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25"/>
  <workbookPr/>
  <mc:AlternateContent xmlns:mc="http://schemas.openxmlformats.org/markup-compatibility/2006">
    <mc:Choice Requires="x15">
      <x15ac:absPath xmlns:x15ac="http://schemas.microsoft.com/office/spreadsheetml/2010/11/ac" url="D:\Users\m.boryslavska\Desktop\Публікації\IV кв. 2019\батьківщина\"/>
    </mc:Choice>
  </mc:AlternateContent>
  <xr:revisionPtr revIDLastSave="0" documentId="10_ncr:8100000_{AE55FE7A-79D9-4154-A5DE-315768E1AF8C}" xr6:coauthVersionLast="34" xr6:coauthVersionMax="34" xr10:uidLastSave="{00000000-0000-0000-0000-000000000000}"/>
  <bookViews>
    <workbookView xWindow="0" yWindow="0" windowWidth="28800" windowHeight="12435" firstSheet="29" activeTab="53" xr2:uid="{00000000-000D-0000-FFFF-FFFF00000000}"/>
  </bookViews>
  <sheets>
    <sheet name="1" sheetId="59" r:id="rId1"/>
    <sheet name="2 " sheetId="35" r:id="rId2"/>
    <sheet name="3" sheetId="60" r:id="rId3"/>
    <sheet name="4-7" sheetId="36" r:id="rId4"/>
    <sheet name="8" sheetId="37" r:id="rId5"/>
    <sheet name="9" sheetId="38" r:id="rId6"/>
    <sheet name="10" sheetId="57" r:id="rId7"/>
    <sheet name="11" sheetId="40" r:id="rId8"/>
    <sheet name="12" sheetId="41" r:id="rId9"/>
    <sheet name="13" sheetId="42" r:id="rId10"/>
    <sheet name="14" sheetId="43" r:id="rId11"/>
    <sheet name="15" sheetId="44" r:id="rId12"/>
    <sheet name="16" sheetId="45" r:id="rId13"/>
    <sheet name="17" sheetId="46" r:id="rId14"/>
    <sheet name="18" sheetId="47" r:id="rId15"/>
    <sheet name="19" sheetId="48" r:id="rId16"/>
    <sheet name="20" sheetId="49" r:id="rId17"/>
    <sheet name="21" sheetId="50" r:id="rId18"/>
    <sheet name="22" sheetId="51" r:id="rId19"/>
    <sheet name="23" sheetId="52" r:id="rId20"/>
    <sheet name="24-26" sheetId="53" r:id="rId21"/>
    <sheet name="27" sheetId="62" r:id="rId22"/>
    <sheet name="28" sheetId="3" r:id="rId23"/>
    <sheet name="29  " sheetId="63" r:id="rId24"/>
    <sheet name="30" sheetId="4" r:id="rId25"/>
    <sheet name="31" sheetId="5" r:id="rId26"/>
    <sheet name="32" sheetId="6" r:id="rId27"/>
    <sheet name="33" sheetId="7" r:id="rId28"/>
    <sheet name="34" sheetId="8" r:id="rId29"/>
    <sheet name="35" sheetId="9" r:id="rId30"/>
    <sheet name="36" sheetId="10" r:id="rId31"/>
    <sheet name="37" sheetId="11" r:id="rId32"/>
    <sheet name="38" sheetId="12" r:id="rId33"/>
    <sheet name="39" sheetId="13" r:id="rId34"/>
    <sheet name="40" sheetId="14" r:id="rId35"/>
    <sheet name="41" sheetId="15" r:id="rId36"/>
    <sheet name="42" sheetId="16" r:id="rId37"/>
    <sheet name="43" sheetId="17" r:id="rId38"/>
    <sheet name="44" sheetId="18" r:id="rId39"/>
    <sheet name="45" sheetId="19" r:id="rId40"/>
    <sheet name="46" sheetId="20" r:id="rId41"/>
    <sheet name="47" sheetId="21" r:id="rId42"/>
    <sheet name="48" sheetId="22" r:id="rId43"/>
    <sheet name="49" sheetId="23" r:id="rId44"/>
    <sheet name="50" sheetId="24" r:id="rId45"/>
    <sheet name="51" sheetId="25" r:id="rId46"/>
    <sheet name="52" sheetId="26" r:id="rId47"/>
    <sheet name="53  " sheetId="27" r:id="rId48"/>
    <sheet name="54" sheetId="28" r:id="rId49"/>
    <sheet name="55" sheetId="29" r:id="rId50"/>
    <sheet name="56 " sheetId="64" r:id="rId51"/>
    <sheet name="57 " sheetId="65" r:id="rId52"/>
    <sheet name="58 " sheetId="61" r:id="rId53"/>
    <sheet name="59" sheetId="33" r:id="rId54"/>
  </sheets>
  <definedNames>
    <definedName name="_xlnm._FilterDatabase" localSheetId="6" hidden="1">'10'!$B$3:$J$32</definedName>
    <definedName name="_xlnm._FilterDatabase" localSheetId="1" hidden="1">'2 '!$A$2:$F$21</definedName>
    <definedName name="_xlnm._FilterDatabase" localSheetId="18" hidden="1">'22'!$A$106:$D$184</definedName>
    <definedName name="_xlnm._FilterDatabase" localSheetId="21" hidden="1">'27'!$A$4:$CL$4</definedName>
    <definedName name="_xlnm._FilterDatabase" localSheetId="23" hidden="1">'29  '!$A$211:$K$239</definedName>
    <definedName name="_xlnm._FilterDatabase" localSheetId="2" hidden="1">'3'!$A$5:$E$663</definedName>
    <definedName name="_xlnm._FilterDatabase" localSheetId="3" hidden="1">'4-7'!$A$2:$A$111</definedName>
    <definedName name="_xlnm._FilterDatabase" localSheetId="47" hidden="1">'53  '!$A$96:$WVQ$652</definedName>
    <definedName name="_xlnm._FilterDatabase" localSheetId="50" hidden="1">'56 '!$A$19:$M$3469</definedName>
    <definedName name="_xlnm._FilterDatabase" localSheetId="51" hidden="1">'57 '!$A$16:$H$16</definedName>
    <definedName name="_xlnm._FilterDatabase" localSheetId="52" hidden="1">'58 '!$A$68:$I$86</definedName>
    <definedName name="_xlnm._FilterDatabase" localSheetId="4" hidden="1">'8'!$A$2:$A$24</definedName>
    <definedName name="OLE_LINK1" localSheetId="1">'2 '!$A$2</definedName>
    <definedName name="_xlnm.Print_Area" localSheetId="18">'22'!$A$1:$D$200</definedName>
    <definedName name="_xlnm.Print_Area" localSheetId="21">'27'!$A$1:$G$2433</definedName>
    <definedName name="_xlnm.Print_Area" localSheetId="22">'28'!$A$1:$K$23</definedName>
    <definedName name="_xlnm.Print_Area" localSheetId="23">'29  '!$A$1:$K$239</definedName>
    <definedName name="_xlnm.Print_Area" localSheetId="2">'3'!$A$1:$E$664</definedName>
    <definedName name="_xlnm.Print_Area" localSheetId="24">'30'!$A$1:$G$713</definedName>
    <definedName name="_xlnm.Print_Area" localSheetId="3">'4-7'!$A$1:$C$111</definedName>
    <definedName name="_xlnm.Print_Area" localSheetId="51">'57 '!$A$1:$H$709</definedName>
    <definedName name="_xlnm.Print_Area" localSheetId="53">'59'!$A$1:$S$43</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08" i="65" l="1"/>
  <c r="H14" i="65"/>
  <c r="H3469" i="64"/>
  <c r="H17" i="64"/>
  <c r="K88" i="6"/>
  <c r="J88" i="6"/>
  <c r="G574" i="4"/>
  <c r="J239" i="63"/>
  <c r="J209" i="63"/>
  <c r="G2433" i="62"/>
  <c r="G2220" i="62"/>
  <c r="I86" i="61" l="1"/>
  <c r="I66" i="61"/>
  <c r="I32" i="57" l="1"/>
  <c r="D184" i="51" l="1"/>
  <c r="C16" i="26" l="1"/>
  <c r="C4" i="26"/>
  <c r="I652" i="27" l="1"/>
  <c r="I93" i="27"/>
  <c r="G25" i="24"/>
  <c r="C28" i="53" l="1"/>
  <c r="G713" i="4"/>
  <c r="C10" i="53"/>
  <c r="C6" i="53"/>
  <c r="C4" i="50"/>
  <c r="K22" i="45" l="1"/>
  <c r="K20" i="44"/>
  <c r="J32" i="57" l="1"/>
  <c r="H32" i="57"/>
  <c r="E32" i="57"/>
  <c r="D8" i="51" l="1"/>
  <c r="K38" i="49"/>
  <c r="K18" i="46"/>
  <c r="J21" i="41"/>
  <c r="E21" i="41"/>
  <c r="K20" i="38"/>
  <c r="C16" i="37"/>
  <c r="C5" i="37"/>
  <c r="K94" i="6" l="1"/>
</calcChain>
</file>

<file path=xl/sharedStrings.xml><?xml version="1.0" encoding="utf-8"?>
<sst xmlns="http://schemas.openxmlformats.org/spreadsheetml/2006/main" count="50754" uniqueCount="16361">
  <si>
    <r>
      <t>1.</t>
    </r>
    <r>
      <rPr>
        <sz val="7"/>
        <color indexed="8"/>
        <rFont val="Times New Roman"/>
        <family val="1"/>
        <charset val="204"/>
      </rPr>
      <t xml:space="preserve">      </t>
    </r>
    <r>
      <rPr>
        <sz val="12"/>
        <color indexed="8"/>
        <rFont val="Times New Roman"/>
        <family val="1"/>
        <charset val="204"/>
      </rPr>
      <t>Відомості про внески грошовими коштами на рахунки політичної партії 
1.1. Внески грошовими коштами на рахунки політичної партії:</t>
    </r>
  </si>
  <si>
    <t xml:space="preserve">1)  від фізичних осіб </t>
  </si>
  <si>
    <t> Дата надход- ження внеску</t>
  </si>
  <si>
    <t>     Вид рахунку</t>
  </si>
  <si>
    <t> Номер розрахункового документа</t>
  </si>
  <si>
    <t> Прізвище, ім’я, по батькові платника</t>
  </si>
  <si>
    <t> РНОКПП або серія та номер паспорта з відміткою</t>
  </si>
  <si>
    <t> Місце проживання платника</t>
  </si>
  <si>
    <t> Сума (грн)</t>
  </si>
  <si>
    <t>поточний</t>
  </si>
  <si>
    <t>603276SB</t>
  </si>
  <si>
    <t>Кошубська Тетяна Миколаївна</t>
  </si>
  <si>
    <t xml:space="preserve"> @2PL113435</t>
  </si>
  <si>
    <t>Чурей Надія Іллівна</t>
  </si>
  <si>
    <t xml:space="preserve"> @2PL154037</t>
  </si>
  <si>
    <t>Смахтін Сергій Павлович</t>
  </si>
  <si>
    <t xml:space="preserve"> @2PL201080</t>
  </si>
  <si>
    <t>Скрипка Іван Петрович</t>
  </si>
  <si>
    <t xml:space="preserve"> 0312910045</t>
  </si>
  <si>
    <t>Риган Іван Іванович</t>
  </si>
  <si>
    <t xml:space="preserve"> 0312910037</t>
  </si>
  <si>
    <t>Черевка Юрій Миколайович</t>
  </si>
  <si>
    <t xml:space="preserve"> @2PL803827</t>
  </si>
  <si>
    <t>Опанасюк Євгеній Валентинович</t>
  </si>
  <si>
    <t xml:space="preserve"> @2PL564148</t>
  </si>
  <si>
    <t>Мельников Ігор Юрійович</t>
  </si>
  <si>
    <t>Сосновський Іван Миронович</t>
  </si>
  <si>
    <t>ПН14313</t>
  </si>
  <si>
    <t>Деревляний Василь Тимофійович</t>
  </si>
  <si>
    <t>Тернопільська обл., Тернопільський р-н, с.Білоскірка</t>
  </si>
  <si>
    <t>ПН14333</t>
  </si>
  <si>
    <t>Валіон Василь Теодозійович</t>
  </si>
  <si>
    <t>Тернопільська обл., Тернопільський р-н, с.Грабовець</t>
  </si>
  <si>
    <t>ПН14363</t>
  </si>
  <si>
    <t>Кантоніста Людмила Іванівна</t>
  </si>
  <si>
    <t>ПН14323</t>
  </si>
  <si>
    <t>Дайчак Наталія Ярославівна</t>
  </si>
  <si>
    <t>ПН14373</t>
  </si>
  <si>
    <t>Фрицак Вікторія Олександрівна</t>
  </si>
  <si>
    <t>ПН14353</t>
  </si>
  <si>
    <t>Дмитрук Інна Володимирівна</t>
  </si>
  <si>
    <t>ПН14303</t>
  </si>
  <si>
    <t>Дурай Микола Вікторович</t>
  </si>
  <si>
    <t>ПН14383</t>
  </si>
  <si>
    <t>Макух Василь Іванович</t>
  </si>
  <si>
    <t>Мушак Віктор Васильович</t>
  </si>
  <si>
    <t>2963526К</t>
  </si>
  <si>
    <t>Середа Дмитро Олександрович</t>
  </si>
  <si>
    <t>2963157К</t>
  </si>
  <si>
    <t>Крамаренко Ірина Іллівна</t>
  </si>
  <si>
    <t>ПН46823</t>
  </si>
  <si>
    <t>Сороченко Олександр Якович</t>
  </si>
  <si>
    <t>5011823SB</t>
  </si>
  <si>
    <t>Антонів Віталій Григорович</t>
  </si>
  <si>
    <t>2969579K</t>
  </si>
  <si>
    <t>Возна Валентина Григорівна</t>
  </si>
  <si>
    <t>Бурдейний Максим Володимирович</t>
  </si>
  <si>
    <t>5007095SB</t>
  </si>
  <si>
    <t>Феськов Володимир Генадійович</t>
  </si>
  <si>
    <t>ПН46843</t>
  </si>
  <si>
    <t>Левчич Наталія Анатоліївна</t>
  </si>
  <si>
    <t>ПН46833</t>
  </si>
  <si>
    <t>Смоленський Сергій Ігорович</t>
  </si>
  <si>
    <t>ПН46813</t>
  </si>
  <si>
    <t>Талавиря Людмила Михайлівна</t>
  </si>
  <si>
    <t>2969464К</t>
  </si>
  <si>
    <t>Возний Олексій Павлович</t>
  </si>
  <si>
    <t>2968360К</t>
  </si>
  <si>
    <t>Цибуленко Олександр Миколайович</t>
  </si>
  <si>
    <t>2968860К</t>
  </si>
  <si>
    <t>Сидоренко Римма Миколаївна</t>
  </si>
  <si>
    <t>2967987К</t>
  </si>
  <si>
    <t>Базаркулов Максим Киличбеккович</t>
  </si>
  <si>
    <t>2969340К</t>
  </si>
  <si>
    <t>Смірнов Олександр Миколайович</t>
  </si>
  <si>
    <t>2968515К</t>
  </si>
  <si>
    <t>Волошина Тетяна Григорівна</t>
  </si>
  <si>
    <t>2968786К</t>
  </si>
  <si>
    <t>Бугайченко Оксана Олександрівна</t>
  </si>
  <si>
    <t>2967839К</t>
  </si>
  <si>
    <t>Синьогуб Юрій Іванович</t>
  </si>
  <si>
    <t>2969129К</t>
  </si>
  <si>
    <t>Чайка Наталія Анатоліївна</t>
  </si>
  <si>
    <t>2968228К</t>
  </si>
  <si>
    <t>Нікішкіна Ірина Сергіївна</t>
  </si>
  <si>
    <t>2968124К</t>
  </si>
  <si>
    <t>Оліщук  Василь Васильович</t>
  </si>
  <si>
    <t>2968926К</t>
  </si>
  <si>
    <t>Андрійчук Василь Володимирович</t>
  </si>
  <si>
    <t>2969035К</t>
  </si>
  <si>
    <t>Засядько Вікторія Володимирівна</t>
  </si>
  <si>
    <t>ПН7403433</t>
  </si>
  <si>
    <t>Мельник Олена Георгіївна</t>
  </si>
  <si>
    <t>ПН7402733</t>
  </si>
  <si>
    <t>Куца Валентина Миколаївна</t>
  </si>
  <si>
    <t>ПН7398923</t>
  </si>
  <si>
    <t>Вербицький Роман Артурович</t>
  </si>
  <si>
    <t>ПН7398513</t>
  </si>
  <si>
    <t>Горощук Олена Олександрівна</t>
  </si>
  <si>
    <t>ПН7384953</t>
  </si>
  <si>
    <t>Сілко Жанна Олександрівна</t>
  </si>
  <si>
    <t>Шевчук Оксана Петрівна</t>
  </si>
  <si>
    <t>Шевченко Наталія Олексіївна</t>
  </si>
  <si>
    <t>Білошапка Лідія Олексіївна</t>
  </si>
  <si>
    <t>5009608SB</t>
  </si>
  <si>
    <t>Буришин Надія Іванівна</t>
  </si>
  <si>
    <t>ПН54083</t>
  </si>
  <si>
    <t>Великодний Андрій Іванович</t>
  </si>
  <si>
    <t>ПН55603</t>
  </si>
  <si>
    <t>Сороченко Аліна Сергіївна</t>
  </si>
  <si>
    <t>ПН54053</t>
  </si>
  <si>
    <t>Литовка Олександр Григорович</t>
  </si>
  <si>
    <t>ПН54073</t>
  </si>
  <si>
    <t>Великодний Іван Павлович</t>
  </si>
  <si>
    <t>ПН55653</t>
  </si>
  <si>
    <t>Остапенко Валентина Григорівна</t>
  </si>
  <si>
    <t>ПН54063</t>
  </si>
  <si>
    <t>Великодна Людмила Ромуальдівна</t>
  </si>
  <si>
    <t>ПН55693</t>
  </si>
  <si>
    <t>Остапенко Олександр Сергійович</t>
  </si>
  <si>
    <t>П4380</t>
  </si>
  <si>
    <t>Гринчишин Сергій Сергійович</t>
  </si>
  <si>
    <t>ПН7415383</t>
  </si>
  <si>
    <t>Рабешко Руслан Володимирович</t>
  </si>
  <si>
    <t>ПН7430203</t>
  </si>
  <si>
    <t>Казьмиренко Олександр Юрійович</t>
  </si>
  <si>
    <t>ПН7430193</t>
  </si>
  <si>
    <t>Шостацький Валерій Дмитрович</t>
  </si>
  <si>
    <t>ПН7430183</t>
  </si>
  <si>
    <t>Одінцова Оксана Василівна</t>
  </si>
  <si>
    <t>ПН7430173</t>
  </si>
  <si>
    <t>Борденюк Віталій Пилипович</t>
  </si>
  <si>
    <t>ПН7430153</t>
  </si>
  <si>
    <t>Русін Іван Іванович</t>
  </si>
  <si>
    <t>ПН7430163</t>
  </si>
  <si>
    <t>Кісілюк Альона Сергіївна</t>
  </si>
  <si>
    <t>ПН7430143</t>
  </si>
  <si>
    <t>Бойко Іван Васильович</t>
  </si>
  <si>
    <t>ПН7420133</t>
  </si>
  <si>
    <t>Міщенко Віталій Володимирович</t>
  </si>
  <si>
    <t>ПН7420123</t>
  </si>
  <si>
    <t>Русін Катерина Василівна</t>
  </si>
  <si>
    <t>ПН7420113</t>
  </si>
  <si>
    <t>Каранаєва Валентина Володимирівна</t>
  </si>
  <si>
    <t>ПН7420103</t>
  </si>
  <si>
    <t>Мацишін Віктор Володимирович</t>
  </si>
  <si>
    <t>ПН7420093</t>
  </si>
  <si>
    <t>Мікаєлян Дмитро Камсарович</t>
  </si>
  <si>
    <t>ПН7420083</t>
  </si>
  <si>
    <t>Ладан Олексій Анатолійович</t>
  </si>
  <si>
    <t>ПН7420073</t>
  </si>
  <si>
    <t>Бурега Лілія Дмитрівна</t>
  </si>
  <si>
    <t>ПН7420063</t>
  </si>
  <si>
    <t>Коновал Світлана Василівна</t>
  </si>
  <si>
    <t>ПН7420053</t>
  </si>
  <si>
    <t>Савицька Ірина Юріївна</t>
  </si>
  <si>
    <t>ПН7420043</t>
  </si>
  <si>
    <t>Сива Тетяна Володимирівна</t>
  </si>
  <si>
    <t xml:space="preserve"> @2PL506802</t>
  </si>
  <si>
    <t xml:space="preserve">Савченко В'ячеслав Анатолійович </t>
  </si>
  <si>
    <t>Юрченко Дмитро Іванович</t>
  </si>
  <si>
    <t>Шевченко Марина Дмитрівна</t>
  </si>
  <si>
    <t>Шевченко Ігор Владиславович</t>
  </si>
  <si>
    <t>Заблудовська Анна Михайлівна</t>
  </si>
  <si>
    <t>Дулан Олександр Олександрович</t>
  </si>
  <si>
    <t>Симонян Арман Миколайович</t>
  </si>
  <si>
    <t>Папушин Василь Андрійович</t>
  </si>
  <si>
    <t>Губанов Михайло Анатолійович</t>
  </si>
  <si>
    <t xml:space="preserve"> @2PL621797</t>
  </si>
  <si>
    <t>Мельникова Ксенія Павлівна</t>
  </si>
  <si>
    <t xml:space="preserve"> @2PL611291</t>
  </si>
  <si>
    <t>31-1121E/1</t>
  </si>
  <si>
    <t>Кірова Тетяна Володимирівна</t>
  </si>
  <si>
    <t>Устінов Дмитро Миколайович</t>
  </si>
  <si>
    <t>ПН7415493</t>
  </si>
  <si>
    <t>Бігун Василь Васильович</t>
  </si>
  <si>
    <t xml:space="preserve"> @2PL724588</t>
  </si>
  <si>
    <t>Ярошенко Емма Олександрівна</t>
  </si>
  <si>
    <t xml:space="preserve"> @2PL150053</t>
  </si>
  <si>
    <t>Чухманенко Сергій Сергійович</t>
  </si>
  <si>
    <t xml:space="preserve"> @2PL722716</t>
  </si>
  <si>
    <t>Хмарський Євгеній Володимирович</t>
  </si>
  <si>
    <t xml:space="preserve"> @2PL175436</t>
  </si>
  <si>
    <t xml:space="preserve"> @2PL162661</t>
  </si>
  <si>
    <t>Яйчун Олександр Дмитрович</t>
  </si>
  <si>
    <t xml:space="preserve"> @2PL139891</t>
  </si>
  <si>
    <t>Никитчук Олександр Андрійович</t>
  </si>
  <si>
    <t xml:space="preserve"> @2PL336867</t>
  </si>
  <si>
    <t>Устименко Михайло Олександрович</t>
  </si>
  <si>
    <t xml:space="preserve"> @2PL475159</t>
  </si>
  <si>
    <t>Грищенко Олександр Васильович</t>
  </si>
  <si>
    <t xml:space="preserve"> @2PL192412</t>
  </si>
  <si>
    <t>Туров Роман Васильович</t>
  </si>
  <si>
    <t xml:space="preserve"> @2PL365667</t>
  </si>
  <si>
    <t>Устименко Микола Олександрович</t>
  </si>
  <si>
    <t xml:space="preserve"> @2PL326422</t>
  </si>
  <si>
    <t>Виглядовська Олена Михайлівна</t>
  </si>
  <si>
    <t xml:space="preserve"> @2PL251992</t>
  </si>
  <si>
    <t>Виглядовський Дмитро Іванович</t>
  </si>
  <si>
    <t xml:space="preserve"> @2PL218469</t>
  </si>
  <si>
    <t>Михальчевська Ганна Вікторівна</t>
  </si>
  <si>
    <t xml:space="preserve"> @2PL155899</t>
  </si>
  <si>
    <t>Муковоз Микола Петрович</t>
  </si>
  <si>
    <t xml:space="preserve"> @2PL266412</t>
  </si>
  <si>
    <t>Мельник Оксана Іванівна</t>
  </si>
  <si>
    <t>Казимиров Олег Аркадійович</t>
  </si>
  <si>
    <t xml:space="preserve"> @2PL646646</t>
  </si>
  <si>
    <t>Науменко Лідія Семенівна</t>
  </si>
  <si>
    <t xml:space="preserve"> @2PL646766</t>
  </si>
  <si>
    <t>Бичкова Тетяна Геннадіївна</t>
  </si>
  <si>
    <t xml:space="preserve"> @2PL646654</t>
  </si>
  <si>
    <t>Гляненко Любов Володимирівна</t>
  </si>
  <si>
    <t xml:space="preserve"> @2PL646658</t>
  </si>
  <si>
    <t>Шуліка Олексій Іванович</t>
  </si>
  <si>
    <t xml:space="preserve"> @2PL646688</t>
  </si>
  <si>
    <t>Дяченко Тамара Олександрівна</t>
  </si>
  <si>
    <t xml:space="preserve"> @2PL646666</t>
  </si>
  <si>
    <t>Овчаров Олександр Сергійович</t>
  </si>
  <si>
    <t xml:space="preserve"> @2PL646682</t>
  </si>
  <si>
    <t>Снігур Віра Олексіївна</t>
  </si>
  <si>
    <t>Луганська обл., Біловодський р-н, с.Первомайськ</t>
  </si>
  <si>
    <t xml:space="preserve"> @2PL646644</t>
  </si>
  <si>
    <t>Зорік Володимир Михайлович</t>
  </si>
  <si>
    <t xml:space="preserve"> @2PL646678</t>
  </si>
  <si>
    <t>Вербицький Володимир Володимирович</t>
  </si>
  <si>
    <t xml:space="preserve"> @2PL646684</t>
  </si>
  <si>
    <t>Квач Микола Іванович</t>
  </si>
  <si>
    <t xml:space="preserve"> @2PL646660</t>
  </si>
  <si>
    <t>Тарабановська Наталія Іванівна</t>
  </si>
  <si>
    <t xml:space="preserve"> @2PL646768</t>
  </si>
  <si>
    <t>Бєлая Наталія Миколаївна</t>
  </si>
  <si>
    <t xml:space="preserve"> @2PL646664</t>
  </si>
  <si>
    <t>Дяченко Петро Миколайович</t>
  </si>
  <si>
    <t xml:space="preserve"> @2PL646648</t>
  </si>
  <si>
    <t>Слісенко Анна Олександрівна</t>
  </si>
  <si>
    <t xml:space="preserve"> @2PL646650</t>
  </si>
  <si>
    <t>Петренко Олександр Дмитрович</t>
  </si>
  <si>
    <t xml:space="preserve"> @2PL646670</t>
  </si>
  <si>
    <t>Бахмут Світлана Іванівна</t>
  </si>
  <si>
    <t xml:space="preserve"> @2PL646662</t>
  </si>
  <si>
    <t>Зайцев Юрій Іванович</t>
  </si>
  <si>
    <t xml:space="preserve"> @2PL646640</t>
  </si>
  <si>
    <t>Рєзнік Ольга Миколаївна</t>
  </si>
  <si>
    <t xml:space="preserve"> @2PL646672</t>
  </si>
  <si>
    <t>Чіпіга Олена Миколаївна</t>
  </si>
  <si>
    <t xml:space="preserve"> @2PL646680</t>
  </si>
  <si>
    <t>Свістула Ніна Петрівна</t>
  </si>
  <si>
    <t xml:space="preserve"> @2PL646584</t>
  </si>
  <si>
    <t>Онішко Олена Юріївна</t>
  </si>
  <si>
    <t xml:space="preserve"> @2PL646652</t>
  </si>
  <si>
    <t>Мірошнік Алла Петрівна</t>
  </si>
  <si>
    <t xml:space="preserve"> @2PL646668</t>
  </si>
  <si>
    <t>Сінельник Іван Васильович</t>
  </si>
  <si>
    <t xml:space="preserve"> @2PL646586</t>
  </si>
  <si>
    <t>Лисак Денис Володимирович</t>
  </si>
  <si>
    <t xml:space="preserve"> @2PL646686</t>
  </si>
  <si>
    <t>Квач Павло Миколайович</t>
  </si>
  <si>
    <t xml:space="preserve"> @2PL646676</t>
  </si>
  <si>
    <t>Шевченко Світлана Володимирівна</t>
  </si>
  <si>
    <t xml:space="preserve"> @2PL495399</t>
  </si>
  <si>
    <t>Ханатова Римма Віталіївна</t>
  </si>
  <si>
    <t xml:space="preserve"> @2PL495391</t>
  </si>
  <si>
    <t>Ханатов Микола Миколайович</t>
  </si>
  <si>
    <t xml:space="preserve"> @2PL406573</t>
  </si>
  <si>
    <t>Богородицький Михайло Юрійович</t>
  </si>
  <si>
    <t>516060SB</t>
  </si>
  <si>
    <t>Глущенко Віталій Федорович</t>
  </si>
  <si>
    <t>Самчук Світлана Георгіївна</t>
  </si>
  <si>
    <t xml:space="preserve"> @2PL472562</t>
  </si>
  <si>
    <t>Сегеді Анатолій Іванович</t>
  </si>
  <si>
    <t xml:space="preserve"> @2PL646656</t>
  </si>
  <si>
    <t>Мірошникова Альона Олександрівна</t>
  </si>
  <si>
    <t xml:space="preserve"> @2PL646642</t>
  </si>
  <si>
    <t>Білоусов Вячеслав Валерійович</t>
  </si>
  <si>
    <t xml:space="preserve"> @2PL472604</t>
  </si>
  <si>
    <t>Костюк Анатолій Миколайович</t>
  </si>
  <si>
    <t xml:space="preserve"> @2PL472556</t>
  </si>
  <si>
    <t>Яковенко Ілля Юрійович</t>
  </si>
  <si>
    <t xml:space="preserve"> @2PL472606</t>
  </si>
  <si>
    <t>Корсун Олександр Анатолійович</t>
  </si>
  <si>
    <t>Попко Сергій Ярославович</t>
  </si>
  <si>
    <t>ПН27923</t>
  </si>
  <si>
    <t>Гурін Артем Вікторович</t>
  </si>
  <si>
    <t>ПН27943</t>
  </si>
  <si>
    <t>Андрейко Тарас Миколайович</t>
  </si>
  <si>
    <t xml:space="preserve"> @2PL472624</t>
  </si>
  <si>
    <t>Блохін Андрій Володимирович</t>
  </si>
  <si>
    <t xml:space="preserve"> @2PL472554</t>
  </si>
  <si>
    <t>Холін Юрій Вікторович</t>
  </si>
  <si>
    <t xml:space="preserve"> @2PL472608</t>
  </si>
  <si>
    <t>Яканін Андрій Анатолійович</t>
  </si>
  <si>
    <t xml:space="preserve"> @2PL472552</t>
  </si>
  <si>
    <t>Сафонов Андрій Сергійович</t>
  </si>
  <si>
    <t xml:space="preserve"> @2PL472558</t>
  </si>
  <si>
    <t>Сергієнко Владислав Андрійович</t>
  </si>
  <si>
    <t xml:space="preserve"> @2PL646580</t>
  </si>
  <si>
    <t>Дуванова Людмила Леонідівна</t>
  </si>
  <si>
    <t xml:space="preserve"> @2PL646582</t>
  </si>
  <si>
    <t>Аннусов Володимир Миколайович</t>
  </si>
  <si>
    <t xml:space="preserve"> @2PL472612</t>
  </si>
  <si>
    <t>Левчун Віта Петрівна</t>
  </si>
  <si>
    <t xml:space="preserve"> @2PL472560</t>
  </si>
  <si>
    <t>Кутовий Сергій Юрійович</t>
  </si>
  <si>
    <t xml:space="preserve"> @2PL237470</t>
  </si>
  <si>
    <t>Зарецький Сергій Вікторович</t>
  </si>
  <si>
    <t xml:space="preserve"> @2PL237474</t>
  </si>
  <si>
    <t>Мостова Наталія Вікторівна</t>
  </si>
  <si>
    <t xml:space="preserve"> @2PL237467</t>
  </si>
  <si>
    <t>Зарецька Олена Валентинівна</t>
  </si>
  <si>
    <t>689809SB</t>
  </si>
  <si>
    <t>Іванчук Ярослав Вікторович</t>
  </si>
  <si>
    <t>ПН27913</t>
  </si>
  <si>
    <t>Гурін Віктор Вікторович</t>
  </si>
  <si>
    <t>ПН7465703</t>
  </si>
  <si>
    <t>Богдашкіна Альона Антонівна</t>
  </si>
  <si>
    <t>ПН7465723</t>
  </si>
  <si>
    <t>Войтюк Олеся Володимирівна</t>
  </si>
  <si>
    <t>ПН7465693</t>
  </si>
  <si>
    <t>ПН7465713</t>
  </si>
  <si>
    <t>Марковська Світлана Леонтіївна</t>
  </si>
  <si>
    <t>ПН7465643</t>
  </si>
  <si>
    <t>Дунська Алла Дмитрівна</t>
  </si>
  <si>
    <t>ПН7465153</t>
  </si>
  <si>
    <t>Ставнійчук Лариса Дмитрівна</t>
  </si>
  <si>
    <t>ПН7465663</t>
  </si>
  <si>
    <t>Богдашкін Андрій Вікторович</t>
  </si>
  <si>
    <t>ПН7465523</t>
  </si>
  <si>
    <t>Філіпішена Марія Володимирівна</t>
  </si>
  <si>
    <t>ПН7452503</t>
  </si>
  <si>
    <t xml:space="preserve">Когут Оксана Іванівна </t>
  </si>
  <si>
    <t>ПН7454023</t>
  </si>
  <si>
    <t>Копанова Віра Василівна</t>
  </si>
  <si>
    <t>ПН7453153</t>
  </si>
  <si>
    <t>Шуліченко Григорій Петрович</t>
  </si>
  <si>
    <t>ПН7454353</t>
  </si>
  <si>
    <t>Мельничук Анатолій Матвійович</t>
  </si>
  <si>
    <t>ПН7453073</t>
  </si>
  <si>
    <t>Токарчук Володимир Анатолійович</t>
  </si>
  <si>
    <t>ПН7453903</t>
  </si>
  <si>
    <t>Васильченко Олександр Володимирович</t>
  </si>
  <si>
    <t>ПН7452203</t>
  </si>
  <si>
    <t>Червонецький Сергій Іванович</t>
  </si>
  <si>
    <t>ПН7454363</t>
  </si>
  <si>
    <t>Подолян Інна Володимирівна</t>
  </si>
  <si>
    <t>ПН7451713</t>
  </si>
  <si>
    <t>Слобода Вадим Дмитрович</t>
  </si>
  <si>
    <t>ПН7454443</t>
  </si>
  <si>
    <t>Драч Ганна Адамівна</t>
  </si>
  <si>
    <t>ПН7454373</t>
  </si>
  <si>
    <t>Приймак Ольга Олександрівна</t>
  </si>
  <si>
    <t>ПН7465633</t>
  </si>
  <si>
    <t>Кухар Валерій Миколайович</t>
  </si>
  <si>
    <t>ПН7452153</t>
  </si>
  <si>
    <t>Нєсмєлов Володимир Миколайович</t>
  </si>
  <si>
    <t>ПН7452473</t>
  </si>
  <si>
    <t>Лінкевич Сергій Анатолійович</t>
  </si>
  <si>
    <t>2988989К</t>
  </si>
  <si>
    <t>Нестулєй Олександр Юрійович</t>
  </si>
  <si>
    <t xml:space="preserve"> @2PL676664</t>
  </si>
  <si>
    <t>Лепихова Анастасія Олександрівна</t>
  </si>
  <si>
    <t>Нагорний Ярослав Володимирович</t>
  </si>
  <si>
    <t>Линник Владислав Валерійович</t>
  </si>
  <si>
    <t xml:space="preserve"> @2PL785892</t>
  </si>
  <si>
    <t>Герула Мар'ян Васильович</t>
  </si>
  <si>
    <t>68-1121F/1</t>
  </si>
  <si>
    <t>70-1121F/1</t>
  </si>
  <si>
    <t>Сенів Леся Михайлівна</t>
  </si>
  <si>
    <t>64-1121F/1</t>
  </si>
  <si>
    <t>Сорохманюк Володимир Олексійович</t>
  </si>
  <si>
    <t xml:space="preserve"> @2PL429251</t>
  </si>
  <si>
    <t>Гоша Ірина Олегівна</t>
  </si>
  <si>
    <t xml:space="preserve"> @2PL689635</t>
  </si>
  <si>
    <t>Данильченко Ельвіра Олегівна</t>
  </si>
  <si>
    <t xml:space="preserve"> @2PL434655</t>
  </si>
  <si>
    <t>Дуднік Павло Васильович</t>
  </si>
  <si>
    <t>Бондарук Тетяна Іванівна</t>
  </si>
  <si>
    <t>Бабаченко Віктор Вікторович</t>
  </si>
  <si>
    <t>2987727K</t>
  </si>
  <si>
    <t>Настусенко Інна Валентинівна</t>
  </si>
  <si>
    <t>2988377K</t>
  </si>
  <si>
    <t>Козіонова Наталія Олександрівна</t>
  </si>
  <si>
    <t>2987839K</t>
  </si>
  <si>
    <t>Настусенко Людмила Сергіївна</t>
  </si>
  <si>
    <t>2988233K</t>
  </si>
  <si>
    <t>Шутенко Лідія Григорівна</t>
  </si>
  <si>
    <t>2985494K</t>
  </si>
  <si>
    <t>Козін Євген Володимирович</t>
  </si>
  <si>
    <t>2985718K</t>
  </si>
  <si>
    <t>Глущенко Юрій Григорович</t>
  </si>
  <si>
    <t>2985898K</t>
  </si>
  <si>
    <t>Берсименко Олег Миколайович</t>
  </si>
  <si>
    <t>2986227K</t>
  </si>
  <si>
    <t>Гурінович Наталія Анатоліївна</t>
  </si>
  <si>
    <t>2985194K</t>
  </si>
  <si>
    <t>Баренець Костянтин Сергійович</t>
  </si>
  <si>
    <t>2985815K</t>
  </si>
  <si>
    <t>2985371K</t>
  </si>
  <si>
    <t>Пироженко Олександр Миколайович</t>
  </si>
  <si>
    <t>2985609K</t>
  </si>
  <si>
    <t>Беседа Олексій Петрович</t>
  </si>
  <si>
    <t>2986021K</t>
  </si>
  <si>
    <t>Решетицький Ігор Леонідович</t>
  </si>
  <si>
    <t xml:space="preserve"> @2PL670783</t>
  </si>
  <si>
    <t>Кіяшко Марія Сергіївна</t>
  </si>
  <si>
    <t xml:space="preserve"> @2PL673348</t>
  </si>
  <si>
    <t>Тимченко Костянтин Антонович</t>
  </si>
  <si>
    <t xml:space="preserve"> @2PL665334</t>
  </si>
  <si>
    <t>Молочко Володимир Олександрович</t>
  </si>
  <si>
    <t xml:space="preserve"> @2PL660427</t>
  </si>
  <si>
    <t>Калінін Вячеслав Олексійович</t>
  </si>
  <si>
    <t xml:space="preserve"> @2PL363539</t>
  </si>
  <si>
    <t>Гетьман Валентина Іванівна</t>
  </si>
  <si>
    <t xml:space="preserve"> @2PL363510</t>
  </si>
  <si>
    <t>Кучма Оксана Геннадіївна</t>
  </si>
  <si>
    <t xml:space="preserve"> @2PL593521</t>
  </si>
  <si>
    <t>Притула Єлизавета Олегівна</t>
  </si>
  <si>
    <t>708461SB</t>
  </si>
  <si>
    <t>Маслій Зоряна Борисівна</t>
  </si>
  <si>
    <t>708462SB</t>
  </si>
  <si>
    <t>Литвиненко Володимир Дмитрович</t>
  </si>
  <si>
    <t xml:space="preserve"> @2PL337017</t>
  </si>
  <si>
    <t>Тимофєєв Ярослав Юрійович</t>
  </si>
  <si>
    <t xml:space="preserve"> @2PL363533</t>
  </si>
  <si>
    <t>Тарайкіна Тетяна Леонідівна</t>
  </si>
  <si>
    <t xml:space="preserve"> @2PL363529</t>
  </si>
  <si>
    <t>Смольницька Олена Василівна</t>
  </si>
  <si>
    <t xml:space="preserve"> @2PL363512</t>
  </si>
  <si>
    <t>Циганков Віталій Петрович</t>
  </si>
  <si>
    <t xml:space="preserve"> @2PL363531</t>
  </si>
  <si>
    <t>Датко Наталія Іванівна</t>
  </si>
  <si>
    <t>707319SB</t>
  </si>
  <si>
    <t>Савчук Василь Іванович</t>
  </si>
  <si>
    <t>708625SB</t>
  </si>
  <si>
    <t>Таубе Світлана Борисівна</t>
  </si>
  <si>
    <t>708468SB</t>
  </si>
  <si>
    <t>Хоменко Петро Франкович</t>
  </si>
  <si>
    <t xml:space="preserve"> @2PL363545</t>
  </si>
  <si>
    <t>Аболєшев Артем Вікторович</t>
  </si>
  <si>
    <t xml:space="preserve"> @2PL407549</t>
  </si>
  <si>
    <t>Артьомов Іван Володимирович</t>
  </si>
  <si>
    <t>701313SB</t>
  </si>
  <si>
    <t>Павловський Владлен Ігорович</t>
  </si>
  <si>
    <t>701311SB</t>
  </si>
  <si>
    <t>Бодрик Ігор Миколайович</t>
  </si>
  <si>
    <t>708605SB</t>
  </si>
  <si>
    <t>Полинь Лілія Іванівна</t>
  </si>
  <si>
    <t xml:space="preserve"> @2PL241377</t>
  </si>
  <si>
    <t>Коцур Олексій Павлович</t>
  </si>
  <si>
    <t xml:space="preserve"> @2PL241409</t>
  </si>
  <si>
    <t>Друзюк Максим Володимирович</t>
  </si>
  <si>
    <t xml:space="preserve"> @2PL336976</t>
  </si>
  <si>
    <t>Карчевський Олександр Станіславович</t>
  </si>
  <si>
    <t xml:space="preserve"> @2PL336886</t>
  </si>
  <si>
    <t>Приходько Сергій Миколайович</t>
  </si>
  <si>
    <t xml:space="preserve"> @2PL593517</t>
  </si>
  <si>
    <t>Яременко Андрій Анатолійович</t>
  </si>
  <si>
    <t xml:space="preserve"> @2PL336888</t>
  </si>
  <si>
    <t>Кокоша Павло Леонтійович</t>
  </si>
  <si>
    <t xml:space="preserve"> @2PL336980</t>
  </si>
  <si>
    <t>Сендзюк Руслан Євгенійович</t>
  </si>
  <si>
    <t xml:space="preserve"> @2PL336882</t>
  </si>
  <si>
    <t>Франчук Роман Петрович</t>
  </si>
  <si>
    <t xml:space="preserve"> @2PL336984</t>
  </si>
  <si>
    <t>Пересоха Михайло Дмитрович</t>
  </si>
  <si>
    <t xml:space="preserve"> @2PL336974</t>
  </si>
  <si>
    <t>Рябоконь Юрій Володимирович</t>
  </si>
  <si>
    <t xml:space="preserve"> @2PL336890</t>
  </si>
  <si>
    <t>Жицький Сергій Петрович</t>
  </si>
  <si>
    <t xml:space="preserve"> @2PL336884</t>
  </si>
  <si>
    <t>Калежнюк Олег Володимирович</t>
  </si>
  <si>
    <t xml:space="preserve"> @2PL336995</t>
  </si>
  <si>
    <t>Бублик Леонід Васильович</t>
  </si>
  <si>
    <t xml:space="preserve"> @2PL336972</t>
  </si>
  <si>
    <t>Михайлов Віктор Олександрович</t>
  </si>
  <si>
    <t xml:space="preserve"> @2PL336989</t>
  </si>
  <si>
    <t>Пересада Сергій Володимирович</t>
  </si>
  <si>
    <t xml:space="preserve"> @2PL504795</t>
  </si>
  <si>
    <t>Кулікова Олена Василівна</t>
  </si>
  <si>
    <t xml:space="preserve"> @2PL407522</t>
  </si>
  <si>
    <t>Осика Костянтин Валентинович</t>
  </si>
  <si>
    <t>708628SB</t>
  </si>
  <si>
    <t>Ярмульський Анатолій Олексійович</t>
  </si>
  <si>
    <t>708627SB</t>
  </si>
  <si>
    <t>Магдич Андрій Андрійович</t>
  </si>
  <si>
    <t xml:space="preserve"> @2PL593515</t>
  </si>
  <si>
    <t>Барановський Сергій Леонідович</t>
  </si>
  <si>
    <t xml:space="preserve"> @2PL581808</t>
  </si>
  <si>
    <t>Волощенко Юрій Іванович</t>
  </si>
  <si>
    <t xml:space="preserve"> @2PL887490</t>
  </si>
  <si>
    <t>Гречишкина Тамара Володимирівна</t>
  </si>
  <si>
    <t xml:space="preserve"> @2PL312389</t>
  </si>
  <si>
    <t>Хрустальова Яна Михайлівна</t>
  </si>
  <si>
    <t xml:space="preserve"> @2PL887548</t>
  </si>
  <si>
    <t>Пулатов Самір Батирович</t>
  </si>
  <si>
    <t xml:space="preserve"> @2PL312391</t>
  </si>
  <si>
    <t>Подгорнов Вадим Володимирович</t>
  </si>
  <si>
    <t xml:space="preserve"> @2PL887474</t>
  </si>
  <si>
    <t>Атанов Микола Васильович</t>
  </si>
  <si>
    <t xml:space="preserve"> @2PL149264</t>
  </si>
  <si>
    <t>Зарецька Надія Олександрівна</t>
  </si>
  <si>
    <t xml:space="preserve"> @2PL149293</t>
  </si>
  <si>
    <t>Садченко Ірина Олексіївна</t>
  </si>
  <si>
    <t xml:space="preserve"> @2PL407514</t>
  </si>
  <si>
    <t>Дубровський Дмитро Юрійович</t>
  </si>
  <si>
    <t xml:space="preserve"> @2PL887470</t>
  </si>
  <si>
    <t>Барвінок Віктор Сергійович</t>
  </si>
  <si>
    <t xml:space="preserve"> @2PL887478</t>
  </si>
  <si>
    <t>Кузьмін Олексій Євгенович</t>
  </si>
  <si>
    <t xml:space="preserve"> @2PL887482</t>
  </si>
  <si>
    <t>Воропаєв Олексій Олексійович</t>
  </si>
  <si>
    <t xml:space="preserve"> @2PL407508</t>
  </si>
  <si>
    <t>Новак Олександр Анатолійович</t>
  </si>
  <si>
    <t xml:space="preserve"> @2PL407512</t>
  </si>
  <si>
    <t>Карпов Петро Петрович</t>
  </si>
  <si>
    <t xml:space="preserve"> @2PL887468</t>
  </si>
  <si>
    <t>Мамошин Євген Володимирович</t>
  </si>
  <si>
    <t>Герченов Станіслав Михайлович</t>
  </si>
  <si>
    <t>Присяжна Наталія Олексіївна</t>
  </si>
  <si>
    <t xml:space="preserve"> @2PL312387</t>
  </si>
  <si>
    <t>Волинець Олександр Леонідович</t>
  </si>
  <si>
    <t xml:space="preserve"> @2PL407506</t>
  </si>
  <si>
    <t>Антипін Євген Миколайович</t>
  </si>
  <si>
    <t xml:space="preserve"> @2PL887476</t>
  </si>
  <si>
    <t>Коцина Катерина Вікторівна</t>
  </si>
  <si>
    <t xml:space="preserve"> @2PL887472</t>
  </si>
  <si>
    <t xml:space="preserve"> @2PL625112</t>
  </si>
  <si>
    <t>Білецька Ольга Володимирівна</t>
  </si>
  <si>
    <t xml:space="preserve"> @2PL581802</t>
  </si>
  <si>
    <t>Применко Олександр Анатолійович</t>
  </si>
  <si>
    <t xml:space="preserve"> @2PL581794</t>
  </si>
  <si>
    <t>Мілованова Вікторія Олексіївна</t>
  </si>
  <si>
    <t xml:space="preserve"> @2PL887492</t>
  </si>
  <si>
    <t>Соболь Наталія Вікторівна</t>
  </si>
  <si>
    <t xml:space="preserve"> @2PL887488</t>
  </si>
  <si>
    <t>Кунченко Олексій Віталійович</t>
  </si>
  <si>
    <t xml:space="preserve"> @2PL887486</t>
  </si>
  <si>
    <t>Кулєшов Андрій Борисович</t>
  </si>
  <si>
    <t xml:space="preserve"> @2PL407510</t>
  </si>
  <si>
    <t>Нікіша Олександр Володимирович</t>
  </si>
  <si>
    <t xml:space="preserve"> @2PL581783</t>
  </si>
  <si>
    <t>Свічкань Людмила Іванівна</t>
  </si>
  <si>
    <t xml:space="preserve"> @2PL887466</t>
  </si>
  <si>
    <t>Пономаренко Євген Володимирович</t>
  </si>
  <si>
    <t xml:space="preserve"> @2PL581804</t>
  </si>
  <si>
    <t>Дорошенко Любов Миколаївна</t>
  </si>
  <si>
    <t xml:space="preserve"> @2PL581800</t>
  </si>
  <si>
    <t>Абросімова Тетяна Петрівна</t>
  </si>
  <si>
    <t xml:space="preserve"> @2PL581806</t>
  </si>
  <si>
    <t>Тарасенко Надія Сергївна</t>
  </si>
  <si>
    <t xml:space="preserve"> @2PL407526</t>
  </si>
  <si>
    <t>Куліш Владислав Сергійович</t>
  </si>
  <si>
    <t xml:space="preserve"> @2PL581785</t>
  </si>
  <si>
    <t>Солодовнікова Тамара Василівна</t>
  </si>
  <si>
    <t xml:space="preserve"> @2PL581796</t>
  </si>
  <si>
    <t>Онопрієнко Світлана Іванівна</t>
  </si>
  <si>
    <t xml:space="preserve"> @2PL581813</t>
  </si>
  <si>
    <t>Лозова Наталія Олексіївна</t>
  </si>
  <si>
    <t xml:space="preserve"> @2PL887480</t>
  </si>
  <si>
    <t>Куликов Олександр Миколайович</t>
  </si>
  <si>
    <t xml:space="preserve"> @2PL624322</t>
  </si>
  <si>
    <t>Нєфьодов Сергій Іванович</t>
  </si>
  <si>
    <t xml:space="preserve"> @2PL581792</t>
  </si>
  <si>
    <t>Боднар Галина Мічеславівна</t>
  </si>
  <si>
    <t xml:space="preserve"> @2PL887484</t>
  </si>
  <si>
    <t>Козаченко Дмитро Леонідович</t>
  </si>
  <si>
    <t xml:space="preserve"> @2PL581787</t>
  </si>
  <si>
    <t>Щербаньов Вадим Олексійович</t>
  </si>
  <si>
    <t xml:space="preserve"> @2PL581798</t>
  </si>
  <si>
    <t>Шах Ольга Миколаївна</t>
  </si>
  <si>
    <t xml:space="preserve"> @2PL581789</t>
  </si>
  <si>
    <t>Вольвак Світлана Миколаївна</t>
  </si>
  <si>
    <t xml:space="preserve"> @2PL419539</t>
  </si>
  <si>
    <t>Єсипенко Жанна Володимирівна</t>
  </si>
  <si>
    <t xml:space="preserve"> @2PL431909</t>
  </si>
  <si>
    <t>Хмельницький Аркадій Володимирович</t>
  </si>
  <si>
    <t>Морозова Святослав Олександрович</t>
  </si>
  <si>
    <t xml:space="preserve"> @2PL098470</t>
  </si>
  <si>
    <t>Ващенко Костянтин Олегович</t>
  </si>
  <si>
    <t xml:space="preserve"> @2PL119035</t>
  </si>
  <si>
    <t>Олексієнко Олександр Миколайович</t>
  </si>
  <si>
    <t xml:space="preserve"> @2PL719866</t>
  </si>
  <si>
    <t>Долинський Олексій Олександрович</t>
  </si>
  <si>
    <t>Жадан Микола Михайлович</t>
  </si>
  <si>
    <t>707320SB</t>
  </si>
  <si>
    <t>Велієв Расим Тахірович</t>
  </si>
  <si>
    <t>Жадан Сергій Миколайович</t>
  </si>
  <si>
    <t>5019135SB</t>
  </si>
  <si>
    <t>Гончаров Володимир Олександрович</t>
  </si>
  <si>
    <t xml:space="preserve"> @2PL597006</t>
  </si>
  <si>
    <t>Ніколенко Галина Василівна</t>
  </si>
  <si>
    <t xml:space="preserve"> @2PL243063</t>
  </si>
  <si>
    <t>Погоріла Лілія Петрівна</t>
  </si>
  <si>
    <t xml:space="preserve"> @2PL342221</t>
  </si>
  <si>
    <t>Липовий Артем Юрійович</t>
  </si>
  <si>
    <t xml:space="preserve"> @2PL602284</t>
  </si>
  <si>
    <t>Дейнека Ігор Васильович</t>
  </si>
  <si>
    <t xml:space="preserve"> @2PL629942</t>
  </si>
  <si>
    <t>Писарчук Володимир Іванович</t>
  </si>
  <si>
    <t xml:space="preserve"> @2PL139186</t>
  </si>
  <si>
    <t>Волотовський Віктор Євгенійович</t>
  </si>
  <si>
    <t xml:space="preserve"> @2PL737563</t>
  </si>
  <si>
    <t>Сінчук Богдан Володимирович</t>
  </si>
  <si>
    <t xml:space="preserve"> @2PL552243</t>
  </si>
  <si>
    <t xml:space="preserve"> @2PL355360</t>
  </si>
  <si>
    <t>Рибіков Олексій Анатолійович</t>
  </si>
  <si>
    <t xml:space="preserve"> @2PL279784</t>
  </si>
  <si>
    <t>Лапань Володимир Петрович</t>
  </si>
  <si>
    <t>Чорненький Роман Ігорович</t>
  </si>
  <si>
    <t xml:space="preserve"> @2PL473510</t>
  </si>
  <si>
    <t>Ладюков Валентин Ігорович</t>
  </si>
  <si>
    <t xml:space="preserve"> @2PL562335</t>
  </si>
  <si>
    <t>Руденко Наталія Іванівна</t>
  </si>
  <si>
    <t xml:space="preserve"> @2PL580815</t>
  </si>
  <si>
    <t>Манойленко Тетяна Миколаївна</t>
  </si>
  <si>
    <t xml:space="preserve"> @2PL406908</t>
  </si>
  <si>
    <t xml:space="preserve"> @2PL413642</t>
  </si>
  <si>
    <t>Остапенко Денис Вікторович</t>
  </si>
  <si>
    <t xml:space="preserve"> @2PL425114</t>
  </si>
  <si>
    <t>Гребенюк Павло Анатолійович</t>
  </si>
  <si>
    <t xml:space="preserve"> @2PL289926</t>
  </si>
  <si>
    <t>Цехмістер Надія Георгіївна</t>
  </si>
  <si>
    <t xml:space="preserve"> @2PL443010</t>
  </si>
  <si>
    <t>Щербина Євгеній Сергійович</t>
  </si>
  <si>
    <t xml:space="preserve"> @2PL549104</t>
  </si>
  <si>
    <t>Здохлієнко Олена Вікторівна</t>
  </si>
  <si>
    <t xml:space="preserve"> @2PL509032</t>
  </si>
  <si>
    <t>Петриченко Ігор Миколайович</t>
  </si>
  <si>
    <t xml:space="preserve"> @2PL524880</t>
  </si>
  <si>
    <t>Параскевич Микола Володимирович</t>
  </si>
  <si>
    <t xml:space="preserve"> @2PL535996</t>
  </si>
  <si>
    <t>Ткаченко Оксана Миколаївна</t>
  </si>
  <si>
    <t xml:space="preserve"> @2PL527478</t>
  </si>
  <si>
    <t>Богдан Ірина Миколаївна</t>
  </si>
  <si>
    <t xml:space="preserve"> @2PL470652</t>
  </si>
  <si>
    <t>Василенко Антон Валерійович</t>
  </si>
  <si>
    <t>724416SB</t>
  </si>
  <si>
    <t>Залізняк Вадим Володимирович</t>
  </si>
  <si>
    <t>725575SB</t>
  </si>
  <si>
    <t>Янович Сергій Броніславович</t>
  </si>
  <si>
    <t>725574SB</t>
  </si>
  <si>
    <t>Пархоменко Марія Василівна</t>
  </si>
  <si>
    <t>725573SB</t>
  </si>
  <si>
    <t>Язь Наталія Михайлівна</t>
  </si>
  <si>
    <t>725571SB</t>
  </si>
  <si>
    <t>Горський Микола Григорович</t>
  </si>
  <si>
    <t>725572SB</t>
  </si>
  <si>
    <t>Ніщименко Павло Федорович</t>
  </si>
  <si>
    <t xml:space="preserve"> @2PL045049</t>
  </si>
  <si>
    <t>Колодій Олександр Миколайович</t>
  </si>
  <si>
    <t>ПН116383</t>
  </si>
  <si>
    <t>Гелецька Ірина Олександрівна</t>
  </si>
  <si>
    <t>724415SB</t>
  </si>
  <si>
    <t>Кулеша Людмила Іванівна</t>
  </si>
  <si>
    <t>718452SB</t>
  </si>
  <si>
    <t>Горобець Людмила Олегівна</t>
  </si>
  <si>
    <t xml:space="preserve"> @2PL272440</t>
  </si>
  <si>
    <t>Ніколаєнко Надія Вячеславівна</t>
  </si>
  <si>
    <t>725570SB</t>
  </si>
  <si>
    <t xml:space="preserve"> @2PL403973</t>
  </si>
  <si>
    <t>Макарський Олександр Вікторович</t>
  </si>
  <si>
    <t xml:space="preserve"> @2PL403924</t>
  </si>
  <si>
    <t>Зрютін Олександр Олександрович</t>
  </si>
  <si>
    <t xml:space="preserve"> @2PL403928</t>
  </si>
  <si>
    <t>Коржинський Василь Миколайович</t>
  </si>
  <si>
    <t xml:space="preserve"> @2PL403932</t>
  </si>
  <si>
    <t>Лісовий Дмитро Олександрович</t>
  </si>
  <si>
    <t xml:space="preserve"> @2PL403943</t>
  </si>
  <si>
    <t>Камінський Володимир Віталійович</t>
  </si>
  <si>
    <t xml:space="preserve"> @2PL436408</t>
  </si>
  <si>
    <t>Ріпка Світлана Вікторівна</t>
  </si>
  <si>
    <t xml:space="preserve"> @2PL436406</t>
  </si>
  <si>
    <t>Байгуш Наталія Олексіївна</t>
  </si>
  <si>
    <t xml:space="preserve"> @2PL436412</t>
  </si>
  <si>
    <t>Бондар Зоя Миколаївна</t>
  </si>
  <si>
    <t>ПН116423</t>
  </si>
  <si>
    <t>Сліпченко Микола Вікторович</t>
  </si>
  <si>
    <t>5021118SB</t>
  </si>
  <si>
    <t>Нестерук Олександр Петрович</t>
  </si>
  <si>
    <t xml:space="preserve"> @2PL436402</t>
  </si>
  <si>
    <t>Хрипко Роман Миколайович</t>
  </si>
  <si>
    <t xml:space="preserve"> @2PL436398</t>
  </si>
  <si>
    <t>Федорущенко Геннадій Олександрович</t>
  </si>
  <si>
    <t xml:space="preserve"> @2PL436557</t>
  </si>
  <si>
    <t>Корєнєв Володимир Петрович</t>
  </si>
  <si>
    <t xml:space="preserve"> @2PL436414</t>
  </si>
  <si>
    <t>Мащенко Жанна Василівна</t>
  </si>
  <si>
    <t xml:space="preserve"> @2PL436581</t>
  </si>
  <si>
    <t>Должикова Людмила Михайлівна</t>
  </si>
  <si>
    <t xml:space="preserve"> @2PL436567</t>
  </si>
  <si>
    <t>Колесник Олексій Анатолійович</t>
  </si>
  <si>
    <t xml:space="preserve"> @2PL436575</t>
  </si>
  <si>
    <t>Хмеленко Валентина Прокопіївна</t>
  </si>
  <si>
    <t xml:space="preserve"> @2PL436400</t>
  </si>
  <si>
    <t>Хрипко Світлана Миколаївна</t>
  </si>
  <si>
    <t xml:space="preserve"> @2PL436569</t>
  </si>
  <si>
    <t>Петрофанова Світлана Миколаївна</t>
  </si>
  <si>
    <t xml:space="preserve"> @2PL436416</t>
  </si>
  <si>
    <t>Телегіна Валентина Тимофіївна</t>
  </si>
  <si>
    <t xml:space="preserve"> @2PL436553</t>
  </si>
  <si>
    <t>Бугакова Тетяна Василівна</t>
  </si>
  <si>
    <t xml:space="preserve"> @2PL436555</t>
  </si>
  <si>
    <t>Волошин Сергій Васильович</t>
  </si>
  <si>
    <t xml:space="preserve"> @2PL436410</t>
  </si>
  <si>
    <t>Думанова Світлана Вікторівна</t>
  </si>
  <si>
    <t xml:space="preserve"> @2PL436563</t>
  </si>
  <si>
    <t>Кудрік Наталія Михайлівна</t>
  </si>
  <si>
    <t xml:space="preserve"> @2PL436404</t>
  </si>
  <si>
    <t>Лозовий Олексій Іванович</t>
  </si>
  <si>
    <t xml:space="preserve"> QS15633009</t>
  </si>
  <si>
    <t>Романенко Ігор Миколайович</t>
  </si>
  <si>
    <t xml:space="preserve"> @2PL436571</t>
  </si>
  <si>
    <t>Ботез Інна Анатоліївна</t>
  </si>
  <si>
    <t xml:space="preserve"> @2PL575077</t>
  </si>
  <si>
    <t>Хахулін Владислав Костянтинович</t>
  </si>
  <si>
    <t xml:space="preserve"> @2PL503500</t>
  </si>
  <si>
    <t>Хахуліна Анастасія Юріївна</t>
  </si>
  <si>
    <t>5021117SB</t>
  </si>
  <si>
    <t>Козуб Володимир Миколайович</t>
  </si>
  <si>
    <t>5021125SB</t>
  </si>
  <si>
    <t>Криштопець Лариса Анатоліївна</t>
  </si>
  <si>
    <t>5021124SB</t>
  </si>
  <si>
    <t>5021116SB</t>
  </si>
  <si>
    <t>Деркач Валерій Олександрович</t>
  </si>
  <si>
    <t>5021121SB</t>
  </si>
  <si>
    <t>Сагайдаківський Олександр Миколайович</t>
  </si>
  <si>
    <t xml:space="preserve"> @2PL521827</t>
  </si>
  <si>
    <t>Козак Петро Володимирович</t>
  </si>
  <si>
    <t xml:space="preserve"> @2PL469171</t>
  </si>
  <si>
    <t>Кулаєва Світлана Василівна</t>
  </si>
  <si>
    <t xml:space="preserve"> @2PL533242</t>
  </si>
  <si>
    <t>Грицанюк Руслан Анатолійович</t>
  </si>
  <si>
    <t xml:space="preserve"> @2PL537904</t>
  </si>
  <si>
    <t>Бабіч Олександр Олександрович</t>
  </si>
  <si>
    <t xml:space="preserve"> @2PL405928</t>
  </si>
  <si>
    <t>Цибульський Олександр Олександрович</t>
  </si>
  <si>
    <t>5021122SB</t>
  </si>
  <si>
    <t>Ткачук Ніна Василівна</t>
  </si>
  <si>
    <t>5021119SB</t>
  </si>
  <si>
    <t>Кравчук Павло Григорович</t>
  </si>
  <si>
    <t>5021120SB</t>
  </si>
  <si>
    <t>Бричка Юрій Миколайович</t>
  </si>
  <si>
    <t xml:space="preserve"> @2PL528016</t>
  </si>
  <si>
    <t>Бараболя Микола Іванович</t>
  </si>
  <si>
    <t>5021123SB</t>
  </si>
  <si>
    <t>Скороход Олег Іполітович</t>
  </si>
  <si>
    <t>Арендарчук Олег Володимирович</t>
  </si>
  <si>
    <t>5022455SB</t>
  </si>
  <si>
    <t>Тихонова Тетяна Вікторівна</t>
  </si>
  <si>
    <t xml:space="preserve"> @2PL541497</t>
  </si>
  <si>
    <t>Ребих Юрій Степанович</t>
  </si>
  <si>
    <t xml:space="preserve"> @2PL437900</t>
  </si>
  <si>
    <t>Брик Євгенія Олександрівна</t>
  </si>
  <si>
    <t xml:space="preserve"> @2PL251827</t>
  </si>
  <si>
    <t>Антонюк Алла Михайлівна</t>
  </si>
  <si>
    <t>ПНМ35-83</t>
  </si>
  <si>
    <t>Козлов Олександр Ігорович</t>
  </si>
  <si>
    <t>27-1121Н/1</t>
  </si>
  <si>
    <t>Подручний Олександр Сергійович</t>
  </si>
  <si>
    <t xml:space="preserve"> @2PL467376</t>
  </si>
  <si>
    <t>Лукашук Олег Григорович</t>
  </si>
  <si>
    <t xml:space="preserve"> @2PL464201</t>
  </si>
  <si>
    <t>Урсолова Любов Олександрівна</t>
  </si>
  <si>
    <t xml:space="preserve"> @2PL534255</t>
  </si>
  <si>
    <t>Журавльова Олена Борисівна</t>
  </si>
  <si>
    <t>25-1121Н/1</t>
  </si>
  <si>
    <t>Гордєєва Катерина Юріївна</t>
  </si>
  <si>
    <t>26-1121Н/1</t>
  </si>
  <si>
    <t>Курносенко Вадим Олександрович</t>
  </si>
  <si>
    <t>Янченко Сергій Володимирович</t>
  </si>
  <si>
    <t xml:space="preserve"> @2PL090809</t>
  </si>
  <si>
    <t>Баталова Руслана Миколаївна</t>
  </si>
  <si>
    <t xml:space="preserve"> @2PL090493</t>
  </si>
  <si>
    <t>Безшкурий Микола Миколайович</t>
  </si>
  <si>
    <t>ПН7549803</t>
  </si>
  <si>
    <t>Сивак Олександр Васильович</t>
  </si>
  <si>
    <t>Сосновський Іван МИронович</t>
  </si>
  <si>
    <t xml:space="preserve"> @2PL418107</t>
  </si>
  <si>
    <t>Чередніченко Андрій Миколайович</t>
  </si>
  <si>
    <t xml:space="preserve"> @2PL337875</t>
  </si>
  <si>
    <t xml:space="preserve"> @2PL342850</t>
  </si>
  <si>
    <t xml:space="preserve"> @2PL497610</t>
  </si>
  <si>
    <t>Калініченко Роман Володимирович</t>
  </si>
  <si>
    <t xml:space="preserve"> @2PL428700</t>
  </si>
  <si>
    <t>Власенко Юлія Михайлівна</t>
  </si>
  <si>
    <t>736305SB</t>
  </si>
  <si>
    <t>Язь Наталья Михайловна</t>
  </si>
  <si>
    <t>742776SB</t>
  </si>
  <si>
    <t>Леонтьєва Надія Володимирівна</t>
  </si>
  <si>
    <t>Кравчук Наталія Русланівна</t>
  </si>
  <si>
    <t xml:space="preserve"> @2PL423738</t>
  </si>
  <si>
    <t>Трофіменко Ірина Леонідівна</t>
  </si>
  <si>
    <t>Аджапашвілі Лідія Миколаївна</t>
  </si>
  <si>
    <t xml:space="preserve"> @2PL423662</t>
  </si>
  <si>
    <t>Подкуйко Галина Костянтинівна</t>
  </si>
  <si>
    <t xml:space="preserve"> @2PL425407</t>
  </si>
  <si>
    <t>Козелець Олександр Миколайович</t>
  </si>
  <si>
    <t xml:space="preserve"> @2PL423670</t>
  </si>
  <si>
    <t>Лисиченко Тетяна Євгенівна</t>
  </si>
  <si>
    <t xml:space="preserve"> @2PL423664</t>
  </si>
  <si>
    <t>Гречищкіна Ганна Віталіївна</t>
  </si>
  <si>
    <t xml:space="preserve"> @2PL423666</t>
  </si>
  <si>
    <t>Головата Валентина Вікторівна</t>
  </si>
  <si>
    <t xml:space="preserve"> @2PL426302</t>
  </si>
  <si>
    <t>Білецький Валерій Іванович</t>
  </si>
  <si>
    <t xml:space="preserve"> @2PL413672</t>
  </si>
  <si>
    <t>Чобан Василь Ілліч</t>
  </si>
  <si>
    <t>Чернівецька обл,  Глибоцький р-н, с.Опришени</t>
  </si>
  <si>
    <t xml:space="preserve"> @2PL421395</t>
  </si>
  <si>
    <t>Корогода Іван Володимирович</t>
  </si>
  <si>
    <t xml:space="preserve"> @2PL507551</t>
  </si>
  <si>
    <t>Білеціький Валерій Іванович</t>
  </si>
  <si>
    <t xml:space="preserve"> @2PL511178</t>
  </si>
  <si>
    <t>Чернівецька обл., Глибоцький р-н, с.Опришени</t>
  </si>
  <si>
    <t xml:space="preserve"> @2PL514668</t>
  </si>
  <si>
    <t>Ковальчук Григорій Миколайович</t>
  </si>
  <si>
    <t xml:space="preserve"> @2PL504447</t>
  </si>
  <si>
    <t xml:space="preserve"> @2PL405003</t>
  </si>
  <si>
    <t>736356SB</t>
  </si>
  <si>
    <t>Ковальов Анатолій Семенович</t>
  </si>
  <si>
    <t xml:space="preserve"> @2PL423658</t>
  </si>
  <si>
    <t>Лисий Григорій Васильович</t>
  </si>
  <si>
    <t xml:space="preserve"> @2PL423682</t>
  </si>
  <si>
    <t>Єгорова Ганна Степанівна</t>
  </si>
  <si>
    <t xml:space="preserve"> @2PL423694</t>
  </si>
  <si>
    <t>Єгорова Світлана Олександрівна</t>
  </si>
  <si>
    <t xml:space="preserve"> @2PL423668</t>
  </si>
  <si>
    <t>Холодняк Світлана Леонідівна</t>
  </si>
  <si>
    <t xml:space="preserve"> @2PL423660</t>
  </si>
  <si>
    <t>Кравченко Лідія Григорівна</t>
  </si>
  <si>
    <t xml:space="preserve"> @2PL423674</t>
  </si>
  <si>
    <t>Єгоров Костянтин Іванович</t>
  </si>
  <si>
    <t xml:space="preserve"> @2PL411974</t>
  </si>
  <si>
    <t>Лущик Віктор Анатолійович</t>
  </si>
  <si>
    <t xml:space="preserve"> @2PL496622</t>
  </si>
  <si>
    <t>Чеорнолецькі Георгій Михайлович</t>
  </si>
  <si>
    <t>Чернівецька обл., Глибоцький р-н, с.Димка</t>
  </si>
  <si>
    <t xml:space="preserve"> @2PL398667</t>
  </si>
  <si>
    <t>Чеорнолецькі Наталія Валеріївна</t>
  </si>
  <si>
    <t xml:space="preserve"> @2PL498705</t>
  </si>
  <si>
    <t xml:space="preserve"> @2PL417590</t>
  </si>
  <si>
    <t xml:space="preserve"> @2PL270411</t>
  </si>
  <si>
    <t>Прядко Лариса Анатоліївна</t>
  </si>
  <si>
    <t xml:space="preserve"> @2PL266828</t>
  </si>
  <si>
    <t>Дудко Тамара Олександрівна</t>
  </si>
  <si>
    <t xml:space="preserve"> @2PL264221</t>
  </si>
  <si>
    <t>Єрмолиш Наталія Вікторівна</t>
  </si>
  <si>
    <t xml:space="preserve"> @2PL413816</t>
  </si>
  <si>
    <t>Григорєва Наталія Валеріївна</t>
  </si>
  <si>
    <t xml:space="preserve"> @2PL417909</t>
  </si>
  <si>
    <t>Бражук Іван Борисович</t>
  </si>
  <si>
    <t xml:space="preserve"> @2PL868046</t>
  </si>
  <si>
    <t>Кириченко Ігор Валерійович</t>
  </si>
  <si>
    <t xml:space="preserve"> @2PL478085</t>
  </si>
  <si>
    <t>Слончак Олександр Олександрович</t>
  </si>
  <si>
    <t>Небельський Володимир Віталійович</t>
  </si>
  <si>
    <t>Корній Сергій Олександрович</t>
  </si>
  <si>
    <t>Хмельницька обл, Красилівський р-н, с. Кульчики</t>
  </si>
  <si>
    <t xml:space="preserve"> @2PL363698</t>
  </si>
  <si>
    <t>Пасічник Григорій Сергійович</t>
  </si>
  <si>
    <t xml:space="preserve"> @2PL360655</t>
  </si>
  <si>
    <t>Сіранчук Василь Михайлович</t>
  </si>
  <si>
    <t xml:space="preserve"> @2PL487064</t>
  </si>
  <si>
    <t>Михайлюк Геннадій Васильович</t>
  </si>
  <si>
    <t xml:space="preserve"> @2PL589862</t>
  </si>
  <si>
    <t>Ставська Вєроніка Вячеславівна</t>
  </si>
  <si>
    <t xml:space="preserve"> @2PL050804</t>
  </si>
  <si>
    <t>Лукашук Наталія Адамівна</t>
  </si>
  <si>
    <t>Ланчук Віктор Якович</t>
  </si>
  <si>
    <t xml:space="preserve"> @2PL084887</t>
  </si>
  <si>
    <t>Лукашук Святослав Валерійович</t>
  </si>
  <si>
    <t xml:space="preserve"> @2PL046672</t>
  </si>
  <si>
    <t>Богоміл Ірина Михайлівна</t>
  </si>
  <si>
    <t xml:space="preserve"> @2PL066260</t>
  </si>
  <si>
    <t>Лукашук Андрій Олегович</t>
  </si>
  <si>
    <t xml:space="preserve"> @2PL043253</t>
  </si>
  <si>
    <t>Криворука Юлія Володимирівна</t>
  </si>
  <si>
    <t xml:space="preserve"> @2PL076513</t>
  </si>
  <si>
    <t>Зацерковний Василь Павлович</t>
  </si>
  <si>
    <t xml:space="preserve"> @2PL037113</t>
  </si>
  <si>
    <t>Врублевський Юрій Анатолійович</t>
  </si>
  <si>
    <t xml:space="preserve"> @2PL093971</t>
  </si>
  <si>
    <t>Лисяк Світлана Миколаївна</t>
  </si>
  <si>
    <t xml:space="preserve"> @2PL070902</t>
  </si>
  <si>
    <t>Куц Дмитро Миколайович</t>
  </si>
  <si>
    <t xml:space="preserve"> @2PL058214</t>
  </si>
  <si>
    <t>Бєляновская Людмила Олександрівна</t>
  </si>
  <si>
    <t xml:space="preserve"> @2PL822125</t>
  </si>
  <si>
    <t>Пасічник Сергій Дмитрович</t>
  </si>
  <si>
    <t xml:space="preserve"> @2PL011633</t>
  </si>
  <si>
    <t>Воробець Вікторія Миколаївна</t>
  </si>
  <si>
    <t xml:space="preserve"> @2PL276829</t>
  </si>
  <si>
    <t>Філенко Тетяна Вікторівна</t>
  </si>
  <si>
    <t xml:space="preserve"> @2PL027570</t>
  </si>
  <si>
    <t>Савченко Валентин Олексійович</t>
  </si>
  <si>
    <t xml:space="preserve"> @2PL824878</t>
  </si>
  <si>
    <t>Гордієвич Ігор Михайлович</t>
  </si>
  <si>
    <t xml:space="preserve"> Е731403</t>
  </si>
  <si>
    <t>Мусіюк Іван Іванович</t>
  </si>
  <si>
    <t>Веремчук Людмила Володимирівна</t>
  </si>
  <si>
    <t xml:space="preserve"> @2PL356138</t>
  </si>
  <si>
    <t>Гаврилюк Максим Валерійович</t>
  </si>
  <si>
    <t xml:space="preserve"> @2PL473009</t>
  </si>
  <si>
    <t>Мещеряков Олексій Олександрович</t>
  </si>
  <si>
    <t xml:space="preserve"> @2PL485418</t>
  </si>
  <si>
    <t>Чумак Євгеній Леонідович</t>
  </si>
  <si>
    <t xml:space="preserve"> @2PL087647</t>
  </si>
  <si>
    <t>Забєлина Ольга Григорівна</t>
  </si>
  <si>
    <t>Грабовський Руслан Вікторович</t>
  </si>
  <si>
    <t xml:space="preserve"> @2PL458827</t>
  </si>
  <si>
    <t>Крючкова Катерина Валеріївна</t>
  </si>
  <si>
    <t>ps27714953</t>
  </si>
  <si>
    <t>Михалюк Юрій Петрович</t>
  </si>
  <si>
    <t>319925SB</t>
  </si>
  <si>
    <t>Шевчик Дарія Василівна</t>
  </si>
  <si>
    <t>Чернівецька обл, Кіцманський р-н, с.Суховерхів</t>
  </si>
  <si>
    <t>Януль Сергій Петрович</t>
  </si>
  <si>
    <t>E736565</t>
  </si>
  <si>
    <t>Василенко Олександр Васильович</t>
  </si>
  <si>
    <t>319920SB</t>
  </si>
  <si>
    <t>Хорошенюк Галина Ігорівна</t>
  </si>
  <si>
    <t xml:space="preserve"> 319919SB</t>
  </si>
  <si>
    <t>Яремій Ярослав Володимирович</t>
  </si>
  <si>
    <t>Сливко Геннадій Миколайович</t>
  </si>
  <si>
    <t xml:space="preserve"> @2PL193327</t>
  </si>
  <si>
    <t>Неживок Ігор Вікторович</t>
  </si>
  <si>
    <t xml:space="preserve"> 3011985K</t>
  </si>
  <si>
    <t>Бєлоус Вікторія Григорівна</t>
  </si>
  <si>
    <t xml:space="preserve"> @2PL549079</t>
  </si>
  <si>
    <t>Перейма Анатолій Анатолійович</t>
  </si>
  <si>
    <t>Хмельницька обл. Деражнянський р-н. с.Загінці</t>
  </si>
  <si>
    <t>5027154SB</t>
  </si>
  <si>
    <t>Каушан Марія Сергіївна</t>
  </si>
  <si>
    <t>51-1121I/1</t>
  </si>
  <si>
    <t>Сафроненков Андрій Валерійович</t>
  </si>
  <si>
    <t xml:space="preserve"> @2PL561668</t>
  </si>
  <si>
    <t>Табачук Андрій Володимирович</t>
  </si>
  <si>
    <t>5025997SB</t>
  </si>
  <si>
    <t>Рубльов Віталій Олегович</t>
  </si>
  <si>
    <t>52-1121I/1</t>
  </si>
  <si>
    <t>55-1121I/1</t>
  </si>
  <si>
    <t>Герагозов Юрій Вікторович</t>
  </si>
  <si>
    <t>ПН7573833</t>
  </si>
  <si>
    <t>Нагребельний Руслан Володимирович</t>
  </si>
  <si>
    <t xml:space="preserve"> @2PL116862</t>
  </si>
  <si>
    <t>Гладишевська Інна Казимирівна</t>
  </si>
  <si>
    <t>ps27714954</t>
  </si>
  <si>
    <t>Дробін Іван Михайлович</t>
  </si>
  <si>
    <t xml:space="preserve"> @2PL965902</t>
  </si>
  <si>
    <t>Цупренко Олександр Васильович</t>
  </si>
  <si>
    <t>Лагно Олександр Володимирович</t>
  </si>
  <si>
    <t>3007713K</t>
  </si>
  <si>
    <t>Смірнова Олена Василівна</t>
  </si>
  <si>
    <t>3008028K</t>
  </si>
  <si>
    <t>Здебський Валерій Володимирович</t>
  </si>
  <si>
    <t>3006243K</t>
  </si>
  <si>
    <t>Баранов Юрій Миколайович</t>
  </si>
  <si>
    <t>3008325K</t>
  </si>
  <si>
    <t>Проценко Павло Олексійович</t>
  </si>
  <si>
    <t>3007921K</t>
  </si>
  <si>
    <t>Елек Василь Карлович</t>
  </si>
  <si>
    <t>3007329K</t>
  </si>
  <si>
    <t>Кравченко Олеся Іванівна</t>
  </si>
  <si>
    <t>3011775K</t>
  </si>
  <si>
    <t>Авраменко Тетяна Юріївна</t>
  </si>
  <si>
    <t>3011084K</t>
  </si>
  <si>
    <t>Камишова Юлія Іванівна</t>
  </si>
  <si>
    <t>3006943K</t>
  </si>
  <si>
    <t>Матяш Олег Миколайович</t>
  </si>
  <si>
    <t>3010306K</t>
  </si>
  <si>
    <t>Клименко Наталія Григорівна</t>
  </si>
  <si>
    <t>3007088K</t>
  </si>
  <si>
    <t>Коновалов Олександр Олексійович</t>
  </si>
  <si>
    <t>3007833K</t>
  </si>
  <si>
    <t>Яценко Ігор Анатолійович</t>
  </si>
  <si>
    <t>3007163K</t>
  </si>
  <si>
    <t>Ткачук Ігор Костянтинович</t>
  </si>
  <si>
    <t>3007239K</t>
  </si>
  <si>
    <t>Поліщук Сергій Іванович</t>
  </si>
  <si>
    <t>3007405K</t>
  </si>
  <si>
    <t>Андрійчук Ольга Олександрівна</t>
  </si>
  <si>
    <t>3007603К</t>
  </si>
  <si>
    <t>Совпель Карина Вікторівна</t>
  </si>
  <si>
    <t>3008142К</t>
  </si>
  <si>
    <t>Шарамєт Руслан Андрійович</t>
  </si>
  <si>
    <t>3007508К</t>
  </si>
  <si>
    <t>Следь Вікторія Олександрівна</t>
  </si>
  <si>
    <t xml:space="preserve"> @2PL010949</t>
  </si>
  <si>
    <t>Козак Олег Григорович</t>
  </si>
  <si>
    <t xml:space="preserve"> @2PL532658</t>
  </si>
  <si>
    <t>Шкодяк Андрій Володимирович</t>
  </si>
  <si>
    <t xml:space="preserve"> @2PL297746</t>
  </si>
  <si>
    <t>Помагайбог Богдан Веніамінович</t>
  </si>
  <si>
    <t xml:space="preserve"> @2PL302014</t>
  </si>
  <si>
    <t>25350370-3</t>
  </si>
  <si>
    <t>Мамедов Павло Олександрович</t>
  </si>
  <si>
    <t xml:space="preserve"> @2PL111723</t>
  </si>
  <si>
    <t>Бойчук Ігор Тимофійович</t>
  </si>
  <si>
    <t xml:space="preserve"> @2PL565632</t>
  </si>
  <si>
    <t xml:space="preserve"> @2PL567995</t>
  </si>
  <si>
    <t xml:space="preserve"> @2PL570233</t>
  </si>
  <si>
    <t xml:space="preserve"> @2PL465084</t>
  </si>
  <si>
    <t>Поліщйк Ольга Петрівна</t>
  </si>
  <si>
    <t xml:space="preserve"> @2PL552586</t>
  </si>
  <si>
    <t>Поліщук Сергій Петрович</t>
  </si>
  <si>
    <t xml:space="preserve"> @2PL437047</t>
  </si>
  <si>
    <t>Негодюк Віктор Васильович</t>
  </si>
  <si>
    <t xml:space="preserve"> @2PL343332</t>
  </si>
  <si>
    <t>Обуховський Олексій Вікторович</t>
  </si>
  <si>
    <t xml:space="preserve"> @2PL363662</t>
  </si>
  <si>
    <t xml:space="preserve"> @2PL520123</t>
  </si>
  <si>
    <t xml:space="preserve"> @2PL525263</t>
  </si>
  <si>
    <t xml:space="preserve"> @2PL506093</t>
  </si>
  <si>
    <t>Остроухов Костянтин Віиалійович</t>
  </si>
  <si>
    <t xml:space="preserve"> @2PL385979</t>
  </si>
  <si>
    <t>Куйда Олександр Федорович</t>
  </si>
  <si>
    <t xml:space="preserve"> @2PL351158</t>
  </si>
  <si>
    <t>Павленко Іван Сергійович</t>
  </si>
  <si>
    <t xml:space="preserve"> @2PL324172</t>
  </si>
  <si>
    <t>Дерлеменко Тетяна Василівна</t>
  </si>
  <si>
    <t xml:space="preserve"> @2PL360259</t>
  </si>
  <si>
    <t>Кашпор Володимир Миколайович</t>
  </si>
  <si>
    <t xml:space="preserve"> @2PL389340</t>
  </si>
  <si>
    <t>Моторна Катерина Тарасівна</t>
  </si>
  <si>
    <t xml:space="preserve"> @2PL264740</t>
  </si>
  <si>
    <t xml:space="preserve"> @2PL935496</t>
  </si>
  <si>
    <t>Бачинська Тамара Петрівна</t>
  </si>
  <si>
    <t xml:space="preserve"> @2PL280123</t>
  </si>
  <si>
    <t xml:space="preserve"> @2PL167828</t>
  </si>
  <si>
    <t>Томчук Анатолій Вікторович</t>
  </si>
  <si>
    <t>Хмельницька обл. Красилівський р-н, с.Заставки</t>
  </si>
  <si>
    <t>755640SB</t>
  </si>
  <si>
    <t>Царенко Андрій Васильович</t>
  </si>
  <si>
    <t>772631SB</t>
  </si>
  <si>
    <t>Кучерук Оксана Петрівна</t>
  </si>
  <si>
    <t>772630SB</t>
  </si>
  <si>
    <t>Кучерук Сергій Леонідович</t>
  </si>
  <si>
    <t>Голодюк Руслан Адамович</t>
  </si>
  <si>
    <t xml:space="preserve"> @2PL134125</t>
  </si>
  <si>
    <t>Климковецький Микола Олександрович</t>
  </si>
  <si>
    <t xml:space="preserve"> @2PL140094</t>
  </si>
  <si>
    <t>Мазуркевич Олександр Станіславович</t>
  </si>
  <si>
    <t xml:space="preserve"> @2PL060367</t>
  </si>
  <si>
    <t>Ткачук Галина Володимирівна</t>
  </si>
  <si>
    <t>Панишко Галина Тарасівна</t>
  </si>
  <si>
    <t>Кабарчук Борис Миколайович</t>
  </si>
  <si>
    <t xml:space="preserve"> @2PL173502</t>
  </si>
  <si>
    <t>Стаднік Леся Василівна</t>
  </si>
  <si>
    <t xml:space="preserve"> @2PL084488</t>
  </si>
  <si>
    <t xml:space="preserve"> @2PL084460</t>
  </si>
  <si>
    <t xml:space="preserve"> @2PL084557</t>
  </si>
  <si>
    <t xml:space="preserve"> @2PL084512</t>
  </si>
  <si>
    <t xml:space="preserve"> @2PL943624</t>
  </si>
  <si>
    <t xml:space="preserve"> @2PL940563</t>
  </si>
  <si>
    <t xml:space="preserve"> @2PL946010</t>
  </si>
  <si>
    <t xml:space="preserve"> @2PL995822</t>
  </si>
  <si>
    <t xml:space="preserve"> @2PL994183</t>
  </si>
  <si>
    <t xml:space="preserve"> @2PL982839</t>
  </si>
  <si>
    <t xml:space="preserve"> @2PL987882</t>
  </si>
  <si>
    <t xml:space="preserve"> @2PL985411</t>
  </si>
  <si>
    <t xml:space="preserve"> @2PL139920</t>
  </si>
  <si>
    <t>Лущик Олена Олексіївна</t>
  </si>
  <si>
    <t xml:space="preserve"> @2PL071566</t>
  </si>
  <si>
    <t>Чеорнолецькі Наталя Валеріївна</t>
  </si>
  <si>
    <t xml:space="preserve"> @2PL084472</t>
  </si>
  <si>
    <t xml:space="preserve"> 771366SB</t>
  </si>
  <si>
    <t>Оряп Ірина Олексіївна</t>
  </si>
  <si>
    <t xml:space="preserve"> @2PL101033</t>
  </si>
  <si>
    <t>Коваленко Жанна Іванівна</t>
  </si>
  <si>
    <t xml:space="preserve"> @2PL105929</t>
  </si>
  <si>
    <t>Салей Світлана Іванівна</t>
  </si>
  <si>
    <t xml:space="preserve"> @2PL526492</t>
  </si>
  <si>
    <t>Рубан Раїса Василівна</t>
  </si>
  <si>
    <t xml:space="preserve"> @2PL207210</t>
  </si>
  <si>
    <t>Медведєва Світлана Володимирівна</t>
  </si>
  <si>
    <t xml:space="preserve"> @2PL884128</t>
  </si>
  <si>
    <t>Мітуля Ольга Романівна</t>
  </si>
  <si>
    <t xml:space="preserve"> @2PL914838</t>
  </si>
  <si>
    <t>Борщ Оксана Дмитрівна</t>
  </si>
  <si>
    <t xml:space="preserve"> @2PL945244</t>
  </si>
  <si>
    <t>Шеменьов Анатолій Іванович</t>
  </si>
  <si>
    <t xml:space="preserve"> @2PL904807</t>
  </si>
  <si>
    <t>Ескелін Руслан Геннадійович</t>
  </si>
  <si>
    <t>ps27715502</t>
  </si>
  <si>
    <t>Войтович Володимир Тимофійович</t>
  </si>
  <si>
    <t xml:space="preserve"> @2PL934121</t>
  </si>
  <si>
    <t>Коваль Богдан Іванович</t>
  </si>
  <si>
    <t xml:space="preserve"> @2PL989181</t>
  </si>
  <si>
    <t>Баско Микола Миколайович</t>
  </si>
  <si>
    <t xml:space="preserve"> @2PL983773</t>
  </si>
  <si>
    <t>Шашкін Геннадій Іванович</t>
  </si>
  <si>
    <t xml:space="preserve"> @2PL963243</t>
  </si>
  <si>
    <t>Мазур Микола Іванович</t>
  </si>
  <si>
    <t xml:space="preserve"> @2PL883527</t>
  </si>
  <si>
    <t>Баланюк Олег Іванович</t>
  </si>
  <si>
    <t xml:space="preserve"> @2PL024482</t>
  </si>
  <si>
    <t>Лукіянчук Алла Петрівна</t>
  </si>
  <si>
    <t>ps27715504</t>
  </si>
  <si>
    <t>Винниченко Лариса Назарівна</t>
  </si>
  <si>
    <t>ps27715503</t>
  </si>
  <si>
    <t>Завадович Роман Любомирович</t>
  </si>
  <si>
    <t>Кирик Тетяна Миколаївна</t>
  </si>
  <si>
    <t xml:space="preserve"> @2PL124282</t>
  </si>
  <si>
    <t>Різон Михайло Михайлович</t>
  </si>
  <si>
    <t xml:space="preserve"> @2PL979800</t>
  </si>
  <si>
    <t>Дунець Андрій Іванович</t>
  </si>
  <si>
    <t xml:space="preserve"> @2PL947243</t>
  </si>
  <si>
    <t>Ковалюк Сергій Олегович</t>
  </si>
  <si>
    <t xml:space="preserve"> @2PL018126</t>
  </si>
  <si>
    <t>Крупська Катерина Сергіївна</t>
  </si>
  <si>
    <t xml:space="preserve"> @2PL947865</t>
  </si>
  <si>
    <t>Чайчук Анатолій Дмитрович</t>
  </si>
  <si>
    <t xml:space="preserve"> @2PL730391</t>
  </si>
  <si>
    <t>Бондаренко Іван Іванович</t>
  </si>
  <si>
    <t xml:space="preserve"> @2PL068951</t>
  </si>
  <si>
    <t>Сімановський Володимир Олександрович</t>
  </si>
  <si>
    <t xml:space="preserve"> @2PL733776</t>
  </si>
  <si>
    <t>Чернишов Андрій Вікторович</t>
  </si>
  <si>
    <t>Бусько Анатолій Федорович</t>
  </si>
  <si>
    <t xml:space="preserve"> @2PL403081</t>
  </si>
  <si>
    <t>Рибалко Олександр Валерійович</t>
  </si>
  <si>
    <t xml:space="preserve"> @2PL543303</t>
  </si>
  <si>
    <t>Разночинцева Ганна Миколаївна</t>
  </si>
  <si>
    <t xml:space="preserve"> @2PL373883</t>
  </si>
  <si>
    <t>Павлова Марина Олександрівна</t>
  </si>
  <si>
    <t xml:space="preserve"> @2PL383721</t>
  </si>
  <si>
    <t>Бутенко Даря Ігорівна</t>
  </si>
  <si>
    <t xml:space="preserve"> @2PL946344</t>
  </si>
  <si>
    <t>Бобунова Олена Георгіївна</t>
  </si>
  <si>
    <t xml:space="preserve"> @2PL396913</t>
  </si>
  <si>
    <t>Кладько Сергій Євгенович</t>
  </si>
  <si>
    <t xml:space="preserve"> @2PL413024</t>
  </si>
  <si>
    <t>Шердиць Тетяна Сергіївна</t>
  </si>
  <si>
    <t xml:space="preserve"> @2PL419468</t>
  </si>
  <si>
    <t>Омельченко Ольга Володимирівна</t>
  </si>
  <si>
    <t xml:space="preserve"> @2PL861654</t>
  </si>
  <si>
    <t xml:space="preserve"> @2PL277401</t>
  </si>
  <si>
    <t>ps27715603</t>
  </si>
  <si>
    <t>ps27715470</t>
  </si>
  <si>
    <t>Козюра Андрій Григорович</t>
  </si>
  <si>
    <t xml:space="preserve"> @2PL002206</t>
  </si>
  <si>
    <t>Краснюк Олег Юрійович</t>
  </si>
  <si>
    <t xml:space="preserve"> @2PL435982</t>
  </si>
  <si>
    <t>Чайківський Валерій Ярославович</t>
  </si>
  <si>
    <t xml:space="preserve"> @2PL932017</t>
  </si>
  <si>
    <t>Сніховський Олександр Олександрович</t>
  </si>
  <si>
    <t>Молнар Євгенія Вікторівна</t>
  </si>
  <si>
    <t>Меренич Іванна Олегівна</t>
  </si>
  <si>
    <t>Станко Маргарита Петрівна</t>
  </si>
  <si>
    <t>Васько Діана Володимирівна</t>
  </si>
  <si>
    <t>E742950</t>
  </si>
  <si>
    <t>Євтушенко Олександр Олександрович</t>
  </si>
  <si>
    <t xml:space="preserve"> @2PL349832</t>
  </si>
  <si>
    <t>Бабенко Катерина Петрівна</t>
  </si>
  <si>
    <t xml:space="preserve"> @2PL854972</t>
  </si>
  <si>
    <t>Лібега Сергій Миколайович</t>
  </si>
  <si>
    <t xml:space="preserve"> @2PL973664</t>
  </si>
  <si>
    <t>Табачук Людмила Андріївна</t>
  </si>
  <si>
    <t xml:space="preserve"> @2PL336016</t>
  </si>
  <si>
    <t>Катіньова Анастасія Юріївна</t>
  </si>
  <si>
    <t xml:space="preserve"> @2PL020265</t>
  </si>
  <si>
    <t xml:space="preserve"> @2PL484642</t>
  </si>
  <si>
    <t>Пронь Віталій Вікторович</t>
  </si>
  <si>
    <t>ps27715465</t>
  </si>
  <si>
    <t>Белиця Олена Григорівна</t>
  </si>
  <si>
    <t xml:space="preserve"> @2PL506189</t>
  </si>
  <si>
    <t>Азаренко Іван Вікторович</t>
  </si>
  <si>
    <t xml:space="preserve"> @2PL468700</t>
  </si>
  <si>
    <t>Хоменко Ярослав сергійович</t>
  </si>
  <si>
    <t xml:space="preserve"> @2PL478098</t>
  </si>
  <si>
    <t>Денисов Михайло Володимирович</t>
  </si>
  <si>
    <t xml:space="preserve"> @2PL485615</t>
  </si>
  <si>
    <t>Бояр Ілля Ігорович</t>
  </si>
  <si>
    <t xml:space="preserve"> @2PL494304</t>
  </si>
  <si>
    <t>Гарін Артем Олегович</t>
  </si>
  <si>
    <t xml:space="preserve"> @2PL282922</t>
  </si>
  <si>
    <t>Паніотов Геннадій Анатолійович</t>
  </si>
  <si>
    <t xml:space="preserve"> @2PL596003</t>
  </si>
  <si>
    <t xml:space="preserve"> @2PL179662</t>
  </si>
  <si>
    <t xml:space="preserve"> @2PL400976</t>
  </si>
  <si>
    <t>Винокурова Марина Володимирівна</t>
  </si>
  <si>
    <t xml:space="preserve"> @2PL219260</t>
  </si>
  <si>
    <t xml:space="preserve"> @2PL216164</t>
  </si>
  <si>
    <t xml:space="preserve"> @2PL567706</t>
  </si>
  <si>
    <t xml:space="preserve"> @2PL000385</t>
  </si>
  <si>
    <t>5009423SB</t>
  </si>
  <si>
    <t>Мусійчук Віктор Борисович</t>
  </si>
  <si>
    <t>5009421SB</t>
  </si>
  <si>
    <t>Шостак Дмитро Володимирович</t>
  </si>
  <si>
    <t>5009420SB</t>
  </si>
  <si>
    <t xml:space="preserve"> Божук Руслан Васильович</t>
  </si>
  <si>
    <t>5009422SB</t>
  </si>
  <si>
    <t>Рудьковський Микола Миколайович</t>
  </si>
  <si>
    <t>5009427SB</t>
  </si>
  <si>
    <t>Розум Володимир Миколайович</t>
  </si>
  <si>
    <t>5009428SB</t>
  </si>
  <si>
    <t xml:space="preserve">Рудник Руслан Петрович </t>
  </si>
  <si>
    <t>5009426SB</t>
  </si>
  <si>
    <t>Куришко Василь Іванович</t>
  </si>
  <si>
    <t>5009425SB</t>
  </si>
  <si>
    <t xml:space="preserve">Грабовецький Василь Петрович </t>
  </si>
  <si>
    <t>5009424SB</t>
  </si>
  <si>
    <t xml:space="preserve">Мартинюк Юрій Петрович </t>
  </si>
  <si>
    <t xml:space="preserve"> @2PL796126</t>
  </si>
  <si>
    <t>Рощина Олена Валентинівна</t>
  </si>
  <si>
    <t>ps27715878</t>
  </si>
  <si>
    <t xml:space="preserve">Власюк Юрій Миколайович </t>
  </si>
  <si>
    <t xml:space="preserve"> @2PL755083</t>
  </si>
  <si>
    <t xml:space="preserve"> Корогода Iван Володимирович</t>
  </si>
  <si>
    <t xml:space="preserve"> @2PL755054</t>
  </si>
  <si>
    <t>Бiлецький Валерiй Iванович</t>
  </si>
  <si>
    <t xml:space="preserve"> @2PL755057</t>
  </si>
  <si>
    <t>Чеорнолецькi Георгiй Михайлович</t>
  </si>
  <si>
    <t xml:space="preserve"> @2PL755059</t>
  </si>
  <si>
    <t>Ковальчук Григорiй Миколайович</t>
  </si>
  <si>
    <t xml:space="preserve"> @2PL755067</t>
  </si>
  <si>
    <t>Чобан Василь Iлліч</t>
  </si>
  <si>
    <t xml:space="preserve"> @2PL756299</t>
  </si>
  <si>
    <t>Бєлова Веста Олексіївна</t>
  </si>
  <si>
    <t xml:space="preserve"> @2PL965889</t>
  </si>
  <si>
    <t>Долінська Оксана Миколаївна</t>
  </si>
  <si>
    <t>Шишкова Яна Йозефівна</t>
  </si>
  <si>
    <t xml:space="preserve">  @2PL831466</t>
  </si>
  <si>
    <t xml:space="preserve">Клипа Вікторія Сергіївна </t>
  </si>
  <si>
    <t xml:space="preserve"> @2PL827538</t>
  </si>
  <si>
    <t xml:space="preserve"> Криворучко Сергій Вячеславович </t>
  </si>
  <si>
    <t>Тимчук Руслан Володимирович</t>
  </si>
  <si>
    <t xml:space="preserve"> @2PL533336</t>
  </si>
  <si>
    <t xml:space="preserve">Кулик Олександра Сергіївна </t>
  </si>
  <si>
    <t>5030810SB</t>
  </si>
  <si>
    <t xml:space="preserve"> Гончаров Володимир Олександрович</t>
  </si>
  <si>
    <t xml:space="preserve"> @2PL468204</t>
  </si>
  <si>
    <t xml:space="preserve"> Ковалюк Сергiй Олегович</t>
  </si>
  <si>
    <t xml:space="preserve"> @2PL649200 </t>
  </si>
  <si>
    <t xml:space="preserve"> @2PL991840</t>
  </si>
  <si>
    <t xml:space="preserve"> Кудзієв Михайло Вікторович </t>
  </si>
  <si>
    <t xml:space="preserve"> @2PL465941</t>
  </si>
  <si>
    <t xml:space="preserve"> Борисова Олена Василівна </t>
  </si>
  <si>
    <t>329386SB</t>
  </si>
  <si>
    <t xml:space="preserve"> Оксенюк Валентина Іванівна</t>
  </si>
  <si>
    <t>329385SB</t>
  </si>
  <si>
    <t xml:space="preserve"> Ісарь Наталія Іванівна</t>
  </si>
  <si>
    <t xml:space="preserve"> @2PL911525</t>
  </si>
  <si>
    <t>Усольцев Юрій Анатолійович</t>
  </si>
  <si>
    <t>5009419SB</t>
  </si>
  <si>
    <t xml:space="preserve"> Чаборай Юрій Миколайович </t>
  </si>
  <si>
    <t>329384SB</t>
  </si>
  <si>
    <t xml:space="preserve"> @2PL995662</t>
  </si>
  <si>
    <t xml:space="preserve"> Герун Олександр Олександрович</t>
  </si>
  <si>
    <t xml:space="preserve"> @2PL973991</t>
  </si>
  <si>
    <t>Семенова Марина Ігорівна</t>
  </si>
  <si>
    <t xml:space="preserve"> @2PL037927</t>
  </si>
  <si>
    <t>Сенько Надія Іванівна</t>
  </si>
  <si>
    <t xml:space="preserve"> @2PL005730</t>
  </si>
  <si>
    <t xml:space="preserve"> Прісяч Антон Юрійович</t>
  </si>
  <si>
    <t xml:space="preserve"> @2PL595836</t>
  </si>
  <si>
    <t>Полякова Вікторія Олегівна</t>
  </si>
  <si>
    <t xml:space="preserve"> @2PL683792</t>
  </si>
  <si>
    <t>@2PL587240</t>
  </si>
  <si>
    <t xml:space="preserve"> Ніколаєв Володимир Володимирович</t>
  </si>
  <si>
    <t xml:space="preserve"> @2PL452595</t>
  </si>
  <si>
    <t xml:space="preserve"> Бульба Людмила Вікторівна </t>
  </si>
  <si>
    <t xml:space="preserve"> @2PL457668</t>
  </si>
  <si>
    <t>Бульба Юлія Юріївна</t>
  </si>
  <si>
    <t>@2PL973967</t>
  </si>
  <si>
    <t>Орел Артем Михайлович</t>
  </si>
  <si>
    <t xml:space="preserve"> @2PL600206</t>
  </si>
  <si>
    <t>Бачу Лідія Валентинівна</t>
  </si>
  <si>
    <t xml:space="preserve"> @2PL672974</t>
  </si>
  <si>
    <t xml:space="preserve">  Медведєва Інна Петрівна</t>
  </si>
  <si>
    <t xml:space="preserve"> @2PL749176</t>
  </si>
  <si>
    <t>Теслюк Оксана Сергівна</t>
  </si>
  <si>
    <t xml:space="preserve"> @2PL749174</t>
  </si>
  <si>
    <t>Лозова Світлана Федорівна</t>
  </si>
  <si>
    <t xml:space="preserve"> @2PL749209</t>
  </si>
  <si>
    <t xml:space="preserve">Загоровська Валентина Миколаївна </t>
  </si>
  <si>
    <t xml:space="preserve"> @2PL754525</t>
  </si>
  <si>
    <t>Кищук Надія Теодорівна</t>
  </si>
  <si>
    <t xml:space="preserve"> @2PL757406</t>
  </si>
  <si>
    <t xml:space="preserve">Шеліховська Олена Павлівна </t>
  </si>
  <si>
    <t xml:space="preserve"> @2PL191405</t>
  </si>
  <si>
    <t>Корогода Iван Володимирович</t>
  </si>
  <si>
    <t>ПН245863З</t>
  </si>
  <si>
    <t>Абрамян Роберт Арманович</t>
  </si>
  <si>
    <t>3032930K</t>
  </si>
  <si>
    <t>Криган Руслан Володимирович</t>
  </si>
  <si>
    <t>E756473</t>
  </si>
  <si>
    <t>Федоров Олексій Володимирович</t>
  </si>
  <si>
    <t>@2PL450453</t>
  </si>
  <si>
    <t>@2PL231518</t>
  </si>
  <si>
    <t xml:space="preserve">Папченко Тетяна Володимирівна </t>
  </si>
  <si>
    <t>3031308K</t>
  </si>
  <si>
    <t xml:space="preserve"> Томаз Галина Сергіївна</t>
  </si>
  <si>
    <t>3031263K</t>
  </si>
  <si>
    <t>Томаз Євгеній Євгенійович</t>
  </si>
  <si>
    <t>3033143K</t>
  </si>
  <si>
    <t xml:space="preserve"> Філаретов Микола Сергійович</t>
  </si>
  <si>
    <t>3031377K</t>
  </si>
  <si>
    <t>3031751K</t>
  </si>
  <si>
    <t>Бобровський Леонід Фільбертович</t>
  </si>
  <si>
    <t>3030634K</t>
  </si>
  <si>
    <t>Шабанов Сергій Олексійович</t>
  </si>
  <si>
    <t>3031706K</t>
  </si>
  <si>
    <t>Верьовка Ігор Петрович</t>
  </si>
  <si>
    <t>@2PL369164</t>
  </si>
  <si>
    <t>Кобзар Наталія Дмитрівна</t>
  </si>
  <si>
    <t>@2PL369168</t>
  </si>
  <si>
    <t xml:space="preserve"> Сергiєнко Галина Олександрівна</t>
  </si>
  <si>
    <t>5018064SB</t>
  </si>
  <si>
    <t>Ковальчук Неля Леонідівна</t>
  </si>
  <si>
    <t>5018070SB</t>
  </si>
  <si>
    <t>Ступницька Неля Василівна</t>
  </si>
  <si>
    <t>5018069SB</t>
  </si>
  <si>
    <t>Зінкевич Ольга Павлівна</t>
  </si>
  <si>
    <t>@2PL369247</t>
  </si>
  <si>
    <t>Могиль Анатолій Іванович</t>
  </si>
  <si>
    <t>5018067SB</t>
  </si>
  <si>
    <t>Гаврилюк Надія Йосипівна</t>
  </si>
  <si>
    <t>5018066SB</t>
  </si>
  <si>
    <t>Поліщук Світлана Йосипівна</t>
  </si>
  <si>
    <t>5018062SB</t>
  </si>
  <si>
    <t>Тимошенко Ірина Юріївна</t>
  </si>
  <si>
    <t>5018068SB</t>
  </si>
  <si>
    <t xml:space="preserve"> Пасічник Оксана Олександрівна</t>
  </si>
  <si>
    <t>5018063SB</t>
  </si>
  <si>
    <t>Губиш Валентин Віталійович</t>
  </si>
  <si>
    <t>5018065SB</t>
  </si>
  <si>
    <t>Гамарнюк Володимир Аркадійович</t>
  </si>
  <si>
    <t>5018060SB</t>
  </si>
  <si>
    <t xml:space="preserve">Яковчук Валентина Миколаївна </t>
  </si>
  <si>
    <t>5018061SB</t>
  </si>
  <si>
    <t xml:space="preserve"> Гаврилевич Оксана Анатоліївна </t>
  </si>
  <si>
    <t>@2PL369257</t>
  </si>
  <si>
    <t>Швидкий Микола Андрійович</t>
  </si>
  <si>
    <t>@2PL369249</t>
  </si>
  <si>
    <t>Курач Микола Михайлович</t>
  </si>
  <si>
    <t>@2PL369285</t>
  </si>
  <si>
    <t>Тимошенко Валентина Борисівна</t>
  </si>
  <si>
    <t>@2PL369251</t>
  </si>
  <si>
    <t>Тишкун Сергій Петрович</t>
  </si>
  <si>
    <t>@2PL369173</t>
  </si>
  <si>
    <t>Гуня Руслан Анатолійович</t>
  </si>
  <si>
    <t>@2PL436012</t>
  </si>
  <si>
    <t xml:space="preserve"> Комаровський Павло Вікторович</t>
  </si>
  <si>
    <t>ПН19013З</t>
  </si>
  <si>
    <t>Саган Микола Михайлович</t>
  </si>
  <si>
    <t>ПН19014З</t>
  </si>
  <si>
    <t>Гнатишин Ганна Миколаївна</t>
  </si>
  <si>
    <t>@2PL369267</t>
  </si>
  <si>
    <t>Сапожник Сергій Леонідович</t>
  </si>
  <si>
    <t>@2PL369280</t>
  </si>
  <si>
    <t>Блажевський Сергій Дмитрович</t>
  </si>
  <si>
    <t>ПН19007З</t>
  </si>
  <si>
    <t>Роган Олег Мирославович</t>
  </si>
  <si>
    <t xml:space="preserve">Тернопільська обл., Зборівський р-н, с.Мшанець </t>
  </si>
  <si>
    <t>ПН19010З</t>
  </si>
  <si>
    <t>Терешко Наталія Богданівна</t>
  </si>
  <si>
    <t>ПН19012З</t>
  </si>
  <si>
    <t>Парацій Христина Петрівна</t>
  </si>
  <si>
    <t>5018074SB</t>
  </si>
  <si>
    <t>Шельчук Даря Юріївна</t>
  </si>
  <si>
    <t>5018072SB</t>
  </si>
  <si>
    <t>Місюра Наталія Стахівна</t>
  </si>
  <si>
    <t>ПН19008З</t>
  </si>
  <si>
    <t>Пінь Михайло Миколайович</t>
  </si>
  <si>
    <t>ПН19006З</t>
  </si>
  <si>
    <t>Стецина Світлана Борисівна</t>
  </si>
  <si>
    <t>5018071SB</t>
  </si>
  <si>
    <t xml:space="preserve">Козачук Андрій Валерійович </t>
  </si>
  <si>
    <t>5018073SB</t>
  </si>
  <si>
    <t xml:space="preserve"> Приблудина Ольга Олегівна</t>
  </si>
  <si>
    <t>Малиновський Олександр Олександрович</t>
  </si>
  <si>
    <t>3039761K</t>
  </si>
  <si>
    <t>Палієнко Олег Федорович</t>
  </si>
  <si>
    <t>E759781</t>
  </si>
  <si>
    <t>Бебешко Анатолій Сергійович</t>
  </si>
  <si>
    <t>Герасименко Григорій Павлович</t>
  </si>
  <si>
    <t>QS19279209</t>
  </si>
  <si>
    <t>Буряк Лілія Василівна</t>
  </si>
  <si>
    <t>Гусакова Наталія Сергіївна</t>
  </si>
  <si>
    <t>5018059SB</t>
  </si>
  <si>
    <t xml:space="preserve">Лендел Андрій Васильович </t>
  </si>
  <si>
    <t>5035094SB</t>
  </si>
  <si>
    <t>Криворотній Ігор Іванович</t>
  </si>
  <si>
    <t>Курочка Едуард Станіславович</t>
  </si>
  <si>
    <t>Кукуруза Олександр Степанович</t>
  </si>
  <si>
    <t xml:space="preserve"> Герагозов Юрій  Вікторович</t>
  </si>
  <si>
    <t>Ільніцький Сергій Антонович</t>
  </si>
  <si>
    <t>Попович Микола Олексійович</t>
  </si>
  <si>
    <t xml:space="preserve"> Фойда Олег Іванович</t>
  </si>
  <si>
    <t>@2PL195840</t>
  </si>
  <si>
    <t>3035347K</t>
  </si>
  <si>
    <t>Артемьєв Вячеслав Володимирович</t>
  </si>
  <si>
    <t>3039683K</t>
  </si>
  <si>
    <t>Поліщук Ігор Іванович</t>
  </si>
  <si>
    <t>3037692K</t>
  </si>
  <si>
    <t>Ненько Сергій Васильович</t>
  </si>
  <si>
    <t>3039619K</t>
  </si>
  <si>
    <t>Поліщук Олег Іванович</t>
  </si>
  <si>
    <t>3037759K</t>
  </si>
  <si>
    <t>Баранник Леонід Миколайович</t>
  </si>
  <si>
    <t>3037731K</t>
  </si>
  <si>
    <t>Бульба Степан Петрович</t>
  </si>
  <si>
    <t>Канюка Володимир Євгенович</t>
  </si>
  <si>
    <t>@2PL314460</t>
  </si>
  <si>
    <t xml:space="preserve"> Остапенко Денис Вікторович </t>
  </si>
  <si>
    <t>@2PL439217</t>
  </si>
  <si>
    <t xml:space="preserve">Белоусов Олександр Вікторович </t>
  </si>
  <si>
    <t>@2PL964449</t>
  </si>
  <si>
    <t xml:space="preserve"> Лисенко Катерина Михайлівна</t>
  </si>
  <si>
    <t>@2PL008984</t>
  </si>
  <si>
    <t xml:space="preserve"> Афанасьєв Олександр Анатолійович</t>
  </si>
  <si>
    <t>@2PL012873</t>
  </si>
  <si>
    <t>Ельдаров Абдула Ісаєвич</t>
  </si>
  <si>
    <t>825819SB</t>
  </si>
  <si>
    <t xml:space="preserve">Лавицька Любов Михайлівна </t>
  </si>
  <si>
    <t>830472SB</t>
  </si>
  <si>
    <t xml:space="preserve">Мудрик Тетяна Сергіївна </t>
  </si>
  <si>
    <t>830474SB</t>
  </si>
  <si>
    <t xml:space="preserve">Павленко Володимир Володимирович </t>
  </si>
  <si>
    <t>5021000SB</t>
  </si>
  <si>
    <t>Супрунюк Юрiй Павлович</t>
  </si>
  <si>
    <t>830471SB</t>
  </si>
  <si>
    <t>Євсеєнко Матвій Ігорович</t>
  </si>
  <si>
    <t>5020999SB</t>
  </si>
  <si>
    <t>Супрунюк Лiдiя Олександрiвна</t>
  </si>
  <si>
    <t>QS19863609</t>
  </si>
  <si>
    <t xml:space="preserve">Ясіновська Світлана Михайлівна </t>
  </si>
  <si>
    <t>830473SB</t>
  </si>
  <si>
    <t xml:space="preserve">Музика Андрій Володимирович </t>
  </si>
  <si>
    <t>5020998SB</t>
  </si>
  <si>
    <t>Дуб Володимир Васильович</t>
  </si>
  <si>
    <t>5020995SB</t>
  </si>
  <si>
    <t>Бурак Надiя Борисiвна</t>
  </si>
  <si>
    <t>QS19859409</t>
  </si>
  <si>
    <t xml:space="preserve">Шеліхевич Андрій Андрійович </t>
  </si>
  <si>
    <t>Тернопільська обл.,  Зборiвський р-н, с.Озерна</t>
  </si>
  <si>
    <t>5020996SB</t>
  </si>
  <si>
    <t>Велiкдус Ґва Василiвна</t>
  </si>
  <si>
    <t>QS19856709</t>
  </si>
  <si>
    <t xml:space="preserve">Чумак Галина Іванівна </t>
  </si>
  <si>
    <t>Тернопільська обл.,  Тернопільський р-н., с.Івачів</t>
  </si>
  <si>
    <t>J01253K2SN</t>
  </si>
  <si>
    <t xml:space="preserve">Наконечна Надія Іванівна </t>
  </si>
  <si>
    <t>5020997SB</t>
  </si>
  <si>
    <t>Веренько Олена Миколаєвна</t>
  </si>
  <si>
    <t>5021001SB</t>
  </si>
  <si>
    <t>Андросова Ольга Федорiвна</t>
  </si>
  <si>
    <t>QS19883509</t>
  </si>
  <si>
    <t xml:space="preserve">Волинець Назарій Ігорович </t>
  </si>
  <si>
    <t>5020994SB</t>
  </si>
  <si>
    <t>Веренько Iрина Степанiвна</t>
  </si>
  <si>
    <t>QS1986270</t>
  </si>
  <si>
    <t xml:space="preserve">Яркун Ігор Богданович </t>
  </si>
  <si>
    <t>J01253K2T</t>
  </si>
  <si>
    <t xml:space="preserve">Гук Людмила Зіновіївна </t>
  </si>
  <si>
    <t>5020993SB</t>
  </si>
  <si>
    <t>Дуб Ольга Василiвна</t>
  </si>
  <si>
    <t>QS19880709</t>
  </si>
  <si>
    <t xml:space="preserve">Гузар Ігор Григорович </t>
  </si>
  <si>
    <t>ps27716791</t>
  </si>
  <si>
    <t xml:space="preserve">Шелест Тетяна Миколаївна </t>
  </si>
  <si>
    <t>@2PL644211</t>
  </si>
  <si>
    <t xml:space="preserve">Борисенко Микола Сергійович </t>
  </si>
  <si>
    <t>@2PL628006</t>
  </si>
  <si>
    <t xml:space="preserve">Козій Сергій Володимирович </t>
  </si>
  <si>
    <t>@2PL861094</t>
  </si>
  <si>
    <t xml:space="preserve">Москвін Олег Вікторович </t>
  </si>
  <si>
    <t>@2PL648399</t>
  </si>
  <si>
    <t xml:space="preserve">Хрущ Денис Миколайович </t>
  </si>
  <si>
    <t>@2PL638147</t>
  </si>
  <si>
    <t xml:space="preserve">Головінов Ігор Васильович </t>
  </si>
  <si>
    <t>@2PL646063</t>
  </si>
  <si>
    <t xml:space="preserve">Лихо Юрій Миколайович </t>
  </si>
  <si>
    <t>@2PL633884</t>
  </si>
  <si>
    <t xml:space="preserve">Дудка Сергій Вікторович </t>
  </si>
  <si>
    <t>@2PL641716</t>
  </si>
  <si>
    <t xml:space="preserve">Шеменьов Іван Анатолійович </t>
  </si>
  <si>
    <t>@2PL626746</t>
  </si>
  <si>
    <t xml:space="preserve">Марчук Віталій Олексійович </t>
  </si>
  <si>
    <t>830469SB</t>
  </si>
  <si>
    <t xml:space="preserve">Павлюк Василь Васильович </t>
  </si>
  <si>
    <t>Сидорова Тетяна Анатоліївна</t>
  </si>
  <si>
    <t>Клєвцов Віталій Валерійович</t>
  </si>
  <si>
    <t>Старостенко Яна Валентинівна</t>
  </si>
  <si>
    <t>ps27716789</t>
  </si>
  <si>
    <t xml:space="preserve">Деленів Михайло Степанович </t>
  </si>
  <si>
    <t>@2PL919430</t>
  </si>
  <si>
    <t xml:space="preserve">Свєтський Сергій Анатолійович </t>
  </si>
  <si>
    <t>@2PL640174</t>
  </si>
  <si>
    <t xml:space="preserve">Долгошея Тетяна Іванівна </t>
  </si>
  <si>
    <t>@2PL650639</t>
  </si>
  <si>
    <t xml:space="preserve">Маслівець Іван Валерійович </t>
  </si>
  <si>
    <t>Храпко Вікторія Леонідівна</t>
  </si>
  <si>
    <t>ps27716790</t>
  </si>
  <si>
    <t xml:space="preserve">Криштапюк Віталій Віталійович </t>
  </si>
  <si>
    <t>Кращенко Анатолій Іванович</t>
  </si>
  <si>
    <t>Шевченко Олена Володимирівна</t>
  </si>
  <si>
    <t>25429661-3</t>
  </si>
  <si>
    <t xml:space="preserve">Мамедов Павло Олександрович </t>
  </si>
  <si>
    <t>Кудрявцева Оксана Іванівна</t>
  </si>
  <si>
    <t>Кудрявцев Руслан Леонідович</t>
  </si>
  <si>
    <t>Федонюк Віталій Володимирович</t>
  </si>
  <si>
    <t>@2PL656046</t>
  </si>
  <si>
    <t xml:space="preserve">Сітніков Дмитро Анатлоійович </t>
  </si>
  <si>
    <t>@2PL656042</t>
  </si>
  <si>
    <t>@2PL890016</t>
  </si>
  <si>
    <t>Остапенко Даніїл Вікторович</t>
  </si>
  <si>
    <t>5001091SB</t>
  </si>
  <si>
    <t>5003144SB</t>
  </si>
  <si>
    <t>@2PL588138</t>
  </si>
  <si>
    <t>Толстихіна Наталя Сергіївна</t>
  </si>
  <si>
    <t>QS20627009</t>
  </si>
  <si>
    <t xml:space="preserve"> Яркун Галина Іванівна</t>
  </si>
  <si>
    <t>QS20623509</t>
  </si>
  <si>
    <t xml:space="preserve"> Гніда Любов Михайлівна</t>
  </si>
  <si>
    <t>5001077SB</t>
  </si>
  <si>
    <t>Вiтер Олена Володимирiвна</t>
  </si>
  <si>
    <t>5003150SB</t>
  </si>
  <si>
    <t>Бабак Людмила Василiвна</t>
  </si>
  <si>
    <t>5003151SB</t>
  </si>
  <si>
    <t>Дацюк Олег Ґвгенович</t>
  </si>
  <si>
    <t>ПН20453З</t>
  </si>
  <si>
    <t>Миськів Ольга Дмитрівна</t>
  </si>
  <si>
    <t>QS20625209</t>
  </si>
  <si>
    <t>Редька Ігор Петрович</t>
  </si>
  <si>
    <t>ПН20454З</t>
  </si>
  <si>
    <t>Футорська Софія Теодорівна</t>
  </si>
  <si>
    <t>QS20629109</t>
  </si>
  <si>
    <t>Шинкаренко Сергій Андрійович</t>
  </si>
  <si>
    <t>5001085SB</t>
  </si>
  <si>
    <t>Зiневич Олег Васильович</t>
  </si>
  <si>
    <t>5001088SB</t>
  </si>
  <si>
    <t>Овсiйчук Олег Аркадiйович</t>
  </si>
  <si>
    <t>5001083SB</t>
  </si>
  <si>
    <t>Сорока Анатолiй Павлович</t>
  </si>
  <si>
    <t>5001075SB</t>
  </si>
  <si>
    <t>Матвiґнко Свiтлана Iванiвна</t>
  </si>
  <si>
    <t>5001078SB</t>
  </si>
  <si>
    <t>Пивоваренко Петро Миколайович</t>
  </si>
  <si>
    <t>Римар Зоряна Іванівна</t>
  </si>
  <si>
    <t>5001084SB</t>
  </si>
  <si>
    <t>Бриж Валентина Леонiдiвна</t>
  </si>
  <si>
    <t>5001076SB</t>
  </si>
  <si>
    <t>Дацюк Олег Ґвгенiйович</t>
  </si>
  <si>
    <t>5001086SB</t>
  </si>
  <si>
    <t xml:space="preserve">Гоч Юрiй Васильович </t>
  </si>
  <si>
    <t>5001080SB</t>
  </si>
  <si>
    <t xml:space="preserve"> Костецький Микола Адамович</t>
  </si>
  <si>
    <t>5001090SB</t>
  </si>
  <si>
    <t>Ганзюк Надiя Миколаєвна</t>
  </si>
  <si>
    <t>5001087SB</t>
  </si>
  <si>
    <t>Корiнь Наталiя Сергiєвна</t>
  </si>
  <si>
    <t>5003145SB</t>
  </si>
  <si>
    <t>Дуб Роман Володимирович</t>
  </si>
  <si>
    <t>5001074SB</t>
  </si>
  <si>
    <t>Голуб Максим Павлович</t>
  </si>
  <si>
    <t>5001072SB</t>
  </si>
  <si>
    <t>5001073SB</t>
  </si>
  <si>
    <t>Васильчук Валерiй Лаврентiйович</t>
  </si>
  <si>
    <t>ps27717202</t>
  </si>
  <si>
    <t>Процик Валентина Григорівна</t>
  </si>
  <si>
    <t>@2PL214329</t>
  </si>
  <si>
    <t xml:space="preserve"> Мартиненко Сергій Васильович</t>
  </si>
  <si>
    <t>@2PL561483</t>
  </si>
  <si>
    <t>Растємяшина Ольга Iгорiвна</t>
  </si>
  <si>
    <t>5003149SB</t>
  </si>
  <si>
    <t>5003146SB</t>
  </si>
  <si>
    <t>Костецький Микола Адамович</t>
  </si>
  <si>
    <t>5003147SB</t>
  </si>
  <si>
    <t>5003143SB</t>
  </si>
  <si>
    <t>@2PL246968</t>
  </si>
  <si>
    <t xml:space="preserve"> Корота Людмила Олегівна</t>
  </si>
  <si>
    <t>5003148SB</t>
  </si>
  <si>
    <t>5001089SB</t>
  </si>
  <si>
    <t>Корзун Ольга Володимирiвна</t>
  </si>
  <si>
    <t>@2PL241997</t>
  </si>
  <si>
    <t>Хотькін Денис Олександрович</t>
  </si>
  <si>
    <t>Городинський Віталій Олександрович</t>
  </si>
  <si>
    <t>Ткачук Павло Олександрович</t>
  </si>
  <si>
    <t>ПН775024З</t>
  </si>
  <si>
    <t>Марецький Василь Іванович</t>
  </si>
  <si>
    <t>ПН775023З</t>
  </si>
  <si>
    <t>Береговенко Іван Васильович</t>
  </si>
  <si>
    <t>ПН775022З</t>
  </si>
  <si>
    <t>Кржижанівська Ніна Леонідівна</t>
  </si>
  <si>
    <t>Городинська Тетяна Сергіївна</t>
  </si>
  <si>
    <t>ps27717200</t>
  </si>
  <si>
    <t xml:space="preserve"> Городинський Олександр Віталійович</t>
  </si>
  <si>
    <t>ПН775019З</t>
  </si>
  <si>
    <t>Кононюк Валентина Терентіївна</t>
  </si>
  <si>
    <t>ПН775020З</t>
  </si>
  <si>
    <t>Волинець Іван Олександрович</t>
  </si>
  <si>
    <t>ПН775021З</t>
  </si>
  <si>
    <t>Носов Анатолій Олексійович</t>
  </si>
  <si>
    <t>ПН775018З</t>
  </si>
  <si>
    <t>Носова Ірина Анатоліївна</t>
  </si>
  <si>
    <t>ПН775017З</t>
  </si>
  <si>
    <t>Рибак Юрій Станіславович</t>
  </si>
  <si>
    <t>ПН774336З</t>
  </si>
  <si>
    <t xml:space="preserve"> Маркова Ірина Миколаївна</t>
  </si>
  <si>
    <t>ПН774335З</t>
  </si>
  <si>
    <t>Марков Микола Миколайович</t>
  </si>
  <si>
    <t>ПН20446З</t>
  </si>
  <si>
    <t>Макаревич Олександр Львович</t>
  </si>
  <si>
    <t>ПН774334З</t>
  </si>
  <si>
    <t>Шимко Лариса Степанівна</t>
  </si>
  <si>
    <t>ПН774333З</t>
  </si>
  <si>
    <t>Поступайло Наталія Ростиславівна</t>
  </si>
  <si>
    <t>ПН774332З</t>
  </si>
  <si>
    <t>Коваленко Людмила Володимирівна</t>
  </si>
  <si>
    <t>Семенова Олена Миколаївна</t>
  </si>
  <si>
    <t>5001082SB</t>
  </si>
  <si>
    <t>Кабанець Юрiй Антонович</t>
  </si>
  <si>
    <t>ПН20455З</t>
  </si>
  <si>
    <t>Макаревич Марія Іванівна</t>
  </si>
  <si>
    <t>ПН773733З</t>
  </si>
  <si>
    <t xml:space="preserve">Довгань Марина Миколаївна </t>
  </si>
  <si>
    <t>5001081SB</t>
  </si>
  <si>
    <t>Гук Ольга Олександрiвна</t>
  </si>
  <si>
    <t>5001070SB</t>
  </si>
  <si>
    <t>Яремчук Михайло Олексiйович</t>
  </si>
  <si>
    <t>5003152SB</t>
  </si>
  <si>
    <t xml:space="preserve"> Бричка Юрiй Миколайович</t>
  </si>
  <si>
    <t>ps27717203</t>
  </si>
  <si>
    <t>Шинкарук Петро Калістратович</t>
  </si>
  <si>
    <t>@2PL239362</t>
  </si>
  <si>
    <t>Стрембицький Сергій Іванович</t>
  </si>
  <si>
    <t>@2PL556417</t>
  </si>
  <si>
    <t>Стрембицька Леся Анатолiївна</t>
  </si>
  <si>
    <t>@2PL931972</t>
  </si>
  <si>
    <t xml:space="preserve">Гольденберг Михайло Вікторович  </t>
  </si>
  <si>
    <t>@2PL033169</t>
  </si>
  <si>
    <t xml:space="preserve">Мельникова Ксенія Павлівна </t>
  </si>
  <si>
    <t>5001071SB</t>
  </si>
  <si>
    <t>Сочка Галина Герасимiвна</t>
  </si>
  <si>
    <t>342687SB</t>
  </si>
  <si>
    <t xml:space="preserve">Сіманов Микола Юрійович </t>
  </si>
  <si>
    <t>342686SB</t>
  </si>
  <si>
    <t xml:space="preserve">Писларь Альона Іванівна </t>
  </si>
  <si>
    <t>342685SB</t>
  </si>
  <si>
    <t xml:space="preserve">Мадяр Анатолій Іванович </t>
  </si>
  <si>
    <t>341539SB</t>
  </si>
  <si>
    <t xml:space="preserve">Демуряк Тетяна Дмитрівна </t>
  </si>
  <si>
    <t>341538SB</t>
  </si>
  <si>
    <t xml:space="preserve">Фурман Юлія Іванівна </t>
  </si>
  <si>
    <t>341537SB</t>
  </si>
  <si>
    <t xml:space="preserve">Віденівський Юрій Мирославович </t>
  </si>
  <si>
    <t>@2PL359155</t>
  </si>
  <si>
    <t xml:space="preserve">Рижонкова Людмила Миколаївна </t>
  </si>
  <si>
    <t>ПН773661З</t>
  </si>
  <si>
    <t>Олійник Денис Вікторович</t>
  </si>
  <si>
    <t>ПН773660З</t>
  </si>
  <si>
    <t>Дружинін Максим Андрійович</t>
  </si>
  <si>
    <t>ПН774470З</t>
  </si>
  <si>
    <t>Назаркевич Тарас Богданович</t>
  </si>
  <si>
    <t>ПН774484З</t>
  </si>
  <si>
    <t xml:space="preserve"> Війтів Богдан Миколайович</t>
  </si>
  <si>
    <t>@2PL450053</t>
  </si>
  <si>
    <t>ps27717201</t>
  </si>
  <si>
    <t xml:space="preserve">Глова Олеся Миколаївна </t>
  </si>
  <si>
    <t>@2PL464706</t>
  </si>
  <si>
    <t>Черкес Тетяна Іллівна</t>
  </si>
  <si>
    <t>@2PL681086</t>
  </si>
  <si>
    <t xml:space="preserve">Марковський Євген Сергійович </t>
  </si>
  <si>
    <t>@2PL609632</t>
  </si>
  <si>
    <t xml:space="preserve">Шамрай Артем Олександрович </t>
  </si>
  <si>
    <t>@2PL619075</t>
  </si>
  <si>
    <t xml:space="preserve">Ніколенко Олександр Сергійович </t>
  </si>
  <si>
    <t>@2PL290500</t>
  </si>
  <si>
    <t xml:space="preserve">Дяченко Олександр Сергійович </t>
  </si>
  <si>
    <t>@2PL320925</t>
  </si>
  <si>
    <t xml:space="preserve">Зар'янов Микола Олександрович </t>
  </si>
  <si>
    <t>@2PL636235</t>
  </si>
  <si>
    <t>Дурай Микола Вiкторович</t>
  </si>
  <si>
    <t>Терноп. обл, Терноп. район, с .Бiлоскiрка</t>
  </si>
  <si>
    <t>QS21179109</t>
  </si>
  <si>
    <t xml:space="preserve">Бовтун Світлана Михайлівна </t>
  </si>
  <si>
    <t>5006506SB</t>
  </si>
  <si>
    <t xml:space="preserve">Волков Віктор Вікторович </t>
  </si>
  <si>
    <t>QS21186409</t>
  </si>
  <si>
    <t xml:space="preserve">Чечуріна Лілія Іванівна </t>
  </si>
  <si>
    <t>Тернопільська обл.,  Кременецький р-н, С. БІЛОКРИНИЦЯ</t>
  </si>
  <si>
    <t>QS21148009</t>
  </si>
  <si>
    <t xml:space="preserve">Марченко Володимир Борисович </t>
  </si>
  <si>
    <t>Сахарук Ольга Петрівна</t>
  </si>
  <si>
    <t>QS21154609</t>
  </si>
  <si>
    <t xml:space="preserve">Карп'юк Зоя Іванівна </t>
  </si>
  <si>
    <t>ПН777655З</t>
  </si>
  <si>
    <t>Часовських Дмитро Володимирович</t>
  </si>
  <si>
    <t>Януль Назар Васильович</t>
  </si>
  <si>
    <t>QS21184409</t>
  </si>
  <si>
    <t xml:space="preserve">Вознюк Людмила Анатоліївна </t>
  </si>
  <si>
    <t>5006500SB</t>
  </si>
  <si>
    <t xml:space="preserve">Боришкевич Василь Миколайович </t>
  </si>
  <si>
    <t>5006501SB</t>
  </si>
  <si>
    <t xml:space="preserve">Васик Костянтин Анатолійович </t>
  </si>
  <si>
    <t>5006499SB</t>
  </si>
  <si>
    <t xml:space="preserve">Бриж Валентина Леонідівна </t>
  </si>
  <si>
    <t>Ковальський Сергій Анатолійович</t>
  </si>
  <si>
    <t>ps27717600</t>
  </si>
  <si>
    <t xml:space="preserve">Рибак Тетяна Василівна </t>
  </si>
  <si>
    <t>ПН776469З</t>
  </si>
  <si>
    <t>Слободяник Людмила Володимирівна</t>
  </si>
  <si>
    <t>ПН776430З</t>
  </si>
  <si>
    <t>Бичок Максим Анатолійович</t>
  </si>
  <si>
    <t>ПН776415З</t>
  </si>
  <si>
    <t xml:space="preserve"> Василініч Наталія Вікторівна</t>
  </si>
  <si>
    <t>ПН776414З</t>
  </si>
  <si>
    <t>Кубова Ольга Миколаївна</t>
  </si>
  <si>
    <t>ПН776453З</t>
  </si>
  <si>
    <t>Сітарський Сергій Миколайович</t>
  </si>
  <si>
    <t>ПН776429З</t>
  </si>
  <si>
    <t>Масний Олександр Дмитрович</t>
  </si>
  <si>
    <t>ПН776431З</t>
  </si>
  <si>
    <t>Юдіна Надія Іванівна</t>
  </si>
  <si>
    <t>ПН776449З</t>
  </si>
  <si>
    <t>Носова Тетяна Вільямівна</t>
  </si>
  <si>
    <t>ПН776443З</t>
  </si>
  <si>
    <t>Ковальчук Алла Олександрівна</t>
  </si>
  <si>
    <t>ПН775930З</t>
  </si>
  <si>
    <t xml:space="preserve"> Василініч Анатолій Петрович</t>
  </si>
  <si>
    <t>ПН775716З</t>
  </si>
  <si>
    <t xml:space="preserve"> Калабкіна Наталія Вікторівна</t>
  </si>
  <si>
    <t>ПН775730З</t>
  </si>
  <si>
    <t>Бернацька Людмила Миколаївна</t>
  </si>
  <si>
    <t>ПН775703З</t>
  </si>
  <si>
    <t>Кубова Ніна Антонівна</t>
  </si>
  <si>
    <t>@2PL491089</t>
  </si>
  <si>
    <t>ps27717598</t>
  </si>
  <si>
    <t xml:space="preserve">Дадакова Елла Миколаївна </t>
  </si>
  <si>
    <t>ps27717599</t>
  </si>
  <si>
    <t xml:space="preserve">Захарчук Сергій Віталійович </t>
  </si>
  <si>
    <t>QS21151209</t>
  </si>
  <si>
    <t xml:space="preserve">Зембра Євген Йосипович </t>
  </si>
  <si>
    <t>ПН777022З</t>
  </si>
  <si>
    <t>Єрмілов Валерій Вікторович</t>
  </si>
  <si>
    <t>5006504SB</t>
  </si>
  <si>
    <t xml:space="preserve">Пахнюк Світлана Михайлівна </t>
  </si>
  <si>
    <t>5006502SB</t>
  </si>
  <si>
    <t xml:space="preserve">Кисіль Ганна Анатоліївна </t>
  </si>
  <si>
    <t>5006503SB</t>
  </si>
  <si>
    <t xml:space="preserve">Левечко Наталія Анатоліївна </t>
  </si>
  <si>
    <t>5006505SB</t>
  </si>
  <si>
    <t xml:space="preserve">Дудас Уляна Юріївна </t>
  </si>
  <si>
    <t>858556SB</t>
  </si>
  <si>
    <t xml:space="preserve"> Куприк Володимир Степанович</t>
  </si>
  <si>
    <t>@2PL803986</t>
  </si>
  <si>
    <t xml:space="preserve">Мельников Ігор Юрійович </t>
  </si>
  <si>
    <t>ps27717601</t>
  </si>
  <si>
    <t xml:space="preserve">Шумський Олександр Вікторович </t>
  </si>
  <si>
    <t>ПН777450З</t>
  </si>
  <si>
    <t>Війтів Богдан Миколайович</t>
  </si>
  <si>
    <t>ПН777026З</t>
  </si>
  <si>
    <t>Постернак Олександр Вікторович</t>
  </si>
  <si>
    <t>ПН776438З</t>
  </si>
  <si>
    <t>Введенський Олександр Юрійович</t>
  </si>
  <si>
    <t>ПН777027З</t>
  </si>
  <si>
    <t>Стороженко Олег Андрійович</t>
  </si>
  <si>
    <t>ПН777403З</t>
  </si>
  <si>
    <t>Фречка Михайло Михайлович</t>
  </si>
  <si>
    <t>ПН776206З</t>
  </si>
  <si>
    <t>Малюга Володимир Іванович</t>
  </si>
  <si>
    <t>@2PL593808</t>
  </si>
  <si>
    <t>@2PL259993</t>
  </si>
  <si>
    <t xml:space="preserve">Смахтін Сергій Павлович </t>
  </si>
  <si>
    <t>Пиняк Євгеній Михайлович</t>
  </si>
  <si>
    <t>ПНМ5000З</t>
  </si>
  <si>
    <t>Марцінковської Тетяна Євгенівна</t>
  </si>
  <si>
    <t xml:space="preserve"> @2PL893046</t>
  </si>
  <si>
    <t>Городинський Михайло Iванович</t>
  </si>
  <si>
    <t>5010741SB</t>
  </si>
  <si>
    <t xml:space="preserve"> Тарасова Наталiя Вiкторiвна</t>
  </si>
  <si>
    <t>5010739SB</t>
  </si>
  <si>
    <t>Аршинов Григорiй Йосипович</t>
  </si>
  <si>
    <t>5010737SB</t>
  </si>
  <si>
    <t>5010740SB</t>
  </si>
  <si>
    <t>Скороход Микола Сергiйович</t>
  </si>
  <si>
    <t>Семенюк Ігор Вікторович</t>
  </si>
  <si>
    <t>ПН22682З</t>
  </si>
  <si>
    <t>Коваль Сергій Юрійович</t>
  </si>
  <si>
    <t>Януль Ольга Степанівна</t>
  </si>
  <si>
    <t>ПН22687З</t>
  </si>
  <si>
    <t>Коваль Володимир Юрійович</t>
  </si>
  <si>
    <t>ПН22142З</t>
  </si>
  <si>
    <t>Стахів Олег Володимирович</t>
  </si>
  <si>
    <t>ПН22143З</t>
  </si>
  <si>
    <t>Кирилюк Анна Василівна</t>
  </si>
  <si>
    <t>@2PL889680</t>
  </si>
  <si>
    <t>@2PL891844</t>
  </si>
  <si>
    <t>@2PL858995</t>
  </si>
  <si>
    <t>ПН22140З</t>
  </si>
  <si>
    <t>ПН22692З</t>
  </si>
  <si>
    <t>Коваль Юрій Васильович</t>
  </si>
  <si>
    <t>ПН22141З</t>
  </si>
  <si>
    <t>Онисько Юрій Юрійович</t>
  </si>
  <si>
    <t>ПН22689З</t>
  </si>
  <si>
    <t>Кузів Павло Григорович</t>
  </si>
  <si>
    <t>@2PL355200</t>
  </si>
  <si>
    <t xml:space="preserve">Кудзієв Михайло Вікторович </t>
  </si>
  <si>
    <t>ПНМ5001З</t>
  </si>
  <si>
    <t>Пиняк Людмила Федорівна</t>
  </si>
  <si>
    <t>ПН22367З</t>
  </si>
  <si>
    <t>Коваль Юліана Олегівна</t>
  </si>
  <si>
    <t>5010735SB</t>
  </si>
  <si>
    <t>Баланович Богдан Гаврилович</t>
  </si>
  <si>
    <t>5010734SB</t>
  </si>
  <si>
    <t>Сагайдакiвський Ярослав Олександрович</t>
  </si>
  <si>
    <t>5010736SB</t>
  </si>
  <si>
    <t>Самчук Петро Петрович</t>
  </si>
  <si>
    <t>Павловський Ігор Петрович</t>
  </si>
  <si>
    <t>@2PL085079</t>
  </si>
  <si>
    <t xml:space="preserve">Клочко Вячеслав Іванович </t>
  </si>
  <si>
    <t>5010738SB</t>
  </si>
  <si>
    <t>Чаборай Юрiй Миколайович</t>
  </si>
  <si>
    <t>@2PL028040</t>
  </si>
  <si>
    <t xml:space="preserve">Кириченко Сергій Андрійович  </t>
  </si>
  <si>
    <t>@2PL033014</t>
  </si>
  <si>
    <t>ПН779387З</t>
  </si>
  <si>
    <t>@2PL230293</t>
  </si>
  <si>
    <t>QS21679409</t>
  </si>
  <si>
    <t xml:space="preserve">Барилка Андрій Іванович </t>
  </si>
  <si>
    <t>QS22153109</t>
  </si>
  <si>
    <t>Бішко Марія Василівна</t>
  </si>
  <si>
    <t>QS21678609</t>
  </si>
  <si>
    <t>Сліпченко Тетяна Олександрівна</t>
  </si>
  <si>
    <t>QS22154609</t>
  </si>
  <si>
    <t xml:space="preserve">Бориславська Тетяна Володимирівна </t>
  </si>
  <si>
    <t>QS22153709</t>
  </si>
  <si>
    <t>Б'єля Олексій Дмитрович</t>
  </si>
  <si>
    <t>QS21677409</t>
  </si>
  <si>
    <t>Кирилюк Дмитро Романович</t>
  </si>
  <si>
    <t>QS21669909</t>
  </si>
  <si>
    <t xml:space="preserve">Одіжинський Олег Ростиславович </t>
  </si>
  <si>
    <t>QS21674409</t>
  </si>
  <si>
    <t>QS22154209</t>
  </si>
  <si>
    <t xml:space="preserve">Брусь Григорій Ярославович </t>
  </si>
  <si>
    <t>QS21676009</t>
  </si>
  <si>
    <t xml:space="preserve">Коваль Сергій Юрійович </t>
  </si>
  <si>
    <t>QS21672009</t>
  </si>
  <si>
    <t xml:space="preserve">Була Петро Володимирович </t>
  </si>
  <si>
    <t>@2PL568538</t>
  </si>
  <si>
    <t>ПН780953З</t>
  </si>
  <si>
    <t>@2PL863664</t>
  </si>
  <si>
    <t>@2PL710769</t>
  </si>
  <si>
    <t xml:space="preserve">Мельник Сергій  Анатолійович </t>
  </si>
  <si>
    <t>@2PL836634</t>
  </si>
  <si>
    <t>Голубчук Володимир Григорович</t>
  </si>
  <si>
    <t>@2PL709606</t>
  </si>
  <si>
    <t>Чухманенко Сергiй Сергiйович</t>
  </si>
  <si>
    <t>@2PL700582</t>
  </si>
  <si>
    <t>Устименко Юлiя Олександрiвна</t>
  </si>
  <si>
    <t>@2PL710241</t>
  </si>
  <si>
    <t>Волковой Станiслав Олександрович</t>
  </si>
  <si>
    <t>@2PL736380</t>
  </si>
  <si>
    <t>Чухманенко Оксана Олександрiвна</t>
  </si>
  <si>
    <t>@2PL681786</t>
  </si>
  <si>
    <t>@2PL682529</t>
  </si>
  <si>
    <t>@2PL982100</t>
  </si>
  <si>
    <t>@2PL019503</t>
  </si>
  <si>
    <t>Кайдаш Богдан Iванович</t>
  </si>
  <si>
    <t>@2PL025500</t>
  </si>
  <si>
    <t>Кайдаш Неля Петрiвна</t>
  </si>
  <si>
    <t>@2PL718190</t>
  </si>
  <si>
    <t>Бондаренко Тетяна Петрiвна</t>
  </si>
  <si>
    <t xml:space="preserve">Херсонська обл., Новотроїцький р-н, с.Овер'янiвка </t>
  </si>
  <si>
    <t>@2PL696319</t>
  </si>
  <si>
    <t>Пиняк Віктор Євгенійович</t>
  </si>
  <si>
    <t>ПН24124З</t>
  </si>
  <si>
    <t>Карабаник Володимир Іванович</t>
  </si>
  <si>
    <t>ПН24126З</t>
  </si>
  <si>
    <t>Калинюк Василь Михайлович</t>
  </si>
  <si>
    <t>ПН24496З</t>
  </si>
  <si>
    <t>Хомецький Михайло Семенович</t>
  </si>
  <si>
    <t>5017945SB</t>
  </si>
  <si>
    <t>Жук Iрина Євгенiєвна</t>
  </si>
  <si>
    <t>ПН24493З</t>
  </si>
  <si>
    <t>Маланчук Христина Іванівна</t>
  </si>
  <si>
    <t>ПН24123З</t>
  </si>
  <si>
    <t>Шевців Іван Миколайович</t>
  </si>
  <si>
    <t>ПН24495З</t>
  </si>
  <si>
    <t>Перунов Роман Олександрович</t>
  </si>
  <si>
    <t xml:space="preserve">Тернопільська обл., Бережанський р-н, с.Волиця </t>
  </si>
  <si>
    <t>5017946SB</t>
  </si>
  <si>
    <t>Баланович Богдан Михайлович</t>
  </si>
  <si>
    <t>5017944SB</t>
  </si>
  <si>
    <t>Сагайдакiвська Анжела Петрiвна</t>
  </si>
  <si>
    <t>Бобрівник Віктор Леонідович</t>
  </si>
  <si>
    <t>5017948SB</t>
  </si>
  <si>
    <t>Дмитришин Богдан Iванович</t>
  </si>
  <si>
    <t>5017947SB</t>
  </si>
  <si>
    <t>Федорчук Вадим Вiталiйович</t>
  </si>
  <si>
    <t>ПН783704З</t>
  </si>
  <si>
    <t>@2PL176371</t>
  </si>
  <si>
    <t>5001995SB</t>
  </si>
  <si>
    <t>Сисах Юрiй Михайлович</t>
  </si>
  <si>
    <t>5001972SB</t>
  </si>
  <si>
    <t xml:space="preserve">Нікітіна Вікторія Петрівна </t>
  </si>
  <si>
    <t>5001998SB</t>
  </si>
  <si>
    <t>Дудас Уляна Юрiвна</t>
  </si>
  <si>
    <t>5001975SB</t>
  </si>
  <si>
    <t xml:space="preserve">Чмуневич Олеся Олександрівна </t>
  </si>
  <si>
    <t>5001974SB</t>
  </si>
  <si>
    <t xml:space="preserve">Войтович Олександр Андрійович </t>
  </si>
  <si>
    <t>Лисиця Юрій Сергійович</t>
  </si>
  <si>
    <t>5001973SB</t>
  </si>
  <si>
    <t xml:space="preserve">Драчук Олег Степанович </t>
  </si>
  <si>
    <t>Левчук Віктор Петрович</t>
  </si>
  <si>
    <t>ps27718687</t>
  </si>
  <si>
    <t xml:space="preserve">Пушкарський Юрій Анатолійович </t>
  </si>
  <si>
    <t>ps27718686</t>
  </si>
  <si>
    <t xml:space="preserve">Яренчук Володимир Арсентійович </t>
  </si>
  <si>
    <t>ps27718688</t>
  </si>
  <si>
    <t xml:space="preserve">Бобрівник Леонід Вікторович </t>
  </si>
  <si>
    <t>ПНМ4202З</t>
  </si>
  <si>
    <t>Курочкін Тимофій Анатолійович</t>
  </si>
  <si>
    <t>5001997SB</t>
  </si>
  <si>
    <t xml:space="preserve"> Федорчук Вадим Вiталiйович</t>
  </si>
  <si>
    <t>5001996SB</t>
  </si>
  <si>
    <t>ПН787204З</t>
  </si>
  <si>
    <t>@2PL305355</t>
  </si>
  <si>
    <t>Ткаченко Оксани Миколаївни</t>
  </si>
  <si>
    <t>@2PL303179</t>
  </si>
  <si>
    <t xml:space="preserve">Богдан Ірина Миколаївна </t>
  </si>
  <si>
    <t>ПН788959З</t>
  </si>
  <si>
    <t xml:space="preserve"> Лебідь Альона Миколаївна</t>
  </si>
  <si>
    <t>ПН788873З</t>
  </si>
  <si>
    <t>Ларіонова Леся Володимирівна</t>
  </si>
  <si>
    <t>Клімчук Антоніна Степанівна</t>
  </si>
  <si>
    <t>5073829SB</t>
  </si>
  <si>
    <t xml:space="preserve">Яцуха Андрій Богданович </t>
  </si>
  <si>
    <t xml:space="preserve"> Ващук Світлана Миколаївна</t>
  </si>
  <si>
    <t>5052279SB</t>
  </si>
  <si>
    <t xml:space="preserve">Варміш Любов Іванівна </t>
  </si>
  <si>
    <t>5052278SB</t>
  </si>
  <si>
    <t xml:space="preserve">Варміш Олексій Олександрович </t>
  </si>
  <si>
    <t>ПН787861З</t>
  </si>
  <si>
    <t>@2PL400452</t>
  </si>
  <si>
    <t>Мельник Сергій Анатолійович</t>
  </si>
  <si>
    <t>@2PL305041</t>
  </si>
  <si>
    <t>@2PL316836</t>
  </si>
  <si>
    <t>@2PL317275</t>
  </si>
  <si>
    <t>@2PL414056</t>
  </si>
  <si>
    <t>@2PL326448</t>
  </si>
  <si>
    <t>@2PL308894</t>
  </si>
  <si>
    <t>@2PL487183</t>
  </si>
  <si>
    <t>@2PL312871</t>
  </si>
  <si>
    <t>@2PL395743</t>
  </si>
  <si>
    <t>@2PL390980</t>
  </si>
  <si>
    <t>@2PL330358</t>
  </si>
  <si>
    <t>с.Овер'янiвка Новотроїцького р-ну Херсонської обл.</t>
  </si>
  <si>
    <t>@2PL089935</t>
  </si>
  <si>
    <t xml:space="preserve">Ганжа Артур Юлійович </t>
  </si>
  <si>
    <t>Боснюк Володимир Данилович</t>
  </si>
  <si>
    <t>5053842SB</t>
  </si>
  <si>
    <t>Солорова Таєсiя Дмитрiвна</t>
  </si>
  <si>
    <t>ПН792184З</t>
  </si>
  <si>
    <t>ПН792204З</t>
  </si>
  <si>
    <t xml:space="preserve"> Сивак Олександр Васильович</t>
  </si>
  <si>
    <t>@2PL238038</t>
  </si>
  <si>
    <t>@2PL229486</t>
  </si>
  <si>
    <t xml:space="preserve"> Чухманенко Сергiй Сергiйович</t>
  </si>
  <si>
    <t>@2PL230422</t>
  </si>
  <si>
    <t>@2PL240514</t>
  </si>
  <si>
    <t>@2PL195760</t>
  </si>
  <si>
    <t>@2PL842549</t>
  </si>
  <si>
    <t>Коновалов Роман Станiславович</t>
  </si>
  <si>
    <t>@2PL240340</t>
  </si>
  <si>
    <t>3084033K</t>
  </si>
  <si>
    <t>Сироватка Алла Юріївна</t>
  </si>
  <si>
    <t>3084278K</t>
  </si>
  <si>
    <t>Тітова Вікторія Олександрівна</t>
  </si>
  <si>
    <t>3084485K</t>
  </si>
  <si>
    <t xml:space="preserve"> Петренко Григорій Володимирович</t>
  </si>
  <si>
    <t>3083838K</t>
  </si>
  <si>
    <t>Петренко Руслана Григорівна</t>
  </si>
  <si>
    <t>3083915K</t>
  </si>
  <si>
    <t>Баранова Валентина Миколаївна</t>
  </si>
  <si>
    <t>3084362K</t>
  </si>
  <si>
    <t>Петренко Володимир Романович</t>
  </si>
  <si>
    <t>3084208K</t>
  </si>
  <si>
    <t>Тітова Альона Віталіївна</t>
  </si>
  <si>
    <t>3084439K</t>
  </si>
  <si>
    <t>Петренко Валентина Іванівна</t>
  </si>
  <si>
    <t>3084182K</t>
  </si>
  <si>
    <t xml:space="preserve"> Баранов Юрій Миколайович</t>
  </si>
  <si>
    <t>3083952K</t>
  </si>
  <si>
    <t>Дмитрик Володимир Михайлович</t>
  </si>
  <si>
    <t>3084311K</t>
  </si>
  <si>
    <t>Петренко Анна Григорівна</t>
  </si>
  <si>
    <t>3083802K</t>
  </si>
  <si>
    <t>Тітов Віталій Вікторович</t>
  </si>
  <si>
    <t>3086511K</t>
  </si>
  <si>
    <t>Григоренко Альона Григорівна</t>
  </si>
  <si>
    <t>3084540K</t>
  </si>
  <si>
    <t>Журавльов Артем Віталійович</t>
  </si>
  <si>
    <t>@2PL691505</t>
  </si>
  <si>
    <t xml:space="preserve"> Калугіна Любов Олександрівна </t>
  </si>
  <si>
    <t>Боснюк Юрій Володимирович</t>
  </si>
  <si>
    <t>Трощук Анатолій Григорович</t>
  </si>
  <si>
    <t>ПН27956З</t>
  </si>
  <si>
    <t>Радченко Ігор Олегович</t>
  </si>
  <si>
    <t>ПН27955З</t>
  </si>
  <si>
    <t xml:space="preserve">Радченко Олег Михайлович </t>
  </si>
  <si>
    <t>ПН27957З</t>
  </si>
  <si>
    <t xml:space="preserve"> Радченко Наталія Миколаївна</t>
  </si>
  <si>
    <t>ПН793271З</t>
  </si>
  <si>
    <t>ПН27958З</t>
  </si>
  <si>
    <t xml:space="preserve"> Орлова Любов Вікторівна</t>
  </si>
  <si>
    <t>ПН27960З</t>
  </si>
  <si>
    <t>Птащенко Вадим Вікторович</t>
  </si>
  <si>
    <t>ПН28210З</t>
  </si>
  <si>
    <t>Царьова Ольга Іванівна</t>
  </si>
  <si>
    <t>ПН28212З</t>
  </si>
  <si>
    <t>Перелука Галина Іванівна</t>
  </si>
  <si>
    <t>@2PL914054</t>
  </si>
  <si>
    <t>Мельник Сергій А</t>
  </si>
  <si>
    <t>@2PL950812</t>
  </si>
  <si>
    <t>@2PL656353</t>
  </si>
  <si>
    <t>@2PL658442</t>
  </si>
  <si>
    <t>Волковой  Станiслав Олександрович</t>
  </si>
  <si>
    <t>ПН28206З</t>
  </si>
  <si>
    <t>Рожков Олександр Олександрович</t>
  </si>
  <si>
    <t>@2PL664660</t>
  </si>
  <si>
    <t>@2PL022323</t>
  </si>
  <si>
    <t>@2PL782362</t>
  </si>
  <si>
    <t>@2PL738462</t>
  </si>
  <si>
    <t>КоноваловРоман Станiславович</t>
  </si>
  <si>
    <t>@2PL809698</t>
  </si>
  <si>
    <t>@2PL825772</t>
  </si>
  <si>
    <t>Херсонська обл., Новотроїцький р-н, с.Овер'янiвка</t>
  </si>
  <si>
    <t>ПН28203З</t>
  </si>
  <si>
    <t>Снігур Валентина Ананіївна</t>
  </si>
  <si>
    <t>ПН27959З</t>
  </si>
  <si>
    <t>Пімоненко Сергій Вікторович</t>
  </si>
  <si>
    <t>ПН28208З</t>
  </si>
  <si>
    <t xml:space="preserve"> Мохова Ірина Володимирівна</t>
  </si>
  <si>
    <t>ПН28207З</t>
  </si>
  <si>
    <t>Рожкова Алла Олександрівна</t>
  </si>
  <si>
    <t>ПН27961З</t>
  </si>
  <si>
    <t>Птащенко Дар`я Олегівна</t>
  </si>
  <si>
    <t>ПН28201З</t>
  </si>
  <si>
    <t>Єрмакова Наталія Болеславівна</t>
  </si>
  <si>
    <t>ПН28213З</t>
  </si>
  <si>
    <t>Михайленко Людмила Анатоліївна</t>
  </si>
  <si>
    <t>@2PL999267</t>
  </si>
  <si>
    <t xml:space="preserve">Лінська Оксана Вікторівна </t>
  </si>
  <si>
    <t>QS25118109</t>
  </si>
  <si>
    <t xml:space="preserve">Кушнір Ігор Ярославович </t>
  </si>
  <si>
    <t>ПН29656З</t>
  </si>
  <si>
    <t>QS25112209</t>
  </si>
  <si>
    <t xml:space="preserve">Костюк Олександр Степанович </t>
  </si>
  <si>
    <t>QS24844609</t>
  </si>
  <si>
    <t xml:space="preserve">Шандрук Володимир Васильович </t>
  </si>
  <si>
    <t>QS25122109</t>
  </si>
  <si>
    <t xml:space="preserve">Киричук Світлана Михайлівна </t>
  </si>
  <si>
    <t>ПН29645З</t>
  </si>
  <si>
    <t>QS24846509</t>
  </si>
  <si>
    <t xml:space="preserve">Лемець Петро Петрович </t>
  </si>
  <si>
    <t>QS25098109</t>
  </si>
  <si>
    <t xml:space="preserve">Кушнір Руслана Миколаївна </t>
  </si>
  <si>
    <t>QS25103109</t>
  </si>
  <si>
    <t xml:space="preserve">Балацька Марія Оксентіївна </t>
  </si>
  <si>
    <t>QS25123709</t>
  </si>
  <si>
    <t xml:space="preserve">Польова Людмила Мирославівна </t>
  </si>
  <si>
    <t>ПН29650З</t>
  </si>
  <si>
    <t>ПН29653З</t>
  </si>
  <si>
    <t>QS25100609</t>
  </si>
  <si>
    <t xml:space="preserve">Крещук Сніжана Віталіївна </t>
  </si>
  <si>
    <t>QS24842909</t>
  </si>
  <si>
    <t xml:space="preserve">Полеха Світлана Степанівна </t>
  </si>
  <si>
    <t>QS24841109</t>
  </si>
  <si>
    <t xml:space="preserve">Гончук Валентина Василівна </t>
  </si>
  <si>
    <t>ПН29657З</t>
  </si>
  <si>
    <t>ПН29643З</t>
  </si>
  <si>
    <t>с.Волиця Береж.р-н Тернопільська.обл.</t>
  </si>
  <si>
    <t>QS25116009</t>
  </si>
  <si>
    <t xml:space="preserve">Ліщук Ольга Ярославівна </t>
  </si>
  <si>
    <t>QS25113609</t>
  </si>
  <si>
    <t xml:space="preserve">Сидорук Ірина Микитівна </t>
  </si>
  <si>
    <t>QS25119709</t>
  </si>
  <si>
    <t xml:space="preserve">Бойчук Світлана Феодосіївна </t>
  </si>
  <si>
    <t>ПН29644З</t>
  </si>
  <si>
    <t>QS25105709</t>
  </si>
  <si>
    <t xml:space="preserve">Брек Стефан Федорович </t>
  </si>
  <si>
    <t>@2PL752194</t>
  </si>
  <si>
    <t>Савченко В'ячеслав Анатолійович</t>
  </si>
  <si>
    <t>ПН796045З</t>
  </si>
  <si>
    <t>Тиновський Михайло Миронович</t>
  </si>
  <si>
    <t>@2PL546970</t>
  </si>
  <si>
    <t>ПН796088З</t>
  </si>
  <si>
    <t>@2PL467581</t>
  </si>
  <si>
    <t>@2PL590370</t>
  </si>
  <si>
    <t>@2PL592377</t>
  </si>
  <si>
    <t>@2PL617520</t>
  </si>
  <si>
    <t>@2PL520615</t>
  </si>
  <si>
    <t xml:space="preserve">Чоповський Євген Євгенович </t>
  </si>
  <si>
    <t>@2PL525189</t>
  </si>
  <si>
    <t xml:space="preserve">Чоповська Наталія Валеріївна </t>
  </si>
  <si>
    <t>@2PL505181</t>
  </si>
  <si>
    <t xml:space="preserve">Колосова Олена Борисівна </t>
  </si>
  <si>
    <t>@2PL477775</t>
  </si>
  <si>
    <t>@2PL346806</t>
  </si>
  <si>
    <t xml:space="preserve">Шекінва Тетяна Іванівна </t>
  </si>
  <si>
    <t>@2PL314885</t>
  </si>
  <si>
    <t xml:space="preserve">Рибальченко Володимир Юрійович </t>
  </si>
  <si>
    <t>@2PL297522</t>
  </si>
  <si>
    <t>Фокін Валерій Миколайович</t>
  </si>
  <si>
    <t>@2PL736125</t>
  </si>
  <si>
    <t xml:space="preserve">Аріх Костянтин Миколайович </t>
  </si>
  <si>
    <t>@2PL448569</t>
  </si>
  <si>
    <t xml:space="preserve">Байбуза Олександр Валерійович </t>
  </si>
  <si>
    <t>@2PL311177</t>
  </si>
  <si>
    <t xml:space="preserve">Скрипка Іван Петрович </t>
  </si>
  <si>
    <t>ПН801130З</t>
  </si>
  <si>
    <t>Бараник Ірина Євгенівна</t>
  </si>
  <si>
    <t>ПН801138З</t>
  </si>
  <si>
    <t xml:space="preserve">Оробчук Тетяна Романівна </t>
  </si>
  <si>
    <t>ПН801139З</t>
  </si>
  <si>
    <t>Дранц Оксана Любомирівна</t>
  </si>
  <si>
    <t>ПН801103З</t>
  </si>
  <si>
    <t xml:space="preserve">Каня Віктор Петрович </t>
  </si>
  <si>
    <t>ПН801102З</t>
  </si>
  <si>
    <t xml:space="preserve">Машера Василь Петрович </t>
  </si>
  <si>
    <t>ПН30600З</t>
  </si>
  <si>
    <t>Ткаченко Віта Віталіївна</t>
  </si>
  <si>
    <t>5061992SB</t>
  </si>
  <si>
    <t xml:space="preserve">Гончаров Володимир Олександрович </t>
  </si>
  <si>
    <t>5061979SB</t>
  </si>
  <si>
    <t xml:space="preserve">Пейчева Наталія Олександрівна </t>
  </si>
  <si>
    <t>5063969SB</t>
  </si>
  <si>
    <t>Олiйников Олексiй Олексійович</t>
  </si>
  <si>
    <t>5063968SB</t>
  </si>
  <si>
    <t>Родькiн Олександр Олександрович</t>
  </si>
  <si>
    <t>5061978SB</t>
  </si>
  <si>
    <t xml:space="preserve">Пейчев Іван Володимирович </t>
  </si>
  <si>
    <t>@2PL560722</t>
  </si>
  <si>
    <t>ПН30597З</t>
  </si>
  <si>
    <t xml:space="preserve"> Колесніченко Людмила Іванівна</t>
  </si>
  <si>
    <t>ПН30595З</t>
  </si>
  <si>
    <t>Токар Артур Олександрович</t>
  </si>
  <si>
    <t>ПН30602З</t>
  </si>
  <si>
    <t>Совенко Андрій Миколайович</t>
  </si>
  <si>
    <t>ПН30601З</t>
  </si>
  <si>
    <t>Нонко Людмила Дмитрівна</t>
  </si>
  <si>
    <t>ПН30598З</t>
  </si>
  <si>
    <t>Клінов Михайло В`ячеславович</t>
  </si>
  <si>
    <t>@2PL554436</t>
  </si>
  <si>
    <t>ПН30596З</t>
  </si>
  <si>
    <t>Птащенко Максим Вікторович</t>
  </si>
  <si>
    <t>@2PL284182</t>
  </si>
  <si>
    <t>Голубчук Володимир  Григорович</t>
  </si>
  <si>
    <t>@2PL595648</t>
  </si>
  <si>
    <t>Мельник С А</t>
  </si>
  <si>
    <t>@2PL606892</t>
  </si>
  <si>
    <t>ПН30599З</t>
  </si>
  <si>
    <t xml:space="preserve"> Совенко Ірина Борисівна</t>
  </si>
  <si>
    <t>@2PL541350</t>
  </si>
  <si>
    <t>@2PL548598</t>
  </si>
  <si>
    <t>@2PL543603</t>
  </si>
  <si>
    <t>@2PL559743</t>
  </si>
  <si>
    <t>@2PL560258</t>
  </si>
  <si>
    <t>@2PL553049</t>
  </si>
  <si>
    <t>@2PL551647</t>
  </si>
  <si>
    <t xml:space="preserve"> Кайдаш Неля Петрiвна</t>
  </si>
  <si>
    <t>@2PL551143</t>
  </si>
  <si>
    <t>3102423K</t>
  </si>
  <si>
    <t>Любченко Тетяна Валеріївна</t>
  </si>
  <si>
    <t>3103325K</t>
  </si>
  <si>
    <t>Лихоліт Валентин Станіславович</t>
  </si>
  <si>
    <t>3102528K</t>
  </si>
  <si>
    <t>Бабела Інна Тиборівна</t>
  </si>
  <si>
    <t>3103263K</t>
  </si>
  <si>
    <t xml:space="preserve">Іванов Дмитро Федорович </t>
  </si>
  <si>
    <t>3102618K</t>
  </si>
  <si>
    <t>Гончар Наталія Олександрівна</t>
  </si>
  <si>
    <t>3102679K</t>
  </si>
  <si>
    <t>Гончар Лариса Михайлівна</t>
  </si>
  <si>
    <t>3102723K</t>
  </si>
  <si>
    <t>Пендюк Олександр Леонідович</t>
  </si>
  <si>
    <t>3102751K</t>
  </si>
  <si>
    <t>Кондрус Владислав Григорович</t>
  </si>
  <si>
    <t>3102807K</t>
  </si>
  <si>
    <t>Захаров Сергій Олександрович</t>
  </si>
  <si>
    <t>3105156K</t>
  </si>
  <si>
    <t>Хоменко Леонід Анатолійович</t>
  </si>
  <si>
    <t>@2PL525839</t>
  </si>
  <si>
    <t>Савченко В'ячелав Анатолійович</t>
  </si>
  <si>
    <t>ПН802670З</t>
  </si>
  <si>
    <t>Бабич Віктор Паладійович</t>
  </si>
  <si>
    <t>ПН802686З</t>
  </si>
  <si>
    <t>Мазур Володимир Ярославович</t>
  </si>
  <si>
    <t>3108540K</t>
  </si>
  <si>
    <t>Варченко Володимир Петрович</t>
  </si>
  <si>
    <t>3108211K</t>
  </si>
  <si>
    <t>Буєвська Вікторія Володимирівна</t>
  </si>
  <si>
    <t>3109122K</t>
  </si>
  <si>
    <t>3106821K</t>
  </si>
  <si>
    <t>Благоренко Микола Іванович</t>
  </si>
  <si>
    <t>3109161K</t>
  </si>
  <si>
    <t>Стоян Олег Григорович</t>
  </si>
  <si>
    <t>3109770K</t>
  </si>
  <si>
    <t>Богайчук Валерій Іванович</t>
  </si>
  <si>
    <t>E824167</t>
  </si>
  <si>
    <t xml:space="preserve">Зендран Ольга Ярославівна </t>
  </si>
  <si>
    <t>E824169</t>
  </si>
  <si>
    <t xml:space="preserve">Нетребська Надія Богданівна </t>
  </si>
  <si>
    <t>E824168</t>
  </si>
  <si>
    <t xml:space="preserve">Левандовський Богдан Михайлович </t>
  </si>
  <si>
    <t>ПН805678З</t>
  </si>
  <si>
    <t>Мігренов Микола Володимирович</t>
  </si>
  <si>
    <t>ПН805670З</t>
  </si>
  <si>
    <t>Каліновська Олена Степанівна</t>
  </si>
  <si>
    <t>ПН806376З</t>
  </si>
  <si>
    <t>Воронова Світлана Петрівна</t>
  </si>
  <si>
    <t>ПН805675З</t>
  </si>
  <si>
    <t>Мароха Оксана Петрівна</t>
  </si>
  <si>
    <t>ПН805712З</t>
  </si>
  <si>
    <t>Солоненко Ніна Максимівна</t>
  </si>
  <si>
    <t>ПН806377З</t>
  </si>
  <si>
    <t>Власюк Олександр Анатолійович</t>
  </si>
  <si>
    <t>ПН805719З</t>
  </si>
  <si>
    <t>Живалов Олег Михайлович</t>
  </si>
  <si>
    <t>E829077</t>
  </si>
  <si>
    <t xml:space="preserve">Грибанова Наталія Євгенівна </t>
  </si>
  <si>
    <t>ПН805702З</t>
  </si>
  <si>
    <t>Степанюк Наталія Іванівна</t>
  </si>
  <si>
    <t>E829068</t>
  </si>
  <si>
    <t xml:space="preserve">Волянська Наталка Альфредівна </t>
  </si>
  <si>
    <t>ПН805704З</t>
  </si>
  <si>
    <t>Соболь Валентина Сергіївна</t>
  </si>
  <si>
    <t>E829076</t>
  </si>
  <si>
    <t xml:space="preserve">Басенко Тетяна Ярославівна </t>
  </si>
  <si>
    <t>ПН805721З</t>
  </si>
  <si>
    <t>Ведецька Надія Олександрівна</t>
  </si>
  <si>
    <t>E829067</t>
  </si>
  <si>
    <t xml:space="preserve">Бакалюк Тетяна Іванівна </t>
  </si>
  <si>
    <t>ПН806367З</t>
  </si>
  <si>
    <t>Мазай Людмила Михайлівна</t>
  </si>
  <si>
    <t>E829069</t>
  </si>
  <si>
    <t xml:space="preserve">Жовтан Сергій Васильович </t>
  </si>
  <si>
    <t>ПН806380З</t>
  </si>
  <si>
    <t>Закревська Тетяна Петрівна</t>
  </si>
  <si>
    <t>ПН806975З</t>
  </si>
  <si>
    <t>Яцюк Віктор Петрович</t>
  </si>
  <si>
    <t>ПН806353З</t>
  </si>
  <si>
    <t>Костенко Руслана Станіславівна</t>
  </si>
  <si>
    <t>ПН806922З</t>
  </si>
  <si>
    <t>Наталюк Ігор Григорович</t>
  </si>
  <si>
    <t>ПН806375З</t>
  </si>
  <si>
    <t>Лисенко Роман Борисович</t>
  </si>
  <si>
    <t>ПН806906З</t>
  </si>
  <si>
    <t>Міщенко Тетяна Володимирівна</t>
  </si>
  <si>
    <t>ПН806379З</t>
  </si>
  <si>
    <t>Любчик Людмила Миколаївна</t>
  </si>
  <si>
    <t>ПН806849З</t>
  </si>
  <si>
    <t>Івахів Віталій Анатолійович</t>
  </si>
  <si>
    <t>ПН805671З</t>
  </si>
  <si>
    <t>Мельник Микола Володимирович</t>
  </si>
  <si>
    <t>ПН806481З</t>
  </si>
  <si>
    <t>Івахова Вікторія Володимирівна</t>
  </si>
  <si>
    <t>ПН805705З</t>
  </si>
  <si>
    <t>Крикливий Володимир Дмитрович</t>
  </si>
  <si>
    <t>ПН806905З</t>
  </si>
  <si>
    <t>Глінський Андрій Володимирович</t>
  </si>
  <si>
    <t>ПН806352З</t>
  </si>
  <si>
    <t>Мартишевська Лариса Володимирівна</t>
  </si>
  <si>
    <t>ПН806909З</t>
  </si>
  <si>
    <t>Мельник Володимир Миколайович</t>
  </si>
  <si>
    <t>3116759K</t>
  </si>
  <si>
    <t>Горбунова Лариса Миколаївна</t>
  </si>
  <si>
    <t>5068754SB</t>
  </si>
  <si>
    <t>5070036SB</t>
  </si>
  <si>
    <t>5070035SB</t>
  </si>
  <si>
    <t>5068698SB</t>
  </si>
  <si>
    <t xml:space="preserve">Жорова Вікторія Михайлівна </t>
  </si>
  <si>
    <t>3112362K</t>
  </si>
  <si>
    <t>Карпенко Олександр Георгійович</t>
  </si>
  <si>
    <t>3112867K</t>
  </si>
  <si>
    <t>Фісун Вікторія Юріївна</t>
  </si>
  <si>
    <t>3116452K</t>
  </si>
  <si>
    <t>Верескун Валерій Миколайович</t>
  </si>
  <si>
    <t>3116537K</t>
  </si>
  <si>
    <t>Верескун Людмила Миколаївна</t>
  </si>
  <si>
    <t>3116598K</t>
  </si>
  <si>
    <t>Кв"ятковський Сергій Франкович</t>
  </si>
  <si>
    <t>3112204K</t>
  </si>
  <si>
    <t>Кіровоградська обл Олександрійський р-н с.Ізмайлівка</t>
  </si>
  <si>
    <t>3112320K</t>
  </si>
  <si>
    <t>Плахотнюк Ольга Володимирівна</t>
  </si>
  <si>
    <t>3113990K</t>
  </si>
  <si>
    <t>Павленко Анатолій Васильович</t>
  </si>
  <si>
    <t>3113514K</t>
  </si>
  <si>
    <t>Лаврентьєва Лариса Володимирівна</t>
  </si>
  <si>
    <t>3112266K</t>
  </si>
  <si>
    <t>Плахотнюк Сергій Володимирович</t>
  </si>
  <si>
    <t>3116326K</t>
  </si>
  <si>
    <t>Кв"ятковська Тамара Миколаївна</t>
  </si>
  <si>
    <t>3116030K</t>
  </si>
  <si>
    <t>Майборода Яніна Вікторівна</t>
  </si>
  <si>
    <t>3115173K</t>
  </si>
  <si>
    <t>Косенко Олександр Олександрович</t>
  </si>
  <si>
    <t>3116219K</t>
  </si>
  <si>
    <t xml:space="preserve"> Кв"ятковський Владислав Сергійович</t>
  </si>
  <si>
    <t>3112419K</t>
  </si>
  <si>
    <t>Санітарчук Юрій Анатолійович</t>
  </si>
  <si>
    <t>Ващук Валентина Сергіївна</t>
  </si>
  <si>
    <t>ПН807798З</t>
  </si>
  <si>
    <t>Лозинський Віктор Миронович</t>
  </si>
  <si>
    <t>ПН808382З</t>
  </si>
  <si>
    <t>Луценко Наталія Сергіївна</t>
  </si>
  <si>
    <t>ПН808558З</t>
  </si>
  <si>
    <t>Дмуховська Наталія Михайлівна</t>
  </si>
  <si>
    <t>ПН808381З</t>
  </si>
  <si>
    <t>Дубіняк Віра Леонтіївна</t>
  </si>
  <si>
    <t>ПН808598З</t>
  </si>
  <si>
    <t>Гайнулін Віталій Русланович</t>
  </si>
  <si>
    <t>ПН808380З</t>
  </si>
  <si>
    <t>Грабівська Юлія Сергіївна</t>
  </si>
  <si>
    <t>ПН808379З</t>
  </si>
  <si>
    <t>Боднарчук Людмила Іванівна</t>
  </si>
  <si>
    <t>ПН809857З</t>
  </si>
  <si>
    <t>Якубовська Леся Валеріївна</t>
  </si>
  <si>
    <t>ПН809779З</t>
  </si>
  <si>
    <t>Навроцька Тетяна Володимирівна</t>
  </si>
  <si>
    <t>ПН809829З</t>
  </si>
  <si>
    <t>Боднаренко Петро Петрович</t>
  </si>
  <si>
    <t>ПН809732З</t>
  </si>
  <si>
    <t>Якубовська Яна Вадимівна</t>
  </si>
  <si>
    <t>ПН809729З</t>
  </si>
  <si>
    <t>Щербініна Олександра Борисівна</t>
  </si>
  <si>
    <t>ПН809514З</t>
  </si>
  <si>
    <t>Тодосійчук Людмила Володимирівна</t>
  </si>
  <si>
    <t>ПН809513З</t>
  </si>
  <si>
    <t>Яровий Денис Олександрович</t>
  </si>
  <si>
    <t>ПН809515З</t>
  </si>
  <si>
    <t>Побережна Ірина Григорівна</t>
  </si>
  <si>
    <t>ПН810137З</t>
  </si>
  <si>
    <t>Злощинська Олеся Василівна</t>
  </si>
  <si>
    <t>ПН809512З</t>
  </si>
  <si>
    <t>Худяков Віктор Анатолійович</t>
  </si>
  <si>
    <t>ПН809511З</t>
  </si>
  <si>
    <t>Мартинюк Лариса Григорівна</t>
  </si>
  <si>
    <t>5072057SB</t>
  </si>
  <si>
    <t>5072056SB</t>
  </si>
  <si>
    <t>Солоров Дмитро Дмитрович</t>
  </si>
  <si>
    <t>@2PL184256</t>
  </si>
  <si>
    <t xml:space="preserve">Журавльова Марина Генадіївна </t>
  </si>
  <si>
    <t>@2PL969633</t>
  </si>
  <si>
    <t xml:space="preserve">Медведєва Інна Петрівна </t>
  </si>
  <si>
    <t>@2PL782511</t>
  </si>
  <si>
    <t>@2PL872825</t>
  </si>
  <si>
    <t xml:space="preserve">Цупренко Олександр Васильович </t>
  </si>
  <si>
    <t>@2PL011287</t>
  </si>
  <si>
    <t xml:space="preserve">Усольцев Юрій Анатолійович </t>
  </si>
  <si>
    <t>@2PL784979</t>
  </si>
  <si>
    <t xml:space="preserve">Бачу Лідія Валентинівна </t>
  </si>
  <si>
    <t>@2PL759611</t>
  </si>
  <si>
    <t xml:space="preserve">Бульба Людмила Вікторівна </t>
  </si>
  <si>
    <t>@2PL804896</t>
  </si>
  <si>
    <t xml:space="preserve">Нізамов Тімур Тагірович </t>
  </si>
  <si>
    <t>@2PL763426</t>
  </si>
  <si>
    <t xml:space="preserve">Бульба Юлія Юріївна </t>
  </si>
  <si>
    <t>@2PL055504</t>
  </si>
  <si>
    <t xml:space="preserve">Пронь Віталій Вікторович </t>
  </si>
  <si>
    <t>@2PL766472</t>
  </si>
  <si>
    <t xml:space="preserve">Козак Олег Григорович </t>
  </si>
  <si>
    <t>ПН813189З</t>
  </si>
  <si>
    <t>Бойко Іван Петрович</t>
  </si>
  <si>
    <t>ПН813269З</t>
  </si>
  <si>
    <t>Оперчук Наталія Григорівна</t>
  </si>
  <si>
    <t>ПН813136З</t>
  </si>
  <si>
    <t>Козончук Валентина Дмитрівна</t>
  </si>
  <si>
    <t>ПН811977З</t>
  </si>
  <si>
    <t xml:space="preserve"> Фальфушинська Аліна Русланівна</t>
  </si>
  <si>
    <t>ПН810157З</t>
  </si>
  <si>
    <t>Шевчук Оксана Юріївна</t>
  </si>
  <si>
    <t>ПН810160З</t>
  </si>
  <si>
    <t>Шевчук Валентина Іванівна</t>
  </si>
  <si>
    <t>ПН813135З</t>
  </si>
  <si>
    <t>Григулець Леся Павлівна</t>
  </si>
  <si>
    <t>ПН813077З</t>
  </si>
  <si>
    <t>Ніжнєвський Василь Васильович</t>
  </si>
  <si>
    <t>ПН813079З</t>
  </si>
  <si>
    <t>Барчина Олександр Петрович</t>
  </si>
  <si>
    <t>ПН812002З</t>
  </si>
  <si>
    <t>Кантицька Надія Сігізмундівна</t>
  </si>
  <si>
    <t>ПН810159З</t>
  </si>
  <si>
    <t xml:space="preserve"> Андрущак Сергій Олександрович</t>
  </si>
  <si>
    <t>ПН813123З</t>
  </si>
  <si>
    <t>Трепака Микола Володимирович</t>
  </si>
  <si>
    <t>ПН811972З</t>
  </si>
  <si>
    <t>Якубовський Антон Петрович</t>
  </si>
  <si>
    <t>ПН813198З</t>
  </si>
  <si>
    <t>Кісільов Євгеній Сергійович</t>
  </si>
  <si>
    <t>5076194SB</t>
  </si>
  <si>
    <t>ПН812011З</t>
  </si>
  <si>
    <t>5076193SB</t>
  </si>
  <si>
    <t>5075060SB</t>
  </si>
  <si>
    <t>Тихонова Валентина Миколаєвна</t>
  </si>
  <si>
    <t>5075059SB</t>
  </si>
  <si>
    <t>Тихонова Тетяна Вiкторiвна</t>
  </si>
  <si>
    <t>5075058SB</t>
  </si>
  <si>
    <t>Тихонов Вiктор Олександрович</t>
  </si>
  <si>
    <t>5074986SB</t>
  </si>
  <si>
    <t>Пейчев Іван Володимирович</t>
  </si>
  <si>
    <t>5074985SB</t>
  </si>
  <si>
    <t>@2PL875646</t>
  </si>
  <si>
    <t xml:space="preserve">Катіньова Анастасія Юріївна </t>
  </si>
  <si>
    <t>@2PL842417</t>
  </si>
  <si>
    <t xml:space="preserve">Любинецька Ірина Олегівна </t>
  </si>
  <si>
    <t>@2PL846869</t>
  </si>
  <si>
    <t xml:space="preserve">Поляков Олег Григорович </t>
  </si>
  <si>
    <t>@2PL852289</t>
  </si>
  <si>
    <t xml:space="preserve">Полякова Вікторія Олегівна </t>
  </si>
  <si>
    <t>Ротар Сергій Васильович</t>
  </si>
  <si>
    <t>ПН816231З</t>
  </si>
  <si>
    <t>Завертайло Ігор Русланович</t>
  </si>
  <si>
    <t>388364SB</t>
  </si>
  <si>
    <t>Мадяр Анатолій Іванович</t>
  </si>
  <si>
    <t>388363SB</t>
  </si>
  <si>
    <t xml:space="preserve">Мадяр Юлія Ярославівна </t>
  </si>
  <si>
    <t>388362SB</t>
  </si>
  <si>
    <t xml:space="preserve">Оксенюк Валентина Іванівна </t>
  </si>
  <si>
    <t>388360SB</t>
  </si>
  <si>
    <t xml:space="preserve">Кадищук Галина Василівна </t>
  </si>
  <si>
    <t>388359SB</t>
  </si>
  <si>
    <t xml:space="preserve">Свириденко Віра Іванівна </t>
  </si>
  <si>
    <t>388361SB</t>
  </si>
  <si>
    <t xml:space="preserve">Яремій Ярослав Володимирович </t>
  </si>
  <si>
    <t>3134453K</t>
  </si>
  <si>
    <t>Жильський Віталій Сергійович</t>
  </si>
  <si>
    <t>3134792K</t>
  </si>
  <si>
    <t xml:space="preserve"> Вексей Олександр Васильович</t>
  </si>
  <si>
    <t>3133179K</t>
  </si>
  <si>
    <t>Чайка Ігор Васильович</t>
  </si>
  <si>
    <t>3134671K</t>
  </si>
  <si>
    <t>Паладько Володимир Іванович</t>
  </si>
  <si>
    <t>3133079K</t>
  </si>
  <si>
    <t>Сорока Олександр Олександрович</t>
  </si>
  <si>
    <t>3134231K</t>
  </si>
  <si>
    <t>Кисильов Роман Олександрович</t>
  </si>
  <si>
    <t>3133364K</t>
  </si>
  <si>
    <t>Мельніченко Анатолій Степанович</t>
  </si>
  <si>
    <t>Кіровоградська обл Бобринецький р-н с.Сорочанове</t>
  </si>
  <si>
    <t>3134994K</t>
  </si>
  <si>
    <t>Марченко-Паладько Антоніна Іванівна</t>
  </si>
  <si>
    <t>3134544K</t>
  </si>
  <si>
    <t>Паладько Олександр Володимирович</t>
  </si>
  <si>
    <t>3133731K</t>
  </si>
  <si>
    <t>Галькевич Віктор Анатолійович</t>
  </si>
  <si>
    <t>3133268K</t>
  </si>
  <si>
    <t>Осипенко Григорій Михайлович</t>
  </si>
  <si>
    <t>Кіровоградська обл Бобринецький р-н с.Витязівка</t>
  </si>
  <si>
    <t>3133464K</t>
  </si>
  <si>
    <t>Галайчук Сергій Васильович</t>
  </si>
  <si>
    <t>Кіровоградська обл Бобринецький р-н с.Чарівне</t>
  </si>
  <si>
    <t>3134346K</t>
  </si>
  <si>
    <t>Ястрєбов Андрій Володимирович</t>
  </si>
  <si>
    <t>3134167K</t>
  </si>
  <si>
    <t>Гриценко Олег Дмитрович</t>
  </si>
  <si>
    <t>3134883K</t>
  </si>
  <si>
    <t>Паладько Олена Віталіївна</t>
  </si>
  <si>
    <t>3133852K</t>
  </si>
  <si>
    <t>Попейчук Віктор Миколайович</t>
  </si>
  <si>
    <t>3140544K</t>
  </si>
  <si>
    <t>Філоненко Анна Олександрівна</t>
  </si>
  <si>
    <t>3139956K</t>
  </si>
  <si>
    <t>Вексей Владислав Олександрович</t>
  </si>
  <si>
    <t>3140086K</t>
  </si>
  <si>
    <t>Федунець Олена Сергіївна</t>
  </si>
  <si>
    <t>3140197K</t>
  </si>
  <si>
    <t>Писаренко Дмитро Олександрович</t>
  </si>
  <si>
    <t>3140589K</t>
  </si>
  <si>
    <t>Левченко Влада Геннадіївна</t>
  </si>
  <si>
    <t>@2PL367958</t>
  </si>
  <si>
    <t>Кiнищук Петро  Дмитрович</t>
  </si>
  <si>
    <t>E857031</t>
  </si>
  <si>
    <t>Гончаренко Юрiй Григорович</t>
  </si>
  <si>
    <t>ПН38576З</t>
  </si>
  <si>
    <t>Притико Валерій Олександрович</t>
  </si>
  <si>
    <t>ПН38569З</t>
  </si>
  <si>
    <t>Волох Віра Миколаївна</t>
  </si>
  <si>
    <t>ПН38572З</t>
  </si>
  <si>
    <t xml:space="preserve">Найденко Надія Валентинівна </t>
  </si>
  <si>
    <t>ПН38582З</t>
  </si>
  <si>
    <t>Найденко Сергій Сергійович</t>
  </si>
  <si>
    <t>ПН38571З</t>
  </si>
  <si>
    <t>Гайдей Денис Олексійович</t>
  </si>
  <si>
    <t>ПН38575З</t>
  </si>
  <si>
    <t xml:space="preserve"> Притико Олександр Володимирович </t>
  </si>
  <si>
    <t>ПН38579З</t>
  </si>
  <si>
    <t>Найденко Людмила Павлівна</t>
  </si>
  <si>
    <t>ПН38574З</t>
  </si>
  <si>
    <t>Каданік Анна Вадимівна</t>
  </si>
  <si>
    <t>ПН38580З</t>
  </si>
  <si>
    <t xml:space="preserve"> Гайдей Наталія Іванівна </t>
  </si>
  <si>
    <t>ПН38570З</t>
  </si>
  <si>
    <t>Біденко Марина Олександрівна</t>
  </si>
  <si>
    <t>ПН38578З</t>
  </si>
  <si>
    <t>Притико Антоніна Іванівна</t>
  </si>
  <si>
    <t>@2PL879254</t>
  </si>
  <si>
    <t>Коваленко Наталiя Анатолiївна</t>
  </si>
  <si>
    <t>Жук Артем Олександрович</t>
  </si>
  <si>
    <t>@2PL669772</t>
  </si>
  <si>
    <t xml:space="preserve">Миколаєнко Валентина Сергіївна </t>
  </si>
  <si>
    <t>Возняк Олена Іванівна</t>
  </si>
  <si>
    <t>@2PL043669</t>
  </si>
  <si>
    <t xml:space="preserve">Павлович Анна Олександрівна </t>
  </si>
  <si>
    <t>@2PL485237</t>
  </si>
  <si>
    <t>Помогайбог Богдан Венiамiнович</t>
  </si>
  <si>
    <t>@2PL666247</t>
  </si>
  <si>
    <t>@2PL161057</t>
  </si>
  <si>
    <t>Муха Денис Сергеевич</t>
  </si>
  <si>
    <t>@2PL020263</t>
  </si>
  <si>
    <t>@2PL137485</t>
  </si>
  <si>
    <t>@2PL042465</t>
  </si>
  <si>
    <t>@2PL735097</t>
  </si>
  <si>
    <t xml:space="preserve">Кулага Вікторія Володимирівна </t>
  </si>
  <si>
    <t>@2PL978406</t>
  </si>
  <si>
    <t>@2PL535385</t>
  </si>
  <si>
    <t xml:space="preserve"> Чернега Олег Васильович </t>
  </si>
  <si>
    <t>@2PL476853</t>
  </si>
  <si>
    <t>@2PL539126</t>
  </si>
  <si>
    <t>@2PL394644</t>
  </si>
  <si>
    <t>@2PL937032</t>
  </si>
  <si>
    <t>@2PL082189</t>
  </si>
  <si>
    <t>Понзель Леся Володимирiвна</t>
  </si>
  <si>
    <t>3161681K</t>
  </si>
  <si>
    <t>ps27723777</t>
  </si>
  <si>
    <t xml:space="preserve">Дубнюк Людмила Никандирівна </t>
  </si>
  <si>
    <t>@2PL861207</t>
  </si>
  <si>
    <t>@2PL861566</t>
  </si>
  <si>
    <t>@2PL458129</t>
  </si>
  <si>
    <t>Косенко Анастасiя Петрiвна</t>
  </si>
  <si>
    <t>@2PL841832</t>
  </si>
  <si>
    <t xml:space="preserve"> Герула Мар'ян Васильович</t>
  </si>
  <si>
    <t>9861675.1</t>
  </si>
  <si>
    <t>Помогайбог Богдан Веніамінович</t>
  </si>
  <si>
    <t>1091654SB</t>
  </si>
  <si>
    <t>Куприк Володимир Степанович</t>
  </si>
  <si>
    <t>@2PL767448</t>
  </si>
  <si>
    <t>Помогайбог Ігор Венiамiнович</t>
  </si>
  <si>
    <t>@2PL455339</t>
  </si>
  <si>
    <t>Петрушин Володимир Романович</t>
  </si>
  <si>
    <t>@2PL278495</t>
  </si>
  <si>
    <t xml:space="preserve"> Десятник Олександр Васильович</t>
  </si>
  <si>
    <t>@2PL825419</t>
  </si>
  <si>
    <t>Луцiв Роман Васильович</t>
  </si>
  <si>
    <t>@2PL845730</t>
  </si>
  <si>
    <t>@2PL580891</t>
  </si>
  <si>
    <t xml:space="preserve">Чекурда Ольга Миколаївна </t>
  </si>
  <si>
    <t>3166356K</t>
  </si>
  <si>
    <t>Лопата Віталій Ігорович</t>
  </si>
  <si>
    <t>3166474K</t>
  </si>
  <si>
    <t xml:space="preserve">Коваль Олександр Петрович </t>
  </si>
  <si>
    <t>3166927K</t>
  </si>
  <si>
    <t>Кротюк Петро Васильович</t>
  </si>
  <si>
    <t>Житомирська обл Чуднівський р-н с.Бабушки</t>
  </si>
  <si>
    <t>3166289K</t>
  </si>
  <si>
    <t>Савчук Сергій Михайлович</t>
  </si>
  <si>
    <t>3166804K</t>
  </si>
  <si>
    <t>Моклюк Галина Іванівна</t>
  </si>
  <si>
    <t>3166607K</t>
  </si>
  <si>
    <t>Кротюк Світлана Сергіївна</t>
  </si>
  <si>
    <t>3166531K</t>
  </si>
  <si>
    <t>Шульженко Володимир Володимирович</t>
  </si>
  <si>
    <t>3166997K</t>
  </si>
  <si>
    <t>Коваль Альона Валеріївна</t>
  </si>
  <si>
    <t>3166715K</t>
  </si>
  <si>
    <t>Данилов Сергій Вікторович</t>
  </si>
  <si>
    <t>3166862K</t>
  </si>
  <si>
    <t>Олійник Віта Сергіївна</t>
  </si>
  <si>
    <t>@2PL570815</t>
  </si>
  <si>
    <t>ПН831394З</t>
  </si>
  <si>
    <t>Ковбасюк Лариса Павлівна</t>
  </si>
  <si>
    <t>@2PL553482</t>
  </si>
  <si>
    <t>@2PL007949</t>
  </si>
  <si>
    <t>Бiлоус Наталiя Василiвна</t>
  </si>
  <si>
    <t>@2PL218680</t>
  </si>
  <si>
    <t xml:space="preserve">Голобородбко Владислав Петрович </t>
  </si>
  <si>
    <t>@2PL268027</t>
  </si>
  <si>
    <t>Рибiков Олексiй Анатолiйович</t>
  </si>
  <si>
    <t>@2PL165864</t>
  </si>
  <si>
    <t>Бабич Вiктор Миколайович</t>
  </si>
  <si>
    <t>@2PL710334</t>
  </si>
  <si>
    <t xml:space="preserve">Вітенко Владислав Анатолійович </t>
  </si>
  <si>
    <t>@2PL722235</t>
  </si>
  <si>
    <t>ПН834081З</t>
  </si>
  <si>
    <t>Нагорняк Ірина Олександрівна</t>
  </si>
  <si>
    <t>@2PL710330</t>
  </si>
  <si>
    <t>@2PL710340</t>
  </si>
  <si>
    <t>ПН832686З</t>
  </si>
  <si>
    <t>@2PL710336</t>
  </si>
  <si>
    <t>ПН834048З</t>
  </si>
  <si>
    <t xml:space="preserve">Завертайло Ігор Русланович </t>
  </si>
  <si>
    <t>ПН834000З</t>
  </si>
  <si>
    <t>Савчук Сергій Петрович</t>
  </si>
  <si>
    <t>ПН45367З</t>
  </si>
  <si>
    <t>Клименко Тетяна Дмитрівна</t>
  </si>
  <si>
    <t>ПН45369З</t>
  </si>
  <si>
    <t>Назаренко Сергій Вікторович</t>
  </si>
  <si>
    <t>ПН45368З</t>
  </si>
  <si>
    <t>Кочергін Сергій Іванович</t>
  </si>
  <si>
    <t>3176314K</t>
  </si>
  <si>
    <t>3176111K</t>
  </si>
  <si>
    <t>Сироватка  Алла Юріївна</t>
  </si>
  <si>
    <t>3176750K</t>
  </si>
  <si>
    <t>3175915K</t>
  </si>
  <si>
    <t>Нос Андрій Володимирович</t>
  </si>
  <si>
    <t>E896031</t>
  </si>
  <si>
    <t xml:space="preserve">Славгородський Олег Володимирович </t>
  </si>
  <si>
    <t>E896039</t>
  </si>
  <si>
    <t>Пастернак Iгор Борисович</t>
  </si>
  <si>
    <t>E896040</t>
  </si>
  <si>
    <t>Чайка Євген Васильович</t>
  </si>
  <si>
    <t>E896027</t>
  </si>
  <si>
    <t xml:space="preserve">Дозорець Михайло Вікторович </t>
  </si>
  <si>
    <t>E896028</t>
  </si>
  <si>
    <t xml:space="preserve">Іземенко Вадим Іванович </t>
  </si>
  <si>
    <t>E896030</t>
  </si>
  <si>
    <t xml:space="preserve">Кравченко Галина Володимирівна </t>
  </si>
  <si>
    <t>@2PL235251</t>
  </si>
  <si>
    <t xml:space="preserve">Бойчук Ігор Тимофійович </t>
  </si>
  <si>
    <t>414071SB</t>
  </si>
  <si>
    <t xml:space="preserve">Микулишин Алла Василівна </t>
  </si>
  <si>
    <t>414065SB</t>
  </si>
  <si>
    <t xml:space="preserve">Гриндей Андрій Іванович </t>
  </si>
  <si>
    <t>@2PL208363</t>
  </si>
  <si>
    <t>@2PL203441</t>
  </si>
  <si>
    <t>@2PL423961</t>
  </si>
  <si>
    <t xml:space="preserve">Кіронда Віталій Вікторович </t>
  </si>
  <si>
    <t>@2PL447300</t>
  </si>
  <si>
    <t xml:space="preserve">Прісяч Антон Юрійович </t>
  </si>
  <si>
    <t>@2PL197997</t>
  </si>
  <si>
    <t xml:space="preserve">Бабенко Катерина Петрівна </t>
  </si>
  <si>
    <t>5090964SB</t>
  </si>
  <si>
    <t>Христенко Кирило Володимирович</t>
  </si>
  <si>
    <t>5091093SB</t>
  </si>
  <si>
    <t>Рубльова Надiя Вiкторiвна</t>
  </si>
  <si>
    <t>@2PL410999</t>
  </si>
  <si>
    <t xml:space="preserve">Іванченко Іван Олександрович </t>
  </si>
  <si>
    <t>@2PL269845</t>
  </si>
  <si>
    <t xml:space="preserve">Марчук Олег Миколайович </t>
  </si>
  <si>
    <t>@2PL305750</t>
  </si>
  <si>
    <t xml:space="preserve">Власенко Альона Анатоліївна </t>
  </si>
  <si>
    <t>@2PL299598</t>
  </si>
  <si>
    <t xml:space="preserve">Дєдова Олена Олегівна </t>
  </si>
  <si>
    <t>2916/482</t>
  </si>
  <si>
    <t>Лисенко Артем Геннадiйович</t>
  </si>
  <si>
    <t>2916/484</t>
  </si>
  <si>
    <t>Євстаф'єв Iван Євгенович</t>
  </si>
  <si>
    <t>2916/483</t>
  </si>
  <si>
    <t>Замула Олександр Вiкторович</t>
  </si>
  <si>
    <t>2916/481</t>
  </si>
  <si>
    <t>Плетухiн Євген Сергiйович</t>
  </si>
  <si>
    <t>@2PL428714</t>
  </si>
  <si>
    <t xml:space="preserve">Герун Анна Олексіївна </t>
  </si>
  <si>
    <t>@2PL213860</t>
  </si>
  <si>
    <t xml:space="preserve">Дмитрієв Владислав Едуардович </t>
  </si>
  <si>
    <t>@2PL417731</t>
  </si>
  <si>
    <t xml:space="preserve">Герун Олександр Олександрович </t>
  </si>
  <si>
    <t>@2PL275533</t>
  </si>
  <si>
    <t xml:space="preserve">Лібега Сергій Миколайович </t>
  </si>
  <si>
    <t>@2PL192981</t>
  </si>
  <si>
    <t xml:space="preserve">Бадова Олександра Ігорівна </t>
  </si>
  <si>
    <t>@2PL485917</t>
  </si>
  <si>
    <t xml:space="preserve">Бакун Андрій Іванович </t>
  </si>
  <si>
    <t>@2PL440990</t>
  </si>
  <si>
    <t xml:space="preserve">Підварський Євгеній Петрович </t>
  </si>
  <si>
    <t>@2PL143368</t>
  </si>
  <si>
    <t xml:space="preserve">Баланюк Олег Іванович </t>
  </si>
  <si>
    <t>@2PL141487</t>
  </si>
  <si>
    <t>@2PL136158</t>
  </si>
  <si>
    <t>@2PL138682</t>
  </si>
  <si>
    <t>ПН837352З</t>
  </si>
  <si>
    <t>Софіян Андрій Іванович</t>
  </si>
  <si>
    <t>@2PL077763</t>
  </si>
  <si>
    <t>Філатов Денис Іванович</t>
  </si>
  <si>
    <t>@2PL987694</t>
  </si>
  <si>
    <t xml:space="preserve"> Щербина Тетяна Володимирiвна</t>
  </si>
  <si>
    <t>@2PL180056</t>
  </si>
  <si>
    <t>@2PL998694</t>
  </si>
  <si>
    <t xml:space="preserve">Ризон Михайло Михайлович </t>
  </si>
  <si>
    <t>@2PL064020</t>
  </si>
  <si>
    <t xml:space="preserve">Філатов Денис Іванович </t>
  </si>
  <si>
    <t>5093006SB</t>
  </si>
  <si>
    <t>Грiнчук Андрiй Ґвгенович</t>
  </si>
  <si>
    <t>@2PL839076</t>
  </si>
  <si>
    <t xml:space="preserve">Швидкий Андрій Сергійович </t>
  </si>
  <si>
    <t>@2PL816047</t>
  </si>
  <si>
    <t xml:space="preserve"> Бондаренко Ярослав Олександрович </t>
  </si>
  <si>
    <t>@2PL775899</t>
  </si>
  <si>
    <t xml:space="preserve"> Чабаненко Владислав Валерійович </t>
  </si>
  <si>
    <t>@2PL807948</t>
  </si>
  <si>
    <t xml:space="preserve">Семенова Марина Ігорівна </t>
  </si>
  <si>
    <t>@2PL802789</t>
  </si>
  <si>
    <t xml:space="preserve">Євтушенко Олксандр Олександрович </t>
  </si>
  <si>
    <t>@2PL217018</t>
  </si>
  <si>
    <t xml:space="preserve">Разночинцева Ганна Миколаївна </t>
  </si>
  <si>
    <t>@2PL127483</t>
  </si>
  <si>
    <t xml:space="preserve">Шишман Сергій Віталійович </t>
  </si>
  <si>
    <t>@2PL103728</t>
  </si>
  <si>
    <t>@2PL174365</t>
  </si>
  <si>
    <t xml:space="preserve">Шаульський Андрій Андрійович </t>
  </si>
  <si>
    <t>@2PL194120</t>
  </si>
  <si>
    <t xml:space="preserve">Шашкіна Олена Євгеніївна </t>
  </si>
  <si>
    <t>@2PL113463</t>
  </si>
  <si>
    <t>@2PL016873</t>
  </si>
  <si>
    <t>Лабунська Анжеліка Вікторівна</t>
  </si>
  <si>
    <t>J030137BEW</t>
  </si>
  <si>
    <t xml:space="preserve">Бондарчук Анжела Володимирівна </t>
  </si>
  <si>
    <t>ПН840577З</t>
  </si>
  <si>
    <t>Семчук Сергій Миколайович</t>
  </si>
  <si>
    <t>@2PL738150</t>
  </si>
  <si>
    <t>Литвиненко Дмитро Васильович</t>
  </si>
  <si>
    <t>@2PL787361</t>
  </si>
  <si>
    <t xml:space="preserve">Бондаренко Світлана Олександрівна </t>
  </si>
  <si>
    <t>ПН50370З</t>
  </si>
  <si>
    <t>Семирозум Галина Корнелівна</t>
  </si>
  <si>
    <t>Тернопільська обл. Чортківський р-н, с.Ромашівка</t>
  </si>
  <si>
    <t>Яцик Петро Миколайович</t>
  </si>
  <si>
    <t>Подгурська Тамара Іванівна</t>
  </si>
  <si>
    <t>ПН841587З</t>
  </si>
  <si>
    <t>Мороз Леся Іванівна</t>
  </si>
  <si>
    <t>ПН50371З</t>
  </si>
  <si>
    <t>Бело Галина Максимівна</t>
  </si>
  <si>
    <t>Тернопільська обл. Збаразький р-н, с.Дзвиняча</t>
  </si>
  <si>
    <t>ПН50373З</t>
  </si>
  <si>
    <t>Зендран Ольга Ярославівна</t>
  </si>
  <si>
    <t>ПН50374З</t>
  </si>
  <si>
    <t>5050196SB</t>
  </si>
  <si>
    <t xml:space="preserve">Мороз Ірина Петрівна </t>
  </si>
  <si>
    <t>ПН50399З</t>
  </si>
  <si>
    <t>ПН50404З</t>
  </si>
  <si>
    <t>Тернопільська обл.Зборівський р-н. с.Озерна,</t>
  </si>
  <si>
    <t>ПН50369З</t>
  </si>
  <si>
    <t>Облещук Василь Корнельович</t>
  </si>
  <si>
    <t>ПН50372З</t>
  </si>
  <si>
    <t>Гевко Євстахій Володимирович</t>
  </si>
  <si>
    <t>@2PL856642</t>
  </si>
  <si>
    <t>Бондаренко Оксана Дмитрівна</t>
  </si>
  <si>
    <t>@2PL849351</t>
  </si>
  <si>
    <t xml:space="preserve">Агоста Ростислав Васильович </t>
  </si>
  <si>
    <t>QS35255909</t>
  </si>
  <si>
    <t xml:space="preserve">Агоста Валентина Євгеніївна </t>
  </si>
  <si>
    <t>QS35365409</t>
  </si>
  <si>
    <t xml:space="preserve">Немеш Володимир Володимирович </t>
  </si>
  <si>
    <t>QS35169009</t>
  </si>
  <si>
    <t xml:space="preserve">Рішко Йосип Золтанович </t>
  </si>
  <si>
    <t>@2PL727510</t>
  </si>
  <si>
    <t xml:space="preserve">Чудінов Євген Вікторович </t>
  </si>
  <si>
    <t>Мозолевська Раїса Іванівна</t>
  </si>
  <si>
    <t>Дунець Олександр Васильович</t>
  </si>
  <si>
    <t>Зінгель Ольга Вікторівна</t>
  </si>
  <si>
    <t>ПН51033З</t>
  </si>
  <si>
    <t>Рогів Володимир Васильович</t>
  </si>
  <si>
    <t>ПН51034З</t>
  </si>
  <si>
    <t>Павліха Вадим Вікторович</t>
  </si>
  <si>
    <t>QS35733209</t>
  </si>
  <si>
    <t xml:space="preserve">Стасіна Маріна Василівна </t>
  </si>
  <si>
    <t>QS35740709</t>
  </si>
  <si>
    <t xml:space="preserve">Дурай Микола Вікторович </t>
  </si>
  <si>
    <t>Тернопільська обл., Тернопільський , С. БІЛОСКІРКА</t>
  </si>
  <si>
    <t>QS35738309</t>
  </si>
  <si>
    <t>QS35731009</t>
  </si>
  <si>
    <t xml:space="preserve">Стецина Світлана Борисівна </t>
  </si>
  <si>
    <t>ПН51031З</t>
  </si>
  <si>
    <t>Репела Петро Йосипович</t>
  </si>
  <si>
    <t>Тернопільська обл.,  Козівський р-н, с.Вікторівка</t>
  </si>
  <si>
    <t>ПН51030З</t>
  </si>
  <si>
    <t>Брусь Григорій Ярославович</t>
  </si>
  <si>
    <t>QS35728109</t>
  </si>
  <si>
    <t xml:space="preserve">Мриглод Андрій Миколайович </t>
  </si>
  <si>
    <t>QS35982009</t>
  </si>
  <si>
    <t xml:space="preserve">Сліпченко Микола Вікторович </t>
  </si>
  <si>
    <t>B881053328</t>
  </si>
  <si>
    <t>Бєляєв Дмитро Анатолійович</t>
  </si>
  <si>
    <t>@2PL144636</t>
  </si>
  <si>
    <t>@2PL212379</t>
  </si>
  <si>
    <t>ПН51028З</t>
  </si>
  <si>
    <t>Перешлюга Василь Миколайович</t>
  </si>
  <si>
    <t>43-11215/1</t>
  </si>
  <si>
    <t xml:space="preserve"> Підбуцька Світлана Вікторівна</t>
  </si>
  <si>
    <t xml:space="preserve">Тереля Віталій Федорович </t>
  </si>
  <si>
    <t>@2PL087646</t>
  </si>
  <si>
    <t xml:space="preserve">Гуманенко Валерій Леонідович </t>
  </si>
  <si>
    <t>J03063DFZV</t>
  </si>
  <si>
    <t xml:space="preserve">Плевако Сергій Григорович </t>
  </si>
  <si>
    <t>@2PL279719</t>
  </si>
  <si>
    <t xml:space="preserve">Мусіюк Наталія Олександрівна </t>
  </si>
  <si>
    <t>Хранова Алла Григорівна</t>
  </si>
  <si>
    <t>Діяк Іванна Зіновіївна</t>
  </si>
  <si>
    <t>@2PL215413</t>
  </si>
  <si>
    <t>Бобунова Олена Георгiївна</t>
  </si>
  <si>
    <t>@2PL663795</t>
  </si>
  <si>
    <t xml:space="preserve">Шпичак Ірина Анатоліївна </t>
  </si>
  <si>
    <t xml:space="preserve">Лоза Євген Олександрович </t>
  </si>
  <si>
    <t>Черномаз Василь Сергійович</t>
  </si>
  <si>
    <t>@2PL638529</t>
  </si>
  <si>
    <t>Кузнєцова олеся анатолiївна</t>
  </si>
  <si>
    <t>@2PL638486</t>
  </si>
  <si>
    <t>Трофiменко iрина леонiдiвна</t>
  </si>
  <si>
    <t>@2PL638598</t>
  </si>
  <si>
    <t>Соломенний iлля юрiйович</t>
  </si>
  <si>
    <t>@2PL638422</t>
  </si>
  <si>
    <t>Верiгiна iрина костянтинiвна</t>
  </si>
  <si>
    <t>@2PL618476</t>
  </si>
  <si>
    <t>@2PL627494</t>
  </si>
  <si>
    <t>@2PL337710</t>
  </si>
  <si>
    <t>Нiколенко Галина Василiвна</t>
  </si>
  <si>
    <t>@2PL490806</t>
  </si>
  <si>
    <t>Бєляєв Дмитро Анатолiйович</t>
  </si>
  <si>
    <t>ПН923627З</t>
  </si>
  <si>
    <t>Молчанова Владислава Борисівна</t>
  </si>
  <si>
    <t>@2PL485489</t>
  </si>
  <si>
    <t xml:space="preserve">Гончаренко Юрій Григорович </t>
  </si>
  <si>
    <t>@2PL344320</t>
  </si>
  <si>
    <t>@2PL565023</t>
  </si>
  <si>
    <t xml:space="preserve">Мирець Віталій Михайлович </t>
  </si>
  <si>
    <t>J03073EZFK</t>
  </si>
  <si>
    <t xml:space="preserve">Марчук Володимир Володимирович </t>
  </si>
  <si>
    <t>@2PL470010</t>
  </si>
  <si>
    <t>Худзiб Оксана Анатолiївна</t>
  </si>
  <si>
    <t>@2PL473473</t>
  </si>
  <si>
    <t>Лоза Христина Олегiвна</t>
  </si>
  <si>
    <t>@2PL393835</t>
  </si>
  <si>
    <t xml:space="preserve">Калінов Євгеній Олегович </t>
  </si>
  <si>
    <t>@2PL472268</t>
  </si>
  <si>
    <t xml:space="preserve"> Нетребська Надiя Богданiвна </t>
  </si>
  <si>
    <t>5146479SB</t>
  </si>
  <si>
    <t>Яворський Зiновiй Володимирович</t>
  </si>
  <si>
    <t>5146478SB</t>
  </si>
  <si>
    <t>Трапова Ольга Миколаєвна</t>
  </si>
  <si>
    <t>QS37043609</t>
  </si>
  <si>
    <t xml:space="preserve">Трапова Ольга Миколаївна </t>
  </si>
  <si>
    <t>QS37045709</t>
  </si>
  <si>
    <t xml:space="preserve">Шепета Віктор Михайлович </t>
  </si>
  <si>
    <t>J03073EZFI</t>
  </si>
  <si>
    <t>ПН848278З</t>
  </si>
  <si>
    <t>Дроздов Дмитро Олександрович</t>
  </si>
  <si>
    <t>Герасік Олександр Іванович</t>
  </si>
  <si>
    <t>Суржик Петро Іванович</t>
  </si>
  <si>
    <t>Алексєєв Дмитро Борисович</t>
  </si>
  <si>
    <t>Шишкін Володимир Вікторович</t>
  </si>
  <si>
    <t>Шмарчук Сергій Миколайович</t>
  </si>
  <si>
    <t>Левченко Аліна Олександрівна</t>
  </si>
  <si>
    <t>Мельникова Анна Сильвестрівна</t>
  </si>
  <si>
    <t>Борисюк Руслан Вікторович</t>
  </si>
  <si>
    <t>ПН1148180З</t>
  </si>
  <si>
    <t>Трапова Ольга Миколаівна</t>
  </si>
  <si>
    <t>Волобоєв Микола Дмитрович</t>
  </si>
  <si>
    <t>ПН1148177З</t>
  </si>
  <si>
    <t>Мазник Ярослав Євгенович</t>
  </si>
  <si>
    <t>ПН1148179З</t>
  </si>
  <si>
    <t xml:space="preserve"> Макух Василь Іванович </t>
  </si>
  <si>
    <t>Тернопільська. обл.Тернопільський р-н с.Білоскірка</t>
  </si>
  <si>
    <t>QS37839009</t>
  </si>
  <si>
    <t xml:space="preserve">Лісовський Володимир Романович </t>
  </si>
  <si>
    <t>ПН1148178З</t>
  </si>
  <si>
    <t>Кушнір Руслана Миколаівна</t>
  </si>
  <si>
    <t>ПН1148176З</t>
  </si>
  <si>
    <t xml:space="preserve"> Гудюк Тетяна Оксентіівна</t>
  </si>
  <si>
    <t>QS37843709</t>
  </si>
  <si>
    <t xml:space="preserve">Пінь Михайло Миколайович </t>
  </si>
  <si>
    <t>ПН1148172З</t>
  </si>
  <si>
    <t>QS37841709</t>
  </si>
  <si>
    <t xml:space="preserve">Панюра Михайло Мирославович </t>
  </si>
  <si>
    <t>ПН851584З</t>
  </si>
  <si>
    <t xml:space="preserve">Ганжа Артутр Юлійович </t>
  </si>
  <si>
    <t>@2PL521983</t>
  </si>
  <si>
    <t xml:space="preserve">Романюк Борис Миколайович </t>
  </si>
  <si>
    <t>@2PL793822</t>
  </si>
  <si>
    <t>Усик Сергiй Володимирович</t>
  </si>
  <si>
    <t>@2PL715632</t>
  </si>
  <si>
    <t>@2PL889493</t>
  </si>
  <si>
    <t>Долiнська Оксана Миколаївна</t>
  </si>
  <si>
    <t>@2PL717425</t>
  </si>
  <si>
    <t xml:space="preserve">Сьомик В'ячеслав Анатолійович </t>
  </si>
  <si>
    <t>@2PL857189</t>
  </si>
  <si>
    <t xml:space="preserve">Кононова Анастасія Олександрівна </t>
  </si>
  <si>
    <t>@2PL835395</t>
  </si>
  <si>
    <t xml:space="preserve"> Братченко Костянтин Iванович</t>
  </si>
  <si>
    <t>@2PL704511</t>
  </si>
  <si>
    <t xml:space="preserve"> Рашєвская Ольга Павлівна </t>
  </si>
  <si>
    <t>@2PL717088</t>
  </si>
  <si>
    <t xml:space="preserve">Сокол Любов Миколаївна </t>
  </si>
  <si>
    <t>@2PL121260</t>
  </si>
  <si>
    <t xml:space="preserve">Старцев Олександр Сергійович </t>
  </si>
  <si>
    <t>@2PL869012</t>
  </si>
  <si>
    <t xml:space="preserve">Колодяжний Андрій Костянтинович </t>
  </si>
  <si>
    <t>@2PL136952</t>
  </si>
  <si>
    <t>@2PL695897</t>
  </si>
  <si>
    <t xml:space="preserve">Бережний Максим Олександрович </t>
  </si>
  <si>
    <t>@2PL060064</t>
  </si>
  <si>
    <t>Бібіков Іван Владленович</t>
  </si>
  <si>
    <t>@2PL689809</t>
  </si>
  <si>
    <t xml:space="preserve">Жовтун Анна Валеріївна </t>
  </si>
  <si>
    <t>@2PL694855</t>
  </si>
  <si>
    <t xml:space="preserve">Педан Людмила Леонідівна </t>
  </si>
  <si>
    <t>Герченова Світлана Георгіївна</t>
  </si>
  <si>
    <t>QS38437409</t>
  </si>
  <si>
    <t>Чухрай Алла Володимирівна</t>
  </si>
  <si>
    <t>Сачук Ганна Василівна</t>
  </si>
  <si>
    <t>QS38439709</t>
  </si>
  <si>
    <t xml:space="preserve">Кирилюк Анна Василівна </t>
  </si>
  <si>
    <t>Католик Вячеслав Артурович</t>
  </si>
  <si>
    <t>Вознюк Тетяена Георгіївна</t>
  </si>
  <si>
    <t>QS38438909</t>
  </si>
  <si>
    <t>QS38442509</t>
  </si>
  <si>
    <t xml:space="preserve">Онисько Юрій Юрійович </t>
  </si>
  <si>
    <t>QS38441009</t>
  </si>
  <si>
    <t xml:space="preserve">Гелецька Ірина Олександрівна </t>
  </si>
  <si>
    <t>QS38434409</t>
  </si>
  <si>
    <t xml:space="preserve">Стахів Олег Володимирович </t>
  </si>
  <si>
    <t>QS38435709</t>
  </si>
  <si>
    <t>@2PL419931</t>
  </si>
  <si>
    <t>Соболь Наталя Вiкторiвна</t>
  </si>
  <si>
    <t>ПН852268З</t>
  </si>
  <si>
    <t>Мазур Олег Миколайович</t>
  </si>
  <si>
    <t>@2PL557013</t>
  </si>
  <si>
    <t xml:space="preserve">Мільтих Дмитро Сергійович </t>
  </si>
  <si>
    <t>5004211SB</t>
  </si>
  <si>
    <t>ПН852647З</t>
  </si>
  <si>
    <t xml:space="preserve">Гук Олег Васильович </t>
  </si>
  <si>
    <t>@2PL527335</t>
  </si>
  <si>
    <t xml:space="preserve">Шагіна Тетяна Геннадіївна </t>
  </si>
  <si>
    <t>@2PL088699</t>
  </si>
  <si>
    <t xml:space="preserve">Якименко Вікторія Едуардівна </t>
  </si>
  <si>
    <t>@2PL537874</t>
  </si>
  <si>
    <t>@2PL532468</t>
  </si>
  <si>
    <t xml:space="preserve"> Колеснікова Наталія Павлівна </t>
  </si>
  <si>
    <t>@2PL521167</t>
  </si>
  <si>
    <t>@2PL543756</t>
  </si>
  <si>
    <t xml:space="preserve"> Iванченко Іван Олександрович</t>
  </si>
  <si>
    <t>@2PL514860</t>
  </si>
  <si>
    <t xml:space="preserve">Бакун Віолетта Олегівна </t>
  </si>
  <si>
    <t>@2PL343360</t>
  </si>
  <si>
    <t xml:space="preserve">Шереметьєв Володимир Володимирович </t>
  </si>
  <si>
    <t>@2PL324725</t>
  </si>
  <si>
    <t xml:space="preserve">Павліченко-Лісник Анастасія Юріївна </t>
  </si>
  <si>
    <t>@2PL335610</t>
  </si>
  <si>
    <t xml:space="preserve">Денисова Ольга Олексіївна </t>
  </si>
  <si>
    <t>@2PL296096</t>
  </si>
  <si>
    <t xml:space="preserve">Божий Микола Власович </t>
  </si>
  <si>
    <t>5010669SB</t>
  </si>
  <si>
    <t xml:space="preserve"> Сагайдахiвський Ярослав Олександрович</t>
  </si>
  <si>
    <t>ПН57408З</t>
  </si>
  <si>
    <t>Карп'юк Зоя Іванівна</t>
  </si>
  <si>
    <t>ПН57411З</t>
  </si>
  <si>
    <t>Климович Любомира Андріївна</t>
  </si>
  <si>
    <t>ПН57413З</t>
  </si>
  <si>
    <t>Данилюк Володимир Петрович</t>
  </si>
  <si>
    <t xml:space="preserve">Тернопільська обл., Монастириський р-н, с.Задарів </t>
  </si>
  <si>
    <t>QS38908009</t>
  </si>
  <si>
    <t xml:space="preserve">Дудра Оксана Ярославівна </t>
  </si>
  <si>
    <t>QS38905709</t>
  </si>
  <si>
    <t xml:space="preserve">Репела Петро Йосипович </t>
  </si>
  <si>
    <t>Тернопільська обл., Козівський р-н, С. ВІКТОРІВКА</t>
  </si>
  <si>
    <t>5010670SB</t>
  </si>
  <si>
    <t xml:space="preserve"> Курсик Олександр Васильович</t>
  </si>
  <si>
    <t>5010672SB</t>
  </si>
  <si>
    <t>Нестеренко Олександр Леонтiйович</t>
  </si>
  <si>
    <t>QS38902809</t>
  </si>
  <si>
    <t xml:space="preserve">Рикун Уляна Богданівна </t>
  </si>
  <si>
    <t>ПН57406З</t>
  </si>
  <si>
    <t>Дурай Ірина Михайлівна</t>
  </si>
  <si>
    <t>5010671SB</t>
  </si>
  <si>
    <t>ПН57414З</t>
  </si>
  <si>
    <t xml:space="preserve">Деревляний Роман Тимофійович </t>
  </si>
  <si>
    <t>@2PL325327</t>
  </si>
  <si>
    <t>Канєвська юлiя iгорiвна</t>
  </si>
  <si>
    <t>@2PL092254</t>
  </si>
  <si>
    <t xml:space="preserve">Кістечок Людмила Дмитрівна </t>
  </si>
  <si>
    <t>@2PL095537</t>
  </si>
  <si>
    <t xml:space="preserve"> Аксакова Олена Францівна </t>
  </si>
  <si>
    <t>ПН855391З</t>
  </si>
  <si>
    <t>ПН930823З</t>
  </si>
  <si>
    <t>@2PL403977</t>
  </si>
  <si>
    <t>@2PL389918</t>
  </si>
  <si>
    <t>Веремiєнко Дмитро Вiкторович</t>
  </si>
  <si>
    <t>@2PL401138</t>
  </si>
  <si>
    <t>@2PL394967</t>
  </si>
  <si>
    <t xml:space="preserve"> Мельников Ігор Юрійович </t>
  </si>
  <si>
    <t>@2PL407531</t>
  </si>
  <si>
    <t xml:space="preserve">Архарова Людмила Олександрівна </t>
  </si>
  <si>
    <t>@2PL346386</t>
  </si>
  <si>
    <t xml:space="preserve"> Кіронда Віталій Вікторович </t>
  </si>
  <si>
    <t>@2PL400698</t>
  </si>
  <si>
    <t xml:space="preserve">Гребеннік Наталія Миколаївна </t>
  </si>
  <si>
    <t>ПН57063З</t>
  </si>
  <si>
    <t>@2PL101794</t>
  </si>
  <si>
    <t xml:space="preserve">Гавриленко Анастасія Сергіївна </t>
  </si>
  <si>
    <t>ПН57062З</t>
  </si>
  <si>
    <t>Погоріла Вікторія Вікторівна</t>
  </si>
  <si>
    <t>ПН57061З</t>
  </si>
  <si>
    <t>Погорілий Віктор Володимирович</t>
  </si>
  <si>
    <t>@2PL097252</t>
  </si>
  <si>
    <t xml:space="preserve">Гавриленко Денис Миколайович </t>
  </si>
  <si>
    <t>@2PL261195</t>
  </si>
  <si>
    <t xml:space="preserve">Підварська Оксана Леонідівна </t>
  </si>
  <si>
    <t>ПН57064З</t>
  </si>
  <si>
    <t>@2PL339082</t>
  </si>
  <si>
    <t xml:space="preserve">Довжанський Костянтин Олександрович </t>
  </si>
  <si>
    <t>ПН57065З</t>
  </si>
  <si>
    <t>Нонко Яніна Сергіївна</t>
  </si>
  <si>
    <t>ПН57059З</t>
  </si>
  <si>
    <t>Нонко Сергій Степанович</t>
  </si>
  <si>
    <t>ПН57060З</t>
  </si>
  <si>
    <t>Єрмаков Веніамін Володимирович</t>
  </si>
  <si>
    <t>@2PL269736</t>
  </si>
  <si>
    <t>@2PL209675</t>
  </si>
  <si>
    <t>ПН57058З</t>
  </si>
  <si>
    <t>Остапенко Інна Олександрівна</t>
  </si>
  <si>
    <t>ПН57066З</t>
  </si>
  <si>
    <t>Пімоненко Вікторія Іванівна</t>
  </si>
  <si>
    <t>@2PL547077</t>
  </si>
  <si>
    <t>Цуркан Вiкторiя Юрiiвна</t>
  </si>
  <si>
    <t>ПН57067З</t>
  </si>
  <si>
    <t>Савенко Віра Миколаївна</t>
  </si>
  <si>
    <t>E942771</t>
  </si>
  <si>
    <t xml:space="preserve">Мороз Юрій Анатолійович </t>
  </si>
  <si>
    <t>Місан Олександр Петрович</t>
  </si>
  <si>
    <t>Сінчук Олег Володимирович</t>
  </si>
  <si>
    <t>Дадакова Елла Миколаївна</t>
  </si>
  <si>
    <t>640286SB</t>
  </si>
  <si>
    <t>Ковальчук Михайло Миколайович</t>
  </si>
  <si>
    <t>ПН58574З</t>
  </si>
  <si>
    <t>Совенко Ілля Миколайович</t>
  </si>
  <si>
    <t>ПН58572З</t>
  </si>
  <si>
    <t>Погоріла Людмила Миколаївна</t>
  </si>
  <si>
    <t>ПН58573З</t>
  </si>
  <si>
    <t>Совенко Людмила Євгеніївна</t>
  </si>
  <si>
    <t>ПН58576З</t>
  </si>
  <si>
    <t>Бондаренко Володимир Миколайович</t>
  </si>
  <si>
    <t>ПН58578З</t>
  </si>
  <si>
    <t>Совенко Яна Борисівна</t>
  </si>
  <si>
    <t>ПН58569З</t>
  </si>
  <si>
    <t>Дейниченко Юрій Анатолійович</t>
  </si>
  <si>
    <t>ПН58570З</t>
  </si>
  <si>
    <t>Клименко Володимир Миколайович</t>
  </si>
  <si>
    <t>ПН58575З</t>
  </si>
  <si>
    <t>Погорілий Дмитро Вікторович</t>
  </si>
  <si>
    <t>ПН58577З</t>
  </si>
  <si>
    <t>Савенко Юрій Олександрович</t>
  </si>
  <si>
    <t>645089SB</t>
  </si>
  <si>
    <t>ПН58568З</t>
  </si>
  <si>
    <t>Гетманов Василь Михайлович</t>
  </si>
  <si>
    <t>ПН58571З</t>
  </si>
  <si>
    <t>Волох Антон Олексійович</t>
  </si>
  <si>
    <t>Сидорук Станіслав Іванович</t>
  </si>
  <si>
    <t>Власюк Юрій Миколайович</t>
  </si>
  <si>
    <t>E954187</t>
  </si>
  <si>
    <t>Долинський Олексiй Олександрович</t>
  </si>
  <si>
    <t>659174SB</t>
  </si>
  <si>
    <t>БУЗНИЦЬКИЙ ВАСИЛЬ ЮРIЙОВИЧ</t>
  </si>
  <si>
    <t>Мірзоян Вадим Віталійович</t>
  </si>
  <si>
    <t>E954189</t>
  </si>
  <si>
    <t>Семенченко Тетяна Олександрiвн</t>
  </si>
  <si>
    <t>ПН60021З</t>
  </si>
  <si>
    <t>Биков Сергій Анатолійович</t>
  </si>
  <si>
    <t>3254213K</t>
  </si>
  <si>
    <t>Ткаченко Тетяна Олексіївна</t>
  </si>
  <si>
    <t>3253655K</t>
  </si>
  <si>
    <t>Макодзюба Надія Григорівна</t>
  </si>
  <si>
    <t>3255136K</t>
  </si>
  <si>
    <t>Ткаченко Світлана Миколаївна</t>
  </si>
  <si>
    <t>3254650K</t>
  </si>
  <si>
    <t>Михайлюк Парасковія Василівна</t>
  </si>
  <si>
    <t>3254723K</t>
  </si>
  <si>
    <t>Михайлюк Володимир Миколайович</t>
  </si>
  <si>
    <t>3255022K</t>
  </si>
  <si>
    <t>Тримайло Ганна Дементіївна</t>
  </si>
  <si>
    <t>3255080K</t>
  </si>
  <si>
    <t>Шамбір Наталія Павлівна</t>
  </si>
  <si>
    <t>3254966K</t>
  </si>
  <si>
    <t>Тримайло Василь Михайлович</t>
  </si>
  <si>
    <t>3254540K</t>
  </si>
  <si>
    <t>Ткаченко Микола Васильович</t>
  </si>
  <si>
    <t>3254256K</t>
  </si>
  <si>
    <t xml:space="preserve"> Полякова Віра Сергіївна</t>
  </si>
  <si>
    <t>Кіровоградська обл Петрівський р-н с.Чечеліївка</t>
  </si>
  <si>
    <t xml:space="preserve"> Руденко Інна Вікторівна</t>
  </si>
  <si>
    <t>Трикуш Анатолій Анатолійович</t>
  </si>
  <si>
    <t>Литвинюк Ігор Миколайович</t>
  </si>
  <si>
    <t>Пулатова Олена Олексіївна</t>
  </si>
  <si>
    <t>B881087351</t>
  </si>
  <si>
    <t>Данилів Андрій Богданович</t>
  </si>
  <si>
    <t>E965733</t>
  </si>
  <si>
    <t>Требухін Олександр Олександрович</t>
  </si>
  <si>
    <t>E960945</t>
  </si>
  <si>
    <t xml:space="preserve">Пасічник Сергій Дмитрович </t>
  </si>
  <si>
    <t>ps27728245</t>
  </si>
  <si>
    <t xml:space="preserve">Михалюк Юрій Петрович </t>
  </si>
  <si>
    <t>ПН867067З</t>
  </si>
  <si>
    <t>E960944</t>
  </si>
  <si>
    <t xml:space="preserve">Куц Дмитро Миколайович </t>
  </si>
  <si>
    <t>E960943</t>
  </si>
  <si>
    <t>Ставська Вероніка В`ячеславівна</t>
  </si>
  <si>
    <t>E960942</t>
  </si>
  <si>
    <t xml:space="preserve"> Цирулик Світлана Михайлівна</t>
  </si>
  <si>
    <t>Сасін Віталій Федорович</t>
  </si>
  <si>
    <t>Толмачев Сергій Сергійович</t>
  </si>
  <si>
    <t>ПН8710583</t>
  </si>
  <si>
    <t>Курочка Артем Анатолійович</t>
  </si>
  <si>
    <t>ПН8691843</t>
  </si>
  <si>
    <t>Е966297</t>
  </si>
  <si>
    <t>Е973552</t>
  </si>
  <si>
    <t>Колієнко Валентина Григорівна</t>
  </si>
  <si>
    <t>125В8А1АЕА</t>
  </si>
  <si>
    <t>Вальчишин Андрій Йосипович</t>
  </si>
  <si>
    <t>ПН9402553</t>
  </si>
  <si>
    <t>Нестор Віталій Романович</t>
  </si>
  <si>
    <t>Е967376</t>
  </si>
  <si>
    <t>Кондратюк Ігор Володимирович</t>
  </si>
  <si>
    <t>Е971288</t>
  </si>
  <si>
    <t>Кухар Владислав Валерійович</t>
  </si>
  <si>
    <t>3267965К</t>
  </si>
  <si>
    <t>Михайлюк Світлана Миколаївна</t>
  </si>
  <si>
    <t>3268418К</t>
  </si>
  <si>
    <t>Митякова Інна Сергіївна</t>
  </si>
  <si>
    <t>3268058К</t>
  </si>
  <si>
    <t>Дєєва Інна Леонідівна</t>
  </si>
  <si>
    <t>3268365К</t>
  </si>
  <si>
    <t>Лашкул Володимир Іванович</t>
  </si>
  <si>
    <t>Кіровоградська обл., Олександрійський р-н, с.Олександрівка</t>
  </si>
  <si>
    <t>3266966К</t>
  </si>
  <si>
    <t>Гаража Віталій Олександрович</t>
  </si>
  <si>
    <t>3267879К</t>
  </si>
  <si>
    <t>Михайлюк Іван Володимирович</t>
  </si>
  <si>
    <t>3268896К</t>
  </si>
  <si>
    <t xml:space="preserve">Шамбір Віталій Іванович </t>
  </si>
  <si>
    <t>3270042К</t>
  </si>
  <si>
    <t xml:space="preserve">Саєнко Тетяна Миколаївна </t>
  </si>
  <si>
    <t>3269914К</t>
  </si>
  <si>
    <t>Кулик Микола Іванович</t>
  </si>
  <si>
    <t>3268830К</t>
  </si>
  <si>
    <t>Лепська Лілія Павлівна</t>
  </si>
  <si>
    <t>3268107К</t>
  </si>
  <si>
    <t>Ткаченко Дмитро Миколайович</t>
  </si>
  <si>
    <t>3269989К</t>
  </si>
  <si>
    <t xml:space="preserve">Михайлюк Олена Олександрівна </t>
  </si>
  <si>
    <t>3266614К</t>
  </si>
  <si>
    <t>Томак Світлана Володимирівна</t>
  </si>
  <si>
    <t>3269856К</t>
  </si>
  <si>
    <t>Михайлюк Віктор Миколайович</t>
  </si>
  <si>
    <t>3266845К</t>
  </si>
  <si>
    <t>Бондаренко Валерій Миколайович</t>
  </si>
  <si>
    <t>3266525К</t>
  </si>
  <si>
    <t xml:space="preserve">Андрійчук Інна Василівна </t>
  </si>
  <si>
    <t>ПН20013763</t>
  </si>
  <si>
    <t>Тепляков Сергій Олександрович</t>
  </si>
  <si>
    <t>Лялька Павло Федорович</t>
  </si>
  <si>
    <t>Мацієвський Дмитро Володимирович</t>
  </si>
  <si>
    <t>ПН20001423</t>
  </si>
  <si>
    <t>Верхуша Петро Іванович</t>
  </si>
  <si>
    <t>QS42616309</t>
  </si>
  <si>
    <t>Бондарчук Оксана Ярославівна</t>
  </si>
  <si>
    <t>J0320368AZ</t>
  </si>
  <si>
    <t>QS42763609</t>
  </si>
  <si>
    <t>Криницька Олена Степанівна</t>
  </si>
  <si>
    <t>Урубкова Яна Юріївна</t>
  </si>
  <si>
    <t>Водолоазський Олександр Віталійович</t>
  </si>
  <si>
    <t>Корсун Сергій Анатолійович</t>
  </si>
  <si>
    <t>Тітова Олена Анатоліївна</t>
  </si>
  <si>
    <t>Буднік Михайло Ігорович</t>
  </si>
  <si>
    <t>J0320368AD</t>
  </si>
  <si>
    <t>J0320368CD</t>
  </si>
  <si>
    <t>Ковальчук Ольга Олександрівна</t>
  </si>
  <si>
    <t>Погонець Алла Василівна</t>
  </si>
  <si>
    <t>E977281</t>
  </si>
  <si>
    <t>5024560SB</t>
  </si>
  <si>
    <t>E977287</t>
  </si>
  <si>
    <t>Станко Владислав Ігорович</t>
  </si>
  <si>
    <t>E981141</t>
  </si>
  <si>
    <t>ПН8740523</t>
  </si>
  <si>
    <t xml:space="preserve">Спеней Олександр Павлович </t>
  </si>
  <si>
    <t>3276691К</t>
  </si>
  <si>
    <t>3276735К</t>
  </si>
  <si>
    <t>3276645К</t>
  </si>
  <si>
    <t>3277952К</t>
  </si>
  <si>
    <t>3276953К</t>
  </si>
  <si>
    <t>3277334К</t>
  </si>
  <si>
    <t xml:space="preserve">Кіровоградська обл., Петрівський р-н, с.Олександрівка </t>
  </si>
  <si>
    <t>3277293К</t>
  </si>
  <si>
    <t>3276868К</t>
  </si>
  <si>
    <t>3277381К</t>
  </si>
  <si>
    <t>3277690К</t>
  </si>
  <si>
    <t>3278231К</t>
  </si>
  <si>
    <t>Кіровоградська обл., Бобринецький р-н, с.Чарівне</t>
  </si>
  <si>
    <t>3276911К</t>
  </si>
  <si>
    <t>Полякова Віра Сергіївна</t>
  </si>
  <si>
    <t>Кіровоградська обл., Петрівський р-н, с.Чечеліївка</t>
  </si>
  <si>
    <t>3277600К</t>
  </si>
  <si>
    <t>3278092К</t>
  </si>
  <si>
    <t>Приймак Олександр Петрович</t>
  </si>
  <si>
    <t>3277657К</t>
  </si>
  <si>
    <t>3277997К</t>
  </si>
  <si>
    <t>3277819К</t>
  </si>
  <si>
    <t>3278330К</t>
  </si>
  <si>
    <t>Мазенко Сергій Павлович</t>
  </si>
  <si>
    <t>QS43356009</t>
  </si>
  <si>
    <t>QS43354709</t>
  </si>
  <si>
    <t>ПН20029373</t>
  </si>
  <si>
    <t>Ярош Володимир Михайлович</t>
  </si>
  <si>
    <t>Сащук Олександр Іванович</t>
  </si>
  <si>
    <t>Махніцький Віктор Тарасович</t>
  </si>
  <si>
    <t>Стельмащук Ростислав Васильович</t>
  </si>
  <si>
    <t>Станицька Оксана Григорівна</t>
  </si>
  <si>
    <t>Оксентюк Валерій Іванович</t>
  </si>
  <si>
    <t>Гарманюк Ігор Петрович</t>
  </si>
  <si>
    <t>Грицюк Віктор Федорович</t>
  </si>
  <si>
    <t>Пікула Лариса Василівна</t>
  </si>
  <si>
    <t>5043610SB</t>
  </si>
  <si>
    <t>Бондарчук Вадим Олександрович</t>
  </si>
  <si>
    <t>5043609SB</t>
  </si>
  <si>
    <t>Попик Володимир Володимирович</t>
  </si>
  <si>
    <t>Гречишкіна Гання Віталіївна</t>
  </si>
  <si>
    <t>Забайрачний Володимир Анатолійович</t>
  </si>
  <si>
    <t xml:space="preserve"> @2PL632008</t>
  </si>
  <si>
    <t>Марченко Дмитро Іванович</t>
  </si>
  <si>
    <t>5043611SB</t>
  </si>
  <si>
    <t>Козачук Людмила Євстафієвна</t>
  </si>
  <si>
    <t xml:space="preserve">Моргачов Леонід Павлович </t>
  </si>
  <si>
    <t xml:space="preserve"> @2PL300613</t>
  </si>
  <si>
    <t>Власенко Олена Олексіївна</t>
  </si>
  <si>
    <t>5043614SB</t>
  </si>
  <si>
    <t>Кузьмич Олег Миколайович</t>
  </si>
  <si>
    <t>ПН665673</t>
  </si>
  <si>
    <t>Сороченко Сергій Олександрович</t>
  </si>
  <si>
    <t>ПН665693</t>
  </si>
  <si>
    <t>Величко Людмила Іванівна</t>
  </si>
  <si>
    <t>ПН20035523</t>
  </si>
  <si>
    <t>Єзута Андрій Миколайович</t>
  </si>
  <si>
    <t>313303SB</t>
  </si>
  <si>
    <t>314323SB</t>
  </si>
  <si>
    <t>Купчанко Інна Йосипівна</t>
  </si>
  <si>
    <t>Шлемко Дмитро Васильович</t>
  </si>
  <si>
    <t>ПН8770293</t>
  </si>
  <si>
    <t>Нікульшин Дмитро Олександрович</t>
  </si>
  <si>
    <t>Білокудря Дмитро Борисович</t>
  </si>
  <si>
    <t>ПН665633</t>
  </si>
  <si>
    <t>Мордвінова Ірина Володимирівна</t>
  </si>
  <si>
    <t>ПН8769653</t>
  </si>
  <si>
    <t>Кухар Ігор Анатолійович</t>
  </si>
  <si>
    <t>ПН665713</t>
  </si>
  <si>
    <t>Янковець Ольга Володимирівна</t>
  </si>
  <si>
    <t>ПН8769483</t>
  </si>
  <si>
    <t>Малаховський Василь Вікторович</t>
  </si>
  <si>
    <t>ПН8769273</t>
  </si>
  <si>
    <t>Марунич Петро Васильович</t>
  </si>
  <si>
    <t>ПН665703</t>
  </si>
  <si>
    <t>ПН8760713</t>
  </si>
  <si>
    <t>Токарчук В'ячеслав Анатолійович</t>
  </si>
  <si>
    <t>ПН8760923</t>
  </si>
  <si>
    <t>Мартинюк Вадим Володимирович</t>
  </si>
  <si>
    <t>Е987431</t>
  </si>
  <si>
    <t>Клімович Світлана Петрівна</t>
  </si>
  <si>
    <t>Е987432</t>
  </si>
  <si>
    <t xml:space="preserve">Демчук Олег Миколайович </t>
  </si>
  <si>
    <t>Е987433</t>
  </si>
  <si>
    <t>Чумак Олег Антонович</t>
  </si>
  <si>
    <t xml:space="preserve"> @2PL750102</t>
  </si>
  <si>
    <t>3286504К</t>
  </si>
  <si>
    <t xml:space="preserve">Ладнєва Юлія Яківна </t>
  </si>
  <si>
    <t>3286337К</t>
  </si>
  <si>
    <t>Казімірова Лідія Ярославівна</t>
  </si>
  <si>
    <t>Кіровоградська обл., Олександрійський р-н, с.Мар'ївка</t>
  </si>
  <si>
    <t>3285928К</t>
  </si>
  <si>
    <t>Огурчик Євенія Русланівна</t>
  </si>
  <si>
    <t>3285803К</t>
  </si>
  <si>
    <t>Рижук Валерій Миколайович</t>
  </si>
  <si>
    <t>3285532К</t>
  </si>
  <si>
    <t>Огурчик Тетяна Леонідівна</t>
  </si>
  <si>
    <t>E991330</t>
  </si>
  <si>
    <t>Дяговець Олена Володимирівна</t>
  </si>
  <si>
    <t>Пікалюк Наталія Володимирівна</t>
  </si>
  <si>
    <t>Кушнерик Олександр Миколайович</t>
  </si>
  <si>
    <t>Руденко Інна Вікторівна</t>
  </si>
  <si>
    <t>E990200</t>
  </si>
  <si>
    <t>Малькін Валерій Павлович</t>
  </si>
  <si>
    <t>ПН8789523</t>
  </si>
  <si>
    <t>Злощинський Сергій Олександрович</t>
  </si>
  <si>
    <t>ПН8789303</t>
  </si>
  <si>
    <t>Якубовський Вадим Антонович</t>
  </si>
  <si>
    <t>ПН8782923</t>
  </si>
  <si>
    <t>Каправий Сергій Степанович</t>
  </si>
  <si>
    <t>ПН8783413</t>
  </si>
  <si>
    <t>Картушев Олег Юрійович</t>
  </si>
  <si>
    <t>ПН8783743</t>
  </si>
  <si>
    <t>Бичок Анатолій Іванович</t>
  </si>
  <si>
    <t>ПН8782943</t>
  </si>
  <si>
    <t>Денисенко Владислав Олександрович</t>
  </si>
  <si>
    <t>ПН8773833</t>
  </si>
  <si>
    <t>Рабешко Богдан Русланович</t>
  </si>
  <si>
    <t xml:space="preserve"> @2PL201299</t>
  </si>
  <si>
    <t>Мельникова Людмила Олександрівна</t>
  </si>
  <si>
    <t>ПН8776923</t>
  </si>
  <si>
    <t>Зелінський Микола Здіславович</t>
  </si>
  <si>
    <t>Басюк Ганна Олександрівна</t>
  </si>
  <si>
    <t>ПН678203</t>
  </si>
  <si>
    <t>ПН678233</t>
  </si>
  <si>
    <t>ПН678253</t>
  </si>
  <si>
    <t>Шевченко Руслан Вікторович</t>
  </si>
  <si>
    <t>ПН678273</t>
  </si>
  <si>
    <t>ПН678283</t>
  </si>
  <si>
    <t>Грушка Людмила Семенівна</t>
  </si>
  <si>
    <t>Возна Людмила Григорівна</t>
  </si>
  <si>
    <t>ПН678263</t>
  </si>
  <si>
    <t>Зуй Микола Сергійович</t>
  </si>
  <si>
    <t>ПН678213</t>
  </si>
  <si>
    <t>Ніконенко Олена Вадимівна</t>
  </si>
  <si>
    <t>ПН678243</t>
  </si>
  <si>
    <t>Ніконенко Валерій Іванович</t>
  </si>
  <si>
    <t>ПН678303</t>
  </si>
  <si>
    <t>Процай Руслан Віталйович</t>
  </si>
  <si>
    <t>ПН678223</t>
  </si>
  <si>
    <t>Сисоєв Денис Андрійович</t>
  </si>
  <si>
    <t>ПН678293</t>
  </si>
  <si>
    <t>Крюкова Юлія Вікторівна</t>
  </si>
  <si>
    <t xml:space="preserve"> @2PL165927</t>
  </si>
  <si>
    <t>Кравцова Наталя Олександрівна</t>
  </si>
  <si>
    <t>K722</t>
  </si>
  <si>
    <t>Груба Катерина Олегівна</t>
  </si>
  <si>
    <t>K622</t>
  </si>
  <si>
    <t>Вітюк Катерина Сергіївна</t>
  </si>
  <si>
    <t>Бордзихівський Олександр Сергійович</t>
  </si>
  <si>
    <t>Красюк Віталій Михайлович</t>
  </si>
  <si>
    <t>Базилюк Анастасія Михайлівна</t>
  </si>
  <si>
    <t>3290877K</t>
  </si>
  <si>
    <t>Терук Сергій Миколайович</t>
  </si>
  <si>
    <t>Кіровоградська обл., Новгородківський р-н, с.Петрокобрівка</t>
  </si>
  <si>
    <t>3291062K</t>
  </si>
  <si>
    <t>Літвінов Олександр Володимирович</t>
  </si>
  <si>
    <t>3291826K</t>
  </si>
  <si>
    <t>Осіпова Оксана Олексіївна</t>
  </si>
  <si>
    <t>3290991K</t>
  </si>
  <si>
    <t>Щанікова Альбіна Анатоліївна</t>
  </si>
  <si>
    <t>3291284K</t>
  </si>
  <si>
    <t>Гирич Галина Вікторівна</t>
  </si>
  <si>
    <t>3291543K</t>
  </si>
  <si>
    <t>Кузьменко Любов Федорівна</t>
  </si>
  <si>
    <t>3292081K</t>
  </si>
  <si>
    <t>Бруй Георгій Владиславович</t>
  </si>
  <si>
    <t>3291768K</t>
  </si>
  <si>
    <t>Ставенко Інна Вікторівна</t>
  </si>
  <si>
    <t>3291694K</t>
  </si>
  <si>
    <t>Куценко Олена Миколаївна</t>
  </si>
  <si>
    <t>3291765K</t>
  </si>
  <si>
    <t>Злочевський Денис Віталійович</t>
  </si>
  <si>
    <t>3291862K</t>
  </si>
  <si>
    <t>Якименко Артем Володимирович</t>
  </si>
  <si>
    <t>3291446K</t>
  </si>
  <si>
    <t>Бойчев Борислав Григорійович</t>
  </si>
  <si>
    <t xml:space="preserve">Блінова Валентина Миколаївна </t>
  </si>
  <si>
    <t>Вознюк Георгій Степанович</t>
  </si>
  <si>
    <t>QS44516809</t>
  </si>
  <si>
    <t>Чайківська Людмила Ігорівна</t>
  </si>
  <si>
    <t>ПН8796343</t>
  </si>
  <si>
    <t>J03253FUVW</t>
  </si>
  <si>
    <t>J03253FUVE</t>
  </si>
  <si>
    <t>ПН8796333</t>
  </si>
  <si>
    <t>В881064196</t>
  </si>
  <si>
    <t>Е997236</t>
  </si>
  <si>
    <t>Остапик Юрій Іванович</t>
  </si>
  <si>
    <t>ПН8813133</t>
  </si>
  <si>
    <t>Гуртовий Дмитро Олександрович</t>
  </si>
  <si>
    <t>ПН20076463</t>
  </si>
  <si>
    <t>Простантинов Сергій Ігорович</t>
  </si>
  <si>
    <t>ПН9516653</t>
  </si>
  <si>
    <t>ПН9516673</t>
  </si>
  <si>
    <t>Москаль Денис Денисович</t>
  </si>
  <si>
    <t>Пустовойтова Вікторія Олександрівна</t>
  </si>
  <si>
    <t>Краснопір Ганна Анатоліївна</t>
  </si>
  <si>
    <t>Шимко Надія Гнатівна</t>
  </si>
  <si>
    <t>Карась Олена Валеріївна</t>
  </si>
  <si>
    <t>Набієв Олег Шакрович</t>
  </si>
  <si>
    <t>3302221К</t>
  </si>
  <si>
    <t>Задорожний Володимир Григорович</t>
  </si>
  <si>
    <t>3302285К</t>
  </si>
  <si>
    <t>Забдорожна Олена Іванівна</t>
  </si>
  <si>
    <t>5054236SB</t>
  </si>
  <si>
    <t>Дацюк Олег Євгенович</t>
  </si>
  <si>
    <t>ПН12183063</t>
  </si>
  <si>
    <t>ПН12183023</t>
  </si>
  <si>
    <t xml:space="preserve"> @2PL525502</t>
  </si>
  <si>
    <t>Лич Богдан Олександрович</t>
  </si>
  <si>
    <t>F002038</t>
  </si>
  <si>
    <t>QS45019909</t>
  </si>
  <si>
    <t>F004505</t>
  </si>
  <si>
    <t>Курочка Ірина Вікторівна</t>
  </si>
  <si>
    <t>ПН12183033</t>
  </si>
  <si>
    <t>ПН8835953</t>
  </si>
  <si>
    <t>Івасечко Василь Іванович</t>
  </si>
  <si>
    <t>ПН8830183</t>
  </si>
  <si>
    <t>Яцик Володимир Миколайович</t>
  </si>
  <si>
    <t>5033574SB</t>
  </si>
  <si>
    <t>Пащенко Віктор Михайлович</t>
  </si>
  <si>
    <t>Мажаєв Михайло Федорович</t>
  </si>
  <si>
    <t xml:space="preserve"> @2PL380359</t>
  </si>
  <si>
    <t>Рубля Олексій Олексійович</t>
  </si>
  <si>
    <t>3305338К</t>
  </si>
  <si>
    <t>Безус Олександр Олександрович</t>
  </si>
  <si>
    <t>3308149К</t>
  </si>
  <si>
    <t>Войтенко Володимир Сергійович</t>
  </si>
  <si>
    <t>3307856К</t>
  </si>
  <si>
    <t xml:space="preserve">Буценко Сергій Васильович </t>
  </si>
  <si>
    <t>3307612К</t>
  </si>
  <si>
    <t>Сохацький Віталій Валерійович</t>
  </si>
  <si>
    <t>3307676К</t>
  </si>
  <si>
    <t>Захарченко Вадим Павлович</t>
  </si>
  <si>
    <t>3307920К</t>
  </si>
  <si>
    <t>Пономаренко Євгеній Віталійович</t>
  </si>
  <si>
    <t>J03273KLEZ</t>
  </si>
  <si>
    <t>Мушієк Михайло Григорович</t>
  </si>
  <si>
    <t>5058262SB</t>
  </si>
  <si>
    <t>Кульчинська Галина Григорівна</t>
  </si>
  <si>
    <t>Подосян Валерій Карушевич</t>
  </si>
  <si>
    <t>ПН8855423</t>
  </si>
  <si>
    <t>ПН8858893</t>
  </si>
  <si>
    <t>ПН20114693</t>
  </si>
  <si>
    <t>324278SB</t>
  </si>
  <si>
    <t>Ковальський Георгій Миколайович</t>
  </si>
  <si>
    <t>Мартиненко Олег Олександрович</t>
  </si>
  <si>
    <t xml:space="preserve"> @2PL272610</t>
  </si>
  <si>
    <t>Єременко Олександр Анатолійович</t>
  </si>
  <si>
    <t>3310490K</t>
  </si>
  <si>
    <t>Карпенко Владислав Костянтинович</t>
  </si>
  <si>
    <t>3310624K</t>
  </si>
  <si>
    <t>Приходько Юрій Ігорович</t>
  </si>
  <si>
    <t>3310232K</t>
  </si>
  <si>
    <t>Дзюбенко Ірина Олександрівна</t>
  </si>
  <si>
    <t>3309838K</t>
  </si>
  <si>
    <t>3310155K</t>
  </si>
  <si>
    <t>3310032K</t>
  </si>
  <si>
    <t xml:space="preserve"> @2PL894828</t>
  </si>
  <si>
    <t>Сєбба Лада Ігорівна</t>
  </si>
  <si>
    <t>22-1121S/1</t>
  </si>
  <si>
    <t>Лінік Ірина Валеріївна</t>
  </si>
  <si>
    <t xml:space="preserve"> @2PL514049</t>
  </si>
  <si>
    <t>Сєбба Артем Олексійович</t>
  </si>
  <si>
    <t>Пащук Діана Анатоліївна</t>
  </si>
  <si>
    <t>5061706SB</t>
  </si>
  <si>
    <t>5061707SB</t>
  </si>
  <si>
    <t>5061708SB</t>
  </si>
  <si>
    <t>Гайсенюк Олена Олексіївна</t>
  </si>
  <si>
    <t>ПН716123</t>
  </si>
  <si>
    <t>Підгорний Володимир Миколайович</t>
  </si>
  <si>
    <t>ПН716083</t>
  </si>
  <si>
    <t>Єременко Римма Геннадіївна</t>
  </si>
  <si>
    <t>ПН716053</t>
  </si>
  <si>
    <t>Ємельяненко Антон Олександрович</t>
  </si>
  <si>
    <t>ПН714913</t>
  </si>
  <si>
    <t>Сидоренко Володимир Павлович</t>
  </si>
  <si>
    <t>ПН714893</t>
  </si>
  <si>
    <t>Сидоренко Світлана Павлівна</t>
  </si>
  <si>
    <t>ПН716153</t>
  </si>
  <si>
    <t>Пімоненко Богдан Сергійович</t>
  </si>
  <si>
    <t>ПН714943</t>
  </si>
  <si>
    <t>Беседа Олег Павлович</t>
  </si>
  <si>
    <t>ПН716003</t>
  </si>
  <si>
    <t>Шендрик Валерія Миколаївна</t>
  </si>
  <si>
    <t>ПН716073</t>
  </si>
  <si>
    <t>Казьмін Артем Сергійович</t>
  </si>
  <si>
    <t>ПН716013</t>
  </si>
  <si>
    <t>Лукашенко Тетяна Сергіївна</t>
  </si>
  <si>
    <t>ПН714933</t>
  </si>
  <si>
    <t>Ковальчук Любов Іванівна</t>
  </si>
  <si>
    <t>ПН716093</t>
  </si>
  <si>
    <t>Лукашенко Людмила Василівна</t>
  </si>
  <si>
    <t>ПН716133</t>
  </si>
  <si>
    <t>Лукашенко Сергій Володимирович</t>
  </si>
  <si>
    <t>ПН714923</t>
  </si>
  <si>
    <t>Вакуленко Аліна Валентинівна</t>
  </si>
  <si>
    <t>3316769К</t>
  </si>
  <si>
    <t>Устенний Євген Андрійович</t>
  </si>
  <si>
    <t>3315117К</t>
  </si>
  <si>
    <t>Тарнавський Андрій Юрійович</t>
  </si>
  <si>
    <t>3316229К</t>
  </si>
  <si>
    <t>Аталиков Денис Ігорович</t>
  </si>
  <si>
    <t>3315156К</t>
  </si>
  <si>
    <t>Бруй Костянтин Владиславович</t>
  </si>
  <si>
    <t>3315104К</t>
  </si>
  <si>
    <t>Усенко Сергій Анатолійович</t>
  </si>
  <si>
    <t>3315584К</t>
  </si>
  <si>
    <t>Грицик Максим Олександрович</t>
  </si>
  <si>
    <t>3315742К</t>
  </si>
  <si>
    <t>Стеценко Ганна Олександрівна</t>
  </si>
  <si>
    <t>3316038К</t>
  </si>
  <si>
    <t xml:space="preserve"> Нестеренко Віталій Валентинович</t>
  </si>
  <si>
    <t xml:space="preserve"> @2PL176822</t>
  </si>
  <si>
    <t>Ксьонжик Валентина Леонідівна</t>
  </si>
  <si>
    <t xml:space="preserve"> @2PL166198</t>
  </si>
  <si>
    <t>Лукінова Людмила Вікторівна</t>
  </si>
  <si>
    <t xml:space="preserve"> @2PL493504</t>
  </si>
  <si>
    <t>Нюкало Галина Василівна</t>
  </si>
  <si>
    <t xml:space="preserve"> @2PL183954</t>
  </si>
  <si>
    <t>Бабенко Григорій Іванович</t>
  </si>
  <si>
    <t xml:space="preserve"> @2PL858790</t>
  </si>
  <si>
    <t>Малютіна Олена Олександрівна</t>
  </si>
  <si>
    <t xml:space="preserve"> @2PL858794</t>
  </si>
  <si>
    <t>—</t>
  </si>
  <si>
    <t>Усього надійшло коштів </t>
  </si>
  <si>
    <t> 2) від юридичних осіб</t>
  </si>
  <si>
    <t> Дата  надход-ження внеску</t>
  </si>
  <si>
    <t> Повне найменування платника</t>
  </si>
  <si>
    <t> Ідентифікаційний код юридичної особи за  ЄДРПОУ </t>
  </si>
  <si>
    <t> Місцезнаходження платника</t>
  </si>
  <si>
    <t>ТОВАРИСТВО З ОБМЕЖЕНОЮ ВІДПОВІДАЛЬНІСТЮ "АГРОФІРМА" ЗЕРНОВІ ТРАДИЦІЇ ЛОПАТИНА"</t>
  </si>
  <si>
    <t>07442, Київська обл., Броварський район, селище міського типу Велика Димерка, ВУЛИЦЯ БОБРИЦЬКА, будинок 62</t>
  </si>
  <si>
    <t>Фізична Особа Підприємець Поскачей Ірина Анатоліївна</t>
  </si>
  <si>
    <t>м.Суми, вул.Августовська , б.9 кв.38</t>
  </si>
  <si>
    <t>м.Суми, вул.Августовська, б.9 кв.38</t>
  </si>
  <si>
    <t>Фізична Особа Підприємець Вороніна Тетяна Анатоліївна</t>
  </si>
  <si>
    <t>Київська обл., Білоцерківський р-н, с.Шкарівка, Коцюбинського, 33</t>
  </si>
  <si>
    <t>Фізична Особа Підприємець Чубенко Наталія Василівна</t>
  </si>
  <si>
    <t>09030, Київська обл., Сквирський район, село Великополовецьке, ВУЛИЦЯ ЧЕРВОНОПАРТИЗАНСЬКА, будинок 81</t>
  </si>
  <si>
    <t>Фізична Особа Підприємець Шевченко Тетяна Іванівна</t>
  </si>
  <si>
    <t>09100, Київська обл., місто Біла Церква, ВУЛИЦЯ ДЕКАБРИСТІВ , будинок 5, квартира 122</t>
  </si>
  <si>
    <t>Фізична Особа Підприємець Гончарук Олена Анатоліївна</t>
  </si>
  <si>
    <t xml:space="preserve">Луганська обл., м.Лисичанськ, вул.Рубіжанська, буд.12 </t>
  </si>
  <si>
    <t>Фізична Особа Підприємець Гоголєва Марина Олександрівна</t>
  </si>
  <si>
    <t>Луганська обл., м.Лисичанськ, кв.Ленінського Комсомолу, 28, кв.4</t>
  </si>
  <si>
    <t>12F1C71EAE</t>
  </si>
  <si>
    <t>Фізична Особа Підприємець Мамедов Павло Олександрович</t>
  </si>
  <si>
    <t>м.Запоріжжя, вул.Олімпійська, буд.22 кв.60</t>
  </si>
  <si>
    <t xml:space="preserve"> @2PL380853</t>
  </si>
  <si>
    <t>Фізична Особа Підприємець Жеменик Галина Борисівна</t>
  </si>
  <si>
    <t>м.Хмельницький, вул.Камянецька, 159/1 кв.2</t>
  </si>
  <si>
    <t>Фізична Особа Підприємець Берест Світлана  Валеріївна</t>
  </si>
  <si>
    <t>м.Суми, вул.Охтирська, б.26 кв.22</t>
  </si>
  <si>
    <t>Фізична Особа Підприємець Пономаренко Ірина Вячеславовна</t>
  </si>
  <si>
    <t>м.Суми, вул.Харківська, б.38, кв.13</t>
  </si>
  <si>
    <t>ТОВАРИСТВО З ОБМЕЖЕНОЮ ВІДПОВІДАЛЬНІСТЮ "БУДІВЕЛЬНА КОМПАНІЯ "ЕНЕРДЖІ"</t>
  </si>
  <si>
    <t>07400, Київська обл., місто Бровари, ВУЛИЦЯ ГАГАРІНА, будинок 26, квартира 129</t>
  </si>
  <si>
    <t xml:space="preserve"> @2PL443805</t>
  </si>
  <si>
    <t>Фізична Особа Підприємець Скічко Микола Юрійович</t>
  </si>
  <si>
    <t>м. Запоріжжя , вул. І. Сікорського , буд.228</t>
  </si>
  <si>
    <t xml:space="preserve"> @2PL552443</t>
  </si>
  <si>
    <t>ТОВАРИСТВО З ОБМЕЖЕНОЮ ВІДПОВІДАЛЬНІСТЮ "ДАРМАР"</t>
  </si>
  <si>
    <t>Фізична Особа Підприємець Коваль Олег Григорович</t>
  </si>
  <si>
    <t>Луганська обл., м. Рубіжне, пр.Московський,буд.24А, кв 124</t>
  </si>
  <si>
    <t>Фізична Особа Підприємець Дмитренко Костянтин Леонiдович</t>
  </si>
  <si>
    <t>Луганська обл, м.Рубiжне, пр. Переможцiв, буд 30А, кв.4</t>
  </si>
  <si>
    <t>ТОВАРИСТВО З ОБМЕЖЕНОЮ ВІДПОВІДАЛЬНІСТЮ "КОМПЛЕКТАЦІЯ БУДІВНИЦТВА"</t>
  </si>
  <si>
    <t>02002,м.Київ, вулиця Євгена Сверстюка,будинок 11, корпус А,офіс 406</t>
  </si>
  <si>
    <t>ТОВАРИСТВО З ОБМЕЖЕНОЮ ВІДПОВІДАЛЬНІСТЮ "ПІВДЕНЬСПЕЦПОСТАЧ"</t>
  </si>
  <si>
    <t>03127, м.Київ, ПРОСПЕКТ ГОЛОСІЇВСЬКИЙ, будинок 100/2</t>
  </si>
  <si>
    <t>Луганська обл,м.Рубiжне,пр. Переможцiв,буд 30А,кв.4</t>
  </si>
  <si>
    <t>ТОВАРИСТВО З ОБМЕЖЕНОЮ ВІДПОВІДАЛЬНІСТЮ "ТОРГЦЕНТР-СЕРВІС"</t>
  </si>
  <si>
    <t>03143, м.Київ, ВУЛИЦЯ ЗАБОЛОТНОГО, будинок 15</t>
  </si>
  <si>
    <t>ТОВАРИСТВО З ОБМЕЖЕНОЮ ВІДПОВІДАЛЬНІСТЮ "ЮНIБУДСЕРВIС "</t>
  </si>
  <si>
    <t>03150, м.Київ, вул.Предславинська, буд.12,офіс 195</t>
  </si>
  <si>
    <t>ТОВАРИСТВО З ОБМЕЖЕНОЮ ВІДПОВІДАЛЬНІСТЮ "КВІК-ПРИНТ"</t>
  </si>
  <si>
    <t>01103, м.Київ, ВУЛИЦЯ КІКВІДЗЕ, будинок 41</t>
  </si>
  <si>
    <t>ТОВАРИСТВО З ОБМЕЖЕНОЮ ВІДПОВІДАЛЬНІСТЮ "МАРБУРГ РЕНТ"</t>
  </si>
  <si>
    <t>01042, м.Київ, ВУЛИЦЯ ІОАНА ПАВЛА ІІ , будинок 7, офіс 2</t>
  </si>
  <si>
    <t>ТОВАРИСТВО З ОБМЕЖЕНОЮ ВІДПОВІДАЛЬНІСТЮ "ВІДЖІ ГРУП УКРАЇНА"</t>
  </si>
  <si>
    <t>04111, м. Київ, Шевченківський р-н, вул. Щербакова, буд. 52, Приміщення 421</t>
  </si>
  <si>
    <t>ТОВАРИСТВО З ОБМЕЖЕНОЮ ВІДПОВІДАЛЬНІСТЮ "БУДМАЙСТЕРПРОЕКТ"</t>
  </si>
  <si>
    <t>01024, м.Київ, ВУЛИЦЯ КРУГЛОУНІВЕРСИТЕТСЬКА, будинок 7, офіс 26</t>
  </si>
  <si>
    <t>ТОВАРИСТВО З ОБМЕЖЕНОЮ ВІДПОВІДАЛЬНІСТЮ "ТЕРСЕРВІС"</t>
  </si>
  <si>
    <t>Тернопiльська обл.Тернопiльський р-н., м.Тернопiль, вул.Замкова, буд.14, оф.234</t>
  </si>
  <si>
    <t>ТОВАРИСТВО З ОБМЕЖЕНОЮ ВІДПОВІДАЛЬНІСТЮ "ОЛЕКСАНДРІЙСЬКА РАЙОННА СОЦІАЛЬНА АПТЕКА"</t>
  </si>
  <si>
    <t>28023, Кіровоградська обл., місто Олександрія, селище міського типу Пантаївка, ВУЛИЦЯ МАГІСТРАЛЬНА, будинок 49</t>
  </si>
  <si>
    <t>ТОВАРИСТВО З ОБМЕЖЕНОЮ ВІДПОВІДАЛЬНІСТЮ "ДЕЛЬТАГРУП"</t>
  </si>
  <si>
    <t>01001, м.Київ, ВУЛИЦЯ МАЛА ЖИТОМИРСЬКА, будинок 10, нежиле приміщення 60, ЛІТЕРА А</t>
  </si>
  <si>
    <t>ТОВАРИСТВО З ОБМЕЖЕНОЮ ВІДПОВІДАЛЬНІСТЮ "ЕНЕРДЖИ СОЛУШНС"</t>
  </si>
  <si>
    <t>04071, м.Київ, ВУЛИЦЯ МЕЖИГІРСЬКА, будинок 39/20, офіс 19</t>
  </si>
  <si>
    <t>ТОВАРИСТВО З ОБМЕЖЕНОЮ ВІДПОВІДАЛЬНІСТЮ "ДЮНА ТРЕЙД"</t>
  </si>
  <si>
    <t>49050, Дніпропетровська обл., місто Дніпро, ВУЛИЦЯ ГЕНЕРАЛА ПУШКІНА, будинок 1</t>
  </si>
  <si>
    <t>ТОВАРИСТВО З ОБМЕЖЕНОЮ ВІДПОВІДАЛЬНІСТЮ "АРКТІКА ГРУП"</t>
  </si>
  <si>
    <t>49094, Дніпропетровська обл., місто Дніпро, ВУЛИЦЯ МАНДРИКІВСЬКА, будинок 47</t>
  </si>
  <si>
    <t>ТОВАРИСТВО З ОБМЕЖЕНОЮ ВІДПОВІДАЛЬНІСТЮ "ТРАСТ РОУД ГРУП"</t>
  </si>
  <si>
    <t>08130, Київська обл., Києво-Святошинський район, село Петропавлівська Борщагівка, ВУЛИЦЯ ЧЕРКАСЬКА, будинок 26, офіс 3</t>
  </si>
  <si>
    <t>ТОВАРИСТВО З ОБМЕЖЕНОЮ ВІДПОВІДАЛЬНІСТЮ  «АРКТІКА ГРУП»</t>
  </si>
  <si>
    <t>ТОВАРИСТВО З ОБМЕЖЕНОЮ ВІДПОВІДАЛЬНІСТЮ "БРАЙМ ЛТД"</t>
  </si>
  <si>
    <t>33027, Рівнеська область, місто Рівне,вулиця Данила Галицького,будинок 19</t>
  </si>
  <si>
    <t>Фізична Особа Підприємець Боярська Дарiя Олександрiвна</t>
  </si>
  <si>
    <t>Луганська обл.,м.Лисичанськ,вул. Мельникова,буд.35</t>
  </si>
  <si>
    <t>Фізична Особа Підприємець Кіяшко Ганна Василівна</t>
  </si>
  <si>
    <t>Луганська обл,м.Кремінна,вул Центральна,буд.8 кв.107</t>
  </si>
  <si>
    <t>ТОВАРИСТВО З ОБМЕЖЕНОЮ ВІДПОВІДАЛЬНІСТЮ "АЛЬМЕРО ГРУП"</t>
  </si>
  <si>
    <t>43020, Волинська обл., місто Луцьк, ВУЛИЦЯ РІВНЕНСЬКА, будинок 48</t>
  </si>
  <si>
    <t>Луганська обл, м.Кремінна, вул Центральна, буд.8, кв.107</t>
  </si>
  <si>
    <t xml:space="preserve"> Фізична Особа Підприємець Кіяшко Ганна Василівна</t>
  </si>
  <si>
    <t xml:space="preserve">Фізична Особа Підприємець Нехаєнко Ірина Вікторівна </t>
  </si>
  <si>
    <t>Луганська обл., м.Сєвєродонецьк, пр-кт Гвардiйський, буд.16А, кв.24</t>
  </si>
  <si>
    <t>Фізична Особа Підприємець Потанiн Вiталiй Олександрович</t>
  </si>
  <si>
    <t>Луганська обл,м.Лисичанськ,вул.Дружби Народiв,буд.19 кв.12</t>
  </si>
  <si>
    <t>ТОВАРИСТВО З ОБМЕЖЕНОЮ ВІДПОВІДАЛЬНІСТЮ "КВАРТІКС"</t>
  </si>
  <si>
    <t>01001, м.Київ, ВУЛИЦЯ МАЛА ЖИТОМИРСЬКА, будинок 16/3, нежиле приміщення №1 ПО №8 В ЛІТЕРІ А</t>
  </si>
  <si>
    <t>Івано-Франківська ООПП"ВО"Батьківщина"</t>
  </si>
  <si>
    <t>76019, Івано-Франківська обл., місто Івано-Франківськ, ВУЛИЦЯ ВАСИЛІЯНОК, будинок 62А, кімната 14</t>
  </si>
  <si>
    <t>Е972480</t>
  </si>
  <si>
    <t>м.Запоріжжя, вул.Ігоря Сікорського, буд.228</t>
  </si>
  <si>
    <t>E979468</t>
  </si>
  <si>
    <t xml:space="preserve"> @2PL0459</t>
  </si>
  <si>
    <t>Жадан  Сергій Миколайович</t>
  </si>
  <si>
    <t xml:space="preserve"> @2PL8028</t>
  </si>
  <si>
    <t>Спеней Олександр Павлович</t>
  </si>
  <si>
    <t>ПН928940</t>
  </si>
  <si>
    <t>Щербаківська Людмила Михайлівна</t>
  </si>
  <si>
    <t>ПН929085</t>
  </si>
  <si>
    <t>Ганжа Артур Юлійович</t>
  </si>
  <si>
    <t>5179287S</t>
  </si>
  <si>
    <t>J04243X3</t>
  </si>
  <si>
    <t>Чернов Станіслав Валерійович</t>
  </si>
  <si>
    <t>ПН939247</t>
  </si>
  <si>
    <t>Повшедний Михайло Павлович</t>
  </si>
  <si>
    <t>ПН939212</t>
  </si>
  <si>
    <t>ПН939200</t>
  </si>
  <si>
    <t>Калінська Оксана Миколаївна</t>
  </si>
  <si>
    <t>ПН939149</t>
  </si>
  <si>
    <t>Кес Діана Геннадіївна</t>
  </si>
  <si>
    <t>ПН939139</t>
  </si>
  <si>
    <t>5071440S</t>
  </si>
  <si>
    <t>Анфьоров Іван Андрійович</t>
  </si>
  <si>
    <t>J042633І</t>
  </si>
  <si>
    <t>ПН99006З</t>
  </si>
  <si>
    <t>Кравченко Андрій Миколайович</t>
  </si>
  <si>
    <t>ПН98926З</t>
  </si>
  <si>
    <t>Потапенко Артем Ігорович</t>
  </si>
  <si>
    <t>ПН98925З</t>
  </si>
  <si>
    <t>Гудим Віктор Сергійович</t>
  </si>
  <si>
    <t>J05153RC</t>
  </si>
  <si>
    <t>ПН173313</t>
  </si>
  <si>
    <t>Тернопільська обл., Тернопільський р-н., с.Білоскірка</t>
  </si>
  <si>
    <t>J05313N4</t>
  </si>
  <si>
    <t xml:space="preserve"> @2PL5080</t>
  </si>
  <si>
    <t>Козерук Євгенія Борисівна</t>
  </si>
  <si>
    <t>Хомчук Вікторія Вікторівна</t>
  </si>
  <si>
    <t>ПН29653</t>
  </si>
  <si>
    <t>Десятник Олександр Васильович</t>
  </si>
  <si>
    <t>Бейко Євгеній Миколайович</t>
  </si>
  <si>
    <t>ПН28293</t>
  </si>
  <si>
    <t>Міміношвілі Вахтангі Омарійович</t>
  </si>
  <si>
    <t xml:space="preserve"> @2PL728710</t>
  </si>
  <si>
    <t>Гуменюк Анатолій Іванович</t>
  </si>
  <si>
    <t xml:space="preserve"> @2PL572979</t>
  </si>
  <si>
    <t>Жоган Микола Вячеславович</t>
  </si>
  <si>
    <t>5249636SВ</t>
  </si>
  <si>
    <t>Одарченко Юрій Віталійович</t>
  </si>
  <si>
    <t>3698402К</t>
  </si>
  <si>
    <t>Скрипка Світлана Василівна</t>
  </si>
  <si>
    <t>F342144</t>
  </si>
  <si>
    <t>F342143</t>
  </si>
  <si>
    <t>Стужук Андрій Олександрович</t>
  </si>
  <si>
    <t>F342138</t>
  </si>
  <si>
    <t>Лісіцький Андрій Валерійович</t>
  </si>
  <si>
    <t>F342137</t>
  </si>
  <si>
    <t>3698342К</t>
  </si>
  <si>
    <t>Кілко Ірина Романівна</t>
  </si>
  <si>
    <t>F344338</t>
  </si>
  <si>
    <t>Гуманенко Валерій Леонідович</t>
  </si>
  <si>
    <t>F348371</t>
  </si>
  <si>
    <t>Кунгурова Лідія Іванівна</t>
  </si>
  <si>
    <t>F348370</t>
  </si>
  <si>
    <t>F348368</t>
  </si>
  <si>
    <t>Бобунов Олександр Юрійович</t>
  </si>
  <si>
    <t>F341535</t>
  </si>
  <si>
    <t>Понзель Леся Володимирівна</t>
  </si>
  <si>
    <t>F341536</t>
  </si>
  <si>
    <t>Прокопчук Максим Сергійович</t>
  </si>
  <si>
    <t>F341537</t>
  </si>
  <si>
    <t>F341538</t>
  </si>
  <si>
    <t>Романчук Руслан Петрович</t>
  </si>
  <si>
    <t>F341539</t>
  </si>
  <si>
    <t>3698457К</t>
  </si>
  <si>
    <t>Кредісов Вячеслав Анатолійович</t>
  </si>
  <si>
    <t>F352329</t>
  </si>
  <si>
    <t>F355724</t>
  </si>
  <si>
    <t>F350657</t>
  </si>
  <si>
    <t xml:space="preserve"> @2PL579564</t>
  </si>
  <si>
    <t>Кісткечок Олександр Дмитрович</t>
  </si>
  <si>
    <t>F356673</t>
  </si>
  <si>
    <t>Рижонкова Людмила Миколаївна</t>
  </si>
  <si>
    <t>F356672</t>
  </si>
  <si>
    <t>Кірія Геннадій Вахтангович</t>
  </si>
  <si>
    <t>F356671</t>
  </si>
  <si>
    <t>Капітонов Владислав Вікторович</t>
  </si>
  <si>
    <t>F370393</t>
  </si>
  <si>
    <t>Ставська Вєроніка В'ячеславівна</t>
  </si>
  <si>
    <t>3741075К</t>
  </si>
  <si>
    <t>Аталикова Мар'яна Ігорівна</t>
  </si>
  <si>
    <t>3741200К</t>
  </si>
  <si>
    <t>Сідловська Мар'яна Миколаївна</t>
  </si>
  <si>
    <t>3741170К</t>
  </si>
  <si>
    <t>Сідловькиий Олександр Володимирович</t>
  </si>
  <si>
    <t>3741198К</t>
  </si>
  <si>
    <t>Шмалюк Роман Євгенович</t>
  </si>
  <si>
    <t>ТОВАРИСТВО З ОБМЕЖЕНОЮ ВІДПОВІДАЛЬНІСТЮ "АГРОПЛЮССЕРВІС"</t>
  </si>
  <si>
    <t>08130, Київська обл., Києво-Святошинський район, село Петропавлівська Борщагівка, ВУЛИЦЯ ЧЕРКАСЬКА, будинок 26, офіс 2</t>
  </si>
  <si>
    <t>@2PL728881</t>
  </si>
  <si>
    <t xml:space="preserve"> КУЮМЧЯН САНАСАР ЄРВАНДОВИЧ</t>
  </si>
  <si>
    <t>3748629K</t>
  </si>
  <si>
    <t>Стецюк Олександр Володимирович</t>
  </si>
  <si>
    <t>3748551K</t>
  </si>
  <si>
    <t>Качур Аліна Ігорівна</t>
  </si>
  <si>
    <t>3748763K</t>
  </si>
  <si>
    <t>Погуляйко Ірина Сергіївна</t>
  </si>
  <si>
    <t>3748470K</t>
  </si>
  <si>
    <t>Крижановська Анна Володимирівна</t>
  </si>
  <si>
    <t>18130963.1</t>
  </si>
  <si>
    <t>18132166.1</t>
  </si>
  <si>
    <t>Прокопчук Максим Сергіїович</t>
  </si>
  <si>
    <t>18133017.1</t>
  </si>
  <si>
    <t>Мовчан Сергей Сергеевич</t>
  </si>
  <si>
    <t>@2PL008027</t>
  </si>
  <si>
    <t>КУЮМЧЯН САНАСАР ЄРВАНДОВИЧ</t>
  </si>
  <si>
    <t>@2PL270921</t>
  </si>
  <si>
    <t>3758526K</t>
  </si>
  <si>
    <t>Мартинюк Дар'я Олегівна</t>
  </si>
  <si>
    <t>3758206K</t>
  </si>
  <si>
    <t>Рекечинський Денис Віталійович</t>
  </si>
  <si>
    <t>3758457K</t>
  </si>
  <si>
    <t>Кізлик Лілія Вікторівна</t>
  </si>
  <si>
    <t>3758293K</t>
  </si>
  <si>
    <t>Еверт Сніжана Анатоліївна</t>
  </si>
  <si>
    <t>1695380SB</t>
  </si>
  <si>
    <t>Рудешко Вiкторiя В'ячеславiвна</t>
  </si>
  <si>
    <t xml:space="preserve"> ГАЙСЕНЮК ОЛЕНА ОЛЕКСІЇВНА</t>
  </si>
  <si>
    <t>ЧЕРКЕС ТЕТЯНА ІЛЛІВНА</t>
  </si>
  <si>
    <t>Івлєва Людмила Олександрівна</t>
  </si>
  <si>
    <t>@2PL420271</t>
  </si>
  <si>
    <t>СТУЖУК АНДРIЙ ОЛЕКСАНДРОВИЧ</t>
  </si>
  <si>
    <t>@2PL420312</t>
  </si>
  <si>
    <t>Пономаренко Ірина Вячеславовна</t>
  </si>
  <si>
    <t>F414413</t>
  </si>
  <si>
    <t>ФЕДИНА НАТАЛIЯ ЮРIЇВНА</t>
  </si>
  <si>
    <t>5350036SB</t>
  </si>
  <si>
    <t>18231682.1</t>
  </si>
  <si>
    <t>Десятник Анатолій Васильович</t>
  </si>
  <si>
    <t>@2PL770804</t>
  </si>
  <si>
    <t>МАЛЬЦЕВА ОЛЕНА МИКОЛАЇВНА</t>
  </si>
  <si>
    <t>Андрійчук Інна Василівна</t>
  </si>
  <si>
    <t xml:space="preserve"> Шульженко Володимир Володимирович</t>
  </si>
  <si>
    <t>Михайлюк Володимир Володимирович</t>
  </si>
  <si>
    <t xml:space="preserve">Ткаченко Микола Васильович </t>
  </si>
  <si>
    <t>@2PL722298</t>
  </si>
  <si>
    <t>КРАВЧЕНКО НАТАЛIЯ МИКОЛАЇВНА</t>
  </si>
  <si>
    <t>Андросюк Лариса Степанівна</t>
  </si>
  <si>
    <t>ПН1631742З</t>
  </si>
  <si>
    <t xml:space="preserve"> Боднарчук Оксана Ярославівна</t>
  </si>
  <si>
    <t xml:space="preserve"> Михалюк Юрій Петрович</t>
  </si>
  <si>
    <t>F417590</t>
  </si>
  <si>
    <t xml:space="preserve"> ПРИХОДЬКО АННА ВОЛОДИМИРIВНА</t>
  </si>
  <si>
    <t>@2PL759276</t>
  </si>
  <si>
    <t>5357074SB</t>
  </si>
  <si>
    <t xml:space="preserve"> Дацюх Олег Євгенович</t>
  </si>
  <si>
    <t>Євич Аліна Олександрівна</t>
  </si>
  <si>
    <t xml:space="preserve">Рубля Олексій Олексійович </t>
  </si>
  <si>
    <t>ІВАНОВ ВОЛОДИМИР ПАВЛОВИЧ</t>
  </si>
  <si>
    <t>ЛОЗДА ЮЛІЯ ЮРІЇВНА</t>
  </si>
  <si>
    <t>НОВІКОВА РАІСА АНАТОЛІЇВНА</t>
  </si>
  <si>
    <t>СЕЛИМЗЯНОВА ІРИНА ПЕТРІВНА</t>
  </si>
  <si>
    <t>3783583K</t>
  </si>
  <si>
    <t>Пономаренко Денис Ігорович</t>
  </si>
  <si>
    <t>3783459K</t>
  </si>
  <si>
    <t>Канцер Анна Андріївна</t>
  </si>
  <si>
    <t>3783167K</t>
  </si>
  <si>
    <t>Пашковський Дмитро Станіславович</t>
  </si>
  <si>
    <t>3783020K</t>
  </si>
  <si>
    <t>Назаренко Владислав Віталійович</t>
  </si>
  <si>
    <t>3783357K</t>
  </si>
  <si>
    <t>Ткаченко Еріка Павлівна</t>
  </si>
  <si>
    <t>3783284K</t>
  </si>
  <si>
    <t>Волошина Валерія Володимирівна</t>
  </si>
  <si>
    <t>F432295</t>
  </si>
  <si>
    <t>АСМОЛОВА СЕРГIЯ ВIКТОРОВИЧА</t>
  </si>
  <si>
    <t>@2PL926383</t>
  </si>
  <si>
    <t>ЛОЛА ВIТАЛIЙ МИКОЛАЙОВИЧ</t>
  </si>
  <si>
    <t>@2PL533889</t>
  </si>
  <si>
    <t>ДОВГАЛЬ СЕРГIЙ МИКОЛАЙОВИЧ</t>
  </si>
  <si>
    <t>@2PL781137</t>
  </si>
  <si>
    <t>НЕСТОР ВIТАЛIЙ РОМАНОВИЧ</t>
  </si>
  <si>
    <t xml:space="preserve"> РОГОЖКІН ЄВГЕН ОЛЕКСАНДРОВИЧ</t>
  </si>
  <si>
    <t>Коряков Олексій Олексійович</t>
  </si>
  <si>
    <t>Макаров Олексій Володимирович</t>
  </si>
  <si>
    <t xml:space="preserve"> РИННІК ВІКТОР ІВАНОВИЧ</t>
  </si>
  <si>
    <t>ТАРАНІНА НАТАЛІЯ ВОЛОДИМИРІВНА</t>
  </si>
  <si>
    <t>СТРЕЛЬНИКОВА ЛАРИСА ЙОСИПІВНА</t>
  </si>
  <si>
    <t>УЛЯШКІНА ЄВГЕНІЯ КОСТЯНТИНІВНА</t>
  </si>
  <si>
    <t>СТРЕЛЬНИКОВ СЕРГІЙВОЛОДИМИРОВИЧ</t>
  </si>
  <si>
    <t>ef4582358b</t>
  </si>
  <si>
    <t>МАРЧУК ВОЛОДИМИР ВОЛОДИМИРОВИЧ</t>
  </si>
  <si>
    <t>@2PL667046</t>
  </si>
  <si>
    <t>@2PL092321</t>
  </si>
  <si>
    <t>@2PL666994</t>
  </si>
  <si>
    <t>@2PL667115</t>
  </si>
  <si>
    <t>@2PL667044</t>
  </si>
  <si>
    <t>@2PL667117</t>
  </si>
  <si>
    <t>3803906K</t>
  </si>
  <si>
    <t>Зіньковська Валентина Іванівна</t>
  </si>
  <si>
    <t>3798676K</t>
  </si>
  <si>
    <t>Черешньов Владислав Ігорович</t>
  </si>
  <si>
    <t>3798630K</t>
  </si>
  <si>
    <t>Сичова Ольга Андріївна</t>
  </si>
  <si>
    <t>3798518K</t>
  </si>
  <si>
    <t>Смілянець Артур Миколайович</t>
  </si>
  <si>
    <t>3799381K</t>
  </si>
  <si>
    <t>Мєліков Владислав Матлабович</t>
  </si>
  <si>
    <t>3803059K</t>
  </si>
  <si>
    <t>Манасян Анна Сергіївна</t>
  </si>
  <si>
    <t>3802807K</t>
  </si>
  <si>
    <t>Макаруха Дмитро Вікторович</t>
  </si>
  <si>
    <t>3798318K</t>
  </si>
  <si>
    <t>Рекута Володимир Валерійович</t>
  </si>
  <si>
    <t>3798463K</t>
  </si>
  <si>
    <t>Бердишев Євгеній Олександрович</t>
  </si>
  <si>
    <t>3798596K</t>
  </si>
  <si>
    <t>3803233K</t>
  </si>
  <si>
    <t>Кобзін Богдан Геннадійович</t>
  </si>
  <si>
    <t>Манасян Емма Сергіївна</t>
  </si>
  <si>
    <t>WEB:233990</t>
  </si>
  <si>
    <t xml:space="preserve"> МАРЧУК ВОЛОДИМИР ВОЛОДИМИРОВИЧ </t>
  </si>
  <si>
    <t>3812523K</t>
  </si>
  <si>
    <t>Невельський Ігор Сергійович</t>
  </si>
  <si>
    <t>3812637K</t>
  </si>
  <si>
    <t>Сердюк Ярослав Михайлович</t>
  </si>
  <si>
    <t>3812683K</t>
  </si>
  <si>
    <t>Шевченко Богдан Валерійович</t>
  </si>
  <si>
    <t>3812577K</t>
  </si>
  <si>
    <t>Бабенко Олег Миколайович</t>
  </si>
  <si>
    <t>@2PL124276</t>
  </si>
  <si>
    <t>@2PL142741</t>
  </si>
  <si>
    <t>ЗАЯЦ ЛЮБОВ ВАСИЛIВНА</t>
  </si>
  <si>
    <t>@2PL136571</t>
  </si>
  <si>
    <t>@2PL551213</t>
  </si>
  <si>
    <t>МУСIЄНКО ОЛЕГ IГОРОВИЧ</t>
  </si>
  <si>
    <t>F455414</t>
  </si>
  <si>
    <t>F455408</t>
  </si>
  <si>
    <t>ПРИХОДЬКО АННА ВОЛОДИМИРIВНА</t>
  </si>
  <si>
    <t>3829341K</t>
  </si>
  <si>
    <t>Запорожець Сергій Петрович</t>
  </si>
  <si>
    <t>3829134K</t>
  </si>
  <si>
    <t>Хоменко Олег Валерійович</t>
  </si>
  <si>
    <t>3831154K</t>
  </si>
  <si>
    <t>Томашевський Олександр Анатолійович</t>
  </si>
  <si>
    <t>3829859K</t>
  </si>
  <si>
    <t>Лещенко Євгеній Олегович</t>
  </si>
  <si>
    <t>3828930K</t>
  </si>
  <si>
    <t>Притула Олександр Миколайович</t>
  </si>
  <si>
    <t>3830695K</t>
  </si>
  <si>
    <t>Оленич Богдан Віталійович</t>
  </si>
  <si>
    <t>3830560K</t>
  </si>
  <si>
    <t>Радзівіл Дмитро Олександрович</t>
  </si>
  <si>
    <t>3831160K</t>
  </si>
  <si>
    <t>Бученко Ярослав Іванович</t>
  </si>
  <si>
    <t>3829268K</t>
  </si>
  <si>
    <t>Бевз Анна Володимирівна</t>
  </si>
  <si>
    <t>3830961K</t>
  </si>
  <si>
    <t>Запорожець Анна Михайлівна</t>
  </si>
  <si>
    <t>3828857K</t>
  </si>
  <si>
    <t>Хлівний Іван Віталійович</t>
  </si>
  <si>
    <t>3829308K</t>
  </si>
  <si>
    <t>Калашник Ольга Василівна</t>
  </si>
  <si>
    <t>3829196K</t>
  </si>
  <si>
    <t>Запорожець Анна Василівна</t>
  </si>
  <si>
    <t>@2PL883799</t>
  </si>
  <si>
    <t>@2PL385338</t>
  </si>
  <si>
    <t>@2PL453937</t>
  </si>
  <si>
    <t>F462361</t>
  </si>
  <si>
    <t>ЄРIГIНА АСЯ ВIКТОРIВНА</t>
  </si>
  <si>
    <t>РАЗНОЧИНЦЕВА МАРИНА ОЛЕКСАНДРІВНА</t>
  </si>
  <si>
    <t>КЛЮКА АНЖЕЛА ВАСИЛІВНА</t>
  </si>
  <si>
    <t>3832640K</t>
  </si>
  <si>
    <t>Бульба Вікторія Олегівна</t>
  </si>
  <si>
    <t>3831703K</t>
  </si>
  <si>
    <t>Білокур Марія Анатоліївна</t>
  </si>
  <si>
    <t>3833345K</t>
  </si>
  <si>
    <t>Баранець Анастасія Владиславівна</t>
  </si>
  <si>
    <t>3832021K</t>
  </si>
  <si>
    <t>Лисак Анастасія Віталіївна</t>
  </si>
  <si>
    <t>3833414K</t>
  </si>
  <si>
    <t>Мельник Максим Сергійович</t>
  </si>
  <si>
    <t>3831755K</t>
  </si>
  <si>
    <t>Коломієць Артем Сергійович</t>
  </si>
  <si>
    <t>3831955K</t>
  </si>
  <si>
    <t>Руденко Назарій Васильович</t>
  </si>
  <si>
    <t>3839353K</t>
  </si>
  <si>
    <t>Гогунський Руслан Дмитрович</t>
  </si>
  <si>
    <t>3839156K</t>
  </si>
  <si>
    <t>Мордас Артем Сергійович</t>
  </si>
  <si>
    <t>3839058K</t>
  </si>
  <si>
    <t>Совгуть Сергій Петрович</t>
  </si>
  <si>
    <t>3839372K</t>
  </si>
  <si>
    <t>Савін Сергій Сергійович</t>
  </si>
  <si>
    <t>3839373K</t>
  </si>
  <si>
    <t>Івашенцев Андрій Вікторович</t>
  </si>
  <si>
    <t>3838419K</t>
  </si>
  <si>
    <t>Коляда Ростислав Олександрович</t>
  </si>
  <si>
    <t>3838536K</t>
  </si>
  <si>
    <t>Подтеребков Григорій Анатолійович</t>
  </si>
  <si>
    <t>3838653K</t>
  </si>
  <si>
    <t>Стоянович Валерій Іванович</t>
  </si>
  <si>
    <t>3839301K</t>
  </si>
  <si>
    <t>Лихманюк Володимир Миколайович</t>
  </si>
  <si>
    <t>3839252K</t>
  </si>
  <si>
    <t>Гоменюк Микола Володимирович</t>
  </si>
  <si>
    <t>@2PL337746</t>
  </si>
  <si>
    <t>ОНИЩЕНКО НАТАЛIЯ ВОЛОДИМИРIВНА</t>
  </si>
  <si>
    <t>@2PL147540</t>
  </si>
  <si>
    <t>Балінська Лілія Михайлівна</t>
  </si>
  <si>
    <t>@2PL760656</t>
  </si>
  <si>
    <t>ТОВАРИСТВО З ОБМЕЖЕНОЮ ВІДПОВІДАЛЬНІСТЮ   "АГРОПЛЮССЕРВІС"</t>
  </si>
  <si>
    <t>ТОВАРИСТВО З ОБМЕЖЕНОЮ ВІДПОВІДАЛЬНІСТЮ "ФАВОРІ ГРУПП"</t>
  </si>
  <si>
    <t>08130, Київська обл., Києво-Святошинський район, село Петропавлівська Борщагівка, ВУЛИЦЯ ЧЕРКАСЬКА, будинок 26, офіс 1</t>
  </si>
  <si>
    <t>ТОВАРИСТВО З ОБМЕЖЕНОЮ ВІДПОВІДАЛЬНІСТЮ "ГЕО ПРОМ"</t>
  </si>
  <si>
    <t>03150, м.Київ, ВУЛИЦЯ ЯМСЬКА, будинок 41, офіс 6</t>
  </si>
  <si>
    <t>ТОВАРИСТВО З ОБМЕЖЕНОЮ ВІДПОВІДАЛЬНІСТЮ  "БІЗНЕС КРАФТ"</t>
  </si>
  <si>
    <t>01042, м.Київ, ВУЛИЦЯ П. ЛУМУМБИ, будинок 15</t>
  </si>
  <si>
    <t>ТОВАРИСТВО З ОБМЕЖЕНОЮ ВІДПОВІДАЛЬНІСТЮ   "СТАНДАРТ-Н"</t>
  </si>
  <si>
    <t>54001, Миколаївська обл., місто Миколаїв, ВУЛИЦЯ МАЛА МОРСЬКА , будинок 8А/1</t>
  </si>
  <si>
    <t>ТОВАРИСТВО З ОБМЕЖЕНОЮ ВІДПОВІДАЛЬНІСТЮ "АТЛАНТ ІНДАСТРІАЛ"</t>
  </si>
  <si>
    <t>01103, м.Київ, БУЛЬВАР ДРУЖБИ НАРОДІВ, будинок 14-16</t>
  </si>
  <si>
    <t>Фізична особа - підприємець  Берест Світлана Валеріївна</t>
  </si>
  <si>
    <t xml:space="preserve">м.Суми вул.Харківська б 26 кв 22 </t>
  </si>
  <si>
    <t>ТОВАРИСТВО З ОБМЕЖЕНОЮ ВІДПОВІДАЛЬНІСТЮ "ПОЛТАВРЕМБУД"</t>
  </si>
  <si>
    <t>36008, Полтавська обл., місто Полтава, ВУЛИЦЯ КОМАРОВА, будинок 2 Б</t>
  </si>
  <si>
    <t>ТОВАРИСТВО З ОБМЕЖЕНОЮ ВІДПОВІДАЛЬНІСТЮ  "ЛЕОНСІ"</t>
  </si>
  <si>
    <t>54001, Миколаївська обл., місто Миколаїв, ВУЛИЦЯ ВЕЛИКА МОРСЬКА, будинок 55/1</t>
  </si>
  <si>
    <t>ТОВАРИСТВО З ОБМЕЖЕНОЮ ВІДПОВІДАЛЬНІСТЮ  "АВЕРОН КОМПАНІ"</t>
  </si>
  <si>
    <t>54000, Миколаївська обл., місто Миколаїв, ВУЛИЦЯ АРТИЛЕРІЙСЬКА, будинок 18</t>
  </si>
  <si>
    <t>ТОВАРИСТВО З ОБМЕЖЕНОЮ ВІДПОВІДАЛЬНІСТЮ "ВАЙНОЛС"</t>
  </si>
  <si>
    <t>04050, м.Київ, ВУЛИЦЯ МЕЛЬНИКОВА, будинок 2, офіс 36</t>
  </si>
  <si>
    <t>ТОВАРИСТВО З ОБМЕЖЕНОЮ ВІДПОВІДАЛЬНІСТЮ "АРТЛОКС"</t>
  </si>
  <si>
    <t>01014, м.Київ, ВУЛИЦЯ БОЛСУНОВСЬКА, будинок 6, офіс 413</t>
  </si>
  <si>
    <t>-</t>
  </si>
  <si>
    <t> Дата надхо-дження внеску</t>
  </si>
  <si>
    <t> Загальна сума коштів</t>
  </si>
  <si>
    <r>
      <t> Номер розрахункового документа</t>
    </r>
    <r>
      <rPr>
        <b/>
        <sz val="11"/>
        <color indexed="8"/>
        <rFont val="Times New Roman"/>
        <family val="1"/>
        <charset val="204"/>
      </rPr>
      <t> </t>
    </r>
  </si>
  <si>
    <t> Прізвище, ім’я, по батькові особи, від якої отримано кошти</t>
  </si>
  <si>
    <r>
      <t> РНОКПП або серія та номер паспорта з відміткою</t>
    </r>
    <r>
      <rPr>
        <sz val="11"/>
        <color indexed="8"/>
        <rFont val="Times New Roman"/>
        <family val="1"/>
        <charset val="204"/>
      </rPr>
      <t xml:space="preserve"> </t>
    </r>
    <r>
      <rPr>
        <b/>
        <sz val="11"/>
        <color indexed="8"/>
        <rFont val="Times New Roman"/>
        <family val="1"/>
        <charset val="204"/>
      </rPr>
      <t> </t>
    </r>
  </si>
  <si>
    <r>
      <t> Місце проживання особи</t>
    </r>
    <r>
      <rPr>
        <b/>
        <sz val="11"/>
        <color indexed="8"/>
        <rFont val="Times New Roman"/>
        <family val="1"/>
        <charset val="204"/>
      </rPr>
      <t> </t>
    </r>
  </si>
  <si>
    <t>Дата повернення</t>
  </si>
  <si>
    <t>Номер розрахункового документа</t>
  </si>
  <si>
    <t>Обґрунтування повернення </t>
  </si>
  <si>
    <t> Сума повернення (грн)</t>
  </si>
  <si>
    <r>
      <t> Сума, яка перераховується до бюджету (грн)</t>
    </r>
    <r>
      <rPr>
        <b/>
        <sz val="11"/>
        <color indexed="8"/>
        <rFont val="Times New Roman"/>
        <family val="1"/>
        <charset val="204"/>
      </rPr>
      <t> </t>
    </r>
  </si>
  <si>
    <t>@2PL1917</t>
  </si>
  <si>
    <t>Денисенко Ігор Олександрович</t>
  </si>
  <si>
    <t>Повернення помилково внесених коштів у відповідності до част.7статті15 ЗУ "Про політичні партіїв Україні" та згідно заяви № 13-51-2311 від 14.01.2019 р.Без ПДВ.</t>
  </si>
  <si>
    <t>1539312S</t>
  </si>
  <si>
    <t>Приходько Юрій Олександрович</t>
  </si>
  <si>
    <t>Повернення помилково внесених коштів у відповідності до част.7статті15 ЗУ "Про політичні партіїв Україні" та згідно заяви № 13-51-2295 від 14.01.2019 р.Без ПДВ.</t>
  </si>
  <si>
    <t>Тютюнник Артем Володимирович</t>
  </si>
  <si>
    <t>Повернення помилково внесених коштів у відповідності до част.7статті15 ЗУ "Про політичні партіїв Україні" та згідно заяви № 13-51-2294 від 14.01.2019 р.Без ПДВ.</t>
  </si>
  <si>
    <t>ПН416200</t>
  </si>
  <si>
    <t>Кубов Тарас Григорович</t>
  </si>
  <si>
    <t>Повернення помилково внесених коштів у відповідності до част.7статті15 ЗУ "Про політичні партіїв Україні" та згідно заяви № 13-51-2282  від 14.01.2019 р.Без ПДВ.</t>
  </si>
  <si>
    <t>ПН416195</t>
  </si>
  <si>
    <t>Лебідь Альона Миколаївна</t>
  </si>
  <si>
    <t>Повернення помилково внесених коштів у відповідності до част.7статті15 ЗУ "Про політичні партіїв Україні" та згідно заяви № 13-51-2284  від 14.01.2019 р.Без ПДВ.</t>
  </si>
  <si>
    <t>ПН416121</t>
  </si>
  <si>
    <t>Рой Владислав Анатолійович</t>
  </si>
  <si>
    <t>Повернення помилково внесених коштів у відповідності до част.7статті15 ЗУ "Про політичні партіїв Україні" та згідно заяви № 13-51-2283  від 14.01.2019 р.Без ПДВ.</t>
  </si>
  <si>
    <t>ПН414139</t>
  </si>
  <si>
    <t>Пастухов Сергій Васильович</t>
  </si>
  <si>
    <t>Повернення помилково внесених коштів у відповідності до част.7статті15 ЗУ "Про політичні партіїв Україні" та згідно заяви № 13-51-2285 від 14.01.2019 р.Без ПДВ.</t>
  </si>
  <si>
    <t>ПН413762</t>
  </si>
  <si>
    <t>Савицький Владислав Володимирович</t>
  </si>
  <si>
    <t>Повернення помилково внесених коштів у відповідності до част.7статті15 ЗУ "Про політичні партіїв Україні" та згідно заяви № 13-51-2313 від 14.01.2019 р.Без ПДВ.</t>
  </si>
  <si>
    <t>RBC37693</t>
  </si>
  <si>
    <t>Чичикало Олександр Анатолійович</t>
  </si>
  <si>
    <t>Повернення помилково внесених коштів у відповідності до част.7статті15 ЗУ "Про політичні партіїв Україні" та згідно заяви № 13-51-2304 від 14.01.2019 р.Без ПДВ.</t>
  </si>
  <si>
    <t>RBC61556</t>
  </si>
  <si>
    <t>5019450S</t>
  </si>
  <si>
    <t>Нітрої Василь Рудольфович</t>
  </si>
  <si>
    <t>Повернення помилково внесених коштів у відповідності до част.7статті15 ЗУ "Про політичні партіїв Україні" та згідно заяви № 13-51-2312 від 14.01.2019 р.Без ПДВ.</t>
  </si>
  <si>
    <t>ПН178425</t>
  </si>
  <si>
    <t>Пентескул Орися Сільвесторівна</t>
  </si>
  <si>
    <t>Повернення помилково внесених коштів у відповідності до част.7статті15 ЗУ "Про політичні партіїв Україні" та згідно заяви № 13-51-2286 від 14.01.2019 р.Без ПДВ.</t>
  </si>
  <si>
    <t>ps274552</t>
  </si>
  <si>
    <t>Ковальчук Валентин Володимирович</t>
  </si>
  <si>
    <t>Повернення помилково внесених коштів у відповідності до част.7статті15 ЗУ "Про політичні партіїв Україні" та згідно заяви № 13-51-2293 від 14.01.2019 р.Без ПДВ.</t>
  </si>
  <si>
    <t>ps274467</t>
  </si>
  <si>
    <t>Кондисюк Ярослав Сергійович</t>
  </si>
  <si>
    <t>Повернення помилково внесених коштів у відповідності до част.7статті15 ЗУ "Про політичні партіїв Україні" та згідно заяви № 13-51-2291 від 14.01.2019 р.Без ПДВ.</t>
  </si>
  <si>
    <t>5012081S</t>
  </si>
  <si>
    <t>Фурсяк Андрій Михайлович</t>
  </si>
  <si>
    <t>Повернення помилково внесених коштів у відповідності до част.7статті15 ЗУ "Про політичні партіїв Україні" та згідно заяви № 13-51-2281 від 14.01.2019 р.Без ПДВ.</t>
  </si>
  <si>
    <t>5016083S</t>
  </si>
  <si>
    <t>5012080S</t>
  </si>
  <si>
    <t>Пилипчук Людмила Петрівна</t>
  </si>
  <si>
    <t>Повернення помилково внесених коштів у відповідності до част.7статті15 ЗУ "Про політичні партіїв Україні" та згідно заяви № 13-51-2279 від 14.01.2019 р.Без ПДВ.</t>
  </si>
  <si>
    <t>5016081S</t>
  </si>
  <si>
    <t>ps274431</t>
  </si>
  <si>
    <t>Сахнік Олена Максимівна</t>
  </si>
  <si>
    <t>Повернення помилково внесених коштів у відповідності до част.7статті15 ЗУ "Про політичні партіїв Україні" та згідно заяви № 13-51-2290 від 14.01.2019 р.Без ПДВ.</t>
  </si>
  <si>
    <t>@2PL9211</t>
  </si>
  <si>
    <t>Котула Альона  Маркіянівна</t>
  </si>
  <si>
    <t>Повернення помилково внесених коштів у відповідності до част.7статті15 ЗУ "Про політичні партіїв Україні" та згідно заяви № 13-51-2296 від 14.01.2019 р.Без ПДВ.</t>
  </si>
  <si>
    <t>ps274692</t>
  </si>
  <si>
    <t>Кузів Олег Ігорович</t>
  </si>
  <si>
    <t>Повернення помилково внесених коштів у відповідності до част.7статті15 ЗУ "Про політичні партіїв Україні" та згідно заяви № 13-51-2292 від 14.01.2019 р.Без ПДВ.</t>
  </si>
  <si>
    <t>J0114ХАН</t>
  </si>
  <si>
    <t>Повернення платіжн.доручення № 861 від 14.01.19.Без ПДВ.</t>
  </si>
  <si>
    <t>50112082S</t>
  </si>
  <si>
    <t>Чаборай Ольга Олександрівна</t>
  </si>
  <si>
    <t>Повернення помилково внесених коштів у відповідності до част.7статті15 ЗУ "Про політичні партіїв Україні" та згідно заяви № 13-51-2280 від 14.01.2019 р.Без ПДВ.</t>
  </si>
  <si>
    <t>5016078S</t>
  </si>
  <si>
    <t>5009846S</t>
  </si>
  <si>
    <t>35516222</t>
  </si>
  <si>
    <t>Повернення помилково внесених коштів у відповідності до част.7статті15 ЗУ "Про політичні партіїв Україні" та згідно заяви № 13-51-2314 від 14.01.2019 р.Без ПДВ.</t>
  </si>
  <si>
    <t>23-1121G</t>
  </si>
  <si>
    <t>Батлюк Олег Володимирович</t>
  </si>
  <si>
    <t>Повернення помилково внесених коштів у відповідності до част.7статті15 ЗУ "Про політичні партіїв Україні" та згідно заяви № 13-51-2310 від 14.01.2019 р.Без ПДВ.</t>
  </si>
  <si>
    <t>ПН1878З</t>
  </si>
  <si>
    <t>Ірза Іван Ярославович</t>
  </si>
  <si>
    <t>Повернення помилково внесених коштів у відповідності до част.7статті15 ЗУ "Про політичні партіїв Україні" та згідно заяви № 13-51-2306 від 14.01.2019 р.Без ПДВ.</t>
  </si>
  <si>
    <t>35513256</t>
  </si>
  <si>
    <t>Бучко Володимир Ярославович</t>
  </si>
  <si>
    <t>Повернення помилково внесених коштів у відповідності до част.7статті15 ЗУ "Про політичні партіїв Україні" та згідно заяви № 13-51-2315 від 14.01.2019 р.Без ПДВ.</t>
  </si>
  <si>
    <t>@2PL8374</t>
  </si>
  <si>
    <t>Іванов Володимир Володимирович</t>
  </si>
  <si>
    <t>Повернення помилково внесених коштів у відповідності до част.7статті15 ЗУ "Про політичні партіїв Україні" та згідно заяви № 13-51-2297 від 14.01.2019 р.Без ПДВ.</t>
  </si>
  <si>
    <t>@2PL4872</t>
  </si>
  <si>
    <t>@2PL8166</t>
  </si>
  <si>
    <t>ПН2644З</t>
  </si>
  <si>
    <t>Ткаченко Марина Юріївна</t>
  </si>
  <si>
    <t>Повернення помилково внесених коштів у відповідності до част.7статті15 ЗУ "Про політичні партіїв Україні" та згідно заяви № 13-51-2298 від 14.01.2019 р.Без ПДВ.</t>
  </si>
  <si>
    <t>ПН2071З</t>
  </si>
  <si>
    <t>Петрова Наталія Олександрівна</t>
  </si>
  <si>
    <t>Повернення помилково внесених коштів у відповідності до част.7статті15 ЗУ "Про політичні партіїв Україні" та згідно заяви № 13-51-2299 від 14.01.2019 р.Без ПДВ.</t>
  </si>
  <si>
    <t>@2PL6303</t>
  </si>
  <si>
    <t>Філіпенко Наталія Миколаївна</t>
  </si>
  <si>
    <t>Повернення помилково внесених коштів у відповідності до част.7статті15 ЗУ "Про політичні партіїв Україні" та згідно заяви № 13-51-2301 від 14.01.2019 р.Без ПДВ.</t>
  </si>
  <si>
    <t>@2PL5979</t>
  </si>
  <si>
    <t>Зражевський Євген Юрійович</t>
  </si>
  <si>
    <t>Повернення помилково внесених коштів у відповідності до част.7статті15 ЗУ "Про політичні партіїв Україні" та згідно заяви № 13-51-2307 від 14.01.2019 р.Без ПДВ.</t>
  </si>
  <si>
    <t>19-1121D</t>
  </si>
  <si>
    <t>Геразогов Юрій Вікторович</t>
  </si>
  <si>
    <t>Повернення помилково внесених коштів у відповідності до част.7статті15 ЗУ "Про політичні партіїв Україні" та згідно заяви № 13-51-2305 від 14.01.2019 р.Без ПДВ.</t>
  </si>
  <si>
    <t>24-1121G</t>
  </si>
  <si>
    <t>Дударенко Сергій Олександрович</t>
  </si>
  <si>
    <t>Повернення помилково внесених коштів у відповідності до част.7статті15 ЗУ "Про політичні партіїв Україні" та згідно заяви № 13-51-2288 від 14.01.2019 р.Без ПДВ.</t>
  </si>
  <si>
    <t>@2PL2939</t>
  </si>
  <si>
    <t>@2PL8949</t>
  </si>
  <si>
    <t>@2PL7332</t>
  </si>
  <si>
    <t>@2PL8896</t>
  </si>
  <si>
    <t>@2PL3111</t>
  </si>
  <si>
    <t>Рубець   Тетяна Ігорівна</t>
  </si>
  <si>
    <t>Повернення помилково внесених коштів у відповідності до част.7статті15 ЗУ "Про політичні партіїв Україні" та згідно заяви № 13-51-2289 від 14.01.2019 р.Без ПДВ.</t>
  </si>
  <si>
    <t>@2PL3197</t>
  </si>
  <si>
    <t>@2PL8694</t>
  </si>
  <si>
    <t>@2PL5331</t>
  </si>
  <si>
    <t>@2PL1337</t>
  </si>
  <si>
    <t>@2PL85020</t>
  </si>
  <si>
    <t>@2PL2151</t>
  </si>
  <si>
    <t>Гричениченко В'ячеслав Володимирович</t>
  </si>
  <si>
    <t>Повернення помилково внесених коштів у відповідності до част.7статті15 ЗУ "Про політичні партіїв Україні" та згідно заяви № 13-51-2302 від 14.01.2019 р.Без ПДВ.</t>
  </si>
  <si>
    <t>@2PL0118</t>
  </si>
  <si>
    <t>@2PL1761</t>
  </si>
  <si>
    <t>@2PL2652</t>
  </si>
  <si>
    <t>@2PL0717</t>
  </si>
  <si>
    <t>@2PL7873</t>
  </si>
  <si>
    <t>@2PL4392</t>
  </si>
  <si>
    <t>Гараєв Ігор Римович</t>
  </si>
  <si>
    <t>Повернення помилково внесених коштів у відповідності до част.7статті15 ЗУ "Про політичні партіїв Україні" та згідно заяви № 13-51-2303 від 14.01.2019 р.Без ПДВ.</t>
  </si>
  <si>
    <t>@2PL4674</t>
  </si>
  <si>
    <t>@2PL1651</t>
  </si>
  <si>
    <t>@2PL8630</t>
  </si>
  <si>
    <t>@2PL0570</t>
  </si>
  <si>
    <t>@2PL6390</t>
  </si>
  <si>
    <t>@2PL2177</t>
  </si>
  <si>
    <t>@2PL3584</t>
  </si>
  <si>
    <t>@2PL5907</t>
  </si>
  <si>
    <t>Ющенко Сергій Олександрович</t>
  </si>
  <si>
    <t>Повернення помилково внесених коштів у відповідності до част.7статті15 ЗУ "Про політичні партіїв Україні" та згідно заяви № 13-51-2300 від 14.01.2019 р.Без ПДВ.</t>
  </si>
  <si>
    <t>@2PL6243</t>
  </si>
  <si>
    <t>@2PL2408</t>
  </si>
  <si>
    <t>@2PL6620</t>
  </si>
  <si>
    <t>@2PL8698</t>
  </si>
  <si>
    <t>@2PL0165</t>
  </si>
  <si>
    <t>@2PL5029</t>
  </si>
  <si>
    <t>@2PL1754</t>
  </si>
  <si>
    <t>@2PL3018</t>
  </si>
  <si>
    <t>@2PL7936</t>
  </si>
  <si>
    <t>@2PL24510</t>
  </si>
  <si>
    <t>Коновалов Роман Станіславович</t>
  </si>
  <si>
    <t>Повернення помилково внесених коштів у відповідності до част.7статті15 ЗУ "Про політичні партіїв Україні" та згідно заяви № 13-51-2287 від 14.01.2019 р.Без ПДВ.</t>
  </si>
  <si>
    <t>@2PL1346</t>
  </si>
  <si>
    <t>@2PL9074</t>
  </si>
  <si>
    <t>@2PL6314</t>
  </si>
  <si>
    <t>@2PL2968</t>
  </si>
  <si>
    <t>@2PL3141</t>
  </si>
  <si>
    <t>@2PL0244</t>
  </si>
  <si>
    <t>@2PL6614</t>
  </si>
  <si>
    <t>@2PL4092</t>
  </si>
  <si>
    <t>@2PL8441</t>
  </si>
  <si>
    <t>J0114VIK</t>
  </si>
  <si>
    <t>Повернення платіжне доручення  № 880 від 14.01.2019 р.Без ПДВ.</t>
  </si>
  <si>
    <t>35512099</t>
  </si>
  <si>
    <t>Фойда Олег Іванович</t>
  </si>
  <si>
    <t>Повернення помилково внесених коштів у відповідності до част.7статті15 ЗУ "Про політичні партіїв Україні" та згідно заяви № 13-51-2308 від 14.01.2019 р.Без ПДВ.</t>
  </si>
  <si>
    <t>35515615</t>
  </si>
  <si>
    <t>Троян Ольга Пентівна</t>
  </si>
  <si>
    <t>Повернення помилково внесених коштів у відповідності до част.7статті15 ЗУ "Про політичні партіїв Україні" та згідно заяви № 13-51-2316 від 14.01.2019 р.Без ПДВ.</t>
  </si>
  <si>
    <t>@2PL3074</t>
  </si>
  <si>
    <t>@2PL0256</t>
  </si>
  <si>
    <t>ПН416169</t>
  </si>
  <si>
    <t>Повернення помилково внесених коштів у відповідності до част.7статті15 ЗУ "Про політичні партіїв Україні" та згідно заяви № 13-51-2309 від 14.01.2019 р.Без ПДВ.</t>
  </si>
  <si>
    <t>35513012</t>
  </si>
  <si>
    <t>ПН416132</t>
  </si>
  <si>
    <t>Галаченко Олександр Олександрович</t>
  </si>
  <si>
    <t>Повернення помилково внесених коштів у відповідності до част.7статті15 ЗУ "Про політичні партіїв Україні" та згідно заяви № 13-51-2324 від 16.01.2019 р.Без ПДВ.</t>
  </si>
  <si>
    <t>@2PL3147</t>
  </si>
  <si>
    <t>Коновалова Наталья Ігорівна</t>
  </si>
  <si>
    <t>Повернення помилково внесених коштів у відповідності до част.7статті15 ЗУ "Про політичні партіїв Україні" та згідно заяви № 13-52-2338 від 18.01.2019 р.Без ПДВ.</t>
  </si>
  <si>
    <t>@2PL3007</t>
  </si>
  <si>
    <t>@2PL0196</t>
  </si>
  <si>
    <t>@2PL6422</t>
  </si>
  <si>
    <t>@2PL7890</t>
  </si>
  <si>
    <t>@2PL8602</t>
  </si>
  <si>
    <t>Повернення помилково внесених коштів у відповідності до част.7статті15 ЗУ "Про політичні партіїв Україні" та згідно заяви № 13-52-2341 від  22.01.2019 р.Без ПДВ.</t>
  </si>
  <si>
    <t>Повернення помилково внесених коштів у відповідності до част.7статті15 ЗУ "Про політичні партіїв Україні" та згідно заяви № 13-52-2356  від  24.01.2019 р.Без ПДВ.</t>
  </si>
  <si>
    <t>Повернення помилково внесених коштів у відповідності до част.7статті15 ЗУ "Про політичні партіїв Україні" та згідно заяви № 13-52-2357  від  24.01.2019 р.Без ПДВ.</t>
  </si>
  <si>
    <t>Повернення помилково внесених коштів у відповідності до част.7статті15 ЗУ "Про політичні партіїв Україні" та згідно заяви № 13-52-2374  від  01.02.2019 р.Без ПДВ.</t>
  </si>
  <si>
    <t>@2PL1479</t>
  </si>
  <si>
    <t>Повернення помилково внесених коштів у відповідності до част.7статті15 ЗУ "Про політичні партіїв Україні" та згідно заяви № 13-52-2400 від 07.02.2019 р.Без ПДВ.</t>
  </si>
  <si>
    <t>@2PL6016</t>
  </si>
  <si>
    <t>Повернення помилково внесених коштів у відповідності до част.7статті15 ЗУ "Про політичні партіїв Україні" та згідно заяви № 13-52-2401 від 07.02.2019 р.Без ПДВ.</t>
  </si>
  <si>
    <t>@2PL7899</t>
  </si>
  <si>
    <t>Рубець Тетяна Ігорівна</t>
  </si>
  <si>
    <t>Повернення помилково внесених коштів у відповідності до част.7статті15 ЗУ "Про політичні партіїв Україні" та згідно заяви № 13-52-2404 від 07.02.2019 р.Без ПДВ.</t>
  </si>
  <si>
    <t>@2PL2632</t>
  </si>
  <si>
    <t>@2PL0328</t>
  </si>
  <si>
    <t>@2PL1114</t>
  </si>
  <si>
    <t>Павловська Надія Володимирівна</t>
  </si>
  <si>
    <t>Повернення помилково внесених коштів у відповідності до част.7статті15 ЗУ "Про політичні партіїв Україні" та згідно заяви № 13-52-2403 від 07.02.2019 р.Без ПДВ.</t>
  </si>
  <si>
    <t xml:space="preserve"> @2PL041952</t>
  </si>
  <si>
    <t xml:space="preserve"> @2PL091423</t>
  </si>
  <si>
    <t>@2PL9389</t>
  </si>
  <si>
    <t>Однороманенко Олександр Миколайович</t>
  </si>
  <si>
    <t>Повернення помилково внесених коштів у відповідності до част.7статті15 ЗУ "Про політичні партіїв Україні" та згідно заяви № 13-52-2402 від 07.02.2019 р.Без ПДВ.</t>
  </si>
  <si>
    <t>@2PL3421</t>
  </si>
  <si>
    <t>@2PL6292</t>
  </si>
  <si>
    <t>@2PL3269</t>
  </si>
  <si>
    <t>@2PL919789</t>
  </si>
  <si>
    <t>Повернення помилково внесених коштів у відповідності до част.7статті15 ЗУ "Про політичні партіїв Україні" та згідно заяви № 13-52-2434 від 19.02.2019 р.Без ПДВ.</t>
  </si>
  <si>
    <t>Повернення помилково внесених коштів у відповідності до част.7статті15 ЗУ "Про політичні партіїв Україні" та згідно заяви № 13-52-2478 від 19.02.2019 р.Без ПДВ.</t>
  </si>
  <si>
    <t>Повернення помилково внесених коштів у відповідності до част.7статті15 ЗУ "Про політичні партіїв Україні" та згідно заяви № 13-52-2479 від 19.02.2019 р.Без ПДВ.</t>
  </si>
  <si>
    <t>Повернення помилково внесених коштів у відповідності до част.7статті15 ЗУ "Про політичні партіїв Україні" та згідно заяви № 13-52-2480 від 19.02.2019 р.Без ПДВ.</t>
  </si>
  <si>
    <t>Повернення помилково внесених коштів у відповідності до част.7статті15 ЗУ "Про політичні партіїв Україні" та згідно заяви № 13-52-2510 від 25.02.2019 р.Без ПДВ.</t>
  </si>
  <si>
    <t>Повернення помилково внесених коштів у відповідності до част.7статті15 ЗУ "Про політичні партіїв Україні" та згідно заяви № 13-52-2509 від 25.02.2019 р.Без ПДВ.</t>
  </si>
  <si>
    <t>Повернення помилково внесених коштів у відповідності до част.7статті15 ЗУ "Про політичні партіїв Україні" та згідно заяви № 13-52-2518 від 26.02.2019 р.Без ПДВ.</t>
  </si>
  <si>
    <t>Повернення помилково внесених коштів у відповідності до част.7статті15 ЗУ "Про політичні партіїв Україні" та згідно заяви № 13-52-2519 від 26.02.2019 р.Без ПДВ.</t>
  </si>
  <si>
    <t>Повернення помилково внесених коштів у відповідності до част.7статті15 ЗУ "Про політичні партіїв Україні" та згідно заяви № 13-52-2516 від 26.02.2019 р.Без ПДВ.</t>
  </si>
  <si>
    <t>Повернення помилково внесених коштів у відповідності до част.7статті15 ЗУ "Про політичні партіїв Україні" та згідно заяви № 13-52-2515 від 26.02.2019 р.Без ПДВ.</t>
  </si>
  <si>
    <t>Повернення помилково внесених коштів у відповідності до част.7статті15 ЗУ "Про політичні партіїв Україні" та згідно заяви № 13-52-2517 від 26.02.2019 р.Без ПДВ.</t>
  </si>
  <si>
    <t>Повернення помилково внесених коштів у відповідності до част.7статті15 ЗУ "Про політичні партіїв Україні" та згідно заяви № 13-52-2514 від 26.02.2019 р.Без ПДВ.</t>
  </si>
  <si>
    <t>Повернення помилково внесених коштів у відповідності до част.7статті15 ЗУ "Про політичні партіїв Україні" та згідно заяви № 13-52-2520 від 26.02.2019 р.Без ПДВ.</t>
  </si>
  <si>
    <t xml:space="preserve"> @2PL665751</t>
  </si>
  <si>
    <t>Рудик Роман Дмитрович</t>
  </si>
  <si>
    <t>Повернення помилково внесених коштів у відповідності до част.7статті15 ЗУ "Про політичні партіїв Україні" та згідно заяви № 13-52-2617 від 15.03.2019 р.Без ПДВ.</t>
  </si>
  <si>
    <t xml:space="preserve"> @2PL655481</t>
  </si>
  <si>
    <t>Тарасюк Михайло Вікторович</t>
  </si>
  <si>
    <t>Повернення помилково внесених коштів у відповідності до част.7статті15 ЗУ "Про політичні партіїв Україні" та згідно заяви № 13-52-2616 від 15.03.2019 р.Без ПДВ.</t>
  </si>
  <si>
    <t>ПН3086563</t>
  </si>
  <si>
    <t xml:space="preserve">Цирулик Світлана Михайлівна </t>
  </si>
  <si>
    <t>Повернення помилково внесених коштів у відповідності до част.7статті15 ЗУ "Про політичні партіїв Україні" та згідно заяви № 13-52-2624 від 15.03.2019 р.Без ПДВ.</t>
  </si>
  <si>
    <t>ПН639545З</t>
  </si>
  <si>
    <t>Повернення помилково внесених коштів у відповідності до част.7статті15 ЗУ "Про політичні партіїв Україні" та згідно заяви № 13-52-2611 від 15.03.2019 р.Без ПДВ.</t>
  </si>
  <si>
    <t>ПН8536043</t>
  </si>
  <si>
    <t>Повернення помилково внесених коштів у відповідності до част.7статті15 ЗУ "Про політичні партіїв Україні" та згідно заяви № 13-52-2619 від 15.03.2019 р.Без ПДВ.</t>
  </si>
  <si>
    <t>ПН8526103</t>
  </si>
  <si>
    <t>Чемойдан Вячеслав Анатолійович</t>
  </si>
  <si>
    <t>Повернення помилково внесених коштів у відповідності до част.7статті15 ЗУ "Про політичні партіїв Україні" та згідно заяви № 13-52-2620 від 15.03.2019 р.Без ПДВ.</t>
  </si>
  <si>
    <t>ПН8556683</t>
  </si>
  <si>
    <t>Повернення помилково внесених коштів у відповідності до част.7статті15 ЗУ "Про політичні партіїв Україні" та згідно заяви № 13-53-2634 від 18.03.2019 р.Без ПДВ.</t>
  </si>
  <si>
    <t>ПН849596З</t>
  </si>
  <si>
    <t xml:space="preserve"> Возний Олексій Павлович</t>
  </si>
  <si>
    <t>Повернення помилково внесених коштів у відповідності до част.7статті15 ЗУ "Про політичні партіїв Україні" та згідно заяви № 13-53-2636  від 18.03.2019 р.Без ПДВ.</t>
  </si>
  <si>
    <t>ПН8555763</t>
  </si>
  <si>
    <t>Волинець Олексій Сергійович</t>
  </si>
  <si>
    <t>Повернення помилково внесених коштів у відповідності до част.7статті15 ЗУ "Про політичні партіїв Україні" та згідно заяви № 13-53-2637від 18.03.2019 р.Без ПДВ.</t>
  </si>
  <si>
    <t>ПН825025З</t>
  </si>
  <si>
    <t>Лучанінов Олександр Дмитрович</t>
  </si>
  <si>
    <t>Повернення помилково внесених коштів у відповідності до част.7статті15 ЗУ "Про політичні партіїв Україні" та згідно заяви № 13-52-2622 від 15.03.2019 р.Без ПДВ.</t>
  </si>
  <si>
    <t>ПН825026З</t>
  </si>
  <si>
    <t xml:space="preserve"> Сасін Віталій Федорович</t>
  </si>
  <si>
    <t>Повернення помилково внесених коштів у відповідності до част.7статті15 ЗУ "Про політичні партіїв Україні" та згідно заяви № 13-52-2621 від 15.03.2019 р.Без ПДВ.</t>
  </si>
  <si>
    <t>ПН639689З</t>
  </si>
  <si>
    <t xml:space="preserve"> Васильченко Олександр Володимирович</t>
  </si>
  <si>
    <t>Повернення помилково внесених коштів у відповідності до част.7статті15 ЗУ "Про політичні партіїв Україні" та згідно заяви № 13-52-2612 від 15.03.2019 р.Без ПДВ.</t>
  </si>
  <si>
    <t>ПН838331З</t>
  </si>
  <si>
    <t>Толмачов Сергій Сергійович</t>
  </si>
  <si>
    <t>Повернення помилково внесених коштів у відповідності до част.7статті15 ЗУ "Про політичні партіїв Україні" та згідно заяви № 13-52-2623 від 15.03.2019 р.Без ПДВ.</t>
  </si>
  <si>
    <t>ПН6582323</t>
  </si>
  <si>
    <t>Чернюк Олександр Олександрович</t>
  </si>
  <si>
    <t>Повернення помилково внесених коштів у відповідності до част.7статті15 ЗУ "Про політичні партіїв Україні" та згідно заяви № 13-53-2635 від 18.03.2019 р.Без ПДВ.</t>
  </si>
  <si>
    <t>Повернення помилково внесених коштів у відповідності до част.7статті15 ЗУ "Про політичні партіїв Україні" та згідно заяви № 13-52-2610 від 15.03.2019 р.Без ПДВ.</t>
  </si>
  <si>
    <t>Повернення помилково внесених коштів у відповідності до част.7статті15 ЗУ "Про політичні партіїв Україні" та згідно заяви № 13-52-2609 від 15.03.2019 р.Без ПДВ.</t>
  </si>
  <si>
    <t xml:space="preserve"> @2PL124797</t>
  </si>
  <si>
    <t>Глоба Анатолій Євгенійович</t>
  </si>
  <si>
    <t>Повернення помилково внесених коштів у відповідності до част.7статті15 ЗУ "Про політичні партіїв Україні" та згідно заяви № 13-52-2618 від 15.03.2019 р.Без ПДВ.</t>
  </si>
  <si>
    <t xml:space="preserve"> @2PL615354</t>
  </si>
  <si>
    <t>Сьомик В'ячеслав Анатолійович</t>
  </si>
  <si>
    <t>Повернення помилково внесених коштів у відповідності до част.7статті15 ЗУ "Про політичні партіїв Україні" та згідно заяви № 13-52-2613 від 15.03.2019 р.Без ПДВ.</t>
  </si>
  <si>
    <t xml:space="preserve"> @2PL660450</t>
  </si>
  <si>
    <t>@2PL9083</t>
  </si>
  <si>
    <t>Докіль Михайло Євгенович</t>
  </si>
  <si>
    <t>Повернення помилково внесених коштів у відповідності до част.7статті15 ЗУ "Про політичні партіїв Україні" та згідно заяви № 13-52-2615 від 15.03.2019 р.Без ПДВ.</t>
  </si>
  <si>
    <t>@2PL3105</t>
  </si>
  <si>
    <t>@2PL5558</t>
  </si>
  <si>
    <t>Устименко Юлія Олександрівна</t>
  </si>
  <si>
    <t>Повернення помилково внесених коштів у відповідності до част.7статті15 ЗУ "Про політичні партіїв Україні" та згідно заяви № 13-52-2614 від 15.03.2019 р.Без ПДВ.</t>
  </si>
  <si>
    <t>@2PL8313</t>
  </si>
  <si>
    <t>@2PL4130</t>
  </si>
  <si>
    <t>@2PL3022</t>
  </si>
  <si>
    <t>ПН8555773</t>
  </si>
  <si>
    <t>Повернення помилково внесених коштів у відповідності до част.7статті15 ЗУ "Про політичні партіїв Україні" та згідно заяви № 13-53-2655  від 21.03.2019 р.Без ПДВ.</t>
  </si>
  <si>
    <t>Повернення помилково внесених коштів у відповідності до част.7статті15 ЗУ "Про політичні партіїв Україні" та згідно заяви № 13-53-2673 від 26.03.2019 р.Без ПДВ.</t>
  </si>
  <si>
    <t>Повернення помилково внесених коштів у відповідності до част.7статті15 ЗУ "Про політичні партіїв Україні" та згідно заяви № 13-53-2674  від 26.03.2019 р.Без ПДВ.</t>
  </si>
  <si>
    <t xml:space="preserve">
0324499504</t>
  </si>
  <si>
    <t>Повернення платіжним доручен.№1204 від 26.03.2019 р.Без ПДВ.</t>
  </si>
  <si>
    <t>Усього повернено та перераховано коштів до Державного бюджету України </t>
  </si>
  <si>
    <t> Загальна сума надход- ження</t>
  </si>
  <si>
    <t> Номер  розрахун-кового документа  </t>
  </si>
  <si>
    <t> Повне найменування особи</t>
  </si>
  <si>
    <t> Ідентифіка-ційний код юридичної особи за  ЄДРПОУ </t>
  </si>
  <si>
    <t> Місце- знаходження особи</t>
  </si>
  <si>
    <t> Дата повернення</t>
  </si>
  <si>
    <t> Номер розрахун-кового документа </t>
  </si>
  <si>
    <t> Обґрунту-вання повернення</t>
  </si>
  <si>
    <t> Сума  повернення (грн)</t>
  </si>
  <si>
    <t> Сума, яка перераховується до бюджету (грн)</t>
  </si>
  <si>
    <t>Фізична Особа Підприємець ПОСКАЧЕЙ ІРИНА АНАТОЛІЇВНА</t>
  </si>
  <si>
    <t>40007, Сумська обл., місто Суми, ВУЛИЦЯ АВГУСТОВСЬКА, будинок 9, квартира 38</t>
  </si>
  <si>
    <t>Повернення помилково внесених коштів у відповідності до част.7статті15 ЗУ "Про політичні партіїв Україні" та згідно заяви № 13-52-2232  від 11.01.2019 р.Без ПДВ.</t>
  </si>
  <si>
    <t>7</t>
  </si>
  <si>
    <t>Фізична особа підприємець
Берест Світлана Валеріївна</t>
  </si>
  <si>
    <t>40000, Сумська обл., місто Суми, ВУЛИЦЯ ОХТИРСЬКА, будинок 26, квартира 22</t>
  </si>
  <si>
    <t>Повернення помилково внесених коштів у відповідності до част.7статті15 ЗУ "Про політичні партіїв Україні" та згідно заяви № 13-52-2327 віл 17.01.2019 р.Без ПДВ.</t>
  </si>
  <si>
    <t>108</t>
  </si>
  <si>
    <t>Фізична особа підприємець
 Пономаренко  Ірина Вячеславівна</t>
  </si>
  <si>
    <t>40024, Сумська обл., місто Суми, ВУЛИЦЯ ХАРКІВСЬКА, будинок 38, квартира 13</t>
  </si>
  <si>
    <t>Повернення помилково внесених коштів у відповідності до част.7статті15 ЗУ "Про політичні партіїв Україні" та згідно заяви № 13-52-2328 віл 17.01.2019 р.Без ПДВ.</t>
  </si>
  <si>
    <t>@2PL2236</t>
  </si>
  <si>
    <t>Фізична особа підприємець
 Отрощенко Олександр Анатолійович</t>
  </si>
  <si>
    <t>40000, Сумська обл., місто Суми, ВУЛИЦЯ КОТЛЯРЕВСЬКОГО, будинок 2/8, квартира 61</t>
  </si>
  <si>
    <t>Повернення помилково внесених коштів у відповідності до част.7статті15 ЗУ "Про політичні партіїв Україні" та згідно заяви № 13-52-2334 віл 18.01.2019 р.Без ПДВ.</t>
  </si>
  <si>
    <t>@2PL2246</t>
  </si>
  <si>
    <t>Фізична особа підприємець
Денісенко Людмила Миколаївна</t>
  </si>
  <si>
    <t>40030, Сумська обл., місто Суми, ВУЛИЦЯ КІРОВА, будинок 130, квартира 59</t>
  </si>
  <si>
    <t>Повернення помилково внесених коштів у відповідності до част.7статті15 ЗУ "Про політичні партіїв Україні" та згідно заяви № 13-52-2333 віл 18.01.2019 р.Без ПДВ.</t>
  </si>
  <si>
    <t>Фізична особа підприємець
 Бессараб Алла Олексіївна</t>
  </si>
  <si>
    <t>42355, Сумська обл., Сумський район, селище міського типу Низи, ПРОВУЛОК ЧАЙКОВСЬКОГО, будинок 12</t>
  </si>
  <si>
    <t>Повернення помилково внесених коштів у відповідності до част.7статті15 ЗУ "Про політичні партіїв Україні" та згідно заяви № 13-52-2332 віл 18.01.2019 р.Без ПДВ.</t>
  </si>
  <si>
    <t>Повернення помилково внесених коштів у відповідності до част.7статті15 ЗУ "Про політичні партіїв Україні" та згідно заяви № 13-52-2354  від 24.01.2019 р.Без ПДВ.</t>
  </si>
  <si>
    <t>Повернення помилково внесених коштів у відповідності до част.7статті15 ЗУ "Про політичні партіїв Україні" та згідно заяви № 13-52-2355  від 24.01.2019 р.Без ПДВ.</t>
  </si>
  <si>
    <t>Повернення помилково внесених коштів у відповідності до част.7статті15 ЗУ "Про політичні партіїв Україні" та згідно заяви № 13-52-2445  від 14.02.2019 р.Без ПДВ.</t>
  </si>
  <si>
    <t>Повернення помилково внесених коштів у відповідності до част.7статті15 ЗУ "Про політичні партіїв Україні" та згідно заяви № 13-52-2511  від 25.02.2019 р.Без ПДВ.</t>
  </si>
  <si>
    <t>Повернення помилково внесених коштів у відповідності до част.7статті15 ЗУ "Про політичні партіїв Україні" та згідно заяви № 13-52-2508  від 25.02.2019 р.Без ПДВ.</t>
  </si>
  <si>
    <t>Усього повернено та перераховано коштів до Державного бюджету України  </t>
  </si>
  <si>
    <t>Повернення помилково внесених коштів у відповідності до част.7статті15 ЗУ "Про політичні партіїв Україні" та згідно заяви № 13-53-2701 від 12.04.2019 р.Без ПДВ.</t>
  </si>
  <si>
    <t>Повернення помилково внесених коштів у відповідності до част.7статті15 ЗУ "Про політичні партіїв Україні" та згідно заяви № 13-53-2700 від 12.04.2019 р.Без ПДВ.</t>
  </si>
  <si>
    <t>Повернення помилково внесених коштів у відповідності до част.7статті15 ЗУ "Про політичні партіїв Україні" та згідно заяви № 13-53-2699  від 12.04.2019 р.Без ПДВ.</t>
  </si>
  <si>
    <t>Повернення помилково внесених коштів у відповідності до част.7статті15 ЗУ "Про політичні партіїв Україні" та згідно заяви № 13-53-2707  від 22.04.2019 р.Без ПДВ.</t>
  </si>
  <si>
    <t>Повернення помилково внесених коштів у відповідності до част.7статті15 ЗУ "Про політичні партіїв Україні" та згідно заяви № 13-53-2706  від 22.04.2019 р.Без ПДВ.</t>
  </si>
  <si>
    <t>Повернення помилково внесених коштів у відповідності до част.7статті15 ЗУ "Про політичні партіїв Україні" та згідно заяви № 13-53-2754  від 27.05.2019 р.Без ПДВ.</t>
  </si>
  <si>
    <t>Повернення помилково внесених коштів у відповідності до част.7статті15 ЗУ "Про політичні партіїв Україні" та згідно заяви № 13-53-2755  від 27.05.2019 р.Без ПДВ.</t>
  </si>
  <si>
    <t>Повернення помилково внесених коштів у відповідності до част.7статті15 ЗУ "Про політичні партіїв Україні" та згідно заяви № 13-53-2764  від 28.05.2019 р.Без ПДВ.</t>
  </si>
  <si>
    <t>Повернення помилково внесених коштів у відповідності до част.7статті15 ЗУ "Про політичні партіїв Україні" та згідно заяви № 13-53-2753  від 27.05.2019 р.Без ПДВ.</t>
  </si>
  <si>
    <t>Повернення помилково внесених коштів у відповідності до част.7статті15 ЗУ "Про політичні партіїв Україні" та згідно заяви № 13-53-2785  від 05.06..2019 р.Без ПДВ.</t>
  </si>
  <si>
    <t>Повернення помилково внесених коштів у відповідності до част.7статті15 ЗУ "Про політичні партіїв Україні" та згідно заяви № 13-53-2784  від 05.06..2019 р.Без ПДВ.</t>
  </si>
  <si>
    <t>Повернення помилково внесених коштів у відповідності до част.7статті15 ЗУ "Про політичні партіїв Україні" та згідно заяви № 13-53-2788  від 07.06..2019 р.Без ПДВ.</t>
  </si>
  <si>
    <t>Повернення помилково внесених коштів у відповідності до част.7статті15 ЗУ "Про політичні партіїв Україні" та згідно заяви № 13-53-2875 від 03.07.2019 р.Без ПДВ.</t>
  </si>
  <si>
    <t>Повернення помилково внесених коштів у відповідності до част.7статті15 ЗУ "Про політичні партіїв Україні" та згідно заяви № 13-53-2870 від 03.07.2019 р.Без ПДВ.</t>
  </si>
  <si>
    <t>Повернення помилково внесених коштів у відповідності до част.7статті15 ЗУ "Про політичні партіїв Україні" та згідно заяви № 13-53-2880 від 03.07.2019 р.Без ПДВ.</t>
  </si>
  <si>
    <t>Повернення помилково внесених коштів у відповідності до част.7статті15 ЗУ "Про політичні партіїв Україні" та згідно заяви № 13-53-2877 від 03.07.2019 р.Без ПДВ.</t>
  </si>
  <si>
    <t>Повернення помилково внесених коштів у відповідності до част.7статті15 ЗУ "Про політичні партіїв Україні" та згідно заяви № 13-53-2885 від 04.07.2019 р.Без ПДВ.</t>
  </si>
  <si>
    <t>Повернення помилково внесених коштів у відповідності до част.7статті15 ЗУ "Про політичні партіїв Україні" та згідно заяви № 13-53-2886 від 04.07.2019 р.Без ПДВ.</t>
  </si>
  <si>
    <t>Повернення помилково внесених коштів у відповідності до част.7статті15 ЗУ "Про політичні партіїв Україні" та згідно заяви № 13-53-2881 від 04.07.2019 р.Без ПДВ.</t>
  </si>
  <si>
    <t>Повернення помилково внесених коштів у відповідності до част.7статті15 ЗУ "Про політичні партіїв Україні" та згідно заяви № 13-53-2882 від 04.07.2019 р.Без ПДВ.</t>
  </si>
  <si>
    <t>Повернення помилково внесених коштів у відповідності до част.7статті15 ЗУ "Про політичні партіїв Україні" та згідно заяви № 13-53-2887від 04.07.2019 р.Без ПДВ.</t>
  </si>
  <si>
    <t>Повернення помилково внесених коштів у відповідності до част.7статті15 ЗУ "Про політичні партіїв Україні" та згідно заяви № 13-53-2894від 04.07.2019 р.Без ПДВ.</t>
  </si>
  <si>
    <t>Повернення помилково внесених коштів у відповідності до част.7статті15 ЗУ "Про політичні партіїв Україні" та згідно заяви № 13-53-2888 від 04.07.2019 р.Без ПДВ.</t>
  </si>
  <si>
    <t>Повернення помилково внесених коштів у відповідності до част.7статті15 ЗУ "Про політичні партіїв Україні" та згідно заяви № 13-53-2889 від 04.07.2019 р.Без ПДВ.</t>
  </si>
  <si>
    <t>Повернення помилково внесених коштів у відповідності до част.7статті15 ЗУ "Про політичні партіїв Україні" та згідно заяви № 13-53-2891 від 04.07.2019 р.Без ПДВ.</t>
  </si>
  <si>
    <t>Повернення помилково внесених коштів у відповідності до част.7статті15 ЗУ "Про політичні партіїв Україні" та згідно заяви № 13-53-2892 від 04.07.2019 р.Без ПДВ.</t>
  </si>
  <si>
    <t>Повернення помилково внесених коштів у відповідності до част.7статті15 ЗУ "Про політичні партіїв Україні" та згідно заяви № 13-53-2905 від 04.07.2019 р.Без ПДВ.</t>
  </si>
  <si>
    <t>Повернення помилково внесених коштів у відповідності до част.7статті15 ЗУ "Про політичні партіїв Україні" та згідно заяви № 13-53-2904 від 05.07.2019 р.Без ПДВ.</t>
  </si>
  <si>
    <t xml:space="preserve">Білоусов Олександр Вікторович </t>
  </si>
  <si>
    <t>Повернення помилково внесених коштів у відповідності до част.7статті15 ЗУ "Про політичні партіїв Україні" та згідно заяви № 13-53-2927 від 15.07.2019 р.Без ПДВ.</t>
  </si>
  <si>
    <t>Повернення помилково внесених коштів у відповідності до част.7статті15 ЗУ "Про політичні партіїв Україні" та згідно заяви № 13-54-2990 від 24.09.2019 р.Без ПДВ.</t>
  </si>
  <si>
    <t>Повернення помилково внесених коштів у відповідності до част.7статті15 ЗУ "Про політичні партіїв Україні" та згідно заяви № 13-54-3090 від 09.12.2019 р.Без ПДВ.</t>
  </si>
  <si>
    <t>Повернення помилково внесених коштів у відповідності до част.7статті15 ЗУ "Про політичні партіїв Україні" та згідно заяви № 13-54-3087 від 09.12.2019 р.Без ПДВ.</t>
  </si>
  <si>
    <t>Повернення помилково внесених коштів у відповідності до част.7статті15 ЗУ "Про політичні партіїв Україні" та згідно заяви № 13-54-3088 від 09.12.2019 р.Без ПДВ.</t>
  </si>
  <si>
    <t>Повернення помилково внесених коштів у відповідності до част.7статті15 ЗУ "Про політичні партіїв Україні" та згідно заяви № 13-54-3086 від 09.12.2019 р.Без ПДВ.</t>
  </si>
  <si>
    <t>Повернення помилково внесених коштів у відповідності до част.8 статті15 ЗУ "Про політичні партіїв Україні" та згідно заяви № 13-54-3089 від 09.12.2019 р.Без ПДВ.</t>
  </si>
  <si>
    <t>Повернення помилково внесених коштів у відповідності до част.7 статті15 ЗУ "Про політичні партіїв Україні" та згідно заяви № 13-53-2878 від 03.07.2019 р.Без ПДВ.</t>
  </si>
  <si>
    <t>Повернення помилково внесених коштів у відповідності до част.7статті15 ЗУ "Про політичні партіїв Україні" та згідно заяви № 13-53-2884 від 04.07.2019 р.Без ПДВ.</t>
  </si>
  <si>
    <t>Повернення помилково внесених коштів у відповідності до част.7статті15 ЗУ "Про політичні партіїв Україні" та згідно заяви № 13-53-2883 від 04.07.2019 р.Без ПДВ.</t>
  </si>
  <si>
    <t>1.2. Відомості про повернення та перерахування до державного бюджету України  грошових коштів, що надійшли з порушенням вимог законодавства на рахунки політичної партії:       
 1) від фізичних осіб</t>
  </si>
  <si>
    <r>
      <t> Номер розрахункового документа</t>
    </r>
    <r>
      <rPr>
        <b/>
        <sz val="10"/>
        <color indexed="8"/>
        <rFont val="Times New Roman"/>
        <family val="1"/>
        <charset val="204"/>
      </rPr>
      <t> </t>
    </r>
  </si>
  <si>
    <r>
      <t> РНОКПП або серія та номер паспорта з відміткою</t>
    </r>
    <r>
      <rPr>
        <sz val="10"/>
        <color indexed="8"/>
        <rFont val="Times New Roman"/>
        <family val="1"/>
        <charset val="204"/>
      </rPr>
      <t xml:space="preserve"> </t>
    </r>
  </si>
  <si>
    <r>
      <t> Місце проживання особи</t>
    </r>
    <r>
      <rPr>
        <b/>
        <sz val="10"/>
        <color indexed="8"/>
        <rFont val="Times New Roman"/>
        <family val="1"/>
        <charset val="204"/>
      </rPr>
      <t> </t>
    </r>
  </si>
  <si>
    <t>Дата повер-нення</t>
  </si>
  <si>
    <t>Усього повернено та перераховано коштів до Державного бюджету України</t>
  </si>
  <si>
    <r>
      <t> </t>
    </r>
    <r>
      <rPr>
        <sz val="12"/>
        <color indexed="8"/>
        <rFont val="Times New Roman"/>
        <family val="1"/>
        <charset val="204"/>
      </rPr>
      <t>2) від юридичних осіб</t>
    </r>
  </si>
  <si>
    <t> Номер  розрахунко-вого документа  </t>
  </si>
  <si>
    <t> 1.4. Внески грошовими коштами на рахунки виборчого фонду політичної партії:  
1)      від фізичних осіб</t>
  </si>
  <si>
    <t> Вид рахунку</t>
  </si>
  <si>
    <t> Дата надходження внеску</t>
  </si>
  <si>
    <t>ПАТ "МЕГАБАНК" поточний рахунок</t>
  </si>
  <si>
    <t>Політична партія "Всеукраїнське об'єднання "Батьківщина"</t>
  </si>
  <si>
    <t>04080, м. Київ , вул.Турівська,15</t>
  </si>
  <si>
    <t>поточний рахунок</t>
  </si>
  <si>
    <t>@2PL876923</t>
  </si>
  <si>
    <t>Троханчук Дмитро Iванович</t>
  </si>
  <si>
    <t>1709670SB</t>
  </si>
  <si>
    <t>Бринкіна Єлизавета Сергіївна</t>
  </si>
  <si>
    <t>1714102SB</t>
  </si>
  <si>
    <t>@2PL642346</t>
  </si>
  <si>
    <t>СЕМЧУК СЕРГIЙ МИКОЛАЙОВИЧ</t>
  </si>
  <si>
    <t>F391038</t>
  </si>
  <si>
    <t>Пахнюща Тетяна Сергіївна</t>
  </si>
  <si>
    <t>F396129</t>
  </si>
  <si>
    <t>Кузьмін Геннадій Валерійович</t>
  </si>
  <si>
    <t>F411316</t>
  </si>
  <si>
    <t>Кірілова Наталія Юріївна</t>
  </si>
  <si>
    <t>F411314</t>
  </si>
  <si>
    <t>Музичко Тетяна Михайлівна</t>
  </si>
  <si>
    <t>F425031</t>
  </si>
  <si>
    <t>Головня Людмила Петрівна</t>
  </si>
  <si>
    <t>F464864</t>
  </si>
  <si>
    <t>Ключар Наталія Борисівна</t>
  </si>
  <si>
    <t>@2PL484500</t>
  </si>
  <si>
    <t>ВАСIЛЬКОВА ОЛЕНА ФЕДОРIВНА</t>
  </si>
  <si>
    <t>@2PL924145</t>
  </si>
  <si>
    <t>Ганжа Артур Юлiйович</t>
  </si>
  <si>
    <t>@2PL225989</t>
  </si>
  <si>
    <t>Паянок Володимир Йосипович</t>
  </si>
  <si>
    <t>@2PL328659</t>
  </si>
  <si>
    <t>Копера Дмитро Васильович</t>
  </si>
  <si>
    <t>@2PL700767</t>
  </si>
  <si>
    <t>@2PL137787</t>
  </si>
  <si>
    <t>Сірант Володимир Володимирович</t>
  </si>
  <si>
    <t>@2PL691885</t>
  </si>
  <si>
    <t>@2PL239438</t>
  </si>
  <si>
    <t>@2PL820926</t>
  </si>
  <si>
    <t>@2PL814773</t>
  </si>
  <si>
    <t>Красніцький Андрій Володимирович</t>
  </si>
  <si>
    <t>Мейдич Олег Леонідович</t>
  </si>
  <si>
    <t>0911182104</t>
  </si>
  <si>
    <t>0.0.1398959979.1</t>
  </si>
  <si>
    <t>Резворович Владислав Олегович</t>
  </si>
  <si>
    <t>@2PL447614</t>
  </si>
  <si>
    <t>Мінаков Дмитро Валерійович</t>
  </si>
  <si>
    <t xml:space="preserve"> 0.0.1399486060.1</t>
  </si>
  <si>
    <t>Плахотнік Олександр Олегович</t>
  </si>
  <si>
    <t>0.0.1406031901.1</t>
  </si>
  <si>
    <t>0.0.1408731813.1</t>
  </si>
  <si>
    <t>@2РL735558</t>
  </si>
  <si>
    <t>Ружинський Олександр Львович</t>
  </si>
  <si>
    <t>Антонюк Наталія Володимирівна</t>
  </si>
  <si>
    <t>Фоменко Олександр Миколайович</t>
  </si>
  <si>
    <t>Ляшко Іван Миколайович</t>
  </si>
  <si>
    <t>Даміров Аят Єлмар огли</t>
  </si>
  <si>
    <t>Аністрат Ігор Володимирович</t>
  </si>
  <si>
    <t>Нащокін Сергій Олександрович</t>
  </si>
  <si>
    <t>Бабенко Олена Володимирівна</t>
  </si>
  <si>
    <t>@2PL437420</t>
  </si>
  <si>
    <t>Ісаєв Гілал Міргасан огли</t>
  </si>
  <si>
    <t>@2PL509300</t>
  </si>
  <si>
    <t>Ісаєва Олена Петрівна</t>
  </si>
  <si>
    <t>@2PL073725</t>
  </si>
  <si>
    <t>Дімітров Іван Миколайович</t>
  </si>
  <si>
    <t>@2PL041173</t>
  </si>
  <si>
    <t>Жека Людмила Іванівна</t>
  </si>
  <si>
    <t>@2PL627128</t>
  </si>
  <si>
    <t xml:space="preserve">Дамченко Оксана Вікторівна
</t>
  </si>
  <si>
    <t>@2PL626720</t>
  </si>
  <si>
    <t>@2PL528397</t>
  </si>
  <si>
    <t>Велієв Вафа Різван огли</t>
  </si>
  <si>
    <t>@2PL532419</t>
  </si>
  <si>
    <t>Гулієва Айбаніз Ідріс кизи</t>
  </si>
  <si>
    <t>@2PL540666</t>
  </si>
  <si>
    <t xml:space="preserve">Алієв Саміг Акіф огли
</t>
  </si>
  <si>
    <t>@2PL325212</t>
  </si>
  <si>
    <t>Дімітров Іван Іванович</t>
  </si>
  <si>
    <t>@2PL407950</t>
  </si>
  <si>
    <t>@2PL329743</t>
  </si>
  <si>
    <t>@2PL941284</t>
  </si>
  <si>
    <t>Сотула Олександра Федорівна</t>
  </si>
  <si>
    <t>Лук’янчук Степан Лукич</t>
  </si>
  <si>
    <t>@2PL572506</t>
  </si>
  <si>
    <t>@2PL494214</t>
  </si>
  <si>
    <t>Демченко Володимир Йосипович</t>
  </si>
  <si>
    <t>332704046605</t>
  </si>
  <si>
    <t>Скакуненко Віталій Володимирович</t>
  </si>
  <si>
    <t>Шерстюк Оксана В'ячеславівна</t>
  </si>
  <si>
    <t>Тарасюк Валентина Володимирівна</t>
  </si>
  <si>
    <t>Калмиков Юрій Валерійович</t>
  </si>
  <si>
    <t>Щогла Юлія Вікторівна</t>
  </si>
  <si>
    <t>Леснікова Олена Василівна</t>
  </si>
  <si>
    <t>Павлюк Яна В'ячеславівна</t>
  </si>
  <si>
    <t>Щипун Олена Олександрівна</t>
  </si>
  <si>
    <t>Пастух Ірина Володимирівна</t>
  </si>
  <si>
    <t>@2PL443018</t>
  </si>
  <si>
    <t xml:space="preserve">Рязанцев Іван Михайлович </t>
  </si>
  <si>
    <t>@2PL748119</t>
  </si>
  <si>
    <t>@2PL183496</t>
  </si>
  <si>
    <t>@2PL583333</t>
  </si>
  <si>
    <t>@2PL582814</t>
  </si>
  <si>
    <t>@2PL614825</t>
  </si>
  <si>
    <t>@2PL956462</t>
  </si>
  <si>
    <t>Довгаль Сергій Миколайович</t>
  </si>
  <si>
    <t>@2PL939698</t>
  </si>
  <si>
    <t>Яковенко Євген Геннадійович</t>
  </si>
  <si>
    <t>@2Р^125509</t>
  </si>
  <si>
    <t>СМАХТІН СЕРГІЙ ПАВЛОВИЧ</t>
  </si>
  <si>
    <t>@2Р^192835</t>
  </si>
  <si>
    <t>@2Р^303073</t>
  </si>
  <si>
    <t>@2PL372515</t>
  </si>
  <si>
    <t>@2PL483026</t>
  </si>
  <si>
    <t>Бєлла Євгеній Віталійович</t>
  </si>
  <si>
    <t>@2PL889562</t>
  </si>
  <si>
    <t>@2PL849911</t>
  </si>
  <si>
    <t>@2PL464716</t>
  </si>
  <si>
    <t>@2Р^159101</t>
  </si>
  <si>
    <t>@2Р^218901</t>
  </si>
  <si>
    <t>@2Р^217433</t>
  </si>
  <si>
    <t>@2Р^505940</t>
  </si>
  <si>
    <t>@2PL372505</t>
  </si>
  <si>
    <t>@2PL310751</t>
  </si>
  <si>
    <t>Бубенко Едуард Олександрович</t>
  </si>
  <si>
    <t>@2HL024206</t>
  </si>
  <si>
    <t>Казинян Руслан Георгієвич</t>
  </si>
  <si>
    <t>42453126</t>
  </si>
  <si>
    <t>Купчинський Богдан Борисович</t>
  </si>
  <si>
    <t>42520153</t>
  </si>
  <si>
    <t>42510942</t>
  </si>
  <si>
    <t>42659763</t>
  </si>
  <si>
    <t>42873548</t>
  </si>
  <si>
    <t>42898326</t>
  </si>
  <si>
    <t>6344509107</t>
  </si>
  <si>
    <t>Шаповал Анатолій Анатолійович</t>
  </si>
  <si>
    <t>3884060707</t>
  </si>
  <si>
    <t>29007758</t>
  </si>
  <si>
    <t>Василашко Євгеній Васильович</t>
  </si>
  <si>
    <t>Гамор Юрій Васильович</t>
  </si>
  <si>
    <r>
      <rPr>
        <sz val="10"/>
        <rFont val="Times New Roman"/>
        <family val="1"/>
        <charset val="204"/>
      </rPr>
      <t>Фрусевич Оксана Василівна</t>
    </r>
  </si>
  <si>
    <t>@2PL802380</t>
  </si>
  <si>
    <t>Оніщук Олександр Васильович</t>
  </si>
  <si>
    <t>@2PL515748</t>
  </si>
  <si>
    <t>@2PL153494</t>
  </si>
  <si>
    <t>@2PL795589</t>
  </si>
  <si>
    <t>@2PL615792</t>
  </si>
  <si>
    <t>@2PL889418</t>
  </si>
  <si>
    <t>Корейба Леонід Володимирович</t>
  </si>
  <si>
    <t>1397529448.1</t>
  </si>
  <si>
    <t>Ходак Ігор Євгенович</t>
  </si>
  <si>
    <t>1398889844.1</t>
  </si>
  <si>
    <t>1399350164.1</t>
  </si>
  <si>
    <t>1404028707.1</t>
  </si>
  <si>
    <t>1404891550.1</t>
  </si>
  <si>
    <t>1406038254.1</t>
  </si>
  <si>
    <t>1411809465.1</t>
  </si>
  <si>
    <t>1413787881.1</t>
  </si>
  <si>
    <t>@2PL406893</t>
  </si>
  <si>
    <t>Ващинець Михайло Людвигович</t>
  </si>
  <si>
    <t>@2PL072750</t>
  </si>
  <si>
    <t>@2PL710049</t>
  </si>
  <si>
    <t>Данканич Андрій Андрійович</t>
  </si>
  <si>
    <t>Кеменяш Олександр Михайлович</t>
  </si>
  <si>
    <t>Довбиш Дмитро Васильович</t>
  </si>
  <si>
    <t>Шиханов Руслан Борисович</t>
  </si>
  <si>
    <t>c01d6d0258</t>
  </si>
  <si>
    <t>Лохматов Андрій Олександрович</t>
  </si>
  <si>
    <t>@2PL995544</t>
  </si>
  <si>
    <t>Куртєв Андрій Іванович</t>
  </si>
  <si>
    <t>2РL490103</t>
  </si>
  <si>
    <t>Машталер Марія Іванівна</t>
  </si>
  <si>
    <t>2РL492338</t>
  </si>
  <si>
    <t>Сьома Ірина Володимирівна</t>
  </si>
  <si>
    <t>2РL730654</t>
  </si>
  <si>
    <t>Верестюк Тетяна Михайлівна</t>
  </si>
  <si>
    <t>с.Коростовичі, Галицький р-н</t>
  </si>
  <si>
    <t>2РL026241</t>
  </si>
  <si>
    <t>Іваськів Роман Степанович</t>
  </si>
  <si>
    <t>2РL908582</t>
  </si>
  <si>
    <t>2РL180093</t>
  </si>
  <si>
    <t>2PL120411</t>
  </si>
  <si>
    <t>2РL308567</t>
  </si>
  <si>
    <t>2РL550540</t>
  </si>
  <si>
    <t>Писклинець Ігор Дмитрович</t>
  </si>
  <si>
    <t>Мажак Роман Павлович</t>
  </si>
  <si>
    <t>Савчук Людмила Ігорівна</t>
  </si>
  <si>
    <t>8373859110 </t>
  </si>
  <si>
    <t>Книшук Петро Васильович</t>
  </si>
  <si>
    <t>8926120510 </t>
  </si>
  <si>
    <t>2PL112556</t>
  </si>
  <si>
    <t>Браславський Руслан Георгійович</t>
  </si>
  <si>
    <t>2PL450535</t>
  </si>
  <si>
    <t>2PL131479</t>
  </si>
  <si>
    <t>2PL656294</t>
  </si>
  <si>
    <t>2PL759862</t>
  </si>
  <si>
    <t>@2PL790179</t>
  </si>
  <si>
    <t>Ткаченко Інна Анатоліївна</t>
  </si>
  <si>
    <t>@2PL669462</t>
  </si>
  <si>
    <t>Бойко Віктор Олексійович</t>
  </si>
  <si>
    <t>Нагребельний Андрій Олегович</t>
  </si>
  <si>
    <t>Воронов Ігор Олексійович</t>
  </si>
  <si>
    <t>Буковська Марія Олександрівна</t>
  </si>
  <si>
    <t>Варченко Ірина Вікторівна</t>
  </si>
  <si>
    <t>Калінкін максим Михайлович</t>
  </si>
  <si>
    <t>Бондаренко Тамара Миколаївна</t>
  </si>
  <si>
    <t>2PL887273</t>
  </si>
  <si>
    <t>Коваленко Марина Вікторівна</t>
  </si>
  <si>
    <t>2PL182504</t>
  </si>
  <si>
    <t>602777SB</t>
  </si>
  <si>
    <t>Годунок Ярослав Миколайович</t>
  </si>
  <si>
    <t>629298SB</t>
  </si>
  <si>
    <t>002</t>
  </si>
  <si>
    <t>Цертій Олександр Миколайович</t>
  </si>
  <si>
    <t>005</t>
  </si>
  <si>
    <t>004</t>
  </si>
  <si>
    <t>Кравченко Юрій Григорович</t>
  </si>
  <si>
    <t>Кравченко Артем Юрійович</t>
  </si>
  <si>
    <t>Журавльов Віталій Володимирович</t>
  </si>
  <si>
    <t>11385_11</t>
  </si>
  <si>
    <t>Нікітіна Олена Миколаївна</t>
  </si>
  <si>
    <t>11385_7</t>
  </si>
  <si>
    <t>11385_5</t>
  </si>
  <si>
    <t>11385_1</t>
  </si>
  <si>
    <t>11385_2</t>
  </si>
  <si>
    <t>131938SB</t>
  </si>
  <si>
    <t>Нехаєнко Ірина Вікторівна</t>
  </si>
  <si>
    <t>132705SB</t>
  </si>
  <si>
    <t>133835SB</t>
  </si>
  <si>
    <t>135558SB</t>
  </si>
  <si>
    <t>138203SB</t>
  </si>
  <si>
    <t>138202SB</t>
  </si>
  <si>
    <t>141302SB</t>
  </si>
  <si>
    <t xml:space="preserve">Яременко Олександр Степанович </t>
  </si>
  <si>
    <t>@2PL651595</t>
  </si>
  <si>
    <t>@2PL768101</t>
  </si>
  <si>
    <t>@2PL159591</t>
  </si>
  <si>
    <t>@2PL328800</t>
  </si>
  <si>
    <t>@2PL777432</t>
  </si>
  <si>
    <t xml:space="preserve">Тимчій Наталія Вікторівна </t>
  </si>
  <si>
    <t>@2PL734304</t>
  </si>
  <si>
    <t xml:space="preserve"> @2PL377278</t>
  </si>
  <si>
    <t>@2PL537328</t>
  </si>
  <si>
    <t>Шмігель Назарій Олегович</t>
  </si>
  <si>
    <t>@2PL427356</t>
  </si>
  <si>
    <t>Устінова Любов Іванівна</t>
  </si>
  <si>
    <t>@2PL598461</t>
  </si>
  <si>
    <t>Сліпець Ростислав Степанович</t>
  </si>
  <si>
    <t>0.0.1402400609.1</t>
  </si>
  <si>
    <t>@2PL634898</t>
  </si>
  <si>
    <t>Пріцак ігор Романович</t>
  </si>
  <si>
    <t>@2PL648653</t>
  </si>
  <si>
    <t>Ленюк Микола Миколайович</t>
  </si>
  <si>
    <t>@2PL228901</t>
  </si>
  <si>
    <t>Пастух Ігор Васильович</t>
  </si>
  <si>
    <t>@2PL766720</t>
  </si>
  <si>
    <t>Дулібяник Андрій Ярославович</t>
  </si>
  <si>
    <t>@2PL 762991</t>
  </si>
  <si>
    <t>Грозик Роман Мирославович</t>
  </si>
  <si>
    <t xml:space="preserve">  @2PL 687524</t>
  </si>
  <si>
    <t>Томин Роман Євгенович</t>
  </si>
  <si>
    <t>@2PL339995</t>
  </si>
  <si>
    <t>Клименко Петро Миколайович</t>
  </si>
  <si>
    <t>@2PL104813</t>
  </si>
  <si>
    <t>Шерстюк Ганна Миколаївна</t>
  </si>
  <si>
    <t>Мороз Юлія Анатоліївна</t>
  </si>
  <si>
    <t>Кв№6350471714 -326350471714</t>
  </si>
  <si>
    <t>Кв №1488949614 -331488949614</t>
  </si>
  <si>
    <t>Кв №4549345414 -334549345414</t>
  </si>
  <si>
    <t xml:space="preserve">Павлов Ігор Миколайович </t>
  </si>
  <si>
    <t>Дурачевська Наталія Анатоліївна</t>
  </si>
  <si>
    <t>Луценко Олексій Сергійович</t>
  </si>
  <si>
    <t>Червоноокий Дмитро Анатолійович</t>
  </si>
  <si>
    <t>Заторська Ірина Миколаївна</t>
  </si>
  <si>
    <t>6999386215</t>
  </si>
  <si>
    <t>Курченко Жанна Назарівна</t>
  </si>
  <si>
    <t>8856450015</t>
  </si>
  <si>
    <t>2148610915</t>
  </si>
  <si>
    <t>7362290515</t>
  </si>
  <si>
    <t>Ніколенко Анатолій Анатолійович</t>
  </si>
  <si>
    <t>331557395315</t>
  </si>
  <si>
    <t>2647795715</t>
  </si>
  <si>
    <t>3931914215</t>
  </si>
  <si>
    <t>8238323415</t>
  </si>
  <si>
    <t xml:space="preserve">Ніколенко Ніна Олександрівна </t>
  </si>
  <si>
    <t>4580632815</t>
  </si>
  <si>
    <t>Голіадзе Гія Михайлович</t>
  </si>
  <si>
    <t>5726430215</t>
  </si>
  <si>
    <t>Ніколенко Наталія Михайлівна</t>
  </si>
  <si>
    <t>@2PL844759</t>
  </si>
  <si>
    <t>Кривцова Валентина Станіславівна</t>
  </si>
  <si>
    <t>@2PL698545</t>
  </si>
  <si>
    <t>@2PL309322</t>
  </si>
  <si>
    <t>@2PL585693</t>
  </si>
  <si>
    <t>@2PL624297</t>
  </si>
  <si>
    <t>@2PL765922</t>
  </si>
  <si>
    <t>@2PL672302</t>
  </si>
  <si>
    <t>6928422115</t>
  </si>
  <si>
    <t>Кондратєнков Юрій Михайлович</t>
  </si>
  <si>
    <t>6928249615</t>
  </si>
  <si>
    <t>Куделя Олександр Олександрович</t>
  </si>
  <si>
    <t>740150015</t>
  </si>
  <si>
    <t>Азаркіна Тетяна Олександрівна</t>
  </si>
  <si>
    <t>0896693315</t>
  </si>
  <si>
    <t>Моцман Олександр  Степанович</t>
  </si>
  <si>
    <t>2605931115</t>
  </si>
  <si>
    <t>5188180715</t>
  </si>
  <si>
    <t>Сердега Руслана Павлівна</t>
  </si>
  <si>
    <t>@2PL577505</t>
  </si>
  <si>
    <t xml:space="preserve">Глушко Тимур Вікторович </t>
  </si>
  <si>
    <t>@2PL993582</t>
  </si>
  <si>
    <t>@2PL285971</t>
  </si>
  <si>
    <t>@2PL392623</t>
  </si>
  <si>
    <t>@PL291390</t>
  </si>
  <si>
    <t xml:space="preserve">Хороших Володимир Леонідович </t>
  </si>
  <si>
    <t>@PL722648</t>
  </si>
  <si>
    <t>1644-7058-0709-0816</t>
  </si>
  <si>
    <t>Березовський Дмитро Сергійович</t>
  </si>
  <si>
    <t>1644-7117-1274-0391</t>
  </si>
  <si>
    <t>P24A68820429622231306682</t>
  </si>
  <si>
    <t>Ярошенко Анастасія Іванівна</t>
  </si>
  <si>
    <t>P24A68820429622231924171</t>
  </si>
  <si>
    <t>98234333323185400000</t>
  </si>
  <si>
    <t>13-11215/1</t>
  </si>
  <si>
    <t>Безгодкова Ірина Михайлівна</t>
  </si>
  <si>
    <t xml:space="preserve"> @2PL472348</t>
  </si>
  <si>
    <t xml:space="preserve">Лазаренко Михайло Дмитрович </t>
  </si>
  <si>
    <t>0.0.1398635824.1</t>
  </si>
  <si>
    <t>Полюганіч Ольга Василівна</t>
  </si>
  <si>
    <t>2PL088585</t>
  </si>
  <si>
    <t xml:space="preserve">Папуша Ігор Олександрович </t>
  </si>
  <si>
    <t>2PL206106</t>
  </si>
  <si>
    <t>2PL786958</t>
  </si>
  <si>
    <t>Левкович Олена Валеріївна</t>
  </si>
  <si>
    <t>2PL732068</t>
  </si>
  <si>
    <t>2PL675980</t>
  </si>
  <si>
    <t>2PL558641</t>
  </si>
  <si>
    <t>Жиган Дмитро Федорович</t>
  </si>
  <si>
    <t>2PL076607</t>
  </si>
  <si>
    <t>Нагорський Олександр Йосипович</t>
  </si>
  <si>
    <t>2PL383367</t>
  </si>
  <si>
    <t>2PL337994</t>
  </si>
  <si>
    <t>Папуша Лєна Петрівна</t>
  </si>
  <si>
    <t xml:space="preserve">Капсамун Олег Георгійович </t>
  </si>
  <si>
    <t>@2PL878922</t>
  </si>
  <si>
    <t>Стоянова Алла Андріївна</t>
  </si>
  <si>
    <t>@2PL012571</t>
  </si>
  <si>
    <t>@2PL676482</t>
  </si>
  <si>
    <t>0.0.1396698128.1</t>
  </si>
  <si>
    <t>Горжій Ігор Григорович</t>
  </si>
  <si>
    <t>0.0.1410165282.1</t>
  </si>
  <si>
    <t>Головач Олександр Леонідович</t>
  </si>
  <si>
    <t xml:space="preserve">  @2PL768202</t>
  </si>
  <si>
    <t>Лістровий Павло Іванович</t>
  </si>
  <si>
    <t xml:space="preserve">  @2PL765047</t>
  </si>
  <si>
    <t>Чупилко Юлія Миколаївна</t>
  </si>
  <si>
    <t>2РЬ810181</t>
  </si>
  <si>
    <t>Баганець Олексій Васильович</t>
  </si>
  <si>
    <t>2РБ374596</t>
  </si>
  <si>
    <t xml:space="preserve">Балик Ігор Миколайови </t>
  </si>
  <si>
    <t>2РL025367</t>
  </si>
  <si>
    <t>Левочко Богдан Миколайович</t>
  </si>
  <si>
    <t>Босенко Лариса Василівна</t>
  </si>
  <si>
    <t>Пушко Ігор Олександрович</t>
  </si>
  <si>
    <t>Босенко Анатолій Іванович</t>
  </si>
  <si>
    <t>@2PL543605</t>
  </si>
  <si>
    <t xml:space="preserve">Холод Євгеній Миколайович </t>
  </si>
  <si>
    <t>@2PL110983</t>
  </si>
  <si>
    <t>@2PL678391</t>
  </si>
  <si>
    <t>@2PL885951</t>
  </si>
  <si>
    <t>@2PL557580</t>
  </si>
  <si>
    <t>@2PL253548</t>
  </si>
  <si>
    <t>@2PL088360</t>
  </si>
  <si>
    <t>@2PL846571</t>
  </si>
  <si>
    <t>@2PL611649</t>
  </si>
  <si>
    <t>Богдан Руслан Дмитрович</t>
  </si>
  <si>
    <t>@2PL004096</t>
  </si>
  <si>
    <t>@2PL297530</t>
  </si>
  <si>
    <t>@2PL886178</t>
  </si>
  <si>
    <t>@2PL066613</t>
  </si>
  <si>
    <t>69800799018</t>
  </si>
  <si>
    <t>Курсик Олександр Васильович</t>
  </si>
  <si>
    <t>12269117SB</t>
  </si>
  <si>
    <t>Ординат Олег  Ярославович</t>
  </si>
  <si>
    <t>0.0.1398668318.1</t>
  </si>
  <si>
    <t>Луценко Ігор Вікторович</t>
  </si>
  <si>
    <t>0.0.1408804150.1</t>
  </si>
  <si>
    <t>@2PL475980</t>
  </si>
  <si>
    <t>Павловська Ксенія Сергіївна</t>
  </si>
  <si>
    <t>53</t>
  </si>
  <si>
    <t>Струц Петро Сергійович</t>
  </si>
  <si>
    <t>50</t>
  </si>
  <si>
    <t xml:space="preserve">Сєбба Артем Олексійович </t>
  </si>
  <si>
    <t>38</t>
  </si>
  <si>
    <t>Плєтньова Олена Георгіївна</t>
  </si>
  <si>
    <t>1</t>
  </si>
  <si>
    <t>Таніч Юлія Олександрівна</t>
  </si>
  <si>
    <t>45</t>
  </si>
  <si>
    <t>62</t>
  </si>
  <si>
    <t>Сауліна Ольга Федорівна</t>
  </si>
  <si>
    <t>60</t>
  </si>
  <si>
    <t>61</t>
  </si>
  <si>
    <t>Дерев'янко Михайло Миколайович</t>
  </si>
  <si>
    <t>@2PL301849</t>
  </si>
  <si>
    <t xml:space="preserve">Калінін Сергій Анатолійович </t>
  </si>
  <si>
    <t>@2PL479291</t>
  </si>
  <si>
    <t>Войтенко Володимир Володимирович</t>
  </si>
  <si>
    <t>@2PL051394</t>
  </si>
  <si>
    <t>@2PL410301</t>
  </si>
  <si>
    <t>@2PL742291</t>
  </si>
  <si>
    <t>Чайка Руслана Павлівна</t>
  </si>
  <si>
    <t>@2PL731452</t>
  </si>
  <si>
    <t>Мельник Анна Володи-мирівна</t>
  </si>
  <si>
    <t>@2PL865581</t>
  </si>
  <si>
    <t>Войтенко Євген Володи-мирович</t>
  </si>
  <si>
    <t>@2PL410652</t>
  </si>
  <si>
    <t>1396404484.1</t>
  </si>
  <si>
    <t xml:space="preserve">Лобода Василь Петрович </t>
  </si>
  <si>
    <t>1398136939.1</t>
  </si>
  <si>
    <t>1398971228.1</t>
  </si>
  <si>
    <t>1398968280.1</t>
  </si>
  <si>
    <t>1398962365.1</t>
  </si>
  <si>
    <t>1389684745.1</t>
  </si>
  <si>
    <t>1400319882.1</t>
  </si>
  <si>
    <t>1401223974.1</t>
  </si>
  <si>
    <t>1401225491.1</t>
  </si>
  <si>
    <t>1401850478.1</t>
  </si>
  <si>
    <t>1402257004.1</t>
  </si>
  <si>
    <t>1402261275.1</t>
  </si>
  <si>
    <t>1402896113.1</t>
  </si>
  <si>
    <t>1404399748.1</t>
  </si>
  <si>
    <t>1404431204.1</t>
  </si>
  <si>
    <t>1409778187.1</t>
  </si>
  <si>
    <t>1409774044.1</t>
  </si>
  <si>
    <t>@2PL006862</t>
  </si>
  <si>
    <t>Колєснік Олена Леонідівна</t>
  </si>
  <si>
    <t>@2PL789639</t>
  </si>
  <si>
    <t>Вернигора Микола Андрійович</t>
  </si>
  <si>
    <t>@2PL745319</t>
  </si>
  <si>
    <t>Ліщенко Микола Іванович</t>
  </si>
  <si>
    <t>@2PL742796</t>
  </si>
  <si>
    <t>Павлюченко Дмитро Григорович</t>
  </si>
  <si>
    <t>@2PL003835</t>
  </si>
  <si>
    <t>Шевельова Анна В’ячеславівна</t>
  </si>
  <si>
    <t>@2PL012493</t>
  </si>
  <si>
    <t>Стадник Вікторія Петрівна</t>
  </si>
  <si>
    <t>@2PL009803</t>
  </si>
  <si>
    <t>Романчук Тетяна Юріївна</t>
  </si>
  <si>
    <t>@2PL026156</t>
  </si>
  <si>
    <t>Ладуха Оксана Вікторівна</t>
  </si>
  <si>
    <t>@2PL829487</t>
  </si>
  <si>
    <t>Бакін Віталій Іванович</t>
  </si>
  <si>
    <t>@2PL826400</t>
  </si>
  <si>
    <t>Шиченко Оксана Миколаївна</t>
  </si>
  <si>
    <t>@2PL795022</t>
  </si>
  <si>
    <t>Романчук Ярослав Михайлович</t>
  </si>
  <si>
    <t>@2PL790827</t>
  </si>
  <si>
    <t>Рябоконь Микола Леонідович</t>
  </si>
  <si>
    <t>@2PL433544</t>
  </si>
  <si>
    <t>@2PL272585</t>
  </si>
  <si>
    <t>Глуховщенко Інна Володимирівн</t>
  </si>
  <si>
    <t>@2PL176904</t>
  </si>
  <si>
    <t>@2PL047476</t>
  </si>
  <si>
    <t>Смілик Микола Васильович</t>
  </si>
  <si>
    <t>@2PL476137</t>
  </si>
  <si>
    <t>@2PL709015</t>
  </si>
  <si>
    <t>@2PL848711</t>
  </si>
  <si>
    <t xml:space="preserve">Брич Богдан Васильович </t>
  </si>
  <si>
    <t>@2PL541290</t>
  </si>
  <si>
    <t>@2PL747913</t>
  </si>
  <si>
    <t>@2PL409311</t>
  </si>
  <si>
    <t>@2PL970532</t>
  </si>
  <si>
    <t>@2PL575603</t>
  </si>
  <si>
    <t>@2PL428346</t>
  </si>
  <si>
    <t>Боярський Вадим Андрійович</t>
  </si>
  <si>
    <t>@2PL010921</t>
  </si>
  <si>
    <t>@2PL701284</t>
  </si>
  <si>
    <t>@2PL880867</t>
  </si>
  <si>
    <t>@2PL744866</t>
  </si>
  <si>
    <t>@2PL396960</t>
  </si>
  <si>
    <t>Тернопільська обл., Козівський р-н., с.Вікторівка</t>
  </si>
  <si>
    <t>@2PL563154</t>
  </si>
  <si>
    <t>@PL295726</t>
  </si>
  <si>
    <t>@PL368008</t>
  </si>
  <si>
    <t>@2PL457594</t>
  </si>
  <si>
    <t>Тернопільська обл..,Тернопільський р-н, с.Білоскірка</t>
  </si>
  <si>
    <t>@2PL170808</t>
  </si>
  <si>
    <t>Нетребська Надія Богданівна</t>
  </si>
  <si>
    <t>Бліхар Володимир Васильович</t>
  </si>
  <si>
    <t xml:space="preserve">Качуровський Сергій Олександрович </t>
  </si>
  <si>
    <t xml:space="preserve">Богоніс Олег Андрійович </t>
  </si>
  <si>
    <t xml:space="preserve">Козловська Ірина Зіновіївна </t>
  </si>
  <si>
    <t>Абакумова Олена Сергіївна</t>
  </si>
  <si>
    <t xml:space="preserve">Гуральчук Юрій Юрійович </t>
  </si>
  <si>
    <t>@PL243732</t>
  </si>
  <si>
    <t xml:space="preserve">Пахолок  Роман Іванович </t>
  </si>
  <si>
    <t>@PL165929</t>
  </si>
  <si>
    <t>@PL836268</t>
  </si>
  <si>
    <t>@PL253268</t>
  </si>
  <si>
    <t>@PL253258</t>
  </si>
  <si>
    <t>@PL672233</t>
  </si>
  <si>
    <t>Безпалько Ольга Миколаївна</t>
  </si>
  <si>
    <t>@PL669349</t>
  </si>
  <si>
    <t>Жара Оксана Вікторівна</t>
  </si>
  <si>
    <t>@PL669247</t>
  </si>
  <si>
    <t>Жара Оксана Іванівна</t>
  </si>
  <si>
    <t>11403_27</t>
  </si>
  <si>
    <t>Трошин Станіслав Ігорович</t>
  </si>
  <si>
    <t>11403_28</t>
  </si>
  <si>
    <t>Янчева Олена Євгенівна</t>
  </si>
  <si>
    <t>ПогореловаСвітланаВолодимирівна</t>
  </si>
  <si>
    <t>Косюк Валентина Андрієвна</t>
  </si>
  <si>
    <t>Акимченков Олег Володимирович</t>
  </si>
  <si>
    <t>Гречана Світлана Юріївна</t>
  </si>
  <si>
    <t>Кістечок  Олександр  Дмитрович</t>
  </si>
  <si>
    <t xml:space="preserve"> № 6</t>
  </si>
  <si>
    <t>Кістечок Людмила Дитрівна</t>
  </si>
  <si>
    <t>№ 82</t>
  </si>
  <si>
    <t>Шевченко Наталя Вікторівна</t>
  </si>
  <si>
    <t>№ 17</t>
  </si>
  <si>
    <t>Сечина Ірина Вікторівна</t>
  </si>
  <si>
    <t>№26</t>
  </si>
  <si>
    <t>Конопелько Геннадій Олександрович</t>
  </si>
  <si>
    <t xml:space="preserve"> № 12</t>
  </si>
  <si>
    <t>Фролін Володимир Іванович</t>
  </si>
  <si>
    <t>№ 13</t>
  </si>
  <si>
    <t xml:space="preserve"> № 130</t>
  </si>
  <si>
    <t>Коваленко Костянтин Васильович</t>
  </si>
  <si>
    <t>№ 10</t>
  </si>
  <si>
    <t>№ 11</t>
  </si>
  <si>
    <t>Зеленчук Василь Васильович</t>
  </si>
  <si>
    <t>@2PL651178</t>
  </si>
  <si>
    <t xml:space="preserve">Неволько Вячеслав Анатолійович </t>
  </si>
  <si>
    <t>@2PL455872</t>
  </si>
  <si>
    <t>@2PL257168</t>
  </si>
  <si>
    <t>@2PL554154</t>
  </si>
  <si>
    <t>@2PL797313</t>
  </si>
  <si>
    <t>@2PL621357</t>
  </si>
  <si>
    <t>@2PL554717</t>
  </si>
  <si>
    <t>@2PL237019</t>
  </si>
  <si>
    <t>@2PL468741</t>
  </si>
  <si>
    <t>@2PL403617</t>
  </si>
  <si>
    <t>0.0.1400397762.1</t>
  </si>
  <si>
    <t xml:space="preserve">Пшеничний Роман Павлович </t>
  </si>
  <si>
    <t>0.0.1402516990.1</t>
  </si>
  <si>
    <t xml:space="preserve">Cтаніславішин Дмитро Анатолійович </t>
  </si>
  <si>
    <t>0.0.1404169353.1</t>
  </si>
  <si>
    <t>Сидор Василь Богданович</t>
  </si>
  <si>
    <t xml:space="preserve">Жоган Микола Вячеславович </t>
  </si>
  <si>
    <t>1645-6743-9237-4533</t>
  </si>
  <si>
    <t>Кузьмінська Світлана Олександрівна</t>
  </si>
  <si>
    <t>1646-5414-7524-4564</t>
  </si>
  <si>
    <t>1650-4442-0947-4744</t>
  </si>
  <si>
    <t>1657-5390-8593-1458</t>
  </si>
  <si>
    <t>1656-3750-8159-0583</t>
  </si>
  <si>
    <t>Татарінов Олександр Сергійович</t>
  </si>
  <si>
    <t>Гаїна Ірина Ярославівна</t>
  </si>
  <si>
    <t>ЛетучийОлександр Сергійович</t>
  </si>
  <si>
    <t>Пуршага Олексанр Олександрович</t>
  </si>
  <si>
    <t>Косовський МаксимВікторович</t>
  </si>
  <si>
    <t>@2PL468191</t>
  </si>
  <si>
    <t>Маковей Андрій Дмитрович</t>
  </si>
  <si>
    <t>@2PL320073</t>
  </si>
  <si>
    <t>@2PL812405</t>
  </si>
  <si>
    <t>Україна,Чер нівецька обл.,Глибоцький р- н,с.Димка</t>
  </si>
  <si>
    <t>Мунтян Анатолій Віталійович</t>
  </si>
  <si>
    <t>Мунтян Віталій Віталійович</t>
  </si>
  <si>
    <t xml:space="preserve">Мельник Василь Миколайович </t>
  </si>
  <si>
    <t>№ 2425_15</t>
  </si>
  <si>
    <t>Власенко Юрій Дмитрович</t>
  </si>
  <si>
    <t>ПН21582363_75024/24</t>
  </si>
  <si>
    <t>Авраменко Володимир Олександрович</t>
  </si>
  <si>
    <t>ПН21586583_75032/25</t>
  </si>
  <si>
    <t>Герман Юрій Леонідович</t>
  </si>
  <si>
    <t>ПН21587203_75032/26</t>
  </si>
  <si>
    <t>Школа Ігор Миколайович</t>
  </si>
  <si>
    <t>ПН21587693_75032/28</t>
  </si>
  <si>
    <t>Школа Олена Віталіївна</t>
  </si>
  <si>
    <t>F471641</t>
  </si>
  <si>
    <t>Бакшун Іван Миколайович</t>
  </si>
  <si>
    <t>F434645</t>
  </si>
  <si>
    <t>КОМАСА ОЛЕКСАНДР ВОЛОДИМИРОВИЧ</t>
  </si>
  <si>
    <t>F481856</t>
  </si>
  <si>
    <t>@2PL925110</t>
  </si>
  <si>
    <t xml:space="preserve">Селянський Володимир Миколайович </t>
  </si>
  <si>
    <t>@2PL670830</t>
  </si>
  <si>
    <t>@2PL665346</t>
  </si>
  <si>
    <t>Лобода Павло Андрійович</t>
  </si>
  <si>
    <t>ПН21534813</t>
  </si>
  <si>
    <t>Рутар Ярослав Іванович</t>
  </si>
  <si>
    <t>ПН21557873</t>
  </si>
  <si>
    <t>Селянський Володимир Васильович</t>
  </si>
  <si>
    <t>@2PL493929</t>
  </si>
  <si>
    <t>Малець Валерій Анатолійович</t>
  </si>
  <si>
    <t>N11673662М</t>
  </si>
  <si>
    <t>Крусь Олександр Володимирович</t>
  </si>
  <si>
    <t>N11674139М</t>
  </si>
  <si>
    <t>N180W3813М</t>
  </si>
  <si>
    <t>Кир'яненко Сергій Борисович</t>
  </si>
  <si>
    <t>N180W3964М</t>
  </si>
  <si>
    <t>Слоблданюк  Іванна Василівна</t>
  </si>
  <si>
    <t>N180W4044М</t>
  </si>
  <si>
    <t>Гунько Анатолій Григорович</t>
  </si>
  <si>
    <t>Небiков Олег Миколайович</t>
  </si>
  <si>
    <t>@2PL827130</t>
  </si>
  <si>
    <t>0.0.1398057785.1</t>
  </si>
  <si>
    <t>Биструшкін Ярослав Олександрович</t>
  </si>
  <si>
    <t>Бузницький Василь Юрійович</t>
  </si>
  <si>
    <t>@2PL780650</t>
  </si>
  <si>
    <t>Юранська Олена Іванівна</t>
  </si>
  <si>
    <t>@2PL783519</t>
  </si>
  <si>
    <t>Юранський  Дмитро Федорович</t>
  </si>
  <si>
    <t>@2PL195946</t>
  </si>
  <si>
    <t>Ворона Олексій Володимирович</t>
  </si>
  <si>
    <t>@2PL702000</t>
  </si>
  <si>
    <t>@2PL695041</t>
  </si>
  <si>
    <t>@2PL174249</t>
  </si>
  <si>
    <t>@2PL178696</t>
  </si>
  <si>
    <t>@2PL185097</t>
  </si>
  <si>
    <t>Юранська Юлія Дмитрівна</t>
  </si>
  <si>
    <t>@2PL448980</t>
  </si>
  <si>
    <t>@2PL750272</t>
  </si>
  <si>
    <t>@2PL4070860</t>
  </si>
  <si>
    <t>Рагульський Тимур Сергійович</t>
  </si>
  <si>
    <t>0.0.1398688536.1</t>
  </si>
  <si>
    <t>Гоцький Микола Миколайович</t>
  </si>
  <si>
    <t>Сапко Сергій Олександрович</t>
  </si>
  <si>
    <r>
      <t>@</t>
    </r>
    <r>
      <rPr>
        <sz val="10"/>
        <color rgb="FF000000"/>
        <rFont val="Times New Roman"/>
        <family val="1"/>
        <charset val="204"/>
      </rPr>
      <t>2PL857961</t>
    </r>
  </si>
  <si>
    <r>
      <t>@</t>
    </r>
    <r>
      <rPr>
        <sz val="10"/>
        <color rgb="FF000000"/>
        <rFont val="Times New Roman"/>
        <family val="1"/>
        <charset val="204"/>
      </rPr>
      <t>2PL634451</t>
    </r>
  </si>
  <si>
    <r>
      <t>@</t>
    </r>
    <r>
      <rPr>
        <sz val="10"/>
        <color rgb="FF000000"/>
        <rFont val="Times New Roman"/>
        <family val="1"/>
        <charset val="204"/>
      </rPr>
      <t>2PL633406</t>
    </r>
  </si>
  <si>
    <r>
      <t>@</t>
    </r>
    <r>
      <rPr>
        <sz val="10"/>
        <color rgb="FF000000"/>
        <rFont val="Times New Roman"/>
        <family val="1"/>
        <charset val="204"/>
      </rPr>
      <t>2PL719627</t>
    </r>
  </si>
  <si>
    <r>
      <t>@</t>
    </r>
    <r>
      <rPr>
        <sz val="10"/>
        <color rgb="FF000000"/>
        <rFont val="Times New Roman"/>
        <family val="1"/>
        <charset val="204"/>
      </rPr>
      <t>2PL392032</t>
    </r>
  </si>
  <si>
    <r>
      <t>@</t>
    </r>
    <r>
      <rPr>
        <sz val="10"/>
        <color rgb="FF000000"/>
        <rFont val="Times New Roman"/>
        <family val="1"/>
        <charset val="204"/>
      </rPr>
      <t>2PL392672</t>
    </r>
  </si>
  <si>
    <r>
      <t>@</t>
    </r>
    <r>
      <rPr>
        <sz val="10"/>
        <color rgb="FF000000"/>
        <rFont val="Times New Roman"/>
        <family val="1"/>
        <charset val="204"/>
      </rPr>
      <t>2PL403604</t>
    </r>
  </si>
  <si>
    <r>
      <t>@</t>
    </r>
    <r>
      <rPr>
        <sz val="10"/>
        <color rgb="FF000000"/>
        <rFont val="Times New Roman"/>
        <family val="1"/>
        <charset val="204"/>
      </rPr>
      <t>2PL393383</t>
    </r>
  </si>
  <si>
    <r>
      <t>@</t>
    </r>
    <r>
      <rPr>
        <sz val="10"/>
        <color rgb="FF000000"/>
        <rFont val="Times New Roman"/>
        <family val="1"/>
        <charset val="204"/>
      </rPr>
      <t>2PL660339</t>
    </r>
  </si>
  <si>
    <r>
      <t>@</t>
    </r>
    <r>
      <rPr>
        <sz val="10"/>
        <color rgb="FF000000"/>
        <rFont val="Times New Roman"/>
        <family val="1"/>
        <charset val="204"/>
      </rPr>
      <t>2PL563544</t>
    </r>
  </si>
  <si>
    <r>
      <t>@</t>
    </r>
    <r>
      <rPr>
        <sz val="10"/>
        <color rgb="FF000000"/>
        <rFont val="Times New Roman"/>
        <family val="1"/>
        <charset val="204"/>
      </rPr>
      <t>2PL570388</t>
    </r>
  </si>
  <si>
    <r>
      <t>@</t>
    </r>
    <r>
      <rPr>
        <sz val="10"/>
        <color rgb="FF000000"/>
        <rFont val="Times New Roman"/>
        <family val="1"/>
        <charset val="204"/>
      </rPr>
      <t>2PL353743</t>
    </r>
  </si>
  <si>
    <r>
      <rPr>
        <sz val="10"/>
        <rFont val="Times New Roman"/>
        <family val="1"/>
        <charset val="204"/>
      </rPr>
      <t>2744</t>
    </r>
  </si>
  <si>
    <r>
      <rPr>
        <sz val="10"/>
        <rFont val="Times New Roman"/>
        <family val="1"/>
        <charset val="204"/>
      </rPr>
      <t>4149</t>
    </r>
  </si>
  <si>
    <r>
      <t>@</t>
    </r>
    <r>
      <rPr>
        <sz val="10"/>
        <color rgb="FF000000"/>
        <rFont val="Times New Roman"/>
        <family val="1"/>
        <charset val="204"/>
      </rPr>
      <t>2PL533885</t>
    </r>
  </si>
  <si>
    <r>
      <t>@</t>
    </r>
    <r>
      <rPr>
        <sz val="10"/>
        <color rgb="FF000000"/>
        <rFont val="Times New Roman"/>
        <family val="1"/>
        <charset val="204"/>
      </rPr>
      <t>2PL310007</t>
    </r>
  </si>
  <si>
    <r>
      <t>@</t>
    </r>
    <r>
      <rPr>
        <sz val="10"/>
        <color rgb="FF000000"/>
        <rFont val="Times New Roman"/>
        <family val="1"/>
        <charset val="204"/>
      </rPr>
      <t>2PL486582</t>
    </r>
  </si>
  <si>
    <r>
      <t>@</t>
    </r>
    <r>
      <rPr>
        <sz val="10"/>
        <color rgb="FF000000"/>
        <rFont val="Times New Roman"/>
        <family val="1"/>
        <charset val="204"/>
      </rPr>
      <t>2PL858152</t>
    </r>
  </si>
  <si>
    <r>
      <t>@</t>
    </r>
    <r>
      <rPr>
        <sz val="10"/>
        <color rgb="FF000000"/>
        <rFont val="Times New Roman"/>
        <family val="1"/>
        <charset val="204"/>
      </rPr>
      <t>2PL640407</t>
    </r>
  </si>
  <si>
    <r>
      <t>@</t>
    </r>
    <r>
      <rPr>
        <sz val="10"/>
        <color rgb="FF000000"/>
        <rFont val="Times New Roman"/>
        <family val="1"/>
        <charset val="204"/>
      </rPr>
      <t>PL08537</t>
    </r>
  </si>
  <si>
    <r>
      <t>@2</t>
    </r>
    <r>
      <rPr>
        <sz val="10"/>
        <color rgb="FF000000"/>
        <rFont val="Times New Roman"/>
        <family val="1"/>
        <charset val="204"/>
      </rPr>
      <t>PL846728</t>
    </r>
  </si>
  <si>
    <r>
      <t>@</t>
    </r>
    <r>
      <rPr>
        <sz val="10"/>
        <color rgb="FF000000"/>
        <rFont val="Times New Roman"/>
        <family val="1"/>
        <charset val="204"/>
      </rPr>
      <t>2PL988452</t>
    </r>
  </si>
  <si>
    <r>
      <t>@</t>
    </r>
    <r>
      <rPr>
        <sz val="10"/>
        <color rgb="FF000000"/>
        <rFont val="Times New Roman"/>
        <family val="1"/>
        <charset val="204"/>
      </rPr>
      <t>2PL169700</t>
    </r>
  </si>
  <si>
    <r>
      <t>@</t>
    </r>
    <r>
      <rPr>
        <sz val="10"/>
        <color rgb="FF000000"/>
        <rFont val="Times New Roman"/>
        <family val="1"/>
        <charset val="204"/>
      </rPr>
      <t>2PL631045</t>
    </r>
  </si>
  <si>
    <r>
      <t>@</t>
    </r>
    <r>
      <rPr>
        <sz val="10"/>
        <color rgb="FF000000"/>
        <rFont val="Times New Roman"/>
        <family val="1"/>
        <charset val="204"/>
      </rPr>
      <t>2PL778189</t>
    </r>
  </si>
  <si>
    <r>
      <t>@</t>
    </r>
    <r>
      <rPr>
        <sz val="10"/>
        <color rgb="FF000000"/>
        <rFont val="Times New Roman"/>
        <family val="1"/>
        <charset val="204"/>
      </rPr>
      <t>2PL778190</t>
    </r>
    <r>
      <rPr>
        <sz val="11"/>
        <color theme="1"/>
        <rFont val="Calibri"/>
        <family val="2"/>
        <charset val="204"/>
        <scheme val="minor"/>
      </rPr>
      <t/>
    </r>
  </si>
  <si>
    <r>
      <t>@</t>
    </r>
    <r>
      <rPr>
        <sz val="10"/>
        <color rgb="FF000000"/>
        <rFont val="Times New Roman"/>
        <family val="1"/>
        <charset val="204"/>
      </rPr>
      <t>2PL754828</t>
    </r>
  </si>
  <si>
    <r>
      <t>@</t>
    </r>
    <r>
      <rPr>
        <sz val="10"/>
        <color rgb="FF000000"/>
        <rFont val="Times New Roman"/>
        <family val="1"/>
        <charset val="204"/>
      </rPr>
      <t>2PL325956</t>
    </r>
  </si>
  <si>
    <r>
      <t>@</t>
    </r>
    <r>
      <rPr>
        <sz val="10"/>
        <color rgb="FF000000"/>
        <rFont val="Times New Roman"/>
        <family val="1"/>
        <charset val="204"/>
      </rPr>
      <t>2PL325701</t>
    </r>
  </si>
  <si>
    <r>
      <t>@</t>
    </r>
    <r>
      <rPr>
        <sz val="10"/>
        <color rgb="FF000000"/>
        <rFont val="Times New Roman"/>
        <family val="1"/>
        <charset val="204"/>
      </rPr>
      <t>2PL326265</t>
    </r>
  </si>
  <si>
    <r>
      <t>@</t>
    </r>
    <r>
      <rPr>
        <sz val="10"/>
        <color rgb="FF000000"/>
        <rFont val="Times New Roman"/>
        <family val="1"/>
        <charset val="204"/>
      </rPr>
      <t>2PL325794</t>
    </r>
  </si>
  <si>
    <r>
      <t>@</t>
    </r>
    <r>
      <rPr>
        <sz val="10"/>
        <color rgb="FF000000"/>
        <rFont val="Times New Roman"/>
        <family val="1"/>
        <charset val="204"/>
      </rPr>
      <t>2P778448</t>
    </r>
  </si>
  <si>
    <r>
      <t>@</t>
    </r>
    <r>
      <rPr>
        <sz val="10"/>
        <color rgb="FF000000"/>
        <rFont val="Times New Roman"/>
        <family val="1"/>
        <charset val="204"/>
      </rPr>
      <t>2PL778590</t>
    </r>
  </si>
  <si>
    <r>
      <t>@</t>
    </r>
    <r>
      <rPr>
        <sz val="10"/>
        <color rgb="FF000000"/>
        <rFont val="Times New Roman"/>
        <family val="1"/>
        <charset val="204"/>
      </rPr>
      <t>2PL778758</t>
    </r>
  </si>
  <si>
    <r>
      <t>@</t>
    </r>
    <r>
      <rPr>
        <sz val="10"/>
        <color rgb="FF000000"/>
        <rFont val="Times New Roman"/>
        <family val="1"/>
        <charset val="204"/>
      </rPr>
      <t>2PL387175</t>
    </r>
  </si>
  <si>
    <r>
      <t>@</t>
    </r>
    <r>
      <rPr>
        <sz val="10"/>
        <color rgb="FF000000"/>
        <rFont val="Times New Roman"/>
        <family val="1"/>
        <charset val="204"/>
      </rPr>
      <t>2PL386786</t>
    </r>
  </si>
  <si>
    <r>
      <t>@</t>
    </r>
    <r>
      <rPr>
        <sz val="10"/>
        <color rgb="FF000000"/>
        <rFont val="Times New Roman"/>
        <family val="1"/>
        <charset val="204"/>
      </rPr>
      <t>2PL386902</t>
    </r>
  </si>
  <si>
    <r>
      <t>@</t>
    </r>
    <r>
      <rPr>
        <sz val="10"/>
        <color rgb="FF000000"/>
        <rFont val="Times New Roman"/>
        <family val="1"/>
        <charset val="204"/>
      </rPr>
      <t>2PL290452</t>
    </r>
  </si>
  <si>
    <r>
      <t>@</t>
    </r>
    <r>
      <rPr>
        <sz val="10"/>
        <color rgb="FF000000"/>
        <rFont val="Times New Roman"/>
        <family val="1"/>
        <charset val="204"/>
      </rPr>
      <t>2PL171570</t>
    </r>
  </si>
  <si>
    <r>
      <t>@</t>
    </r>
    <r>
      <rPr>
        <sz val="10"/>
        <color rgb="FF000000"/>
        <rFont val="Times New Roman"/>
        <family val="1"/>
        <charset val="204"/>
      </rPr>
      <t>2PL 167034</t>
    </r>
  </si>
  <si>
    <r>
      <t>@</t>
    </r>
    <r>
      <rPr>
        <sz val="10"/>
        <color rgb="FF000000"/>
        <rFont val="Times New Roman"/>
        <family val="1"/>
        <charset val="204"/>
      </rPr>
      <t>2PL779978</t>
    </r>
  </si>
  <si>
    <r>
      <t>@</t>
    </r>
    <r>
      <rPr>
        <sz val="10"/>
        <color rgb="FF000000"/>
        <rFont val="Times New Roman"/>
        <family val="1"/>
        <charset val="204"/>
      </rPr>
      <t>2PL708992</t>
    </r>
  </si>
  <si>
    <r>
      <t>@</t>
    </r>
    <r>
      <rPr>
        <sz val="10"/>
        <color rgb="FF000000"/>
        <rFont val="Times New Roman"/>
        <family val="1"/>
        <charset val="204"/>
      </rPr>
      <t>2PL729552</t>
    </r>
  </si>
  <si>
    <r>
      <t>@</t>
    </r>
    <r>
      <rPr>
        <sz val="10"/>
        <color rgb="FF000000"/>
        <rFont val="Times New Roman"/>
        <family val="1"/>
        <charset val="204"/>
      </rPr>
      <t>2PL278904</t>
    </r>
  </si>
  <si>
    <t>ТОВАРИСТВО З ОБМЕЖЕНОЮ ВІДПОВІДАЛЬНІСТЮ "МЕДІПРОФ ПЛЮС"</t>
  </si>
  <si>
    <t>87504, Донецька обл., місто Маріуполь, ВУЛИЦЯ РАДІНА, будинок 2</t>
  </si>
  <si>
    <t>АДВОКАТСЬКЕ ОБ'ЄДНАННЯ "ЄВРОПЕЙСЬКИЙ ПРАВОЗАХИСТ"</t>
  </si>
  <si>
    <t>01054, м.Київ, ВУЛИЦЯ ОЛЕСЯ ГОНЧАРА, будинок 74-А, офіс 1</t>
  </si>
  <si>
    <t>ТОВАРИСТВО З ОБМЕЖЕНОЮ ВІДПОВІДАЛЬНІСТЮ "СКЛ ЛІМІТЕД"</t>
  </si>
  <si>
    <t>73000, Херсонська обл., місто Херсон, ВУЛИЦЯ ВОРОНЦОВСЬКА, будинок 5, офіс .</t>
  </si>
  <si>
    <t>ТОВАРИСТВО З ОБМЕЖЕНОЮ ВІДПОВІДАЛЬНІСТЮ "СКЛ ШИППІНГ"</t>
  </si>
  <si>
    <t>ТОВАРИСТВО З ОБМЕЖЕНОЮ ВІДПОВІДАЛЬНІСТЮ "СКЛ ГРУП"</t>
  </si>
  <si>
    <r>
      <rPr>
        <sz val="10"/>
        <rFont val="Times New Roman"/>
        <family val="1"/>
        <charset val="204"/>
      </rPr>
      <t>15.07.2019</t>
    </r>
  </si>
  <si>
    <r>
      <rPr>
        <sz val="8"/>
        <rFont val="Times New Roman"/>
        <family val="1"/>
        <charset val="204"/>
      </rPr>
      <t>1072</t>
    </r>
  </si>
  <si>
    <t>ТОВАРИСТВО З ОБМЕЖЕНОЮ ВІДПОВІДАЛЬНІСТЮ "ГЕТСІМПОРТ ТРЕЙДІНГ. УНІВЕРСАЛЬНИЙ ТОРГОВИЙ ОПЕРАТОР"</t>
  </si>
  <si>
    <t>01021, м.Київ, ВУЛИЦЯ КЛОВСЬКИЙ УЗВІЗ, будинок 7, корпус А, офіс</t>
  </si>
  <si>
    <t>35</t>
  </si>
  <si>
    <t>СЕЛЯНСЬКО - ФЕРМЕРСЬКЕ ГОСПОДАРСТВО "ПРОГРЕС"</t>
  </si>
  <si>
    <t>66150, Одеська обл., Балтський район, село Бендзарі, ВУЛИЦЯ МИРУ, будинок 46</t>
  </si>
  <si>
    <t>36</t>
  </si>
  <si>
    <t>37</t>
  </si>
  <si>
    <t>ТОВАРИСТВО З ОБМЕЖЕНОЮ ВІДПОВІДАЛЬНІСТЮ "ДІМЕЛКОМ Україна"</t>
  </si>
  <si>
    <t>04071,м.Київ, вул.Щекавицька,буд.37/48,офіс 1</t>
  </si>
  <si>
    <t>ТОВАРИСТВО З ОБМЕЖЕНОЮ ВІДПОВІДАЛЬНІСТЮ "ТОРГОВИЙ ДІМ "ТЕХМОЛПРОД"</t>
  </si>
  <si>
    <t>37300, Полтавська обл., місто Гадяч, ВУЛИЦЯ БУДЬКА, будинок 47</t>
  </si>
  <si>
    <t>АТ КБ "ПРИВАТБАНК ", ДГРУ,ВІДДІЛЕННЯ  № 50, МФО 305299 , поточний рахунок</t>
  </si>
  <si>
    <t>@2PL383965</t>
  </si>
  <si>
    <t>@2PL466067</t>
  </si>
  <si>
    <t>АТ  "МЕГАБАНК", МФО 351629, поточний рахунок</t>
  </si>
  <si>
    <t>F385606</t>
  </si>
  <si>
    <t>Домбровський Андрій Валерійович</t>
  </si>
  <si>
    <t>F384308</t>
  </si>
  <si>
    <t>Гребенюк Наталія Петрівна</t>
  </si>
  <si>
    <t>АТ КБ "ПРИВАТБАНК " , КИЇВСЬКА ФІЛІЯ , МФО 321842, поточний рахунок</t>
  </si>
  <si>
    <t>@2PL174777</t>
  </si>
  <si>
    <t>Світовенко Віктор Вікторович</t>
  </si>
  <si>
    <t>ПАТ  "ОЩАДБАНК ", МФО 323475, поточний рахунок</t>
  </si>
  <si>
    <t>001</t>
  </si>
  <si>
    <t>АТ "ПУМБ" , МФО 334851,поточний рахунок</t>
  </si>
  <si>
    <t>21422022</t>
  </si>
  <si>
    <t>Карий Михайло Олександрович</t>
  </si>
  <si>
    <t>АТ КБ "ПРИВАТБАНК " ,М.ОХТИРКА, МФО 351533,поточний рахунок</t>
  </si>
  <si>
    <t>@2PL8932</t>
  </si>
  <si>
    <t>АТ КБ "ПРИВАТБАНК " , ТЕРНОПІЛЬСЬКА ФІЛІЯ, МФО 338783, поточний рахунок</t>
  </si>
  <si>
    <t>ТОВАРИСТВО З ОБМЕЖЕНОЮ ВІДПОВІДАЛЬНІСТЮ «Терсервіс»</t>
  </si>
  <si>
    <t>м.Тернопіль, вул.Замкова,буд.14,оф.234</t>
  </si>
  <si>
    <t>1.5. Відомості про повернення та перерахування до Державного бюджету України  грошових коштів, що надійшли з порушенням вимог законодавства на рахунки виборчого фонду:  
1) від фізичних осіб</t>
  </si>
  <si>
    <t> Дата надход-ження внеску</t>
  </si>
  <si>
    <t> Загальна сума надход-ження</t>
  </si>
  <si>
    <t> Ідентифікацій- ний код юридичної особи за  ЄДРПОУ </t>
  </si>
  <si>
    <t> Дата повернен-ня</t>
  </si>
  <si>
    <t> Номер розрахун-кового документа </t>
  </si>
  <si>
    <r>
      <t>1.6. Відомості про повернення та перерахування до Державного бюджету України  грошових коштів,</t>
    </r>
    <r>
      <rPr>
        <sz val="12"/>
        <color indexed="8"/>
        <rFont val="Times New Roman"/>
        <family val="1"/>
        <charset val="204"/>
      </rPr>
      <t xml:space="preserve"> </t>
    </r>
    <r>
      <rPr>
        <sz val="12"/>
        <color indexed="8"/>
        <rFont val="Times New Roman"/>
        <family val="1"/>
        <charset val="204"/>
      </rPr>
      <t>що надійшли помилково на рахунки виборчого фонду:   1) від фізичних осіб</t>
    </r>
  </si>
  <si>
    <r>
      <t> РНОКПП або серія та номер паспорта з відміткою</t>
    </r>
    <r>
      <rPr>
        <sz val="10"/>
        <color indexed="8"/>
        <rFont val="Times New Roman"/>
        <family val="1"/>
        <charset val="204"/>
      </rPr>
      <t xml:space="preserve"> </t>
    </r>
    <r>
      <rPr>
        <b/>
        <sz val="11"/>
        <color indexed="8"/>
        <rFont val="Times New Roman"/>
        <family val="1"/>
        <charset val="204"/>
      </rPr>
      <t> </t>
    </r>
  </si>
  <si>
    <t> Номер  розрахун- кового документа  </t>
  </si>
  <si>
    <t>Загальна вартість </t>
  </si>
  <si>
    <t> Балансова вартість на кінець звітного кварталу</t>
  </si>
  <si>
    <t> Ідентифіка-ційний код юридичної особи за  ЄДРПОУ</t>
  </si>
  <si>
    <t> Повне найменування юридичної особи </t>
  </si>
  <si>
    <t> Ринкова вартість майна (грн)</t>
  </si>
  <si>
    <t> Місце-  знаходження майна</t>
  </si>
  <si>
    <t>  Реєстраційні дані </t>
  </si>
  <si>
    <t> Вид нерухомого майна</t>
  </si>
  <si>
    <t> від юридичних осіб </t>
  </si>
  <si>
    <t> Балансова вартість на кінець  звітного кварталу</t>
  </si>
  <si>
    <t> Місце проживання особи</t>
  </si>
  <si>
    <r>
      <t> </t>
    </r>
    <r>
      <rPr>
        <sz val="10"/>
        <color indexed="8"/>
        <rFont val="Times New Roman"/>
        <family val="1"/>
        <charset val="204"/>
      </rPr>
      <t>РНОКПП або серія та номер паспорта з відміткою</t>
    </r>
  </si>
  <si>
    <t> Прізвище, ім’я, по батькові  особи</t>
  </si>
  <si>
    <t xml:space="preserve"> Ринкова вартість майна </t>
  </si>
  <si>
    <t> Місце- знаходження майна</t>
  </si>
  <si>
    <r>
      <t> </t>
    </r>
    <r>
      <rPr>
        <sz val="10"/>
        <color indexed="8"/>
        <rFont val="Times New Roman"/>
        <family val="1"/>
        <charset val="204"/>
      </rPr>
      <t>Реєстраційні дані майна </t>
    </r>
  </si>
  <si>
    <t> 2. Відомості про внески нерухомим майном на користь політичної партії, у тому числі за кордоном, залежно від особи, що їх здійснила 2.1. Внески нерухомим майном на користь політичної партії: 
1) від фізичних осіб</t>
  </si>
  <si>
    <t> Сума повернення (грн)</t>
  </si>
  <si>
    <t> Обґрун-тування повернення</t>
  </si>
  <si>
    <t> Номер  розрахунко-вого документа </t>
  </si>
  <si>
    <t> Дата повер-нення</t>
  </si>
  <si>
    <t> Місце- знаход-ження особи</t>
  </si>
  <si>
    <t> Ідентифіка- ційний код юридичної особи за  ЄДРПОУ</t>
  </si>
  <si>
    <t> Повне наймену- вання особи</t>
  </si>
  <si>
    <t> Ринкова вартість майна</t>
  </si>
  <si>
    <t> Реєстрацій-ні дані  </t>
  </si>
  <si>
    <t> Місце- знаходже-ння об’єкта</t>
  </si>
  <si>
    <t> Об’єкт  майна</t>
  </si>
  <si>
    <t xml:space="preserve"> Дата надход-ження  об’єкта </t>
  </si>
  <si>
    <t> Сума повернення</t>
  </si>
  <si>
    <t> Номер розрахунко-вого документа </t>
  </si>
  <si>
    <t> Місце прожи-вання особи</t>
  </si>
  <si>
    <r>
      <t> </t>
    </r>
    <r>
      <rPr>
        <sz val="10"/>
        <color indexed="8"/>
        <rFont val="Times New Roman"/>
        <family val="1"/>
        <charset val="204"/>
      </rPr>
      <t>РНОКПП або серія та номер паспорта с відміткою</t>
    </r>
  </si>
  <si>
    <t> Прізвище, ім’я, по батькові особи</t>
  </si>
  <si>
    <t> Місце-знаход- ження об’єкта</t>
  </si>
  <si>
    <t xml:space="preserve"> Дата надход- ження  об’єкта </t>
  </si>
  <si>
    <r>
      <t>2.2. Відомості про повернення та перерахування до Державного бюджету України внесків нерухомим майном,</t>
    </r>
    <r>
      <rPr>
        <sz val="12"/>
        <color indexed="8"/>
        <rFont val="Times New Roman"/>
        <family val="1"/>
        <charset val="204"/>
      </rPr>
      <t xml:space="preserve"> </t>
    </r>
    <r>
      <rPr>
        <sz val="12"/>
        <color indexed="8"/>
        <rFont val="Times New Roman"/>
        <family val="1"/>
        <charset val="204"/>
      </rPr>
      <t>що надійшли з порушенням вимог законодавства:   
1) від фізичних осіб</t>
    </r>
  </si>
  <si>
    <t> Сума повернення (грн)</t>
  </si>
  <si>
    <t> Місце- знаход- ження особи</t>
  </si>
  <si>
    <t> Місце- знаход-ження об’єкта</t>
  </si>
  <si>
    <t> Дата повер- нення</t>
  </si>
  <si>
    <t> Місце прожи- вання особи</t>
  </si>
  <si>
    <t> Реєстра-ційні дані  </t>
  </si>
  <si>
    <t> Місце- знаход- ження об’єкта</t>
  </si>
  <si>
    <t> Об’єкт майна</t>
  </si>
  <si>
    <r>
      <t>2.3. Відомості про повернення та перерахування до Державного бюджету України внесків нерухомим майном,</t>
    </r>
    <r>
      <rPr>
        <b/>
        <sz val="12"/>
        <color indexed="8"/>
        <rFont val="Times New Roman"/>
        <family val="1"/>
        <charset val="204"/>
      </rPr>
      <t xml:space="preserve"> </t>
    </r>
    <r>
      <rPr>
        <sz val="12"/>
        <color indexed="8"/>
        <rFont val="Times New Roman"/>
        <family val="1"/>
        <charset val="204"/>
      </rPr>
      <t>що надійшли помилково:   
1) від фізичних осіб</t>
    </r>
  </si>
  <si>
    <t>Загальна вартість</t>
  </si>
  <si>
    <t>Інші транспортні засоби   </t>
  </si>
  <si>
    <r>
      <t>Повітряні судна</t>
    </r>
    <r>
      <rPr>
        <vertAlign val="superscript"/>
        <sz val="10"/>
        <color indexed="8"/>
        <rFont val="Times New Roman"/>
        <family val="1"/>
        <charset val="204"/>
      </rPr>
      <t> </t>
    </r>
  </si>
  <si>
    <r>
      <t>Водні засоби </t>
    </r>
    <r>
      <rPr>
        <vertAlign val="superscript"/>
        <sz val="10"/>
        <color indexed="8"/>
        <rFont val="Times New Roman"/>
        <family val="1"/>
        <charset val="204"/>
      </rPr>
      <t> </t>
    </r>
  </si>
  <si>
    <t>Автомобілі вантажні (спеціальні)</t>
  </si>
  <si>
    <t>Автомобілі  легкові  </t>
  </si>
  <si>
    <t> Балансова вартість на кінець звітного  кварталу</t>
  </si>
  <si>
    <r>
      <t> </t>
    </r>
    <r>
      <rPr>
        <sz val="10"/>
        <color indexed="8"/>
        <rFont val="Times New Roman"/>
        <family val="1"/>
        <charset val="204"/>
      </rPr>
      <t>Місце проживання особи</t>
    </r>
  </si>
  <si>
    <t> РНОКПП або серія та номер паспорта з відміткою </t>
  </si>
  <si>
    <t> Прізвище, ім’я, по батькові особи</t>
  </si>
  <si>
    <t> Наявність/ відсутність обтяжень </t>
  </si>
  <si>
    <r>
      <t> </t>
    </r>
    <r>
      <rPr>
        <sz val="10"/>
        <color indexed="8"/>
        <rFont val="Times New Roman"/>
        <family val="1"/>
        <charset val="204"/>
      </rPr>
      <t>Ринкова вартість майна (грн)</t>
    </r>
  </si>
  <si>
    <t> Рік  випуску</t>
  </si>
  <si>
    <t> Марка/модель (об’єм циліндрів двигуна, куб. см, потужність двигуна, кВт, довжина для водних засобів, см)</t>
  </si>
  <si>
    <t> Дата надход-ження</t>
  </si>
  <si>
    <t> Перелік транспортних Засобів</t>
  </si>
  <si>
    <r>
      <t xml:space="preserve">3. Відомості про внески рухомим майном на користь політичної партії, </t>
    </r>
    <r>
      <rPr>
        <sz val="11"/>
        <color indexed="8"/>
        <rFont val="Times New Roman"/>
        <family val="1"/>
        <charset val="204"/>
      </rPr>
      <t>у тому числі за кордоном</t>
    </r>
    <r>
      <rPr>
        <sz val="12"/>
        <color indexed="8"/>
        <rFont val="Times New Roman"/>
        <family val="1"/>
        <charset val="204"/>
      </rPr>
      <t>, залежно від особи, що їх здійснила 
3.1. Внески транспортними засобами на користь політичної партії  
1) від фізичних осіб</t>
    </r>
  </si>
  <si>
    <t>Автомобілі легкові  </t>
  </si>
  <si>
    <t> Балансова вартість на кінець  звітного  кварталу</t>
  </si>
  <si>
    <r>
      <t> </t>
    </r>
    <r>
      <rPr>
        <sz val="10"/>
        <color indexed="8"/>
        <rFont val="Times New Roman"/>
        <family val="1"/>
        <charset val="204"/>
      </rPr>
      <t>Місце- знаходження особи</t>
    </r>
  </si>
  <si>
    <t> Ідентифікацій-ний код юридичної особи за  ЄДРПОУ</t>
  </si>
  <si>
    <t> Повне найменування юридичної особи</t>
  </si>
  <si>
    <r>
      <t> </t>
    </r>
    <r>
      <rPr>
        <sz val="10"/>
        <color indexed="8"/>
        <rFont val="Times New Roman"/>
        <family val="1"/>
        <charset val="204"/>
      </rPr>
      <t>Наявність/ відсутність обтяжень</t>
    </r>
  </si>
  <si>
    <r>
      <t> </t>
    </r>
    <r>
      <rPr>
        <sz val="10"/>
        <color indexed="8"/>
        <rFont val="Times New Roman"/>
        <family val="1"/>
        <charset val="204"/>
      </rPr>
      <t>Ринкова вартість майна</t>
    </r>
    <r>
      <rPr>
        <sz val="10"/>
        <color indexed="8"/>
        <rFont val="Times New Roman"/>
        <family val="1"/>
        <charset val="204"/>
      </rPr>
      <t xml:space="preserve">  </t>
    </r>
  </si>
  <si>
    <t> Рік випуску</t>
  </si>
  <si>
    <t> Дата надход- ження  </t>
  </si>
  <si>
    <t> Перелік транспорт- них засобів</t>
  </si>
  <si>
    <t>  2) від юридичних осіб </t>
  </si>
  <si>
    <r>
      <t xml:space="preserve">3. Відомості про внески рухомим майном на користь політичної партії, </t>
    </r>
    <r>
      <rPr>
        <sz val="11"/>
        <color indexed="8"/>
        <rFont val="Times New Roman"/>
        <family val="1"/>
        <charset val="204"/>
      </rPr>
      <t>у тому числі за кордоном</t>
    </r>
    <r>
      <rPr>
        <sz val="12"/>
        <color indexed="8"/>
        <rFont val="Times New Roman"/>
        <family val="1"/>
        <charset val="204"/>
      </rPr>
      <t>, залежно від особи, що їх здійснила 
3.1. Внески транспортними засобами на користь політичної партії  </t>
    </r>
  </si>
  <si>
    <t> Ринкова вартість майна   </t>
  </si>
  <si>
    <t> Рік  випуску  </t>
  </si>
  <si>
    <t>Марка/модель (об’єм циліндрів, двигуна, куб. см, потужність двигуна, кВт, довжина для водних засобів, см)</t>
  </si>
  <si>
    <t> Об’єкт  рухо-мого   майна</t>
  </si>
  <si>
    <t> Обґрунту- вання повернення</t>
  </si>
  <si>
    <t> Місце проживання особи</t>
  </si>
  <si>
    <t>Марка/модель (об’єм циліндрів двигуна, куб. см, потужність двигуна, кВт, довжина для водних засобів, см)</t>
  </si>
  <si>
    <r>
      <t> </t>
    </r>
    <r>
      <rPr>
        <sz val="12"/>
        <color indexed="8"/>
        <rFont val="Times New Roman"/>
        <family val="1"/>
        <charset val="204"/>
      </rPr>
      <t> </t>
    </r>
    <r>
      <rPr>
        <sz val="12"/>
        <color indexed="8"/>
        <rFont val="Times New Roman"/>
        <family val="1"/>
        <charset val="204"/>
      </rPr>
      <t>3.2. Відомості про повернення та перерахування до Державного бюджету України внесків транспортними засобами,</t>
    </r>
    <r>
      <rPr>
        <sz val="12"/>
        <color indexed="8"/>
        <rFont val="Times New Roman"/>
        <family val="1"/>
        <charset val="204"/>
      </rPr>
      <t xml:space="preserve"> </t>
    </r>
    <r>
      <rPr>
        <sz val="12"/>
        <color indexed="8"/>
        <rFont val="Times New Roman"/>
        <family val="1"/>
        <charset val="204"/>
      </rPr>
      <t>що надійшли з порушенням вимог законодавства:  
1) від фізичних осіб</t>
    </r>
  </si>
  <si>
    <t> Номер розрахунко-вого документа </t>
  </si>
  <si>
    <t>Марка/модель (об’єм циліндрів двигуна, куб. см, потужність двигуна, кВт,  довжина, см)</t>
  </si>
  <si>
    <t> Об’єкт  рухо-мого майна</t>
  </si>
  <si>
    <t>1) від фізичних осіб</t>
  </si>
  <si>
    <r>
      <t> 3.3. Відомості про повернення та перерахування до Державного бюджету України внесків транспортним засобами,</t>
    </r>
    <r>
      <rPr>
        <sz val="12"/>
        <color indexed="8"/>
        <rFont val="Times New Roman"/>
        <family val="1"/>
        <charset val="204"/>
      </rPr>
      <t xml:space="preserve"> </t>
    </r>
    <r>
      <rPr>
        <sz val="12"/>
        <color indexed="8"/>
        <rFont val="Times New Roman"/>
        <family val="1"/>
        <charset val="204"/>
      </rPr>
      <t>що надійшли помилково:  </t>
    </r>
  </si>
  <si>
    <t> *Дані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</si>
  <si>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r>
      <t> </t>
    </r>
    <r>
      <rPr>
        <sz val="10"/>
        <color indexed="8"/>
        <rFont val="Times New Roman"/>
        <family val="1"/>
        <charset val="204"/>
      </rPr>
      <t>Місце- знаходження особи</t>
    </r>
  </si>
  <si>
    <r>
      <t> </t>
    </r>
    <r>
      <rPr>
        <sz val="10"/>
        <color indexed="8"/>
        <rFont val="Times New Roman"/>
        <family val="1"/>
        <charset val="204"/>
      </rPr>
      <t>Ідентифікаційний код юридичної особи за ЄДРПОУ</t>
    </r>
  </si>
  <si>
    <r>
      <t> </t>
    </r>
    <r>
      <rPr>
        <sz val="10"/>
        <color indexed="8"/>
        <rFont val="Times New Roman"/>
        <family val="1"/>
        <charset val="204"/>
      </rPr>
      <t>Повне наймену- вання юридичної особи</t>
    </r>
  </si>
  <si>
    <t> Ринкова вартість майна (грн)</t>
  </si>
  <si>
    <t> Місце- знаходження об’єкта (країна, адреса)</t>
  </si>
  <si>
    <t> Назва рухомого майна</t>
  </si>
  <si>
    <t> Дата надходження</t>
  </si>
  <si>
    <r>
      <t> </t>
    </r>
    <r>
      <rPr>
        <sz val="10"/>
        <color indexed="8"/>
        <rFont val="Times New Roman"/>
        <family val="1"/>
        <charset val="204"/>
      </rPr>
      <t>Прізвище, ім’я, по батькові особи</t>
    </r>
  </si>
  <si>
    <t> Місце-  знаходження об’єкта (країна, адреса)</t>
  </si>
  <si>
    <t xml:space="preserve">
1)від фізичних осіб</t>
  </si>
  <si>
    <t>3.4. Внески рухомим майном на користь політичної партії*: </t>
  </si>
  <si>
    <r>
      <t xml:space="preserve">3.5. </t>
    </r>
    <r>
      <rPr>
        <sz val="12"/>
        <color indexed="8"/>
        <rFont val="Times New Roman"/>
        <family val="1"/>
        <charset val="204"/>
      </rPr>
      <t>Відомості про повернення та перерахування до Державного бюджету України внесків рухомим майном,</t>
    </r>
    <r>
      <rPr>
        <sz val="12"/>
        <color indexed="8"/>
        <rFont val="Times New Roman"/>
        <family val="1"/>
        <charset val="204"/>
      </rPr>
      <t xml:space="preserve"> </t>
    </r>
    <r>
      <rPr>
        <sz val="12"/>
        <color indexed="8"/>
        <rFont val="Times New Roman"/>
        <family val="1"/>
        <charset val="204"/>
      </rPr>
      <t>що надійшли з порушенням вимог законодавства:</t>
    </r>
  </si>
  <si>
    <r>
      <t> </t>
    </r>
    <r>
      <rPr>
        <sz val="10"/>
        <color indexed="8"/>
        <rFont val="Times New Roman"/>
        <family val="1"/>
        <charset val="204"/>
      </rPr>
      <t>Назва рухомого майна</t>
    </r>
  </si>
  <si>
    <t> Сума повер-нення (грн)</t>
  </si>
  <si>
    <t> Повне наймену- вання юридичної особи</t>
  </si>
  <si>
    <t> Ідентифіка-ційний код юридичної особи в ЄДРПОУ</t>
  </si>
  <si>
    <t> Місце-знаход ження особи</t>
  </si>
  <si>
    <t> Номер  розрахун-кового документа </t>
  </si>
  <si>
    <t> Сума повер- нення (грн)</t>
  </si>
  <si>
    <t>3.6. Відомості про повернення та перерахування до Державного бюджету України внесків рухомим майном, що надійшли помилково:</t>
  </si>
  <si>
    <t xml:space="preserve"> 1) від фізичних осіб</t>
  </si>
  <si>
    <r>
      <t> </t>
    </r>
    <r>
      <rPr>
        <sz val="10"/>
        <color indexed="8"/>
        <rFont val="Times New Roman"/>
        <family val="1"/>
        <charset val="204"/>
      </rPr>
      <t>Місце- знаходження об’єкта (країна, адреса)</t>
    </r>
    <r>
      <rPr>
        <sz val="10"/>
        <color indexed="8"/>
        <rFont val="Times New Roman"/>
        <family val="1"/>
        <charset val="204"/>
      </rPr>
      <t> </t>
    </r>
  </si>
  <si>
    <t>РНОКПП або серія та номер паспорта з відміткою</t>
  </si>
  <si>
    <r>
      <t> </t>
    </r>
    <r>
      <rPr>
        <sz val="10"/>
        <color indexed="8"/>
        <rFont val="Times New Roman"/>
        <family val="1"/>
        <charset val="204"/>
      </rPr>
      <t>Місце- знаходження об’єкта (країна, адреса)</t>
    </r>
    <r>
      <rPr>
        <sz val="10"/>
        <color indexed="8"/>
        <rFont val="Times New Roman"/>
        <family val="1"/>
        <charset val="204"/>
      </rPr>
      <t>    </t>
    </r>
  </si>
  <si>
    <t> Ідентифіка-ційний код юридичної особи за ЄДРПОУ</t>
  </si>
  <si>
    <t> Місце-знаходження особи</t>
  </si>
  <si>
    <t>4. Відомості про внески нематеріальними активами на користь політичної партії, у тому числі  за кордоном, залежно від особи, що їх здійснила 4.1. Внески нематеріальними активами на користь політичної партії:  
1) від фізичних осіб</t>
  </si>
  <si>
    <t>  Перелік майна</t>
  </si>
  <si>
    <t> Назва нематеріального активу</t>
  </si>
  <si>
    <t> Місце- знаходження об’єкта  (країна, адреса)</t>
  </si>
  <si>
    <r>
      <t> </t>
    </r>
    <r>
      <rPr>
        <sz val="10"/>
        <color indexed="8"/>
        <rFont val="Times New Roman"/>
        <family val="1"/>
        <charset val="204"/>
      </rPr>
      <t>Дата отри-мання </t>
    </r>
  </si>
  <si>
    <t>  Вартість активів </t>
  </si>
  <si>
    <r>
      <t> </t>
    </r>
    <r>
      <rPr>
        <sz val="10"/>
        <color indexed="8"/>
        <rFont val="Times New Roman"/>
        <family val="1"/>
        <charset val="204"/>
      </rPr>
      <t>Наявність/ відсутність обтяжень </t>
    </r>
  </si>
  <si>
    <r>
      <t> </t>
    </r>
    <r>
      <rPr>
        <sz val="10"/>
        <color indexed="8"/>
        <rFont val="Times New Roman"/>
        <family val="1"/>
        <charset val="204"/>
      </rPr>
      <t>Прізвище, ім’я, по батькові особи</t>
    </r>
  </si>
  <si>
    <r>
      <t> </t>
    </r>
    <r>
      <rPr>
        <sz val="10"/>
        <color indexed="8"/>
        <rFont val="Times New Roman"/>
        <family val="1"/>
        <charset val="204"/>
      </rPr>
      <t>РНОКПП або серія та номер паспорта з відміткою</t>
    </r>
    <r>
      <rPr>
        <sz val="9"/>
        <color indexed="8"/>
        <rFont val="Times New Roman"/>
        <family val="1"/>
        <charset val="204"/>
      </rPr>
      <t xml:space="preserve"> </t>
    </r>
  </si>
  <si>
    <t xml:space="preserve"> Місце проживання </t>
  </si>
  <si>
    <t> Балансова вартість на кінець звітного  кварталу</t>
  </si>
  <si>
    <t>Природні активи (право користування надрами, іншими природними ресурсами)</t>
  </si>
  <si>
    <t>Комерційне позначення (товарні знаки, торгові марки)</t>
  </si>
  <si>
    <t>Об’єкти промислової власності (право на винаходи, промислові зразки, ноу-хау тощо)</t>
  </si>
  <si>
    <t>Авторське право та суміжні з ним права (на літературні та музичні твори, програми для ЕОМ)</t>
  </si>
  <si>
    <t>Інші  нематеріальні права (право на провадження діяльності, використання економічних та інших привілеїв)</t>
  </si>
  <si>
    <t>Загальна сума</t>
  </si>
  <si>
    <t>2) від юридичних осіб</t>
  </si>
  <si>
    <t> Перелік майна</t>
  </si>
  <si>
    <t> Назва нематеріа-льного активу</t>
  </si>
  <si>
    <t> Місце- знаходження об’єкта (країна, адреса)</t>
  </si>
  <si>
    <r>
      <t> </t>
    </r>
    <r>
      <rPr>
        <sz val="10"/>
        <color indexed="8"/>
        <rFont val="Times New Roman"/>
        <family val="1"/>
        <charset val="204"/>
      </rPr>
      <t>Дата  отримання </t>
    </r>
  </si>
  <si>
    <r>
      <t> </t>
    </r>
    <r>
      <rPr>
        <sz val="10"/>
        <color indexed="8"/>
        <rFont val="Times New Roman"/>
        <family val="1"/>
        <charset val="204"/>
      </rPr>
      <t>Вартість активів </t>
    </r>
  </si>
  <si>
    <r>
      <t> </t>
    </r>
    <r>
      <rPr>
        <sz val="10"/>
        <color indexed="8"/>
        <rFont val="Times New Roman"/>
        <family val="1"/>
        <charset val="204"/>
      </rPr>
      <t>Повне найменування особи </t>
    </r>
  </si>
  <si>
    <r>
      <t> </t>
    </r>
    <r>
      <rPr>
        <sz val="10"/>
        <color indexed="8"/>
        <rFont val="Times New Roman"/>
        <family val="1"/>
        <charset val="204"/>
      </rPr>
      <t>Ідентифікацій-ний код юридичної особи за  ЄДРПОУ</t>
    </r>
  </si>
  <si>
    <t> Балансова вартість на кінець  звітного  кварталу</t>
  </si>
  <si>
    <t>Комерційні позначення (товарні знаки, торгові марки)</t>
  </si>
  <si>
    <t>Інші нематеріальні права (право на провадження діяльності, використання економічних та інших привілеїв)</t>
  </si>
  <si>
    <r>
      <t xml:space="preserve">4.2. </t>
    </r>
    <r>
      <rPr>
        <sz val="12"/>
        <color indexed="8"/>
        <rFont val="Times New Roman"/>
        <family val="1"/>
        <charset val="204"/>
      </rPr>
      <t>Відомості про повернення та перерахування до Державного бюджету України внесків нематеріальними активами,</t>
    </r>
    <r>
      <rPr>
        <sz val="12"/>
        <color indexed="8"/>
        <rFont val="Times New Roman"/>
        <family val="1"/>
        <charset val="204"/>
      </rPr>
      <t xml:space="preserve"> </t>
    </r>
    <r>
      <rPr>
        <sz val="12"/>
        <color indexed="8"/>
        <rFont val="Times New Roman"/>
        <family val="1"/>
        <charset val="204"/>
      </rPr>
      <t xml:space="preserve">що надійшли з порушенням вимог законодавства: </t>
    </r>
  </si>
  <si>
    <t> Дата надход-ження  активу</t>
  </si>
  <si>
    <t> Назва активу</t>
  </si>
  <si>
    <t> Місце- знаходження активу </t>
  </si>
  <si>
    <t> Вартість активу</t>
  </si>
  <si>
    <t>  Сума повернення (грн)</t>
  </si>
  <si>
    <t> Дата надход-ження активу</t>
  </si>
  <si>
    <t> Місце- знаходження активу  </t>
  </si>
  <si>
    <r>
      <t xml:space="preserve">4.3. </t>
    </r>
    <r>
      <rPr>
        <sz val="12"/>
        <color indexed="8"/>
        <rFont val="Times New Roman"/>
        <family val="1"/>
        <charset val="204"/>
      </rPr>
      <t>Відомості про повернення та перерахування до Державного бюджету України внесків нематеріальними активами,</t>
    </r>
    <r>
      <rPr>
        <b/>
        <sz val="12"/>
        <color indexed="8"/>
        <rFont val="Times New Roman"/>
        <family val="1"/>
        <charset val="204"/>
      </rPr>
      <t xml:space="preserve"> </t>
    </r>
    <r>
      <rPr>
        <sz val="12"/>
        <color indexed="8"/>
        <rFont val="Times New Roman"/>
        <family val="1"/>
        <charset val="204"/>
      </rPr>
      <t xml:space="preserve">що надійшли помилково: </t>
    </r>
  </si>
  <si>
    <t> Місце-знаходження активу  </t>
  </si>
  <si>
    <r>
      <t xml:space="preserve">5. Відомості про </t>
    </r>
    <r>
      <rPr>
        <sz val="12"/>
        <color indexed="8"/>
        <rFont val="Times New Roman"/>
        <family val="1"/>
        <charset val="204"/>
      </rPr>
      <t xml:space="preserve">внески </t>
    </r>
    <r>
      <rPr>
        <sz val="12"/>
        <color indexed="8"/>
        <rFont val="Times New Roman"/>
        <family val="1"/>
        <charset val="204"/>
      </rPr>
      <t xml:space="preserve">цінними паперами на користь політичної партії, у тому числі за кордоном, залежно від особи, що їх здійснила 
5.1. </t>
    </r>
    <r>
      <rPr>
        <sz val="12"/>
        <color indexed="8"/>
        <rFont val="Times New Roman"/>
        <family val="1"/>
        <charset val="204"/>
      </rPr>
      <t xml:space="preserve">Внески </t>
    </r>
    <r>
      <rPr>
        <sz val="12"/>
        <color indexed="8"/>
        <rFont val="Times New Roman"/>
        <family val="1"/>
        <charset val="204"/>
      </rPr>
      <t>цінними паперами на користь</t>
    </r>
    <r>
      <rPr>
        <sz val="12"/>
        <color indexed="8"/>
        <rFont val="Times New Roman"/>
        <family val="1"/>
        <charset val="204"/>
      </rPr>
      <t xml:space="preserve"> політичної партії</t>
    </r>
    <r>
      <rPr>
        <sz val="12"/>
        <color indexed="8"/>
        <rFont val="Times New Roman"/>
        <family val="1"/>
        <charset val="204"/>
      </rPr>
      <t>: </t>
    </r>
  </si>
  <si>
    <t> Дата внесення</t>
  </si>
  <si>
    <t> Код ЦП</t>
  </si>
  <si>
    <t> Емітент</t>
  </si>
  <si>
    <t> Зберігач, депо</t>
  </si>
  <si>
    <t> Кількість</t>
  </si>
  <si>
    <t> Номінальна вартість </t>
  </si>
  <si>
    <r>
      <t> Балансова вартість</t>
    </r>
    <r>
      <rPr>
        <sz val="10"/>
        <color indexed="8"/>
        <rFont val="Times New Roman"/>
        <family val="1"/>
        <charset val="204"/>
      </rPr>
      <t xml:space="preserve"> на кінець  звітного  кварталу</t>
    </r>
    <r>
      <rPr>
        <sz val="10"/>
        <color indexed="8"/>
        <rFont val="Times New Roman"/>
        <family val="1"/>
        <charset val="204"/>
      </rPr>
      <t> </t>
    </r>
  </si>
  <si>
    <t xml:space="preserve"> Дата внесення </t>
  </si>
  <si>
    <t> Емітент </t>
  </si>
  <si>
    <t xml:space="preserve"> Номінальна вартість </t>
  </si>
  <si>
    <t> Повне найменування особи</t>
  </si>
  <si>
    <r>
      <t> </t>
    </r>
    <r>
      <rPr>
        <sz val="10"/>
        <color indexed="8"/>
        <rFont val="Times New Roman"/>
        <family val="1"/>
        <charset val="204"/>
      </rPr>
      <t>Ідентифікаційний код юридичної особи за  ЄДРПОУ</t>
    </r>
  </si>
  <si>
    <t> Місце- знаходження особи </t>
  </si>
  <si>
    <t> Балансова вартість на кінець звітного періоду</t>
  </si>
  <si>
    <r>
      <t>5.2. Відомості про повернення та перерахування до Державного бюджету України внесків цінними паперами,</t>
    </r>
    <r>
      <rPr>
        <sz val="12"/>
        <color indexed="8"/>
        <rFont val="Times New Roman"/>
        <family val="1"/>
        <charset val="204"/>
      </rPr>
      <t xml:space="preserve"> </t>
    </r>
    <r>
      <rPr>
        <sz val="12"/>
        <color indexed="8"/>
        <rFont val="Times New Roman"/>
        <family val="1"/>
        <charset val="204"/>
      </rPr>
      <t>що надійшли з порушенням вимог законодавства:   </t>
    </r>
  </si>
  <si>
    <t> Дата надход-ження  </t>
  </si>
  <si>
    <t>  Код ЦП</t>
  </si>
  <si>
    <t> Вартість цінних паперів</t>
  </si>
  <si>
    <r>
      <t xml:space="preserve">РНОКПП </t>
    </r>
    <r>
      <rPr>
        <sz val="10"/>
        <color indexed="8"/>
        <rFont val="Times New Roman"/>
        <family val="1"/>
        <charset val="204"/>
      </rPr>
      <t>або серія та номер паспорта з відміткою</t>
    </r>
  </si>
  <si>
    <t> Дата надход-ження </t>
  </si>
  <si>
    <t> Кіль- кість</t>
  </si>
  <si>
    <t> Вартість цінних паперів </t>
  </si>
  <si>
    <t> Повне наймену-вання особи</t>
  </si>
  <si>
    <r>
      <t xml:space="preserve">5.3. </t>
    </r>
    <r>
      <rPr>
        <sz val="12"/>
        <color indexed="8"/>
        <rFont val="Times New Roman"/>
        <family val="1"/>
        <charset val="204"/>
      </rPr>
      <t>Відомості про повернення та перерахування до Державного бюджету України внесків цінними паперами,</t>
    </r>
    <r>
      <rPr>
        <b/>
        <sz val="12"/>
        <color indexed="8"/>
        <rFont val="Times New Roman"/>
        <family val="1"/>
        <charset val="204"/>
      </rPr>
      <t xml:space="preserve"> </t>
    </r>
    <r>
      <rPr>
        <sz val="12"/>
        <color indexed="8"/>
        <rFont val="Times New Roman"/>
        <family val="1"/>
        <charset val="204"/>
      </rPr>
      <t>що надійшли помилково:  
 1) від фізичних осіб</t>
    </r>
  </si>
  <si>
    <t> Збе-рігач, депо</t>
  </si>
  <si>
    <t> Кіль-кість</t>
  </si>
  <si>
    <r>
      <t xml:space="preserve"> РНОКПП </t>
    </r>
    <r>
      <rPr>
        <sz val="10"/>
        <color indexed="8"/>
        <rFont val="Times New Roman"/>
        <family val="1"/>
        <charset val="204"/>
      </rPr>
      <t>або серія та номер паспорта з відміткою</t>
    </r>
  </si>
  <si>
    <t>  Сума повер- нення (грн)</t>
  </si>
  <si>
    <t> Сума повер-нення (грн)</t>
  </si>
  <si>
    <r>
      <t>6. Відомості про спонсорські внески на користь політичної партії, у тому числі за кордоном 
6.1. Спонсорські внески на користь</t>
    </r>
    <r>
      <rPr>
        <sz val="12"/>
        <color indexed="8"/>
        <rFont val="Times New Roman"/>
        <family val="1"/>
        <charset val="204"/>
      </rPr>
      <t xml:space="preserve"> політичної партії</t>
    </r>
    <r>
      <rPr>
        <sz val="12"/>
        <color indexed="8"/>
        <rFont val="Times New Roman"/>
        <family val="1"/>
        <charset val="204"/>
      </rPr>
      <t> </t>
    </r>
  </si>
  <si>
    <t> Вид спонсорського внеску</t>
  </si>
  <si>
    <t> Вартість спонсорського Внеску</t>
  </si>
  <si>
    <t> Місцезнаходження особи</t>
  </si>
  <si>
    <t>Загальна сума </t>
  </si>
  <si>
    <t>6.2. Відомості про повернення та перерахування до Державного бюджету України спонсорських внесків, що надійшли з порушенням вимог законодавства </t>
  </si>
  <si>
    <t> Вартість спонсорського внеску</t>
  </si>
  <si>
    <r>
      <t> Місце- знаходження особи</t>
    </r>
    <r>
      <rPr>
        <b/>
        <sz val="11"/>
        <color indexed="8"/>
        <rFont val="Times New Roman"/>
        <family val="1"/>
        <charset val="204"/>
      </rPr>
      <t> </t>
    </r>
  </si>
  <si>
    <t>Сума повернення (грн)</t>
  </si>
  <si>
    <r>
      <t>Сума, яка перераховується до бюджету (грн)</t>
    </r>
    <r>
      <rPr>
        <b/>
        <sz val="10"/>
        <color indexed="8"/>
        <rFont val="Times New Roman"/>
        <family val="1"/>
        <charset val="204"/>
      </rPr>
      <t> </t>
    </r>
  </si>
  <si>
    <r>
      <t> </t>
    </r>
    <r>
      <rPr>
        <sz val="12"/>
        <color indexed="8"/>
        <rFont val="Times New Roman"/>
        <family val="1"/>
        <charset val="204"/>
      </rPr>
      <t>6.3. Відомості про повернення та перерахування до Державного бюджету України спонсорських внесків, що надійшли помилково</t>
    </r>
  </si>
  <si>
    <r>
      <t> Місце-знаходження особи</t>
    </r>
    <r>
      <rPr>
        <b/>
        <sz val="11"/>
        <color indexed="8"/>
        <rFont val="Times New Roman"/>
        <family val="1"/>
        <charset val="204"/>
      </rPr>
      <t> </t>
    </r>
  </si>
  <si>
    <r>
      <t> Сума, яка перераховується до бюджету (грн)</t>
    </r>
    <r>
      <rPr>
        <b/>
        <sz val="10"/>
        <color indexed="8"/>
        <rFont val="Times New Roman"/>
        <family val="1"/>
        <charset val="204"/>
      </rPr>
      <t> </t>
    </r>
  </si>
  <si>
    <t>IV. Відомості про здійснення платежів з рахунків політичної партії залежно від виду рахунку Зведена таблиця здійснення платежів з рахунків політичної партії станом на кінець відповідного звітного кварталу </t>
  </si>
  <si>
    <t>Перелік платежів</t>
  </si>
  <si>
    <t>Код рядка</t>
  </si>
  <si>
    <t>Сума (грн)</t>
  </si>
  <si>
    <t>Платежі з рахунків політичної партії, усього, у тому числі:</t>
  </si>
  <si>
    <t>пункт 1.1 </t>
  </si>
  <si>
    <t>на користь фізичних осіб</t>
  </si>
  <si>
    <t>підпункт 1</t>
  </si>
  <si>
    <t>на користь юридичних осіб</t>
  </si>
  <si>
    <t>підпункт 2</t>
  </si>
  <si>
    <t>Платежі з рахунків виборчого фонду, усього, у тому числі:</t>
  </si>
  <si>
    <t>пункт 1.2</t>
  </si>
  <si>
    <r>
      <t xml:space="preserve">Платежі з рахунку </t>
    </r>
    <r>
      <rPr>
        <sz val="10"/>
        <color indexed="8"/>
        <rFont val="Times New Roman"/>
        <family val="1"/>
        <charset val="204"/>
      </rPr>
      <t>відшкодування витрат з фінансуванням передвиборної агітації</t>
    </r>
    <r>
      <rPr>
        <sz val="10"/>
        <color indexed="8"/>
        <rFont val="Times New Roman"/>
        <family val="1"/>
        <charset val="204"/>
      </rPr>
      <t xml:space="preserve"> політичної партії, усього, у тому числі:</t>
    </r>
  </si>
  <si>
    <t>пункт 1.3</t>
  </si>
  <si>
    <t xml:space="preserve">Платежі з рахунків кандидатів, усього, у тому числі: </t>
  </si>
  <si>
    <t>пункт 1.4</t>
  </si>
  <si>
    <t>Платежі з рахунку для отримання коштів з державного бюджету на фінансування статутної діяльності, усього, у тому числі:</t>
  </si>
  <si>
    <t>пункт 1.5</t>
  </si>
  <si>
    <t>Загальна сума платежів</t>
  </si>
  <si>
    <t xml:space="preserve"> </t>
  </si>
  <si>
    <t>1.1. Відомості про здійснення платежів з рахунків політичної партії: </t>
  </si>
  <si>
    <t> 1) на користь фізичних осіб</t>
  </si>
  <si>
    <t>Дата здійснення платежу з рахунку політичної партії</t>
  </si>
  <si>
    <t> Найменування банку, вид рахунку   </t>
  </si>
  <si>
    <t> Номер 
розрахункового
 документа  </t>
  </si>
  <si>
    <t> Прізвище, ім’я, по батькові особи</t>
  </si>
  <si>
    <r>
      <t xml:space="preserve"> РНОКПП </t>
    </r>
    <r>
      <rPr>
        <sz val="12"/>
        <color indexed="8"/>
        <rFont val="Times New Roman"/>
        <family val="1"/>
        <charset val="204"/>
      </rPr>
      <t>або серія та номер паспорта з відміткою  </t>
    </r>
  </si>
  <si>
    <t> Цільове призначення платежу</t>
  </si>
  <si>
    <t> Код рядка </t>
  </si>
  <si>
    <t> Сума (грн)</t>
  </si>
  <si>
    <t>ПУАТ АБ "УКРГАЗБАНК" поточний рахунок (соц.страх)</t>
  </si>
  <si>
    <t>Дахно Вікторія Ігорівна</t>
  </si>
  <si>
    <t>Перерахування коштів застрахованій особі для надання матеріального забезпечення  по лікарняним та  в зв"язку з вагітністю та пологами. БЕЗ ПДВ.</t>
  </si>
  <si>
    <t>Кандидат на пост Президента України Тимошенко Юлія Володимирівна</t>
  </si>
  <si>
    <t>Виборчий фонд кандидата на пост Президента України</t>
  </si>
  <si>
    <t>Усього  </t>
  </si>
  <si>
    <r>
      <t>2)</t>
    </r>
    <r>
      <rPr>
        <sz val="7"/>
        <rFont val="Times New Roman"/>
        <family val="1"/>
        <charset val="204"/>
      </rPr>
      <t xml:space="preserve">      </t>
    </r>
    <r>
      <rPr>
        <sz val="11"/>
        <rFont val="Times New Roman"/>
        <family val="1"/>
        <charset val="204"/>
      </rPr>
      <t>  на користь юридичних осіб</t>
    </r>
  </si>
  <si>
    <t> Найменування банку, вид рахунку</t>
  </si>
  <si>
    <t> Код рядка</t>
  </si>
  <si>
    <t>RCO2017</t>
  </si>
  <si>
    <t>ПАТ "МЕГАБАНК" 
поточний рахунок</t>
  </si>
  <si>
    <t>09804119</t>
  </si>
  <si>
    <t>01030, м.Київ, вул. Б.Хмельницького,64</t>
  </si>
  <si>
    <t>Банківське обслуговування</t>
  </si>
  <si>
    <t>ТОВАРИСТВО З ОБМЕЖЕНОЮ ВІДПОВІДАЛЬНІСТЮ "ГЛОБАЛ МЕДІА ГРУП"</t>
  </si>
  <si>
    <t>35446622</t>
  </si>
  <si>
    <t xml:space="preserve">04080, м.Київ, ВУЛИЦЯ КИРИЛІВСЬКА, будинок 23 </t>
  </si>
  <si>
    <t>Оплата за розміщення реклами на телебаченні</t>
  </si>
  <si>
    <t>RCO1936</t>
  </si>
  <si>
    <t>ПУАТ АБ "УКРГАЗБАНК" поточний рахунок</t>
  </si>
  <si>
    <t>TR3129970.45474.11027</t>
  </si>
  <si>
    <t>23697280</t>
  </si>
  <si>
    <t>01030, м.Київ, вул. Б.Хмельницького,16-22</t>
  </si>
  <si>
    <t>Плата за надання інших довідок про РКО та операції по рахунку</t>
  </si>
  <si>
    <t>RCO1935</t>
  </si>
  <si>
    <t>09804120</t>
  </si>
  <si>
    <t>01030, м.Київ, вул. Б.Хмельницького,65</t>
  </si>
  <si>
    <t>ТОВАРИСТВО З ОБМЕЖЕНОЮ ВІДПОВІДАЛЬНІСТЮ "ІНТЕР РЕКЛАМА ЦЕНТР"</t>
  </si>
  <si>
    <t>305241103</t>
  </si>
  <si>
    <t>01601, м.Київ, вул.Воровського, буд.22 (літера А)</t>
  </si>
  <si>
    <t>RCO1929</t>
  </si>
  <si>
    <t>RCO1938</t>
  </si>
  <si>
    <t>RCO1959</t>
  </si>
  <si>
    <t>09804121</t>
  </si>
  <si>
    <t>01030, м.Київ, вул. Б.Хмельницького,66</t>
  </si>
  <si>
    <t>RCO1923</t>
  </si>
  <si>
    <t>09804122</t>
  </si>
  <si>
    <t>01030, м.Київ, вул. Б.Хмельницького,67</t>
  </si>
  <si>
    <t>ТОВАРИСТВО З ОБМЕЖЕНОЮ ВІДПОВІДАЛЬНІСТЮ "Док Обмін"</t>
  </si>
  <si>
    <t>04080, м.Київ, ВУЛИЦЯ КИРИЛІВСЬКА, будинок 102</t>
  </si>
  <si>
    <t xml:space="preserve">Сплата запостачання та оновлення комп.прогр. "M.E.Dok" </t>
  </si>
  <si>
    <t>ЦЕНТР ЕКСТРЕНОЇ МЕДИЧНОЇ ДОПОМОГИ ТА МЕДИЦИНИ КАТАСТРОФ МІСТА КИЄВА</t>
  </si>
  <si>
    <t>39007616</t>
  </si>
  <si>
    <t>01030, м.Київ, ВУЛИЦЯ БОГДАНА ХМЕЛЬНИЦЬКОГО, будинок 37 Б</t>
  </si>
  <si>
    <t>Сплата за медичне обслуговування масового заходу</t>
  </si>
  <si>
    <t>ТОВАРИСТВО З ОБМЕЖЕНОЮ ВІДПОВІДАЛЬНІСТЮ "Київський годинниковий завод"</t>
  </si>
  <si>
    <t>25277725</t>
  </si>
  <si>
    <t>04080, м.Київ, вул.Кирилівська, будинок 69</t>
  </si>
  <si>
    <t>Сплата за виготовлення годинників</t>
  </si>
  <si>
    <t>ТОВАРИСТВО З ОБМЕЖЕНОЮ ВІДПОВІДАЛЬНІСТЮ " РТМ-УКРАЇНА"</t>
  </si>
  <si>
    <t>03028, м.Київ, ВУЛИЦЯ КОШОВОГО ОЛЕГА, будинок 2, ЛІТЕРА Б</t>
  </si>
  <si>
    <t>Сплата за розміщення рекламних плакатів</t>
  </si>
  <si>
    <t>RCO2003</t>
  </si>
  <si>
    <t>ТОВАРИСТВО З ОБМЕЖЕНОЮ ВІДПОВІДАЛЬНІСТЮ "Інтернет інвест"</t>
  </si>
  <si>
    <t>32493292</t>
  </si>
  <si>
    <t>01042, м.Київ, Новопечерський провулок, будинок 3, корпус 2, офіс 9</t>
  </si>
  <si>
    <t>Сплата за продовження домену</t>
  </si>
  <si>
    <t>Заробітна плата за травень 2018 р.</t>
  </si>
  <si>
    <t>Фізична особа підприємець Савенко Тетяна Олександрівна</t>
  </si>
  <si>
    <t>02217, м.Київ, ВУЛИЦЯ ЗАКРЕВСЬКОГО, будинок 27/2, квартира 339</t>
  </si>
  <si>
    <t>Сплата за виготовлення рекламної продукції</t>
  </si>
  <si>
    <t>Національний заслужений академічний український народний хор України імені Г.Г.Верьовки</t>
  </si>
  <si>
    <t>02224525</t>
  </si>
  <si>
    <t>01032, м.Київ, бульвар Тараса Шевченка, 50/52</t>
  </si>
  <si>
    <t>Сплата за концертний виступ</t>
  </si>
  <si>
    <t>Товариство з обмеженою відповідальністю "Торговий дім ЕНЕЙ"</t>
  </si>
  <si>
    <t>38205868</t>
  </si>
  <si>
    <t>03062, м.Київ, пр. Перемоги, будинок №67, оф.306</t>
  </si>
  <si>
    <t>Сплата за продукцію</t>
  </si>
  <si>
    <t>Фізична особа-підприємець Степенко Ігор Петрович</t>
  </si>
  <si>
    <t>04201, м.Київ, вул.Полярна, будинок 8Е, квартира 163</t>
  </si>
  <si>
    <t>ТОВАРИСТВО З ОБМЕЖЕНОЮ ВІДПОВІДАЛЬНІСТЮ "УКРАЇНСЬКИЙ ЦЕНТР РЕКЛАМИ ТА ПОЛІГРАФІЇ"</t>
  </si>
  <si>
    <t>38203216</t>
  </si>
  <si>
    <t>04060, м.Київ, ВУЛИЦЯ АКАДЕМІКА ЩУСЄВА, будинок 2/19, квартира 44</t>
  </si>
  <si>
    <t xml:space="preserve">Сплата за блокноти </t>
  </si>
  <si>
    <t>Товариство з обмеженою відповідальністю "СОЛВЕРС РН"</t>
  </si>
  <si>
    <t>39867664</t>
  </si>
  <si>
    <t>03067, м.Київ, вул.Виборзька, буд.78,офіс 310</t>
  </si>
  <si>
    <t>Фізична особа-підприємець  Вацківський Олександр Григорович</t>
  </si>
  <si>
    <t>м.Київ, вул.Кирилівська, буд.116А, кв.21</t>
  </si>
  <si>
    <t>Сплата за комплексне обсдуговування заходу</t>
  </si>
  <si>
    <t>Центральний державний кінофотофоноархів України ім. Г.С.Пшеничного</t>
  </si>
  <si>
    <t>03494304</t>
  </si>
  <si>
    <t>03110, м.Київ, вул.Солом"янська, 24</t>
  </si>
  <si>
    <t>Сплата за виготовлення цифрових копій</t>
  </si>
  <si>
    <t>МУЗЕЙ ІСТОРІЇ МІСТА КИЄВА</t>
  </si>
  <si>
    <t>05534195</t>
  </si>
  <si>
    <t>01001, м.Київ, ВУЛИЦЯ ХРЕЩАТИК, будинок 2</t>
  </si>
  <si>
    <t>Оплата за підготовку , організацію та проведення заходу</t>
  </si>
  <si>
    <t>ДЕРЖАВНЕ ПІДПРИЄМСТВО "НАЦІОНАЛЬНИЙ СПОРТИВНИЙ КОМПЛЕКС "ОЛІМПІЙСЬКИЙ"</t>
  </si>
  <si>
    <t>14297707</t>
  </si>
  <si>
    <t>03150, м.Київ, ВУЛИЦЯ ВЕЛИКА ВАСИЛЬКІВСЬКА, будинок 55</t>
  </si>
  <si>
    <t>Сплата за комплекс  послуг із забезпечення організації та проведення Заходу</t>
  </si>
  <si>
    <t>ТОВАРИСТВО З ОБМЕЖЕНОЮ ВІДПОВІДАЛЬНІСТЮ "СЕРВІСНА КОМПАНІЯ "ДОЛИНА МРІЙ"</t>
  </si>
  <si>
    <t>03194, м.Київ, БУЛЬВАР КОЛЬЦОВА, будинок 14Д, офіс 610</t>
  </si>
  <si>
    <t>Сплата за шарф</t>
  </si>
  <si>
    <t>Сплата за рукавиці</t>
  </si>
  <si>
    <t>ТОВ "ІНТЕР РЕКЛАМА ЦЕНТР"</t>
  </si>
  <si>
    <t>ТОВ " РТМ-УКРАЇНА"</t>
  </si>
  <si>
    <t>RCO2007</t>
  </si>
  <si>
    <t>ТОВАРИСТВО З ОБМЕЖЕНОЮ ВІДПОВІДАЛЬНІСТЮ "Студія "Кінороб"</t>
  </si>
  <si>
    <t>35075593</t>
  </si>
  <si>
    <t>03069, м.Київ, вул.Гайова, 14</t>
  </si>
  <si>
    <t>Ліцензійна винагорода за авторські права</t>
  </si>
  <si>
    <t>ГОЛОВНЕ УПРАВЛІННЯ ДЕРЖАВНОЇ СЛУЖБИ УКРАЇНИ З НАДЗВИЧАЙНИХ СИТУАЦІЙ У М.КИЄВІ</t>
  </si>
  <si>
    <t>38620155</t>
  </si>
  <si>
    <t>01601, м.Київ, ВУЛИЦЯ ВОЛОДИМИРСЬКА, будинок 13</t>
  </si>
  <si>
    <t>Сплата за послуги по забезпеченню ПО із залученням техніки</t>
  </si>
  <si>
    <t>Фізична особа підприємець Пономаренко Валерій Ігорович</t>
  </si>
  <si>
    <t>07400, Київська обл., місто Бровари, ВУЛИЦЯ ЧОРНОВОЛА В'ЯЧЕСЛАВА, будинок 15, квартира 49</t>
  </si>
  <si>
    <t>Оплата за забезпечення звуковим обладнанням</t>
  </si>
  <si>
    <t>Фізична особа підприємець Комаровський Михайло Володимирович</t>
  </si>
  <si>
    <t>04211, м.Київ, ВУЛИЦЯ Л. ГАВРО, будинок 11-Д, квартира 171</t>
  </si>
  <si>
    <t>Оплата за послуги виконання телевізійної зйомки</t>
  </si>
  <si>
    <t>ТОВАРИСТВО З ОБМЕЖЕНОЮ ВІДПОВІДАЛЬНІСТЮ "МЕДІАЛАЙТ"</t>
  </si>
  <si>
    <t>02660, м.Київ, ВУЛИЦЯ СТАРОСІЛЬСЬКА, будинок 1</t>
  </si>
  <si>
    <t>Оплата за технічне забезпечення заходу</t>
  </si>
  <si>
    <t>Оплата за забезпечення сценічно-технічним обладнанням</t>
  </si>
  <si>
    <t>Фізична особа підприємець Семирог-Орлик Денис Миколайович</t>
  </si>
  <si>
    <t>03065, м.Київ, ВУЛ. АКАДЕМІКА КАБЛУКОВА, будинок 7, квартира 17</t>
  </si>
  <si>
    <t>Оплата за послуги виконання дизайн-проекту</t>
  </si>
  <si>
    <t>ЦЕНТРАЛЬНА ВИБОРЧА КОМІСІЯ</t>
  </si>
  <si>
    <t>21661450</t>
  </si>
  <si>
    <t>01133, м.Київ, площа Лесі Українки, будинок 1</t>
  </si>
  <si>
    <t>Грошова застава кандидата на пост Президента України</t>
  </si>
  <si>
    <t>RCO2021</t>
  </si>
  <si>
    <t>ТОВАРИСТВО З ОБМЕЖЕНОЮ ВІДПОВІДАЛЬНІСТЮ"МК - Сервіс"</t>
  </si>
  <si>
    <t>04071, м.Київ, ВУЛИЦЯ ЯРОСЛАВСЬКА, будинок 4, ЛІТЕРА Б</t>
  </si>
  <si>
    <t>Оплата за послуги виїзного обслуговування заходу</t>
  </si>
  <si>
    <t>ТОВАРИСТВО З ОБМЕЖЕНОЮ ВІДПОВІДАЛЬНІСТЮ "ЗІНТЕКО"</t>
  </si>
  <si>
    <t>24926995</t>
  </si>
  <si>
    <t>01001, м.Київ, вул. Шота Руставелі, буд.15, офіс 12</t>
  </si>
  <si>
    <t>Сплата за послуги з технічного забезпечення заходу</t>
  </si>
  <si>
    <t>ТОВАРИСТВО З ОБМЕЖЕНОЮ ВІДПОВІДАЛЬНІСТЮ "СТАРЛАЙТ БРЕНД КОНТЕНТ"</t>
  </si>
  <si>
    <t>35380148</t>
  </si>
  <si>
    <t>01033, м.Київ, ВУЛИЦЯ ПАНЬКІВСЬКА, будинок 11</t>
  </si>
  <si>
    <t>Сплата за надання рекламних послуг</t>
  </si>
  <si>
    <t>ТОВАРИСТВО З ОБМЕЖЕНОЮ ВІДПОВІДАЛЬНІСТЮ "Вел Тревел"</t>
  </si>
  <si>
    <t>38123597</t>
  </si>
  <si>
    <t>04053, м.Київ, ВУЛИЦЯ АРТЕМА, будинок 13, ЛІТЕРА А, 3-Й ПОВЕРХ, ПРАВЕ КРИЛО</t>
  </si>
  <si>
    <t>Сплата за послуги перевезення</t>
  </si>
  <si>
    <t>RCO1933</t>
  </si>
  <si>
    <t>RCO1939</t>
  </si>
  <si>
    <t>Сплата за стікери</t>
  </si>
  <si>
    <t>ТОВАРИСТВО З ОБМЕЖЕНОЮ ВІДПОВІДАЛЬНІСТЮ "НОВА РЕКЛАМА"</t>
  </si>
  <si>
    <t>36468584</t>
  </si>
  <si>
    <t>04070, м.Київ, вул. Братська, будинок 6, офіс 418</t>
  </si>
  <si>
    <t>Сплата за брошури</t>
  </si>
  <si>
    <t>Державна казначейська служба України</t>
  </si>
  <si>
    <t>37567646</t>
  </si>
  <si>
    <t>01601, м. Київ, вулиця Бастіонна, будинок 6</t>
  </si>
  <si>
    <t xml:space="preserve">Адміністративний збір за реєстрацію </t>
  </si>
  <si>
    <t xml:space="preserve">Повернення для уточнення реквізитів адміністративного збору за реєстрацію </t>
  </si>
  <si>
    <t>RCO1930</t>
  </si>
  <si>
    <t>Повернення помилково перерахованих коштів за стікери</t>
  </si>
  <si>
    <t>TR.17193</t>
  </si>
  <si>
    <t>RCO1955</t>
  </si>
  <si>
    <t>Відрядження</t>
  </si>
  <si>
    <t>Управління ДКСУ у Подільському районі м.Києва</t>
  </si>
  <si>
    <t>37975298</t>
  </si>
  <si>
    <t>04071, м. Київ, вул. Межигірська, будинок 25</t>
  </si>
  <si>
    <t>RCO2012</t>
  </si>
  <si>
    <t>ТОВАРИСТВО З ОБМЕЖЕНОЮ ВІДПОВІДАЛЬНІСТЮ "СОФТКЕЙ ЮА"</t>
  </si>
  <si>
    <t>04205, м.Київ, проспект Оболонський, буд.35, офіс 201</t>
  </si>
  <si>
    <t>Сплата за програмну продукцію</t>
  </si>
  <si>
    <t>RCO2115</t>
  </si>
  <si>
    <t>TR3129971.98376.2667</t>
  </si>
  <si>
    <t>TR3129971.704079.2667</t>
  </si>
  <si>
    <t>RCO1950</t>
  </si>
  <si>
    <t>01030, м.Київ, вул. Б.Хмельницького,68</t>
  </si>
  <si>
    <t>RCO1954</t>
  </si>
  <si>
    <t>RCO1953</t>
  </si>
  <si>
    <t>ДЕРЖАВНЕ ПІДПРИЄМСТВО "СПОРТИВНИЙ КОМПЛЕКС "АТЛЕТ"</t>
  </si>
  <si>
    <t>39351532</t>
  </si>
  <si>
    <t>01133, м.Київ, ПРОВУЛОК ЛАБОРАТОРНИЙ, будинок 7 А</t>
  </si>
  <si>
    <t>Сплата за послуги з організації підготовки та проведення заходу</t>
  </si>
  <si>
    <t>RCO1946</t>
  </si>
  <si>
    <t>RCO1926</t>
  </si>
  <si>
    <t>RCO1944</t>
  </si>
  <si>
    <t>Фізична Особа Підприємець 
Ковальова Анастасія Миколаївна</t>
  </si>
  <si>
    <t>61103, м.Харків, вул.Дерев"янка, буд.3А, кв.33</t>
  </si>
  <si>
    <t>Сплата за послуги художньо-декоративного оформлення для проведення заходу</t>
  </si>
  <si>
    <t>RCO1941</t>
  </si>
  <si>
    <t>RCO1947</t>
  </si>
  <si>
    <t>RCO1932</t>
  </si>
  <si>
    <t>RCO2045</t>
  </si>
  <si>
    <t>RCO2032</t>
  </si>
  <si>
    <t>RCO2000</t>
  </si>
  <si>
    <t>Сплата за футболки</t>
  </si>
  <si>
    <t>Повернення надлишково перерахованих коштів</t>
  </si>
  <si>
    <t>RCO1952</t>
  </si>
  <si>
    <t xml:space="preserve">Податок на прибуток </t>
  </si>
  <si>
    <t>RCO2009</t>
  </si>
  <si>
    <t>RCO1920</t>
  </si>
  <si>
    <t>ТОВАРИСТВО З ОБМЕЖЕНОЮ ВІДПОВІДАЛЬНІСТЮ "ЕКВАЙД"</t>
  </si>
  <si>
    <t>41891261</t>
  </si>
  <si>
    <t>01001, м.Київ, вул.Мала Житомирська, будинок10,нежиле приміщення 60, літера А</t>
  </si>
  <si>
    <t>Сплата за послуги суборенди приміщення</t>
  </si>
  <si>
    <t>ТОВАРИСТВО З ОБМЕЖЕНОЮ ВІДПОВІДАЛЬНІСТЮ "Лада плюс"</t>
  </si>
  <si>
    <t>23733024</t>
  </si>
  <si>
    <t>01024, м.Київ, провулокЧекістів будинок 2А, кв.34</t>
  </si>
  <si>
    <t>TR.1719305.3360.3668</t>
  </si>
  <si>
    <t>RCO1946_769</t>
  </si>
  <si>
    <t>TR.1719305.4851.3668</t>
  </si>
  <si>
    <t>RCO1950_649</t>
  </si>
  <si>
    <t>RCO1945_665</t>
  </si>
  <si>
    <t>RCO1932_614</t>
  </si>
  <si>
    <t>RCO1920_557</t>
  </si>
  <si>
    <t>RCO1953_877</t>
  </si>
  <si>
    <t>RCO1953_640</t>
  </si>
  <si>
    <t>TR.1719305.4110.3668</t>
  </si>
  <si>
    <t>RCO1954_533</t>
  </si>
  <si>
    <t>RCO1946_560</t>
  </si>
  <si>
    <t>RCO1932_541</t>
  </si>
  <si>
    <t>RCO1950_351629</t>
  </si>
  <si>
    <t>RCO2049_920</t>
  </si>
  <si>
    <t>1.2. Відомості про здійснення платежів з рахунків виборчого фонду політичної партії*: </t>
  </si>
  <si>
    <t> 1) на користь фізичних осіб</t>
  </si>
  <si>
    <t> Вид рахунку   </t>
  </si>
  <si>
    <t> Номер  розрахункового  документа </t>
  </si>
  <si>
    <r>
      <t xml:space="preserve"> РНОКПП </t>
    </r>
    <r>
      <rPr>
        <sz val="10"/>
        <color indexed="8"/>
        <rFont val="Times New Roman"/>
        <family val="1"/>
        <charset val="204"/>
      </rPr>
      <t>або серія та номер паспорта з відміткою</t>
    </r>
    <r>
      <rPr>
        <sz val="10"/>
        <color indexed="8"/>
        <rFont val="Times New Roman"/>
        <family val="1"/>
        <charset val="204"/>
      </rPr>
      <t xml:space="preserve">  </t>
    </r>
  </si>
  <si>
    <t> Місце проживання Особи</t>
  </si>
  <si>
    <t>Усього </t>
  </si>
  <si>
    <r>
      <t>2)</t>
    </r>
    <r>
      <rPr>
        <sz val="7"/>
        <color indexed="8"/>
        <rFont val="Times New Roman"/>
        <family val="1"/>
        <charset val="204"/>
      </rPr>
      <t xml:space="preserve">      </t>
    </r>
    <r>
      <rPr>
        <sz val="11"/>
        <color indexed="8"/>
        <rFont val="Times New Roman"/>
        <family val="1"/>
        <charset val="204"/>
      </rPr>
      <t> </t>
    </r>
    <r>
      <rPr>
        <sz val="12"/>
        <color indexed="8"/>
        <rFont val="Times New Roman"/>
        <family val="1"/>
        <charset val="204"/>
      </rPr>
      <t xml:space="preserve"> на користь юридичних осіб</t>
    </r>
  </si>
  <si>
    <t> Вид рахунку </t>
  </si>
  <si>
    <t> Ідентифікаційний код юридичної особи за  ЄДРПОУ</t>
  </si>
  <si>
    <t> *Заповнюється у разі проведення виборів.</t>
  </si>
  <si>
    <r>
      <t xml:space="preserve">1.3. Відомості про здійснення платежів з рахунку </t>
    </r>
    <r>
      <rPr>
        <sz val="12"/>
        <color indexed="8"/>
        <rFont val="Times New Roman"/>
        <family val="1"/>
        <charset val="204"/>
      </rPr>
      <t xml:space="preserve">відшкодування витрат з фінансування передвиборної агітації </t>
    </r>
    <r>
      <rPr>
        <sz val="12"/>
        <color indexed="8"/>
        <rFont val="Times New Roman"/>
        <family val="1"/>
        <charset val="204"/>
      </rPr>
      <t>політичної партії*:</t>
    </r>
    <r>
      <rPr>
        <sz val="12"/>
        <color indexed="8"/>
        <rFont val="Times New Roman"/>
        <family val="1"/>
        <charset val="204"/>
      </rPr>
      <t> </t>
    </r>
    <r>
      <rPr>
        <sz val="12"/>
        <color indexed="8"/>
        <rFont val="Times New Roman"/>
        <family val="1"/>
        <charset val="204"/>
      </rPr>
      <t> </t>
    </r>
  </si>
  <si>
    <t xml:space="preserve"> Дата здійснення платежу </t>
  </si>
  <si>
    <t> Номер розрахункового документа</t>
  </si>
  <si>
    <t> Прізвище, ім’я, по батькові особи  </t>
  </si>
  <si>
    <r>
      <t xml:space="preserve"> РНОКПП </t>
    </r>
    <r>
      <rPr>
        <sz val="10"/>
        <color indexed="8"/>
        <rFont val="Times New Roman"/>
        <family val="1"/>
        <charset val="204"/>
      </rPr>
      <t>або серія та номер паспорта з відміткою</t>
    </r>
    <r>
      <rPr>
        <sz val="10"/>
        <color indexed="8"/>
        <rFont val="Times New Roman"/>
        <family val="1"/>
        <charset val="204"/>
      </rPr>
      <t xml:space="preserve"> </t>
    </r>
  </si>
  <si>
    <r>
      <t>2)</t>
    </r>
    <r>
      <rPr>
        <sz val="7"/>
        <color indexed="8"/>
        <rFont val="Times New Roman"/>
        <family val="1"/>
        <charset val="204"/>
      </rPr>
      <t xml:space="preserve">      </t>
    </r>
    <r>
      <rPr>
        <b/>
        <sz val="11"/>
        <color indexed="8"/>
        <rFont val="Times New Roman"/>
        <family val="1"/>
        <charset val="204"/>
      </rPr>
      <t xml:space="preserve">  </t>
    </r>
    <r>
      <rPr>
        <sz val="11"/>
        <color indexed="8"/>
        <rFont val="Times New Roman"/>
        <family val="1"/>
        <charset val="204"/>
      </rPr>
      <t xml:space="preserve"> на користь юридичних осіб</t>
    </r>
  </si>
  <si>
    <t> Номер розрахункового Документа</t>
  </si>
  <si>
    <r>
      <t> *</t>
    </r>
    <r>
      <rPr>
        <sz val="12"/>
        <color indexed="8"/>
        <rFont val="Times New Roman"/>
        <family val="1"/>
        <charset val="204"/>
      </rPr>
      <t>Заповнюється у разі отримання політичною партією таких коштів</t>
    </r>
  </si>
  <si>
    <r>
      <rPr>
        <sz val="7"/>
        <color indexed="8"/>
        <rFont val="Times New Roman"/>
        <family val="1"/>
        <charset val="204"/>
      </rPr>
      <t xml:space="preserve"> </t>
    </r>
    <r>
      <rPr>
        <sz val="12"/>
        <color indexed="8"/>
        <rFont val="Times New Roman"/>
        <family val="1"/>
        <charset val="204"/>
      </rPr>
      <t>1.4. Відомості про здійснення платежів з рахунку  кандидата від політичної партії на відповідних загальнодержавних або місцевих виборах*:</t>
    </r>
  </si>
  <si>
    <t>1)на користь фізичних осіб</t>
  </si>
  <si>
    <t> Номер  розрахункового  документа</t>
  </si>
  <si>
    <t> Прізвище, ім’я,  по батькові особи</t>
  </si>
  <si>
    <r>
      <t xml:space="preserve">  РНОКПП </t>
    </r>
    <r>
      <rPr>
        <sz val="10"/>
        <color indexed="8"/>
        <rFont val="Times New Roman"/>
        <family val="1"/>
        <charset val="204"/>
      </rPr>
      <t>або серія та номер паспорта з відміткою</t>
    </r>
    <r>
      <rPr>
        <sz val="10"/>
        <color indexed="8"/>
        <rFont val="Times New Roman"/>
        <family val="1"/>
        <charset val="204"/>
      </rPr>
      <t xml:space="preserve"> </t>
    </r>
  </si>
  <si>
    <t> Цільове  призначення платежу</t>
  </si>
  <si>
    <t> Дата здійснення платежу з рахунку політичної партії</t>
  </si>
  <si>
    <t> Номер  розрахункового документа</t>
  </si>
  <si>
    <t>ТОВАРИСТВО З ОБМЕЖЕНОЮ ВІДПОВІДАЛЬНІСТЮ "СТРУКТУРА ІТ"</t>
  </si>
  <si>
    <t xml:space="preserve"> м. Київ, Печерський район, БУЛЬВАР ЛЕСІ УКРАЇНКИ, будинок 26</t>
  </si>
  <si>
    <t xml:space="preserve">Виготовлення друкованих матеріалів </t>
  </si>
  <si>
    <t>ПРИВАТНЕ АКЦІОНЕРНЕ ТОВАРИСТВО "ТЕЛЕВЕЗІЙНА СЛУЖБА ДНІПРОПЕТРОВСЬКА"</t>
  </si>
  <si>
    <t>Дніпропетровська обл., місто Дніпро, Шевченківський район, ВУЛИЦЯ ВОСКРЕСЕНСЬКА, будинок 14</t>
  </si>
  <si>
    <t xml:space="preserve">Виготовлення відеозаписів </t>
  </si>
  <si>
    <t xml:space="preserve">Оплата ефірного часу на телебаченні </t>
  </si>
  <si>
    <t>Дочірнє підприємство"ТЕЛЕРАДІОКОМПАНІЯ" СТЕРХ" ТОВ "ПРИРОДНІ ІНВЕСТИЦІЇ"</t>
  </si>
  <si>
    <t>Дніпропетровська обл., місто Дніпро, Жовтневий район, ВУЛИЦЯ ПИСАРЖЕВСЬКОГО, будинок 1-А</t>
  </si>
  <si>
    <t xml:space="preserve">Оплата єфірного часу на телебаченні </t>
  </si>
  <si>
    <t>АТ "НІКОПОЛЬСЬКИЙ ЗАВОД ФЕРОСПЛАВІВ"</t>
  </si>
  <si>
    <t>00186520</t>
  </si>
  <si>
    <t>Дніпропетровська обл., місто Нікополь, ВУЛИЦЯ ЕЛЕКТРОМЕТАЛУРГІВ, будинок 310</t>
  </si>
  <si>
    <t xml:space="preserve">Оренда будинків і приміщень усіх форм власності для проведення зборів та інших зустрічей з виборцями </t>
  </si>
  <si>
    <t>ТОВАРИСТВО З ОБМЕЖЕНОЮ ВІДПОВІДАЛЬНІСТЮ "Телерадіокомпанія МСТ"</t>
  </si>
  <si>
    <t>Дніпропетровська обл., місто Марганець, ВУЛИЦЯ ЛЕРМОНТОВА, будинок 19</t>
  </si>
  <si>
    <t>ТОВАРИСТВО З ОБМЕЖЕНОЮ ВІДПОВІДАЛЬНІСТЮ "Рейкарц Хотел Менеджмент"</t>
  </si>
  <si>
    <t>м. Київ, ВУЛИЦЯ БОЙЧУКА М., будинок 18</t>
  </si>
  <si>
    <t>Фізична особа-підприємець Аванесов Георгій Суренович</t>
  </si>
  <si>
    <t xml:space="preserve">Транспортні послуги для реалізації заходів передвиборної агітації </t>
  </si>
  <si>
    <t>Приватний підприємець Удовиченко Олександр Миколайович</t>
  </si>
  <si>
    <t>49080, Україна, Дніпропетровська область, Дніпро, вул. Донецьке Шосе, 6.15, кв. 531</t>
  </si>
  <si>
    <t xml:space="preserve">Виготовлення друкованих матеріалів (виборчих листівок, плакатів та інших агітаційних матеріалів чи видань) </t>
  </si>
  <si>
    <t>ТОВАРИСТВО З ОБМЕЖЕНОЮ ВІДПОВІДАЛЬНІСТЮ  "ВКФ ТРК "ТТ"</t>
  </si>
  <si>
    <t>Дніпропетровська обл., місто Нікополь, ВУЛИЦЯ К.ЛІБКНЕХТА, будинок 173/1</t>
  </si>
  <si>
    <t xml:space="preserve">Виготовлення аудіозаписів </t>
  </si>
  <si>
    <t>Україна, Дніпропетровська область, Дніпро, вул. Донецьке Шосе, 6.15, кв. 531</t>
  </si>
  <si>
    <t>ТОВАРИСТВО З ОБМЕЖЕНОЮ ВІДПОВІДАЛЬНІСТЮ "ВКФ ТРК "ТТ"</t>
  </si>
  <si>
    <t xml:space="preserve">Оплата ефірного часу на радіо </t>
  </si>
  <si>
    <t>ТОВАРИСТВО З ОБМЕЖЕНОЮ ВІДПОВІДАЛЬНІСТЮ  "СОЛВЕРС РН"</t>
  </si>
  <si>
    <t>м. Київ, Солом'янський район, ВУЛИЦЯ ВИБОРЗЬКА, будинок 78, офіс 310</t>
  </si>
  <si>
    <t xml:space="preserve">Виготовлення інших матеріалів передвиборної агітації </t>
  </si>
  <si>
    <t>ТОВАРИСТВО З ОБМЕЖЕНОЮ ВІДПОВІДАЛЬНІСТЮ  "РТМ-УКРАЇНА"</t>
  </si>
  <si>
    <t>м. Київ, ВУЛИЦЯ КОШОВОГО ОЛЕГА, будинок 2, ЛІТЕРА Б</t>
  </si>
  <si>
    <t xml:space="preserve">Виготовлення друкованих матеріалів (Виготовлення рекламних плакатів) </t>
  </si>
  <si>
    <t>ТОВАРИСТВО З ОБМЕЖЕНОЮ ВІДПОВІДАЛЬНІСТЮ  "РТМ-УКРАІНА"</t>
  </si>
  <si>
    <t xml:space="preserve">Розміщення друкованих агітаційних матеріалів чи політичної реклами на носіях зовнішньої реклами </t>
  </si>
  <si>
    <t>ПП "Сільські новини"</t>
  </si>
  <si>
    <t>Дніпропетровська обл., Дніпровський район, селище міського типу Слобожанське, ВУЛ.ТЕПЛИЧНА, будинок 37, квартира 18</t>
  </si>
  <si>
    <t xml:space="preserve">Оплата друкованих площ у друкованих засобах масової інформації </t>
  </si>
  <si>
    <t>Уманський міський Будинок культури</t>
  </si>
  <si>
    <t>Черкаська обл., місто Умань, ПЛОЩА СОБОРНОСТІ, будинок 1А</t>
  </si>
  <si>
    <t xml:space="preserve">Оренда будинків і приміщень усіх форм власності для проведення зустрічей з виборцями </t>
  </si>
  <si>
    <t>ТОВАРИСТВО З ОБМЕЖЕНОЮ ВІДПОВІДАЛЬНІСТЮ"ТЕЛЕРАДIОКОМПАНIЯ "СТУДIЯ 1+1"</t>
  </si>
  <si>
    <t>м. Київ, ВУЛИЦЯ КИРИЛІВСЬКА, будинок 23</t>
  </si>
  <si>
    <t>м. Київ, Шевченківський район, ВУЛИЦЯ ВОРОВСЬКОГО, будинок 22, ЛІТЕРА А</t>
  </si>
  <si>
    <t>ТОВАРИСТВО З ОБМЕЖЕНОЮ ВІДПОВІДАЛЬНІСТЮ "Телеканал СТБ"</t>
  </si>
  <si>
    <t>м. Київ, Шевченківський район, ВУЛИЦЯ ІВАНА ШЕВЦОВА, будинок 1</t>
  </si>
  <si>
    <t>ТОВАРИСТВО З ОБМЕЖЕНОЮ ВІДПОВІДАЛЬНІСТЮ "МІжнародна комерційна телерадіокомпанія" (ICTV)</t>
  </si>
  <si>
    <t>м. Київ, Голосіївський район, ВУЛИЦЯ ПАНЬКІВСЬКА, будинок 11</t>
  </si>
  <si>
    <t>ТОВАРИСТВО З ОБМЕЖЕНОЮ ВІДПОВІДАЛЬНІСТЮ "НОВИЙ КАНАЛ"</t>
  </si>
  <si>
    <t>м. Київ, ВУЛИЦЯ ТУРГЕНЄВСЬКА, будинок 25</t>
  </si>
  <si>
    <t>ТОВАРИСТВО З ОБМЕЖЕНОЮ ВІДПОВІДАЛЬНІСТЮ "Телерадіокомпанія "НОВА"</t>
  </si>
  <si>
    <t>Дніпропетровська обл., місто Дніпро, Шевченківський район, ВУЛИЦЯ ЄВРОПЕЙСЬКА, будинок 15</t>
  </si>
  <si>
    <t>ТОВАРИСТВО З ОБМЕЖЕНОЮ ВІДПОВІДАЛЬНІСТЮ "Український центр реклами та поліграфії"</t>
  </si>
  <si>
    <t>м. Київ, Шевченківський район, ВУЛИЦЯ АКАДЕМІКА ЩУСЄВА, будинок 2/19, квартира 44</t>
  </si>
  <si>
    <t>ТОВАРИСТВО З ОБМЕЖЕНОЮ ВІДПОВІДАЛЬНІСТЮ "Будинок Друку "Аполлон"</t>
  </si>
  <si>
    <t>м. Київ, Шевченківський район, ВУЛИЦЯ АКАДЕМІКА ЩУСЄВА, будинок 24 А, квартира 56</t>
  </si>
  <si>
    <t>ТОВАРИСТВО З ОБМЕЖЕНОЮ ВІДПОВІДАЛЬНІСТЮ "Телерадіокомпанія "Україна"</t>
  </si>
  <si>
    <t>05744121</t>
  </si>
  <si>
    <t>Донецька обл., місто Маріуполь, ВУЛИЦЯ ХАРЛАМПІЇВСЬКА, будинок 17/25</t>
  </si>
  <si>
    <t>ТОВАРИСТВО З ОБМЕЖЕНОЮ ВІДПОВІДАЛЬНІСТЮ "ОПТІМА-СЕРВІС"</t>
  </si>
  <si>
    <t>м. Київ, ВУЛИЦЯ МЕЛЬНИКОВА, будинок 12</t>
  </si>
  <si>
    <t xml:space="preserve">Виготовлення друкованих матеріалів (Календар-будиночок) </t>
  </si>
  <si>
    <t>ТОВАРИСТВО З ОБМЕЖЕНОЮ ВІДПОВІДАЛЬНІСТЮ "АБ-РАДІО"</t>
  </si>
  <si>
    <t>Кіровоградська обл., місто Кіровоград, Ленінський район, ВУЛИЦЯ ВЕЛИКА ПЕРСПЕКТИВНА, будинок 17/10</t>
  </si>
  <si>
    <t>ТОВАРИСТВО З ОБМЕЖЕНОЮ ВІДПОВІДАЛЬНІСТЮ "ТРК "Унісон плюс"</t>
  </si>
  <si>
    <t>Чернігівська обл., місто Чернігів, Деснянський район, ПРОСПЕКТ ПЕРЕМОГИ, будинок 114</t>
  </si>
  <si>
    <t>ТОВАРИСТВО З ОБМЕЖЕНОЮ ВІДПОВІДАЛЬНІСТЮ ''Радіо FM''</t>
  </si>
  <si>
    <t>м. Київ, Подільський район, ВУЛИЦЯ ВІКЕНТІЯ ХВОЙКИ, будинок 15/15</t>
  </si>
  <si>
    <t>Дочірнє підприємство"Телерадіокомпанія РЕГІОН-ПЛЮС</t>
  </si>
  <si>
    <t>Донецька обл., місто Краматорськ, ВУЛ.ЛЕНІНА, будинок 58</t>
  </si>
  <si>
    <t>ПП "Телерадіоорганізація "Софія"</t>
  </si>
  <si>
    <t>Херсонська обл., місто Херсон, Суворовський район, ВУЛИЦЯ 49 ГВАРДІЙСЬКОЇ ДИВІЗІЇ, будинок 16, корпус 1</t>
  </si>
  <si>
    <t>ТОВАРИСТВО З ОБМЕЖЕНОЮ ВІДПОВІДАЛЬНІСТЮ "РАДІОМОВНА КОМПАНІЯ "ОЛІВІН"</t>
  </si>
  <si>
    <t>Одеська обл., місто Одеса, Приморський район, ВУЛИЦЯ ЗАСЛАВСЬКОГО, будинок 12</t>
  </si>
  <si>
    <t>ПП РК "Черкаси - Вибір"</t>
  </si>
  <si>
    <t>Черкаська обл., місто Черкаси, Соснівський район, БУЛЬВАР ШЕВЧЕНКА, будинок 195/1</t>
  </si>
  <si>
    <t>ТОВАРИСТВО З ОБМЕЖЕНОЮ ВІДПОВІДАЛЬНІСТЮ"ТЕЛЕРАДIОКОМПАНIЯ "НОТА"</t>
  </si>
  <si>
    <t xml:space="preserve"> м. Київ, Шевченківський район, ВУЛИЦЯ ОЛЕКСАНДРА ДОВЖЕНКА, будинок 14, офіс 156</t>
  </si>
  <si>
    <t xml:space="preserve">Оплата ефірного часу на радіо для проведення передвиборчої агітації </t>
  </si>
  <si>
    <t>ТОВАРИСТВО З ОБМЕЖЕНОЮ ВІДПОВІДАЛЬНІСТЮ "ТРК МЕДІА ФМ"</t>
  </si>
  <si>
    <t xml:space="preserve"> Дніпропетровська обл., місто Дніпро, Красногвардійський район, ВУЛИЦЯ РОБОЧА, будинок 23 В</t>
  </si>
  <si>
    <t>ТОВАРИСТВО З ОБМЕЖЕНОЮ ВІДПОВІДАЛЬНІСТЮ "РК "АРМЯНСЬКЕ РАДІО-УКРАЇНА"</t>
  </si>
  <si>
    <t xml:space="preserve"> м. Київ, Печерський район, ВУЛ.М.ГРУШЕВСЬКОГО, будинок 28/2, нежиле приміщення 43</t>
  </si>
  <si>
    <t>ТОВАРИСТВО З ОБМЕЖЕНОЮ ВІДПОВІДАЛЬНІСТЮ "ТЕЛЕРАДІОКОМПАНІЯ "КЛАСИК РАДІО"</t>
  </si>
  <si>
    <t>01135, місто Київ, вулиця Павлівська ,будинок 29, кімната 33</t>
  </si>
  <si>
    <t>ТОВАРИСТВО З ОБМЕЖЕНОЮ ВІДПОВІДАЛЬНІСТЮ ''Бойчук-студія''</t>
  </si>
  <si>
    <t>76019, Івано-Франківська обл., місто  Івано-Франківськ, вулиця Галицька, будинок 67,квартира 503</t>
  </si>
  <si>
    <t>ТОВАРИСТВО З ОБМЕЖЕНОЮ ВІДПОВІДАЛЬНІСТЮ "ТРК "Медіа маркет"</t>
  </si>
  <si>
    <t>м. Київ, Шевченківський район, ВУЛИЦЯ ПАВЛІВСЬКА, будинок 29, кімната 23А</t>
  </si>
  <si>
    <t>ТОВАРИСТВО З ОБМЕЖЕНОЮ ВІДПОВІДАЛЬНІСТЮ"ТРК"Русское Радио"-Україна"</t>
  </si>
  <si>
    <t>м. Київ, Шевченківський р-н, вул. Сім'ї Хохлових, буд. 15, к. 3</t>
  </si>
  <si>
    <t>ТОВАРИСТВО З ОБМЕЖЕНОЮ ВІДПОВІДАЛЬНІСТЮ "РАДІО ТОН"</t>
  </si>
  <si>
    <t>Тернопільська обл., місто Тернопіль, ВУЛИЦЯ КАМІННА, будинок 5, приміщення 13</t>
  </si>
  <si>
    <t>ТОВАРИСТВО З ОБМЕЖЕНОЮ ВІДПОВІДАЛЬНІСТЮ "ТРК "БЕЛКОМ"</t>
  </si>
  <si>
    <t xml:space="preserve"> м. Київ, Голосіївський район, ВУЛИЦЯ ВОЛОДИМИРСЬКА, будинок 61/11, квартира 50</t>
  </si>
  <si>
    <t>ТОВАРИСТВО З ОБМЕЖЕНОЮ ВІДПОВІДАЛЬНІСТЮ "ТРК "Імідж TV"</t>
  </si>
  <si>
    <t>Миколаївська обл., м. Вознесенськ, вул. Тимірязєва, буд. 175</t>
  </si>
  <si>
    <t>ТОВАРИСТВО З ОБМЕЖЕНОЮ ВІДПОВІДАЛЬНІСТЮ "ТРК "Місто ФМ"</t>
  </si>
  <si>
    <t>Запорізька обл., місто Запоріжжя, Вознесенівський район, ПРОСПЕКТ ЛЕНІНА, будинок 167, офіс 1</t>
  </si>
  <si>
    <t>ТОВАРИСТВО З ОБМЕЖЕНОЮ ВІДПОВІДАЛЬНІСТЮ "ТРК"Новий день"</t>
  </si>
  <si>
    <t>Кіровоградська обл., місто Кіровоград, Ленінський район, ВУЛИЦЯ В'ЯЧЕСЛАВА ЧОРНОВОЛА, будинок 36Б</t>
  </si>
  <si>
    <t>ПП "ВІСМА-РАДІО-ТБ"</t>
  </si>
  <si>
    <t>м. Київ, Голосіївський район, ВУЛИЦЯ ВОЛОДИМИРСЬКА, будинок 61/11, квартира 50</t>
  </si>
  <si>
    <t>ТОВАРИСТВО З ОБМЕЖЕНОЮ ВІДПОВІДАЛЬНІСТЮ "Радіокомпанія "Ностальжі"</t>
  </si>
  <si>
    <t>Запорізька обл., місто Запоріжжя, Вознесенівський район, ВУЛИЦЯ СЄДОВА, будинок 12</t>
  </si>
  <si>
    <t>ТОВАРИСТВО З ОБМЕЖЕНОЮ ВІДПОВІДАЛЬНІСТЮ "Радіостанція "Великий Луг"</t>
  </si>
  <si>
    <t>Запорізька обл., місто Запоріжжя, Вознесенівський район, ВУЛИЦЯ ОЛЕКСАНДРА МАТРОСОВА, будинок 8 А</t>
  </si>
  <si>
    <t>ТОВАРИСТВО З ОБМЕЖЕНОЮ ВІДПОВІДАЛЬНІСТЮ "ТРК "РАДІО КОХАННЯ"</t>
  </si>
  <si>
    <t>м. Київ, Шевченківський район, ВУЛИЦЯ ПАВЛІВСЬКА, будинок 29, кімната 23</t>
  </si>
  <si>
    <t>ТОВАРИСТВО З ОБМЕЖЕНОЮ ВІДПОВІДАЛЬНІСТЮ "РАДІО ТЕРНОПІЛЬ"</t>
  </si>
  <si>
    <t>м. Київ, Шевченківський район, ВУЛИЦЯ СІМ'Ї ХОХЛОВИХ, будинок 15, корпус А', офіс 127</t>
  </si>
  <si>
    <t>Дочірнє підприємство "ТРК "ЛЮКС"</t>
  </si>
  <si>
    <t>м. Київ, вулиця Володимирська, буд. 61/11, кв.50</t>
  </si>
  <si>
    <t>ТОВАРИСТВО З ОБМЕЖЕНОЮ ВІДПОВІДАЛЬНІСТЮ "Радіо Всесвіт"</t>
  </si>
  <si>
    <t>СУМСЬКА область, КОВПАКІВСЬКИЙ район, місто СУМИ, площа ПРИВОКЗАЛЬНА, будинок 9</t>
  </si>
  <si>
    <t>ТОВАРИСТВО З ОБМЕЖЕНОЮ ВІДПОВІДАЛЬНІСТЮ НТРК "ІРТА"</t>
  </si>
  <si>
    <t>Луганська обл., місто Сєвєродонецьк, ПРОСПЕКТ ГВАРДІЙСЬКИЙ, будинок 13, приміщення 410</t>
  </si>
  <si>
    <t>ТОВАРИСТВО З ОБМЕЖЕНОЮ ВІДПОВІДАЛЬНІСТЮ "ТРК"Пілот"</t>
  </si>
  <si>
    <t>Вінницька обл., місто Вінниця, Ленінський район, ВУЛИЦЯ ХМЕЛЬНИЦЬКЕ ШОСЕ, будинок 2, кімната 717</t>
  </si>
  <si>
    <t>ТОВАРИСТВО З ОБМЕЖЕНОЮ ВІДПОВІДАЛЬНІСТЮ "Контакт-Інформ"</t>
  </si>
  <si>
    <t>ПП "АГЕНЦІЯ ВІДЕОРІШЕНЬ"</t>
  </si>
  <si>
    <t>ТОВАРИСТВО З ОБМЕЖЕНОЮ ВІДПОВІДАЛЬНІСТЮ "ТРК "Ваше радіо"</t>
  </si>
  <si>
    <t>Херсонська обл., місто Херсон, Суворовський район, ПАРК ЛЕНІНСЬКОГО КОМСОМОЛУ, КАФЕ "МОЛОДІЖНЕ"</t>
  </si>
  <si>
    <t>Дочірнє підприємство "ТРК"КЛАСИК"</t>
  </si>
  <si>
    <t>Запорізька обл., місто Запоріжжя, ВУЛИЦЯ ОЛЕКСАНДРА МАТРОСОВА, будинок 8А, офіс 104</t>
  </si>
  <si>
    <t>ТОВАРИСТВО З ОБМЕЖЕНОЮ ВІДПОВІДАЛЬНІСТЮ "ТЕЛЕРАДІОКОМПАНІЯ ПРАЙМЕД"</t>
  </si>
  <si>
    <t>Львівська обл., місто Львів, Галицький район, ПЛОЩА ГАЛИЦЬКА, будинок 15</t>
  </si>
  <si>
    <t>ПП Фірма "Лямін"</t>
  </si>
  <si>
    <t>м. Київ, Шевченківський район, ВУЛИЦЯ ПАВЛІВСЬКА, будинок 29, кімната 30</t>
  </si>
  <si>
    <t>ТОВАРИСТВО З ОБМЕЖЕНОЮ ВІДПОВІДАЛЬНІСТЮ "ТРК "Музично-інформаційне радіо"</t>
  </si>
  <si>
    <t xml:space="preserve">54001,Миколаївська обл., місто  Миколаїв, вулиця Інженерна, будинок 18/1. </t>
  </si>
  <si>
    <t>Фізична особа-підприємець  Миколюк Світлана Миколаївна</t>
  </si>
  <si>
    <t>Тернопільська обл., місто Тернопіль, ВУЛИЦЯ КИЇВСЬКА, будинок 7, квартира 178</t>
  </si>
  <si>
    <t xml:space="preserve">Оренда будинків і приміщень усіх форм власності для проведення зборів громадян та інших зустрічей з виборцями </t>
  </si>
  <si>
    <t>ТОВАРИСТВО З ОБМЕЖЕНОЮ ВІДПОВІДАЛЬНІСТЮ "ГЛОБАЛ ІМІДЖЕС ЮКРЕЙН"</t>
  </si>
  <si>
    <t xml:space="preserve"> м. Київ, ВУЛИЦЯ САКСАГАНСЬКОГО, будинок 119, офіс 34</t>
  </si>
  <si>
    <t xml:space="preserve">Інші витрати на передвиборну агітацію </t>
  </si>
  <si>
    <t>ТОВАРИСТВО З ОБМЕЖЕНОЮ ВІДПОВІДАЛЬНІСТЮ "СЕРВІСНА КОМПАНІЯ"ДОЛИНА МРІЙ"</t>
  </si>
  <si>
    <t xml:space="preserve"> м. Київ, Святошинський район, БУЛЬВАР КОЛЬЦОВА, будинок 14Д, офіс 610</t>
  </si>
  <si>
    <t>Виготовлення інших матеріалів передвиборної агітації</t>
  </si>
  <si>
    <t>ТОВАРИСТВО З ОБМЕЖЕНОЮ ВІДПОВІДАЛЬНІСТЮ "Будівельний Альянс"</t>
  </si>
  <si>
    <t xml:space="preserve"> Львівська обл., місто Львів, Галицький район, ПРОСП.СВОБОДИ, будинок 45</t>
  </si>
  <si>
    <t xml:space="preserve">Оренда будинків і приміщень </t>
  </si>
  <si>
    <t>МПП ВКФ "РУСЛАН"</t>
  </si>
  <si>
    <t>Львівська обл., місто Львів, Сихівський район, ВУЛИЦЯ ПЕРСЕНКІВКА, будинок 48</t>
  </si>
  <si>
    <t>Виготовлення друкованих матеріалів</t>
  </si>
  <si>
    <t>м. Київ, Святошинський район, БУЛЬВАР КОЛЬЦОВА, будинок 14Д, офіс 610</t>
  </si>
  <si>
    <t>ТОВАРИСТВО З ОБМЕЖЕНОЮ ВІДПОВІДАЛЬНІСТЮ "Капітан-А"</t>
  </si>
  <si>
    <t>м. Київ, Шевченківський район, ВУЛИЦЯ ЩЕРБАКОВА, будинок 49-Б</t>
  </si>
  <si>
    <t>Приватне підприємство "Телерадіокомпанія"НТК"</t>
  </si>
  <si>
    <t>Івано-Франківська обл., м. Коломия, вул. Січових стрільців, буд. 23</t>
  </si>
  <si>
    <t>Приватне підприємство "Радіостудія "Сяйво"</t>
  </si>
  <si>
    <t xml:space="preserve">Івано-Франківська обл., м. Коломия, вул. Січових стрільців, буд. 23 </t>
  </si>
  <si>
    <t>Івано-Франківська обласна філармонія ім. Ірини Маланюк</t>
  </si>
  <si>
    <t>02225430</t>
  </si>
  <si>
    <t>Івано-Франківська обл., м. Івано-Франківськ, вул. Леся Курбаса, буд. 3</t>
  </si>
  <si>
    <t xml:space="preserve">Оренда будинків і приміщень для проведення зборів громадян та зустрічі з виборцями </t>
  </si>
  <si>
    <t>ТОВАРИСТВО З ОБМЕЖЕНОЮ ВІДПОВІДАЛЬНІСТЮ"Фірма "Надія"</t>
  </si>
  <si>
    <t>Івано-Франківська обл., м. Івано-Франківськ, вул. НезалежностІ, буд. 40</t>
  </si>
  <si>
    <t>Дочірнє підприємство "Радіостанція "Зоря"</t>
  </si>
  <si>
    <t>м. Київ, Подільський район, ВУЛИЦЯ КИРИЛІВСЬКА, будинок 104 С</t>
  </si>
  <si>
    <t>ТОВАРИСТВО З ОБМЕЖЕНОЮ ВІДПОВІДАЛЬНІСТЮ "Інформаційний центр "Репортер"</t>
  </si>
  <si>
    <t>Дніпропетровська обл., місто Нікополь, ВУЛИЦЯ ЕЛЕКТРОМЕТАЛУРГІВ, будинок 50</t>
  </si>
  <si>
    <t>ТОВАРИСТВО З ОБМЕЖЕНОЮ ВІДПОВІДАЛЬНІСТЮ "Транспортна компанія "САТ"</t>
  </si>
  <si>
    <t>м. Київ, Дніпровський район, ВУЛИЦЯ ГРОДНЕНСЬКА, будинок 32</t>
  </si>
  <si>
    <t>ТОВАРИСТВО З ОБМЕЖЕНОЮ ВІДПОВІДАЛЬНІСТЮ ТРК "СВІТ"</t>
  </si>
  <si>
    <t>ПрАТ "ТРК Люкс"</t>
  </si>
  <si>
    <t>Львівська обл., місто Львів, ПЛ.ГАЛИЦЬКА, будинок 15</t>
  </si>
  <si>
    <t>ПрАТ "РК Люкс"</t>
  </si>
  <si>
    <t>ТОВАРИСТВО З ОБМЕЖЕНОЮ ВІДПОВІДАЛЬНІСТЮ "ТРК "РАДІО ВЕЛИКИХ ДОРІГ"</t>
  </si>
  <si>
    <t>м. Київ, Голосіївський район, ВУЛИЦЯ ВОЛОДИМИРСЬКА, будинок 61/11, квартира 46</t>
  </si>
  <si>
    <t>ТОВАРИСТВО З ОБМЕЖЕНОЮ ВІДПОВІДАЛЬНІСТЮ "Радіо "КОНТИНЕНТ"</t>
  </si>
  <si>
    <t>м. Київ, ВУЛИЦЯ ВОЛОДИМИРСЬКА, будинок 61/11, квартира 50</t>
  </si>
  <si>
    <t>Івано-Франківське обласне телебачення "ГАЛИЧИНА"</t>
  </si>
  <si>
    <t>Івано-Франківська обл., м. Івано-Франківськ, вул. М.Грушевського, буд.21, кім.701</t>
  </si>
  <si>
    <t>ТОВАРИСТВО З ОБМЕЖЕНОЮ ВІДПОВІДАЛЬНІСТЮ "ТРК 3-Студія"</t>
  </si>
  <si>
    <t>Івано-Франківська обл., м. Івано-Франківськ, вул. Січових стрільців, буд. 56</t>
  </si>
  <si>
    <t>ТОВАРИСТВО З ОБМЕЖЕНОЮ ВІДПОВІДАЛЬНІСТЮ Телерадіокомпанія "РАІ"</t>
  </si>
  <si>
    <t xml:space="preserve">Івано-Франківська обл., м. Бурштин, вул. Січових стрільців, буд. 27 </t>
  </si>
  <si>
    <t xml:space="preserve">Івано-Франківська обл., м. Івано-Франківськ, вул. Січових стрільців, буд. 56 </t>
  </si>
  <si>
    <t>ТОВАРИСТВО З ОБМЕЖЕНОЮ ВІДПОВІДАЛЬНІСТЮ "Івано-Франківська Телерадіокомпанія "Канал-402"</t>
  </si>
  <si>
    <t>Івано-Франківська обл., м. Івано-Франківськ, вул. Чорновола, буд. 99</t>
  </si>
  <si>
    <t>Івано-Франківська обл., м. Івано-Франківськ, вул. М.Грушевського, буд. 21, кім. 701</t>
  </si>
  <si>
    <t>ТОВАРИСТВО З ОБМЕЖЕНОЮ ВІДПОВІДАЛЬНІСТЮ ТРК "РАІ"</t>
  </si>
  <si>
    <t>Івано-Франківська обл., місто Бурштин, ВУЛИЦЯ СІЧОВИХ СТРІЛЬЦІВ, будинок 27</t>
  </si>
  <si>
    <t>ТОВАРИСТВО З ОБМЕЖЕНОЮ ВІДПОВІДАЛЬНІСТЮ "Івано-Франківська ТРК "Канал-402"</t>
  </si>
  <si>
    <t>Івано-Франківська обл., місто Івано-Франківськ, ВУЛИЦЯ ЧОРНОВОЛА, будинок 99</t>
  </si>
  <si>
    <t>Івано-Франківська обл., місто Івано-Франківськ, ВУЛИЦЯ СІЧОВИХ СТРІЛЬЦІВ, будинок 56</t>
  </si>
  <si>
    <t>Івано-Франківська обл., місто Івано-Франківськ, ВУЛИЦЯ М.ГРУШЕВСЬКОГО, будинок 21, кімната 701</t>
  </si>
  <si>
    <t>ТОВАРИСТВО З ОБМЕЖЕНОЮ ВІДПОВІДАЛЬНІСТЮ Нова реклама</t>
  </si>
  <si>
    <t>м. Київ, Подільський район, ВУЛИЦЯ БРАТСЬКА, будинок 6, офіс 418</t>
  </si>
  <si>
    <t>ПАТ "Видавничий Дім "Високий Замок</t>
  </si>
  <si>
    <t xml:space="preserve"> Львівська обл., місто Львів, Франківський район, ВУЛИЦЯ ГЕРОЇВ УПА, будинок 65</t>
  </si>
  <si>
    <t>ТОВАРИСТВО З ОБМЕЖЕНОЮ ВІДПОВІДАЛЬНІСТЮ "Торговий Дім "Еней""</t>
  </si>
  <si>
    <t xml:space="preserve"> м. Київ, Святошинський район, ПРОСП. ПЕРЕМОГИ, будинок 67, офіс 306</t>
  </si>
  <si>
    <t>ТОВАРИСТВО З ОБМЕЖЕНОЮ ВІДПОВІДАЛЬНІСТЮ "ТРК "НОВА ХВИЛЯ"</t>
  </si>
  <si>
    <t>Одеська обл., місто Одеса, Приморський район, ВУЛИЦЯ СЕРЕДНЬОФОНТАНСЬКА, будинок 19 А, офіс 320</t>
  </si>
  <si>
    <t>ТОВАРИСТВО З ОБМЕЖЕНОЮ ВІДПОВІДАЛЬНІСТЮ "НВО "ТРУБОСТАЛЬ"</t>
  </si>
  <si>
    <t>Дніпропетровська обл., місто Нікополь, ПРОСПЕКТ ТРУБНИКІВ, будинок 56/91</t>
  </si>
  <si>
    <t>ТОВАРИСТВО З ОБМЕЖЕНОЮ ВІДПОВІДАЛЬНІСТЮ "Професійна ліга"</t>
  </si>
  <si>
    <t>Львівська обл., місто Львів, Залізничний район, ВУЛИЦЯ ШИРОКА, будинок 81</t>
  </si>
  <si>
    <t>ТОВАРИСТВО З ОБМЕЖЕНОЮ ВІДПОВІДАЛЬНІСТЮ "Фірма "Надія"</t>
  </si>
  <si>
    <t>Івано-Франківська обл., місто Івано-Франківськ, ВУЛИЦЯ НЕЗАЛЕЖНОСТІ, будинок 40</t>
  </si>
  <si>
    <t>ПП "Радіостудія "Сяйво"</t>
  </si>
  <si>
    <t>Івано-Франківська обл., місто Коломия, ВУЛИЦЯ СІЧОВИХ СТРІЛЬЦІВ, будинок 23</t>
  </si>
  <si>
    <t>ПП "ТРК "НТК"</t>
  </si>
  <si>
    <t>Фізична особа-підприємець  Кривуля Ярослав Юрійович</t>
  </si>
  <si>
    <t xml:space="preserve"> Львівська обл., Жовківський район, село Городжів</t>
  </si>
  <si>
    <t>ТРК "НБМ-РАДІО"</t>
  </si>
  <si>
    <t xml:space="preserve"> м. Київ, Подільський район, ВУЛИЦЯ КИРИЛІВСЬКА, будинок 104А</t>
  </si>
  <si>
    <t>ТОВАРИСТВО З ОБМЕЖЕНОЮ ВІДПОВІДАЛЬНІСТЮ фірма "Волинь"</t>
  </si>
  <si>
    <t xml:space="preserve"> м. Київ, Деснянський район, ВУЛИЦЯ ПУХІВСЬКА, будинок 1-А</t>
  </si>
  <si>
    <t xml:space="preserve"> Одеська обл., місто Одеса, Приморський район, ВУЛИЦЯ СЕРЕДНЬОФОНТАНСЬКА, будинок 19 А, офіс 320</t>
  </si>
  <si>
    <t>ТОВАРИСТВО З ОБМЕЖЕНОЮ ВІДПОВІДАЛЬНІСТЮ Готельно-курортний комплек "КАРПАТИ"</t>
  </si>
  <si>
    <t>05311710</t>
  </si>
  <si>
    <t xml:space="preserve"> Львівська обл., місто Трускавець, ВУЛИЦЯ КАРПАТСЬКА, будинок 2</t>
  </si>
  <si>
    <t xml:space="preserve"> м. Київ, Шевченківський район, ВУЛИЦЯ АКАДЕМІКА ЩУСЄВА, будинок 24 А, квартира 56</t>
  </si>
  <si>
    <t>ТОВАРИСТВО З ОБМЕЖЕНОЮ ВІДПОВІДАЛЬНІСТЮ "Телерадіокомпанія Рівне 1"</t>
  </si>
  <si>
    <t>Рівненська обл., місто Рівне, ВУЛИЦЯ ДАНИЛА ГАЛИЦЬКОГО, будинок 19, офіс 701</t>
  </si>
  <si>
    <t>ТОВАРИСТВО З ОБМЕЖЕНОЮ ВІДПОВІДАЛЬНІСТЮ "Телерадіокомпанія
"Вікка"</t>
  </si>
  <si>
    <t>Черкаська обл., місто Черкаси, Придніпровський район, ВУЛИЦЯ ЮРІЯ ІЛЛЄНКА, будинок 27</t>
  </si>
  <si>
    <t>МКП-ІТА"ВІТА"</t>
  </si>
  <si>
    <t>Вінницька обл., місто Вінниця, ВУЛИЦЯ СОБОРНА, будинок 59</t>
  </si>
  <si>
    <t>ТОВАРИСТВО З ОБМЕЖЕНОЮ ВІДПОВІДАЛЬНІСТЮ "ТРК Херсон плюс"</t>
  </si>
  <si>
    <t>Херсонська обл., місто Херсон, Суворовський район, ПРОСПЕКТ СЕНЯВІНА, будинок 140, квартира 66</t>
  </si>
  <si>
    <t>ПРИВАТНЕ МАЛЕ ПІДПРИЄМСТВО "ТРК ДАНІО"</t>
  </si>
  <si>
    <t>Закарпатська обл., місто Ужгород, ВУЛИЦЯ КРИЛОВА, будинок 10</t>
  </si>
  <si>
    <t>ТОВАРИСТВО З ОБМЕЖЕНОЮ ВІДПОВІДАЛЬНІСТЮ "АТМ Україна"</t>
  </si>
  <si>
    <t>м. Київ, ВУЛИЦЯ ПАВЛІВСЬКА, будинок 29, ЛІТ.Б, кімната 15</t>
  </si>
  <si>
    <t xml:space="preserve">Оренда обладнання та технічних засобів для ведення передвиборної агітації </t>
  </si>
  <si>
    <t>01135, м. Київ, ВУЛИЦЯ ПАВЛІВСЬКА, будинок 29, ЛІТ.Б, кімната 15</t>
  </si>
  <si>
    <t>ТОВАРИСТВО З ОБМЕЖЕНОЮ ВІДПОВІДАЛЬНІСТЮ "Телерадіокомпанія TTV"</t>
  </si>
  <si>
    <t>Кіровоградська обл., місто Кіровоград, ВУЛИЦЯ МЕДВЕДЄВА, будинок 1-А</t>
  </si>
  <si>
    <t>ТОВАРИСТВО З ОБМЕЖЕНОЮ ВІДПОВІДАЛЬНІСТЮ "ТРК Сатурн"</t>
  </si>
  <si>
    <t>Миколаївська обл., місто Миколаїв, Центральний район, ПРОСПЕКТ ЛЕНІНА, будинок 73</t>
  </si>
  <si>
    <t>ПП "НТА-Незалежне телевізійне агентство"</t>
  </si>
  <si>
    <t xml:space="preserve"> Львівська обл., місто Львів, Галицький район, ВУЛ.ВИННИЧЕНКА, будинок 6</t>
  </si>
  <si>
    <t>МТРК "ЧЕРНІВЦІ"</t>
  </si>
  <si>
    <t>Чернівецька обл., місто Чернівці, Шевченківський район, ВУЛ. ЕМІНЕСКУ, будинок 2</t>
  </si>
  <si>
    <t>Комунальне піприємство  "ТРК "ПЕРШИЙ ЗАХІДНИЙ"</t>
  </si>
  <si>
    <t>Львівська обл., місто Львів, Галицький район, ВУЛИЦЯ ПІДВАЛЬНА, будинок 3</t>
  </si>
  <si>
    <t>Товариство з обмеженою відповідальністю «Телерадіокомпанія «Відікон»</t>
  </si>
  <si>
    <t>Сумська обл., місто Суми, Зарічний район, ВУЛИЦЯ ХАРКІВСЬКА, будинок 5</t>
  </si>
  <si>
    <t>ТОВАРИСТВО З ОБМЕЖЕНОЮ ВІДПОВІДАЛЬНІСТЮ "ТРК "АЛЕКС"</t>
  </si>
  <si>
    <t>Запорізька обл., місто Запоріжжя, Шевченківський район, ПРОСПЕКТ МОТОРОБУДІВНИКІВ, будинок 48</t>
  </si>
  <si>
    <t>Дочірнє підприємство "Дитяче телевізійне агенство"</t>
  </si>
  <si>
    <t>Хмельницька обл., місто Хмельницький, ВУЛИЦЯ КАМ'ЯНЕЦЬКА, будинок 21 Б</t>
  </si>
  <si>
    <t>ТОВАРИСТВО З ОБМЕЖЕНОЮ ВІДПОВІДАЛЬНІСТЮ ТРК "ІРТ-Полтава"</t>
  </si>
  <si>
    <t>Полтавська обл., місто Полтава, Октябрський район, ВУЛИЦЯ КОНСТИТУЦІЇ, будинок 4</t>
  </si>
  <si>
    <t>ТОВАРИСТВО З ОБМЕЖЕНОЮ ВІДПОВІДАЛЬНІСТЮ "ТЕТРАГРАММАТОН 7"</t>
  </si>
  <si>
    <t>Дніпропетровська обл., місто Дніпро, Амур-Нижньодніпровський район, ВУЛИЦЯ БЕРЕГОВА, будинок 153</t>
  </si>
  <si>
    <t>Фізична особа-підприємець  Алєксєєва Валерія Валеріївна</t>
  </si>
  <si>
    <t>Дніпропетровська обл., місто Дніпро, ВУЛИЦЯ ШЕЛГУНОВА, будинок 8, квартира 6</t>
  </si>
  <si>
    <t>Дочірнє підприємство "ТЕЛЕРАДІОКОМПАНІЯ" СТЕРХ" ТО</t>
  </si>
  <si>
    <t>Фізична особа-підприємець  Сітніков Сергій Михайлович</t>
  </si>
  <si>
    <t>49000, Дніпропетровська обл., місто Дніпро, ВУЛИЦЯ МАЛИНОВСЬКОГО, будинок 44, квартира 66</t>
  </si>
  <si>
    <t>Дочірнє підприємство ТРК "АВЕРС"</t>
  </si>
  <si>
    <t>Волинська обл., місто Луцьк, ВУЛИЦЯ ЕЛЕКТРОАПАРАТНА, будинок 3</t>
  </si>
  <si>
    <t>ТОВАРИСТВО З ОБМЕЖЕНОЮ ВІДПОВІДАЛЬНІСТЮ "ІТ "РЕПОРТЕР"</t>
  </si>
  <si>
    <t>Одеська обл., місто Одеса, Приморський район, ВУЛИЦЯ ЗООПАРКОВА, будинок 25</t>
  </si>
  <si>
    <t>ТОВАРИСТВО З ОБМЕЖЕНОЮ ВІДПОВІДАЛЬНІСТЮ "TV-4"</t>
  </si>
  <si>
    <t>Тернопільська обл., місто Тернопіль, ВУЛИЦЯ ГЕТЬМАНА САГАЙДАЧНОГО, будинок 2, квартира 7</t>
  </si>
  <si>
    <t>м. Київ, Печерський район, БУЛЬВАР ЛЕСІ УКРАЇНКИ, будинок 26</t>
  </si>
  <si>
    <t>Фізична особа-підприємець  Ганзюк Леонiд Григорович</t>
  </si>
  <si>
    <t>Вінницька обл., Жмеринський район, село Носківці, ВУЛИЦЯ ДЕРЕБАСІВСЬКА, будинок 24</t>
  </si>
  <si>
    <t xml:space="preserve"> Донецька обл., місто Маріуполь, ВУЛИЦЯ ХАРЛАМПІЇВСЬКА, будинок 17/25</t>
  </si>
  <si>
    <t>166.</t>
  </si>
  <si>
    <t>Комунальне піприємство  ТРА "Новий Чернігів" ЧМР</t>
  </si>
  <si>
    <t>Чернігівська обл., м.Чернігів, ПРОСПЕКТ МИРУ, буд. 38-А</t>
  </si>
  <si>
    <t>ТОВАРИСТВО З ОБМЕЖЕНОЮ ВІДПОВІДАЛЬНІСТЮ "БВІ-ПРИНТ"</t>
  </si>
  <si>
    <t xml:space="preserve"> м. Київ, Голосіївський район, ВУЛИЦЯ ЧЕРВОНОПРАПОРНА, будинок 34 Ж</t>
  </si>
  <si>
    <t xml:space="preserve"> м. Київ, ВУЛИЦЯ ТУРГЕНЄВСЬКА, будинок 25</t>
  </si>
  <si>
    <t>ТОВАРИСТВО З ОБМЕЖЕНОЮ ВІДПОВІДАЛЬНІСТЮ"Телеканал СТБ"</t>
  </si>
  <si>
    <t xml:space="preserve"> м. Київ, Шевченківський район, ВУЛИЦЯ ІВАНА ШЕВЦОВА, будинок 1</t>
  </si>
  <si>
    <t>ТОВАРИСТВО З ОБМЕЖЕНОЮ ВІДПОВІДАЛЬНІСТЮ ТЕЛЕРАДIОКОМПАНIЯ СТУДIЯ 1+1</t>
  </si>
  <si>
    <t xml:space="preserve"> м. Київ, Подільський район, ВУЛИЦЯ КИРИЛІВСЬКА, будинок 23</t>
  </si>
  <si>
    <t xml:space="preserve"> м. Київ, Голосіївський район, ВУЛИЦЯ ПАНЬКІВСЬКА, будинок 11</t>
  </si>
  <si>
    <t>ФФізична особа-підприємець  Волошин Сергій Віталійович</t>
  </si>
  <si>
    <t xml:space="preserve"> Донецька обл., місто Маріуполь, ПРОСПЕКТ ПЕРЕМОГИ, будинок 115, квартира 96</t>
  </si>
  <si>
    <t>ТОВАРИСТВО З ОБМЕЖЕНОЮ ВІДПОВІДАЛЬНІСТЮ "ПЛАТФОРМА"</t>
  </si>
  <si>
    <t xml:space="preserve"> м. Київ, Подільський район, ВУЛИЦЯ ТУРІВСЬКА, б. 31, кв. 8</t>
  </si>
  <si>
    <t xml:space="preserve"> М .Київ, Подільський район, ВУЛИЦЯ ТУРІВСЬКА, б. 31, кв. 8</t>
  </si>
  <si>
    <t>ТОВАРИСТВО З ОБМЕЖЕНОЮ ВІДПОВІДАЛЬНІСТЮ "ЕМОУШЕН СТУДІО"</t>
  </si>
  <si>
    <t xml:space="preserve"> м. Київ, Голосіївський район, ВУЛИЦЯ СІМ'Ї ПРАХОВИХ, будинок 27, офіс 10</t>
  </si>
  <si>
    <t>ТОВАРИСТВО З ОБМЕЖЕНОЮ ВІДПОВІДАЛЬНІСТЮ "СІЄННА"</t>
  </si>
  <si>
    <t>Дніпропетровська обл., місто Кривий Ріг, Центрально-Міський район, ВУЛИЦЯ УКРАЇНСЬКА, будинок 29, офіс 208</t>
  </si>
  <si>
    <t xml:space="preserve"> м. Київ, Шевченківський район, ВУЛИЦЯ ВОРОВСЬКОГО, будинок 22, ЛІТЕРА А</t>
  </si>
  <si>
    <t>175.</t>
  </si>
  <si>
    <t>КП "Радіостанція "Голос Києва""</t>
  </si>
  <si>
    <t xml:space="preserve"> м. Київ, Шевченківський район, ВУЛ.ХРЕЩАТИК, будинок 44</t>
  </si>
  <si>
    <t>Оплата ефірного часу на радіо</t>
  </si>
  <si>
    <t>2015_23</t>
  </si>
  <si>
    <t>Фізична особа-підприємець Тарнашинський Олег Вікторович</t>
  </si>
  <si>
    <t>Вінницька обл., місто Вінниця, вул. Короленка, буд.33, кв.19</t>
  </si>
  <si>
    <t>ТОВАРИСТВО З ОБМЕЖЕНОЮ ВІДПОВІДАЛЬНІСТЮ Телерадіокомпанія «Нова Одеса»</t>
  </si>
  <si>
    <t>Одеська обл., м. Одеса, вул. ФОНТАНСЬКА ДОРОГА, буд.11</t>
  </si>
  <si>
    <t>Оплата ефірного часу на телебаченні</t>
  </si>
  <si>
    <t>УПРАВЛІННЯ ОСВІТИ, КУЛЬТУРИ, СПОРТУ ТА МОЛОДІЖНОЇ ПОЛІТИКИ ЮЖНЕНСЬКОЇ МІСЬКОЇ РАДИ</t>
  </si>
  <si>
    <t>65481, Одеська обл., місто Южне, ПРОСПЕКТ ГРИГОРІВСЬКОГО ДЕСАНТУ, будинок 18</t>
  </si>
  <si>
    <t>Оренда приміщення</t>
  </si>
  <si>
    <t>ТОВАРИСТВО З ОБМЕЖЕНОЮ ВІДПОВІДАЛЬНІСТЮ Телерадіокомпанія «52 канал»</t>
  </si>
  <si>
    <t>Одеська обл., місто Одеса, вул. АРТИЛЕРІЙСЬКА, буд. 1</t>
  </si>
  <si>
    <t>ТОВАРИСТВО З ОБМЕЖЕНОЮ ВІДПОВІДАЛЬНІСТЮ Телерадіокомпанія «Град»</t>
  </si>
  <si>
    <t>Одеська обл., місто Чорноморськ, вул. 1 ТРАВНЯ, буд. 3</t>
  </si>
  <si>
    <t>Комунальне піприємство  ЮЖНЕНСЬКА МІСЬКА СТУДІЯ ТЕЛЕБАЧЕННЯ «МИГ»</t>
  </si>
  <si>
    <t>Одеська обл., м. Южне, вул. Т.Г.ШЕВЧЕНКА, буд. 1/5</t>
  </si>
  <si>
    <t>ТОВАРИСТВО З ОБМЕЖЕНОЮ ВІДПОВІДАЛЬНІСТЮ "ТЕЛЕРАДIОКОМПАНIЯ "СТУДIЯ 1+1"</t>
  </si>
  <si>
    <t xml:space="preserve"> м. Київ, ВУЛИЦЯ КИРИЛІВСЬКА, будинок 23</t>
  </si>
  <si>
    <t>ТОВАРИСТВО З ОБМЕЖЕНОЮ ВІДПОВІДАЛЬНІСТЮ "Нафтохімінвест"</t>
  </si>
  <si>
    <t>Луганська обл., місто Сєвєродонецьк, ВУЛИЦЯ ЛОМОНОСОВА, будинок 3</t>
  </si>
  <si>
    <t>Фізична особа-підприємець  Кононенко Вікторія Василівна</t>
  </si>
  <si>
    <t xml:space="preserve"> м. Київ, ВУЛИЦЯ КНЯЖИЙ ЗАТОН, будинок 3, квартира 72</t>
  </si>
  <si>
    <t>Оренда обладнання та технічних засобів передвиборної агітації</t>
  </si>
  <si>
    <t xml:space="preserve"> м. Київ, Дніпровський район, ВУЛИЦЯ ГРОДНЕНСЬКА, будинок 32</t>
  </si>
  <si>
    <t>Фізична особа-підприємець  Целіков Павло Борисович</t>
  </si>
  <si>
    <t xml:space="preserve"> Одеська обл., Арцизький район, місто Арциз, ВУЛ. КІРОВА, будинок 119</t>
  </si>
  <si>
    <t>Фізична особа-підприємець  Філіна Анастасія Родіонівна</t>
  </si>
  <si>
    <t xml:space="preserve"> Одеська обл., Кілійський район, місто Кілія, ВУЛИЦЯ К.МАРКСА, будинок 44</t>
  </si>
  <si>
    <t>ПМП "Гармонія"</t>
  </si>
  <si>
    <t xml:space="preserve"> Одеська обл., місто Южне, ПРОСПЕКТ ЛЕНІНА, будинок 19 Д</t>
  </si>
  <si>
    <t>Фізична особа-підприємець  Матвієнко Олег Олексійович</t>
  </si>
  <si>
    <t>Запорізька обл., місто Токмак, ВУЛИЦЯ НАНСЕНА, будинок 29</t>
  </si>
  <si>
    <t>ТОВАРИСТВО З ОБМЕЖЕНОЮ ВІДПОВІДАЛЬНІСТЮ "РТМ-УКРАІНА"</t>
  </si>
  <si>
    <t xml:space="preserve"> м. Київ, ВУЛИЦЯ КОШОВОГО ОЛЕГА, будинок 2, ЛІТЕРА Б</t>
  </si>
  <si>
    <t>ПП "Українська правда"</t>
  </si>
  <si>
    <t xml:space="preserve"> м. Київ, Печерський район, ВУЛ.ПАНАСА МИРНОГО, будинок 16/13 ЛІТЕРА А</t>
  </si>
  <si>
    <t xml:space="preserve">Послуги електричного зв'язку </t>
  </si>
  <si>
    <t>Фізична особа-підприємець  Москаленко Іван Валентинович</t>
  </si>
  <si>
    <t xml:space="preserve"> Сумська обл., Білопільський район, місто Ворожба, ВУЛИЦЯ ЛЕНІНА, будинок 75</t>
  </si>
  <si>
    <t>Розміщення друкованих агітаційних матеріалів чи політичної реклами на носіях зовнішньої реклами</t>
  </si>
  <si>
    <t>Фізична особа-підприємець  Литвин Вікторія Олексіївна</t>
  </si>
  <si>
    <t>Рівненська обл., Костопільський район, місто Костопіль, ВУЛИЦЯ ПОДІЛЬСЬКА, будинок 1</t>
  </si>
  <si>
    <t>ТОВАРИСТВО З ОБМЕЖЕНОЮ ВІДПОВІДАЛЬНІСТЮ "Сучасні рекламні рішення"</t>
  </si>
  <si>
    <t xml:space="preserve"> м. Київ, Голосіївський район, ПРОВУЛОК ВАСИЛЯ ЖУКОВСЬКОГО, будинок 15, корпус 3</t>
  </si>
  <si>
    <t>Фізична особа-підприємець  Цвєтний Ігор Володимирович</t>
  </si>
  <si>
    <t>Луганська обл., місто Сєвєродонецьк, ПРОСПЕКТ РАДЯНСЬКИЙ, будинок 63, квартира 66</t>
  </si>
  <si>
    <t>Фізична особа-підприємець  Рябоконь Микола Леонідович</t>
  </si>
  <si>
    <t xml:space="preserve"> Сумська обл., Буринський район, місто Буринь, ВУЛ.ЛЕСІ УКРАЇНКИ, будинок 1, квартира 31</t>
  </si>
  <si>
    <t>Фізична особа-підприємець  Петренко Ольга Юріївна</t>
  </si>
  <si>
    <t>Дніпропетровська обл., місто Кривий Ріг, ВУЛИЦЯ ЛЕНІНА, будинок 55, квартира 9</t>
  </si>
  <si>
    <t>Фізична особа-підприємець  Юхименко Софія Едуардівна</t>
  </si>
  <si>
    <t>Сумська обл., місто Ромни, ВУЛИЦЯ ГОРЬКОГО, будинок 76, квартира 9</t>
  </si>
  <si>
    <t>ТОВАРИСТВО З ОБМЕЖЕНОЮ ВІДПОВІДАЛЬНІСТЮ "ТВ ТРАНС"</t>
  </si>
  <si>
    <t>Київська обл., місто Ірпінь, селище міського типу Коцюбинське, ВУЛИЦЯ ДОКІВСЬКА, будинок 9</t>
  </si>
  <si>
    <t xml:space="preserve">Транспортні послуги для реалізації заходів предвиборної агітації </t>
  </si>
  <si>
    <t>ТОВАРИСТВО З ОБМЕЖЕНОЮ ВІДПОВІДАЛЬНІСТЮ"МІжнародна комерційна телерадіокомпанія" (ICTV)</t>
  </si>
  <si>
    <t>Фізична особа-підприємець  Дідківський А.С.</t>
  </si>
  <si>
    <t>м. Київ, БУЛЬВАР ВЕРНАДСЬКОГО, будинок 73-А, квартира 25</t>
  </si>
  <si>
    <t xml:space="preserve"> м. Київ, БУЛЬВАР ВЕРНАДСЬКОГО, будинок 73-А, квартира 25</t>
  </si>
  <si>
    <t>ПАТ "Національна суспільна ТРК України"</t>
  </si>
  <si>
    <t xml:space="preserve"> м. Київ, ВУЛИЦЯ МЕЛЬНИКОВА, будинок 42</t>
  </si>
  <si>
    <t xml:space="preserve"> м. Київ, Шевченківський район, ВУЛИЦЯ АКАДЕМІКА ЩУСЄВА, будинок 2/19, квартира 44</t>
  </si>
  <si>
    <t xml:space="preserve">Виготовлення друкованих матеріалів (Брошура А4) </t>
  </si>
  <si>
    <t>Фізична особа-підприємець  МАЛИЙ СЕРГІЙ ГЕННАДІЙОВИЧ</t>
  </si>
  <si>
    <t>Дніпропетровська обл., Апостолівський район, місто Апостолове, САДИБА РОСТ, будинок 1, квартира 2</t>
  </si>
  <si>
    <t>ТОВАРИСТВО З ОБМЕЖЕНОЮ ВІДПОВІДАЛЬНІСТЮ "МЕДІАГРУП АЛЕКС ЮА"</t>
  </si>
  <si>
    <t>Фізична особа-підприємець  Рудковська Олена Володимирівна</t>
  </si>
  <si>
    <t>Рівненська обл., Сарненський район, місто Сарни, ВУЛИЦЯ О.ДУНДИЧА, будинок 6</t>
  </si>
  <si>
    <t>Фізична особа-підприємець  Тенюх Оксана Володимирівна</t>
  </si>
  <si>
    <t>Івано-Франківська обл., м. Івано-Франківськ, вул. Бельведерська, буд. 25 А, кв. 12</t>
  </si>
  <si>
    <t xml:space="preserve">Виготовлення друкованих матеріалів (агітаційних матеріалів) </t>
  </si>
  <si>
    <t>Редакція газети "Галичина"</t>
  </si>
  <si>
    <t xml:space="preserve">Івано-Франківська обл., м. Івано-Франківськ, вул. Січових стрільців, буд. 25 </t>
  </si>
  <si>
    <t>ТОВАРИСТВО З ОБМЕЖЕНОЮ ВІДПОВІДАЛЬНІСТЮ "Редакція газети "Західний кур єр"</t>
  </si>
  <si>
    <t>Івано-Франківська обл., м. Івано-Франківськ, вул. Грюнвальдська, буд. 6</t>
  </si>
  <si>
    <t>Фізична особа-підприємець  Конєва І.В.</t>
  </si>
  <si>
    <t>Полтавська обл., Чутівський р-н, смт. Чутове, вул. ПОЛТАВСЬКИЙ ШЛЯХ, буд. 41, кв. 10</t>
  </si>
  <si>
    <t xml:space="preserve"> м. Київ, ВУЛИЦЯ ПАВЛІВСЬКА, будинок 29, ЛІТ.Б, кімната 15</t>
  </si>
  <si>
    <t>ТОВАРИСТВО З ОБМЕЖЕНОЮ ВІДПОВІДАЛЬНІСТЮ "МЕРКУР ХОТЕЛ МЕНЕДЖМЕНТ"</t>
  </si>
  <si>
    <t xml:space="preserve"> м. Київ, ВУЛИЦЯ ГЕТЬМАНА ВАДИМА, будинок 6, ЛІТЕРИ А, А'</t>
  </si>
  <si>
    <t>2015_6</t>
  </si>
  <si>
    <t>ТОВАРИСТВО З ОБМЕЖЕНОЮ ВІДПОВІДАЛЬНІСТЮ "ПОДІЛЛЯ-Т"</t>
  </si>
  <si>
    <t>Вінницька обл., місто Вінниця, вул. Пушкіна, буд. 4</t>
  </si>
  <si>
    <t>ТОВАРИСТВО З ОБМЕЖЕНОЮ ВІДПОВІДАЛЬНІСТЮ "Редакція газети "Вільний Голос"</t>
  </si>
  <si>
    <t>02472967</t>
  </si>
  <si>
    <t>Івано-Франківська обл., м. Коломия, вул. Шухевича, буд.5А</t>
  </si>
  <si>
    <t>ПП "Медіацентр "Народна Воля"</t>
  </si>
  <si>
    <t>Івано-Франківська обл., Надвірнянський р-н, м. Надвірна, вул. Визволення, буд. 5</t>
  </si>
  <si>
    <t>ПП Гузинець-Мудрик О.І.</t>
  </si>
  <si>
    <t>Івано-Франківська обл., м. Калуш, вул. Філатова, буд. 3, кв. 1</t>
  </si>
  <si>
    <t>Фізична особа-підприємець  Кізима О.Л.</t>
  </si>
  <si>
    <t>Івано-Франківська обл., Долинський р-н, м. Долина, вул. Обліски, буд. 24Б, кв. 83</t>
  </si>
  <si>
    <t>ТОВАРИСТВО З ОБМЕЖЕНОЮ ВІДПОВІДАЛЬНІСТЮ «Редакційно-видавничий комплекс «Злагода»</t>
  </si>
  <si>
    <t>02472950</t>
  </si>
  <si>
    <t>Івано-Франківська обл., Тлумацький р-н, м. Тлумач, вул. Кармелювка, буд.10</t>
  </si>
  <si>
    <t>Фізична особа-підприємець Шкафаровський Ю.М.</t>
  </si>
  <si>
    <t>Тернопільська обл., м. Тернопіль, вул. Вербицького, буд.4, кв. 152</t>
  </si>
  <si>
    <t xml:space="preserve">Виготовлення друкованих матеріалів(агітаційний матеріал-банери) </t>
  </si>
  <si>
    <t>ТОВАРИСТВО З ОБМЕЖЕНОЮ ВІДПОВІДАЛЬНІСТЮ "Міжнародна комерційна компанія "ICTV"</t>
  </si>
  <si>
    <t>ТОВАРИСТВО З ОБМЕЖЕНОЮ ВІДПОВІДАЛЬНІСТЮ "Телерадіокомпанія "Студія 1+1"</t>
  </si>
  <si>
    <t>Фізична особа-підприємець  Станькова Ольга Володимирівна</t>
  </si>
  <si>
    <t>Дніпропетровська обл., місто Кривий Ріг, ВУЛИЦЯ РУДНА, будинок 5, квартира 1</t>
  </si>
  <si>
    <t>КП "Радіостанція "Голос Києва"</t>
  </si>
  <si>
    <t>Фізична особа-підприємець  Зінчук Василь Васильович</t>
  </si>
  <si>
    <t xml:space="preserve"> м. Київ, ВУЛИЦЯ БЕРКОВЕЦЬКА, будинок 6, ГУРТОЖИТОК</t>
  </si>
  <si>
    <t>Фізична особа-підприємець  Білоус Руслан Костянтинович</t>
  </si>
  <si>
    <t>Дніпропетровська обл., місто Дніпро, ВУЛИЦЯ ДАРНИЦЬКА, будинок 4, квартира 112</t>
  </si>
  <si>
    <t xml:space="preserve">Оренда обладнання та технічних засобів для ведення передвиборної </t>
  </si>
  <si>
    <t>ПРИВАТНЕ ПІДПРИЄМСТВО "РЕДАКЦІЯ ГАЗЕТИ "ОБРІЇ ОРАТІВЩИНИ"</t>
  </si>
  <si>
    <t>Вінницька обл., Оратівський р-н, смт. Оратів, вул. Героїв Майдану, буд. 82</t>
  </si>
  <si>
    <t>ПРИВАТНЕ ПІДПРИЄМСТВО "РЕДАКЦІЯ ГАЗЕТИ "НАШЕ ПРИДНІСТРОВ'Я"</t>
  </si>
  <si>
    <t>02471620</t>
  </si>
  <si>
    <t>23400, Вінницька обл., Мурованокуриловецький р-н, смт. Муровані Курилівці, вул. Соборна, буд. 47</t>
  </si>
  <si>
    <t>ТОВАРИСТВО З ОБМЕЖЕНОЮ ВІДПОВІДАЛЬНІСТЮ "КОЛОС-МЕДІА"</t>
  </si>
  <si>
    <t>02471488</t>
  </si>
  <si>
    <t>22200, Вінницька обл., Погребищенський р-н, м. Погребище, вул. Б. Хмельницького, буд. 110</t>
  </si>
  <si>
    <t>ПРИВАТНЕ ПІДПРИЄМСТВО "РЕДАКЦІЯ ГАЗЕТИ "ТРУДОВА СЛАВА"</t>
  </si>
  <si>
    <t>02471407</t>
  </si>
  <si>
    <t>22700, Вінницька обл., Іллінецький р-н, м. Іллінці, вул. Соборна, буд. 22</t>
  </si>
  <si>
    <t>ТОВАРИСТВО З ОБМЕЖЕНОЮ ВІДПОВІДАЛЬНІСТЮ "ІНФОРМАЦІЙНО-РЕКЛАМНА КОМПАНІЯ "ЛАДИЖИН-НОВЕ МІСТО"</t>
  </si>
  <si>
    <t>24321, Вінницька обл., м. Ладижин, вул. Петра Кравчика, буд. 33</t>
  </si>
  <si>
    <t xml:space="preserve">Оплата друкованих площ у засобах масової інформації </t>
  </si>
  <si>
    <t>ТОВАРИСТВО З ОБМЕЖЕНОЮ ВІДПОВІДАЛЬНІСТЮ "РЕДАКЦІЯ ГАЗЕТИ "ЛИПОВЕЦЬКІ ВІСТІ"</t>
  </si>
  <si>
    <t>22500, Вінницька обл., Липовецький р-н, м. Липовець, вул. Некрасова, буд.4</t>
  </si>
  <si>
    <t>ОБЛАСНА АСОЦІАЦІЯ "ВІННИЦЬКА ГРОМАДСЬКА ТЕЛЕРАДІОКОМПАНІЯ "ВІННИЧЧИНА"</t>
  </si>
  <si>
    <t>21100, Вінницька обл., м. Вінниця, вул. Театральна, буд. 15</t>
  </si>
  <si>
    <t>Садківська сільська рада Житомирського району Житомирської області</t>
  </si>
  <si>
    <t xml:space="preserve"> Житомирська обл.,Житомирський район,с.Садки,вул.Тімірязєва,буд.40В</t>
  </si>
  <si>
    <t>Оренда будинків і приміщень</t>
  </si>
  <si>
    <t>ТОВАРИСТВО З ОБМЕЖЕНОЮ ВІДПОВІДАЛЬНІСТЮ "Редакція газети "Вісті Калущини"</t>
  </si>
  <si>
    <t>Івано-Франківська обл., м. Калуш, вул. Чорновола, буд. 12</t>
  </si>
  <si>
    <t xml:space="preserve">Оплата друкованих площ у друкованих засобах масової </t>
  </si>
  <si>
    <t>ТОВАРИСТВО З ОБМЕЖЕНОЮ ВІДПОВІДАЛЬНІСТЮ «Газета «Бучанські новини»</t>
  </si>
  <si>
    <t>Київська обл.,м. Буча, вул. Києво-Мироцька буд.104-Б</t>
  </si>
  <si>
    <t xml:space="preserve">Виготовлення друкованих матеріалам </t>
  </si>
  <si>
    <t>ТОВАРИСТВО З ОБМЕЖЕНОЮ ВІДПОВІДАЛЬНІСТЮ«Інформаційна Агенція «Погляд»</t>
  </si>
  <si>
    <t>Київська обл.,м. Буча ,вул. Некрасова буд.9в</t>
  </si>
  <si>
    <t>ТОВАРИСТВО З ОБМЕЖЕНОЮ ВІДПОВІДАЛЬНІСТЮ «Інформаційна Агенція «Погляд</t>
  </si>
  <si>
    <t>Фізична особа-підприємець Варвус Валерій Валерійович</t>
  </si>
  <si>
    <t>Чернівецька обл., м. Чернівці, вул. Маловокзальна, 2 д</t>
  </si>
  <si>
    <t>Товариство з обмеженою відповідальністю «РЕДАКЦІЯ ГАЗЕТИ «МОЛОДИЙ БУКОВИНЕЦЬ»</t>
  </si>
  <si>
    <t>02476310</t>
  </si>
  <si>
    <t>Чернівецька обл., м. Чернівці, вул. Головна, 41</t>
  </si>
  <si>
    <t xml:space="preserve">Оплата друкованих площ у друкованих засобах масової інформації за публікацію передвиборної агітації в «МБ» </t>
  </si>
  <si>
    <t>ТОВАРИСТВО З ОБМЕЖЕНОЮ ВІДПОВІДАЛЬНІСТЮ "Золота Середина"</t>
  </si>
  <si>
    <t xml:space="preserve"> Київська обл., Васильківський район, село Мархалівка, ВУЛИЦЯ АНТОНОВА, будинок 1, корпус Б</t>
  </si>
  <si>
    <t>Послуги електричного зв’язку</t>
  </si>
  <si>
    <t>ТОВАРИСТВО З ОБМЕЖЕНОЮ ВІДПОВІДАЛЬНІСТЮ "Вісті Придніпров'я"</t>
  </si>
  <si>
    <t>Дніпропетровська обл., місто Дніпро, Центральний район, ВУЛИЦЯ СТАРОКОЗАЦЬКА, будинок 58, кімната 405</t>
  </si>
  <si>
    <t>Оплата друкованих площ у друкованих засобах масової інформації</t>
  </si>
  <si>
    <t>ФОП Ганзюк Леонід Григорович</t>
  </si>
  <si>
    <t xml:space="preserve"> м. Київ, ВУЛИЦЯ МЕЛЬНИКОВА, будинок 12</t>
  </si>
  <si>
    <t>ПРИВАТНЕ ПІДПРИЄМСТВО "РЕДАКЦІЯ ГАЗЕТИ І РАДІОМОВЛЕННЯ "ТОМАШПІЛЬСЬКИЙ ВІСНИК"</t>
  </si>
  <si>
    <t>02471519</t>
  </si>
  <si>
    <t>24205, Вінницька обл., Томашпільський р-н, с. Липівка, вул. 40-річчя Перемоги, буд.28</t>
  </si>
  <si>
    <t>ПРИВАТНЕ ПІДПРИЄМСТВО "РЕДАКЦІЯ НЕМИРІВСЬКОЇ РАЙОННОЇ ГРОМАДСЬКО-ПОЛІТИЧНОЇ ГАЗЕТИ "ПРИБУЗЬКІ НОВИНИ"</t>
  </si>
  <si>
    <t>02471465</t>
  </si>
  <si>
    <t>22800, Вінницька обл., Немирівський р-н, місто Немирів, провулок Некрасова, буд.11</t>
  </si>
  <si>
    <t>ПРИВАТНЕ ПІДПРИЄМСТВО "РЕДАКЦІЯ ГАЗЕТИ "ТРОСТЯНЕЦЬКІ ВІСТІ"</t>
  </si>
  <si>
    <t>02471525</t>
  </si>
  <si>
    <t>24300, Вінницька обл., Тростянецький р-н, смт. Тростянець, вул. Соборна, буд. 30</t>
  </si>
  <si>
    <t>ПРИВАТНЕ ПІДПРИЄМСТВО "РЕДАКЦІЯ РАЙОННОЇ ГАЗЕТИ "ШАРГОРОДЩИНА"</t>
  </si>
  <si>
    <t>02471560</t>
  </si>
  <si>
    <t>23500, Вінницька обл., Шаргородський р-н, м. Шаргород, вул. Героїв Майдану, буд. 186</t>
  </si>
  <si>
    <t>ПРИВАТНЕ ПІДПРИЄМСТВО "РЕДАКЦІЯ РАЙОННОЇ ГАЗЕТИ ТА РАДІОМОВЛЕННЯ "ВІСТІ ТЕПЛИЧЧИНИ"</t>
  </si>
  <si>
    <t>02471494</t>
  </si>
  <si>
    <t>23800, Вінницька обл., Теплицький р-н, смт. Теплик, вул. Незалежності, буд. 18</t>
  </si>
  <si>
    <t>21001, Вінницька обл., м. Вінниця, вул. Короленка, буд. 33, кв. 19</t>
  </si>
  <si>
    <t xml:space="preserve">Виготовлення друкованих матеріалів(виборчих листівок,плакатів та інших агітаційних матеріалів чи видань) </t>
  </si>
  <si>
    <t>ТОВАРИСТВО З ОБМЕЖЕНОЮ ВІДПОВІДАЛЬНІСТЮ " РЕДАКЦІЯ ГАЗЕТИ "ГАЙСИНСЬКИЙ ВІСНИК"</t>
  </si>
  <si>
    <t>23700, Вінницька обл., Гайсинський р-н, м. Гайсин, вул. 1 Травня, буд. 23</t>
  </si>
  <si>
    <t>Виготовлення друкованих матеріалів(виборчих листівок,плакатів та інших агітаційних матеріалів чи видань)</t>
  </si>
  <si>
    <t>ТОВАРИСТВО З ОБМЕЖЕНОЮ ВІДПОВІДАЛЬНІСТЮ "ГОТЕЛЬ ПРИВАТ"</t>
  </si>
  <si>
    <t>21000, Вінницька обл., м. Вінниця, вул. Некрасова, буд. 13-А, кв. 35</t>
  </si>
  <si>
    <t>Фізична особа-підприємець  Галушко Марина Сергіївна</t>
  </si>
  <si>
    <t>м. Київ, проспект Лісовий, 20</t>
  </si>
  <si>
    <t>Приватне підприємство “Редакція часопису Городоччини “Народна думка”</t>
  </si>
  <si>
    <t>02473955</t>
  </si>
  <si>
    <t>Львівська обл., Городоцький р-н, м. Городок, Майдан Гайдамаків, будинок 16</t>
  </si>
  <si>
    <t>Публічне акціонерне товариство “Видавничий Дім “Високий Замок”</t>
  </si>
  <si>
    <t>Львівська область, м. Львів, Героїв УПА, 65</t>
  </si>
  <si>
    <t>Фізична особа-підприємець Нитка О.Б.</t>
  </si>
  <si>
    <t>Тернопільська обл., м. Тернопіль, вул. Березова, буд.11, кв.92</t>
  </si>
  <si>
    <t>Фізична особа-підприємець Кушнір В.А.</t>
  </si>
  <si>
    <t xml:space="preserve">Тернопільська обл., Козівський р-н., смт. Козова, вул. Привітна, буд.22А, кв.9 </t>
  </si>
  <si>
    <t>ТОВАРИСТВО З ОБМЕЖЕНОЮ ВІДПОВІДАЛЬНІСТЮ "ТЕЛЕРАДІОКОМПАНІЯ "НОВА ХВИЛЯ"</t>
  </si>
  <si>
    <t xml:space="preserve"> Одеська обл., місто Одеса, Приморський район, ВУЛИЦЯ СЕРЕДНЬОФОНТАНСЬКА, будинок 19-А, офіс 320</t>
  </si>
  <si>
    <t>ТОВАРИСТВО З ОБМЕЖЕНОЮ ВІДПОВІДАЛЬНІСТЮ "Телерадіокомпанія "Місто ФМ"</t>
  </si>
  <si>
    <t>ТОВАРИСТВО З ОБМЕЖЕНОЮ ВІДПОВІДАЛЬНІСТЮ Телерадіомовна компанія "Унісон плюс"</t>
  </si>
  <si>
    <t>ТОВАРИСТВО З ОБМЕЖЕНОЮ ВІДПОВІДАЛЬНІСТЮ "ТРК"РАДІО КОХАННЯ"</t>
  </si>
  <si>
    <t xml:space="preserve"> м. Київ, Шевченківський район, ВУЛИЦЯ ПАВЛІВСЬКА, будинок 29, кімната 23</t>
  </si>
  <si>
    <t>ТОВАРИСТВО З ОБМЕЖЕНОЮ ВІДПОВІДАЛЬНІСТЮ "ТРК"Медіа маркет"</t>
  </si>
  <si>
    <t xml:space="preserve"> м. Київ, Шевченківський район, ВУЛИЦЯ ПАВЛІВСЬКА, будинок 29, кімната 23А</t>
  </si>
  <si>
    <t>ТОВАРИСТВО З ОБМЕЖЕНОЮ ВІДПОВІДАЛЬНІСТЮ "Телерадіокомпанія "Ваше радіо"</t>
  </si>
  <si>
    <t>ТОВАРИСТВО З ОБМЕЖЕНОЮ ВІДПОВІДАЛЬНІСТЮ "Телерадіоорганізація "Русское Радіо" Україна"</t>
  </si>
  <si>
    <t xml:space="preserve"> м. Київ, Шевченківський район, ВУЛИЦЯ СІМ'Ї ХОХЛОВИХ, будинок 15, кімната 3</t>
  </si>
  <si>
    <t>ТОВАРИСТВО З ОБМЕЖЕНОЮ ВІДПОВІДАЛЬНІСТЮ "ТЕЛЕРАДІОКОМПАНІЯ "АЛЕКС"</t>
  </si>
  <si>
    <t>ТОВАРИСТВО З ОБМЕЖЕНОЮ ВІДПОВІДАЛЬНІСТЮ "МЕДІАГРУП АЛЕКС.ЮА"</t>
  </si>
  <si>
    <t>Приватне підприємство Редакція газети «Твій вибір»</t>
  </si>
  <si>
    <t>Волинська обл., м. Луцьк, пр. Соборності, буд. 11а</t>
  </si>
  <si>
    <t>Приватне підприємство Редакція газети «Слово правди»</t>
  </si>
  <si>
    <t>02471761</t>
  </si>
  <si>
    <t>Волинська обл., м. Володимир-Волинський, вул. Драгоманова, буд. 19</t>
  </si>
  <si>
    <t>ТОВАРИСТВО З ОБМЕЖЕНОЮ ВІДПОВІДАЛЬНІСТЮ «Редакція газети «Вісті Ковельщини»</t>
  </si>
  <si>
    <t>02471672</t>
  </si>
  <si>
    <t>Волинська обл., м.Ковель, вул. Грушевського, буд. 2</t>
  </si>
  <si>
    <t>ПРИВАТНЕ ПІДПРИЄМСТВО Редакція газети «Вісник + К»</t>
  </si>
  <si>
    <t>Волинська обл., м. Луцьк, пр. Перемоги, буд.15</t>
  </si>
  <si>
    <t>ПРИВАТНЕ ПІДПРИЄМСТВО Редакційно-видавничий комплекс «Ратнівщина»</t>
  </si>
  <si>
    <t>02471666</t>
  </si>
  <si>
    <t>Волинська обл., Ратнівський р-н, смт. Ратне, вул.Серпнева, буд. 5</t>
  </si>
  <si>
    <t>Соколівська сільська рада Пулинського району Житомирської області</t>
  </si>
  <si>
    <t>04347143</t>
  </si>
  <si>
    <t>Житомирська обл., Пулинський район, село Соколів, ВУЛИЦЯ ЦЕНТРАЛЬНА , будинок 6</t>
  </si>
  <si>
    <t>Курненська сільська рада Пулинського району Житомирської області</t>
  </si>
  <si>
    <t>Житомирська обл., Пулинський район, село Курне, ВУЛИЦЯ ЦЕНТРАЛЬНА, будинок 1</t>
  </si>
  <si>
    <t>Рихальська сільська рада Ємільчинського району Житомирської області</t>
  </si>
  <si>
    <t>04347806</t>
  </si>
  <si>
    <t>Житомирська обл., Ємільчинський район, село Рихальське, ВУЛИЦЯ ЛЕНІНА, будинок 8</t>
  </si>
  <si>
    <t>Великоцвілянська сільська рада Ємільчинського району Житомирської області</t>
  </si>
  <si>
    <t>04347692</t>
  </si>
  <si>
    <t>Житомирська обл., Ємільчинський район, село Велика Цвіля, ВУЛИЦЯ ШЕВЧЕНКА, будинок 6</t>
  </si>
  <si>
    <t>Барашівська сільська рада Ємільчинського району Житомирської області</t>
  </si>
  <si>
    <t>04347628</t>
  </si>
  <si>
    <t>Житомирська обл., Ємільчинський район, село Бараші, ВУЛИЦЯ ГЕРОЇВ МАЙДАНУ, будинок 10</t>
  </si>
  <si>
    <t>Пулинська селищна рада Пулинського району Житомирської області</t>
  </si>
  <si>
    <t>Житомирська обл., Пулинський район, смт. Пулини, ВУЛИЦЯ НЕЗАЛЕЖНОСТІ , будинок 13</t>
  </si>
  <si>
    <t>Фізична особа-підприємець  Харчук C. В.</t>
  </si>
  <si>
    <t>Житомирська обл., м. Житомир, вул. Старогончарна, 7, кв. 4</t>
  </si>
  <si>
    <t>Виготовлення інших матеріалів передвиборне агітації</t>
  </si>
  <si>
    <t>Житомирська обл., м. Житомир, вул. Старогончарна,7, кв. 4</t>
  </si>
  <si>
    <t>ТОВАРИСТВО З ОБМЕЖЕНОЮ ВІДПОВІДАЛЬНІСТЮ "Ред. Бердич. газети "Земля Бердичева"</t>
  </si>
  <si>
    <t>02472453</t>
  </si>
  <si>
    <t>Житомирська обл., м. Бердичів, вул. М. Грушевського, 20</t>
  </si>
  <si>
    <t>Фізична особа-підприємець  Доманська Р.М.</t>
  </si>
  <si>
    <t xml:space="preserve">Житомирська обл., м. Бердичів, вул. Свободи, 6 </t>
  </si>
  <si>
    <t>ПП "Студія Калина"</t>
  </si>
  <si>
    <t>Житомирська обл., м. Новоград –Волинський, вул. Замкова, 3/6</t>
  </si>
  <si>
    <t>Оплата ефрного часу на телебаченні</t>
  </si>
  <si>
    <t>ТОВАРИСТВО З ОБМЕЖЕНОЮ ВІДПОВІДАЛЬНІСТЮ"Редакція газети. "Житомирщина"</t>
  </si>
  <si>
    <t>02472499</t>
  </si>
  <si>
    <t>Житомирська обл., м. Житомир, майдан ім.С.П. Корольова, 12</t>
  </si>
  <si>
    <t>Івано-Франківська обл., м. Івано-Франківськ, вул. Січових Стрільців, буд. 25</t>
  </si>
  <si>
    <t>Сумська обл., м. Суми, вул. Харківська, буд. 5</t>
  </si>
  <si>
    <t>ПП ВКФ «Готельний комплекс «Клеопатра»</t>
  </si>
  <si>
    <t>Хмельницька обл., м. Камянець-Подільський, вул. Татарська 21</t>
  </si>
  <si>
    <t xml:space="preserve">Оренда будинків і приміщень усіх форм власності </t>
  </si>
  <si>
    <t>ПП «Сервіс»</t>
  </si>
  <si>
    <t>Хмельницька обл., м. Хмельницький вул. Свободи буд. 53</t>
  </si>
  <si>
    <t>ТОВАРИСТВО З ОБМЕЖЕНОЮ ВІДПОВІДАЛЬНІСТЮ "Український центр реклами та поліграфії</t>
  </si>
  <si>
    <t>Фізична особа-підприємець  ШИРЯЄВ ДМИТРО ІГОРОВИЧ</t>
  </si>
  <si>
    <t xml:space="preserve"> Сумська обл., місто Суми, ВУЛ.40 РОКІВ ЖОВТНЯ, будинок 37, квартира 51</t>
  </si>
  <si>
    <t>ТОВАРИСТВО З ОБМЕЖЕНОЮ ВІДПОВІДАЛЬНІСТЮ "ТЕЛЕРАДІОКОМПАНІЯ "НОТА"</t>
  </si>
  <si>
    <t>ТОВАРИСТВО З ОБМЕЖЕНОЮ ВІДПОВІДАЛЬНІСТЮ "РАДІОМОВНА КОМПАНІЯ "АРМЯНСЬКЕ РАДІО-УКРАЇНА"</t>
  </si>
  <si>
    <t xml:space="preserve"> Львівська обл., місто Львів, Галицький район, ПЛОЩА ГАЛИЦЬКА, будинок 15</t>
  </si>
  <si>
    <t xml:space="preserve"> м. Київ, ВУЛИЦЯ ВОЛОДИМИРСЬКА, будинок 61/11, квартира 50</t>
  </si>
  <si>
    <t>ТОВАРИСТВО З ОБМЕЖЕНОЮ ВІДПОВІДАЛЬНІСТЮ "РАДІОМОВНА КОМПАНІЯ "ОЛІВІН</t>
  </si>
  <si>
    <t xml:space="preserve"> Одеська обл., місто Одеса, Приморський район, ВУЛИЦЯ ЗАСЛАВСЬКОГО, будинок 12</t>
  </si>
  <si>
    <t>ПАТ Національна суспільна телерадіокомпанія України"</t>
  </si>
  <si>
    <t>Дочірнє підприємство "ТЕЛЕРАДІОКОМПАНІЯ РЕГІОН-ПЛЮС"</t>
  </si>
  <si>
    <t xml:space="preserve"> Донецька обл., місто Краматорськ, ВУЛ.ЛЕНІНА, будинок 58</t>
  </si>
  <si>
    <t>Фізична особа-підприємець Волошин С.В.</t>
  </si>
  <si>
    <t>Донецька обл., місто Маріуполь, ПРОСПЕКТ ПЕРЕМОГИ, будинок 115, квартира 96</t>
  </si>
  <si>
    <t>Фізична особа-підприємець Дідківський А.С.</t>
  </si>
  <si>
    <t>Дочірнє підприємство  "Телевізійна та радіомовна компанія "Люкс"</t>
  </si>
  <si>
    <t xml:space="preserve"> м. Київ, Голосіївський район, ВУЛИЦЯ ВОЛОДИМИРСЬКА, будинок 61/11, офіс 50</t>
  </si>
  <si>
    <t>ТОВАРИСТВО З ОБМЕЖЕНОЮ ВІДПОВІДАЛЬНІСТЮ "Телерадіокомпанія Великих Доріг"</t>
  </si>
  <si>
    <t>ПАТ "Радіокомпанія Люкс"</t>
  </si>
  <si>
    <t>ПАТ "Телерадіокомпанія Люкс"</t>
  </si>
  <si>
    <t xml:space="preserve"> Львівська обл., місто Львів, ПЛ.ГАЛИЦЬКА, будинок 15</t>
  </si>
  <si>
    <t>ТОВАРИСТВО З ОБМЕЖЕНОЮ ВІДПОВІДАЛЬНІСТЮ Телерадіокомпанія "СВІТ"</t>
  </si>
  <si>
    <t xml:space="preserve"> м. Київ, Шевченківський район, ВУЛИЦЯ ПАВЛІВСЬКА, будинок 29, кімната 30</t>
  </si>
  <si>
    <t>ТОВАРИСТВО З ОБМЕЖЕНОЮ ВІДПОВІДАЛЬНІСТЮ "Телерадіокомпанія "Музично-інформаційне радіо"</t>
  </si>
  <si>
    <t>ТОВАРИСТВО З ОБМЕЖЕНОЮ ВІДПОВІДАЛЬНІСТЮ "Телерадіокомпанія "Новий день"</t>
  </si>
  <si>
    <t>Дніпропетровська обл., місто Дніпро, Красногвардійський район, ВУЛИЦЯ РОБОЧА, будинок 23 В</t>
  </si>
  <si>
    <t>ТОВАРИСТВО З ОБМЕЖЕНОЮ ВІДПОВІДАЛЬНІСТЮ "РАДІО ФМ"</t>
  </si>
  <si>
    <t xml:space="preserve"> м. Київ, Подільський район, ВУЛИЦЯ ВІКЕНТІЯ ХВОЙКИ, будинок 15/15</t>
  </si>
  <si>
    <t>ТОВАРИСТВО З ОБМЕЖЕНОЮ ВІДПОВІДАЛЬНІСТЮ "Телерадіокомпанія "Пілот"</t>
  </si>
  <si>
    <t xml:space="preserve"> м. Київ, Шевченківський район, ВУЛИЦЯ СІМ'Ї ХОХЛОВИХ, будинок 15, корпус А', офіс 127</t>
  </si>
  <si>
    <t>ТОВАРИСТВО З ОБМЕЖЕНОЮ ВІДПОВІДАЛЬНІСТЮ"ТРК "Імідж ТВ"</t>
  </si>
  <si>
    <t>Сумська обл., місто Суми, Ковпаківський район, ПЛОЩА ПРИВОКЗАЛЬНА, будинок 9</t>
  </si>
  <si>
    <t>ТОВАРИСТВО З ОБМЕЖЕНОЮ ВІДПОВІДАЛЬНІСТЮ "Бойчук-студія"</t>
  </si>
  <si>
    <t>Івано-Франківська обл., місто Івано-Франківськ, ВУЛИЦЯ ГАЛИЦЬКА, будинок 67, кімната 503</t>
  </si>
  <si>
    <t>ТОВАРИСТВО З ОБМЕЖЕНОЮ ВІДПОВІДАЛЬНІСТЮ "ТРК "Радіо-Ера"</t>
  </si>
  <si>
    <t>м. Київ, Подільський район, ВУЛИЦЯ КИРИЛІВСЬКА, будинок 86</t>
  </si>
  <si>
    <t>ПАТ "Національна суспільна телерадіокомпанія України"</t>
  </si>
  <si>
    <t>ПРИВАТНЕ ПІДПРИЄМСТВО "РЕДАКЦІЯ ГАЗЕТИ "ЧЕРНІВЕЦЬКА ЗОРЯ"</t>
  </si>
  <si>
    <t>24100, Вінницька обл., Чернівецький р-н, смт. Чернівці, вул. Святомиколаївська, буд. 103/1</t>
  </si>
  <si>
    <t>ТОВАРИСТВО З ОБМЕЖЕНОЮ ВІДПОВІДАЛЬНІСТЮ "РЕГІНА ЛТД"</t>
  </si>
  <si>
    <t>21021, Вінницька обл., м. Вінниця, вул. Космонавтів, буд. 23</t>
  </si>
  <si>
    <t xml:space="preserve">Відділ культури та туризму Ємільчинської с/р </t>
  </si>
  <si>
    <t>Житомирська обл., смт. Ємільчино, Ємільчинського р-ну</t>
  </si>
  <si>
    <t xml:space="preserve">Відділ культури сім’ї молоді та спорту Баранівської м/ р </t>
  </si>
  <si>
    <t>Житомирська обл., cмт. Баранівка, Баранівського р-ну</t>
  </si>
  <si>
    <t>ТОВАРИСТВО З ОБМЕЖЕНОЮ ВІДПОВІДАЛЬНІСТЮ "Тур Плюс Транс"</t>
  </si>
  <si>
    <t>Житомирська обл., м. Житомир, вул. Ватутіна, 8 Д</t>
  </si>
  <si>
    <t>ТОВАРИСТВО З ОБМЕЖЕНОЮ ВІДПОВІДАЛЬНІСТЮ"Видавництво та телкомпанія "Редакція газ/"ЕХО" (Відлуння)</t>
  </si>
  <si>
    <t>Житомирська обл., м. Житомир, вул. Чуднівська, буд. 106-В</t>
  </si>
  <si>
    <t>ТОВАРИСТВО З ОБМЕЖЕНОЮ ВІДПОВІДАЛЬНІСТЮ "Рекламна агенція Житомир Інфо"</t>
  </si>
  <si>
    <t>Житомирська обл., м. Житомир, вул. Л.Качинського, 1</t>
  </si>
  <si>
    <t>Інші витрати на передвиборну агітацію</t>
  </si>
  <si>
    <t>ТОВАРИСТВО З ОБМЕЖЕНОЮ ВІДПОВІДАЛЬНІСТЮ "Медіа-Проспект"</t>
  </si>
  <si>
    <t>Житомирська обл., м. Житомир, вул. В. Бердичівська, 72</t>
  </si>
  <si>
    <t>ПРАТ "СЄВЄРОДОНЕЦЬКИЙ НДІХІММАШ"</t>
  </si>
  <si>
    <t>00220183</t>
  </si>
  <si>
    <t>Луганська обл., м. Сєвєродонецьк, проспект Центральний, 59</t>
  </si>
  <si>
    <t xml:space="preserve">Оренда обладнання та технічних засобів для ведення передвиборчої агітації </t>
  </si>
  <si>
    <t>Фізична особа-підприємець Грицина Євгенія Анатоліївна</t>
  </si>
  <si>
    <t>Сумська обл.,, м. Суми, вул. Р.Корсакова, буд. 5А, кв. 42</t>
  </si>
  <si>
    <t>ТОВАРИСТВО З ОБМЕЖЕНОЮ ВІДПОВІДАЛЬНІСТЮ "Телерадіокомпанія "Сіверські підприємства"</t>
  </si>
  <si>
    <t xml:space="preserve"> м. Київ, Шевченківський район, БУЛЬВАР ТАРАСА ШЕВЧЕНКА, будинок 54/1, ПОВЕРХ 7</t>
  </si>
  <si>
    <t>ПП "Телерадіокомпанія "Ефір-Р"</t>
  </si>
  <si>
    <t xml:space="preserve"> м. Київ, Шевченківський район, ВУЛИЦЯ ОЛЕКСАНДРА ДОВЖЕНКА, будинок 14, офіс 157</t>
  </si>
  <si>
    <t>ТОВАРИСТВО З ОБМЕЖЕНОЮ ВІДПОВІДАЛЬНІСТЮ "Телерадіокомпанія "Столиця"</t>
  </si>
  <si>
    <t>ТОВАРИСТВО З ОБМЕЖЕНОЮ ВІДПОВІДАЛЬНІСТЮ "КОМУНІКАЦІЙНЕ АГЕНСТВО "СУМА ТЕХНОЛОГІЙ"</t>
  </si>
  <si>
    <t>Харківська обл., місто Харків, Червонозаводський район, ПЛОЩА ПОВСТАННЯ, будинок 7/8</t>
  </si>
  <si>
    <t>ПП "Телерадіокомпанія "Черкаський центр міжнародних зв'язків"</t>
  </si>
  <si>
    <t xml:space="preserve"> м. Київ, Шевченківський район, БУЛЬВАР Т. Г. ШЕВЧЕНКА, будинок 54/1, 7 ПОВЕРХ</t>
  </si>
  <si>
    <t>ТОВАРИСТВО З ОБМЕЖЕНОЮ ВІДПОВІДАЛЬНІСТЮ "Телерадіокомпанія "ШАНСОН"</t>
  </si>
  <si>
    <t>м. Київ, Шевченківський район, БУЛЬВАР Т.ШЕВЧЕНКА, будинок 54/1, 7 пов.</t>
  </si>
  <si>
    <t>ТОВАРИСТВО З ОБМЕЖЕНОЮ ВІДПОВІДАЛЬНІСТЮ Телерадіокомпанія "МЕГА-РАДІО"</t>
  </si>
  <si>
    <t xml:space="preserve"> м. Київ, Дніпровський район, ВУЛИЦЯ ДНІПРОВСЬКА НАБЕРЕЖНА , будинок 1-Б</t>
  </si>
  <si>
    <t>Радіостудія "Нова Хвиля"</t>
  </si>
  <si>
    <t xml:space="preserve"> Івано-Франківська обл., Снятинський район, місто Снятин, ВУЛИЦЯ ВОЄВОДИ КОСНЯТИНА</t>
  </si>
  <si>
    <t>ТОВАРИСТВО З ОБМЕЖЕНОЮ ВІДПОВІДАЛЬНІСТЮ "Євромюзік"</t>
  </si>
  <si>
    <t xml:space="preserve"> м. Київ, Шевченківський район, БУЛ.Т.ШЕВЧЕНКА, будинок 54/1, 7 ПОВЕРХ</t>
  </si>
  <si>
    <t>ТОВАРИСТВО З ОБМЕЖЕНОЮ ВІДПОВІДАЛЬНІСТЮ "Телерадіомовна компанія Радіо Хвиля"</t>
  </si>
  <si>
    <t xml:space="preserve"> м. Київ, Шевченківський район, БУЛЬВАР Т.ШЕВЧЕНКА, будинок 54/1, 7 ПОВЕРХ</t>
  </si>
  <si>
    <t>Фізична особа-підприємець Тернов Володимир Валерійович</t>
  </si>
  <si>
    <t xml:space="preserve"> Сумська обл., місто Ромни, ВУЛИЦЯ СОБОРНА, будинок 15, квартира 2</t>
  </si>
  <si>
    <t>ТОВАРИСТВО З ОБМЕЖЕНОЮ ВІДПОВІДАЛЬНІСТЮ "ТРК КЛАС"</t>
  </si>
  <si>
    <t xml:space="preserve"> м. Київ, Печерський район, ВУЛИЦЯ ІВАНА МАЗЕПИ, будинок 10</t>
  </si>
  <si>
    <t>ТОВАРИСТВО З ОБМЕЖЕНОЮ ВІДПОВІДАЛЬНІСТЮ "ТЕЛЕРАДІОКОМПАНІЯ "КОНТАКТ"</t>
  </si>
  <si>
    <t xml:space="preserve"> м. Київ, Шевченківський район, БУЛЬВАР Т.ШЕВЧЕНКА, будинок 54/1</t>
  </si>
  <si>
    <t>ТОВАРИСТВО З ОБМЕЖЕНОЮ ВІДПОВІДАЛЬНІСТЮ "ТОП-РАДІО"</t>
  </si>
  <si>
    <t>ТОВАРИСТВО З ОБМЕЖЕНОЮ ВІДПОВІДАЛЬНІСТЮ "Телерадіокомпанія "Спектр"</t>
  </si>
  <si>
    <t xml:space="preserve"> Сумська обл., місто Ромни, ВУЛИЦЯ ДУДІНА, будинок 4-Г</t>
  </si>
  <si>
    <t>Дочірнє підприємство  "ТРК" КЛАСИК"</t>
  </si>
  <si>
    <t xml:space="preserve"> м. Київ, Шевченківський район, ВУЛИЦЯ ПАВЛІВСЬКА, будинок 29, ЛІТ.Б, кімната 15</t>
  </si>
  <si>
    <t>Фізична особа-підприємець Чехута Оксана Едуардівна</t>
  </si>
  <si>
    <t xml:space="preserve"> Сумська обл., місто Охтирка, ВУЛИЦЯ ЧКАЛОВА, будинок 9, квартира 1</t>
  </si>
  <si>
    <t>ПП ТРК "АЛЛЮР"</t>
  </si>
  <si>
    <t>Полтавська обл., місто Кременчук, Автозаводський район, ВУЛИЦЯ МАЯКОВСЬКОГО, будинок 7</t>
  </si>
  <si>
    <t xml:space="preserve"> м. Київ, Подільський район, ВУЛИЦЯ КИРИЛІВСЬКА, будинок 104 С</t>
  </si>
  <si>
    <t xml:space="preserve">Оплата ефірного часу на радіо згідно </t>
  </si>
  <si>
    <t>ТОВАРИСТВО З ОБМЕЖЕНОЮ ВІДПОВІДАЛЬНІСТЮ "Телерадіокомпанія "ТЕТ-ПОЛТАВА"</t>
  </si>
  <si>
    <t>Полтавська обл., місто Полтава, Київський район, ВУЛИЦЯ ШВЕДСЬКА, будинок 2, кімната 323</t>
  </si>
  <si>
    <t>ТОВАРИСТВО З ОБМЕЖЕНОЮ ВІДПОВІДАЛЬНІСТЮ "Телерадіокомпанія "НБМ-РАДІО"</t>
  </si>
  <si>
    <t>ТОВАРИСТВО З ОБМЕЖЕНОЮ ВІДПОВІДАЛЬНІСТЮ "Телерадіокомпанія "Пілот-Україна"</t>
  </si>
  <si>
    <t xml:space="preserve"> Одеська обл., місто Одеса, Приморський район, ВУЛИЦЯ ВЕЛИКА АРНАУТСЬКА, будинок 15</t>
  </si>
  <si>
    <t>ТОВАРИСТВО З ОБМЕЖЕНОЮ ВІДПОВІДАЛЬНІСТЮ "Телерадіокомпанія "Радіо 50"</t>
  </si>
  <si>
    <t>Харківська обл., місто Харків, Червонозаводський район, ПРОСПЕКТ ГАГАРІНА, будинок 1</t>
  </si>
  <si>
    <t>ПАТ "Студія" Європозитив"</t>
  </si>
  <si>
    <t xml:space="preserve"> м. Київ, ВУЛИЦЯ ВИШГОРОДСЬКА, будинок 28/1</t>
  </si>
  <si>
    <t>ТОВАРИСТВО З ОБМЕЖЕНОЮ ВІДПОВІДАЛЬНІСТЮ «Редакція Криворізької газети «Червоний гірник»»</t>
  </si>
  <si>
    <t>02471933</t>
  </si>
  <si>
    <t xml:space="preserve">Дніпропетровська обл., пр-т Металургів,буд.28 м. Кривий Ріг </t>
  </si>
  <si>
    <t>ТОВАРИСТВО З ОБМЕЖЕНОЮ ВІДПОВІДАЛЬНІСТЮ «Редакція газети «Пульс:новини,факти, коментарі»</t>
  </si>
  <si>
    <t>Дніпропетровська обл., вул. Мусоргського,19, м. Кривий Ріг</t>
  </si>
  <si>
    <t>ТОВАРИСТВО З ОБМЕЖЕНОЮ ВІДПОВІДАЛЬНІСТЮ  "МГ-МЕДІА"</t>
  </si>
  <si>
    <t>Луганська обл., м. Сєверодонецьк, пр-т Гвардійський, 21</t>
  </si>
  <si>
    <t>ПРИВАТНЕ ПІДПРИЄМСТВО "ІНФОРМАЦІЙНЕ АГЕНТСТВО"ЦЕНТР МЕДІА"</t>
  </si>
  <si>
    <t>Одеська обл., м. Одеса, вул. МАРШАЛА ГОВОРОВА, буд. 2</t>
  </si>
  <si>
    <t>Фізична особа-підприємець Пономаренко Валерій Ігорович</t>
  </si>
  <si>
    <t xml:space="preserve"> Київська обл., місто Бровари, ВУЛИЦЯ ЧОРНОВОЛА В'ЯЧЕСЛАВА, будинок 15, квартира 49</t>
  </si>
  <si>
    <t xml:space="preserve"> м.Київ, Голосіївський район, ВУЛИЦЯ ПАНЬКІВСЬКА, будинок 11</t>
  </si>
  <si>
    <t>КП КМР "ТК" "Київ"</t>
  </si>
  <si>
    <t xml:space="preserve"> м. Київ, ВУЛИЦЯ ХРЕЩАТИК, будинок 36</t>
  </si>
  <si>
    <t>Фізична особа-підприємець Данько Л.В.</t>
  </si>
  <si>
    <t xml:space="preserve"> м. Київ, ВУЛИЦЯ ДОБРОХОТОВА, будинок 9, квартира 51</t>
  </si>
  <si>
    <t>ПРИВАТНЕ ПІДПРИЄМСТВО "КАЛИНІВСЬКА РЕДАКЦІЯ РАЙОННОЇ ГАЗЕТИ "ПРАПОР ПЕРЕМОГИ"</t>
  </si>
  <si>
    <t>02471399</t>
  </si>
  <si>
    <t>22400, Вінницька обл., Калинівський р-н, м. Калинівка, вул. Незалежності, буд. 2</t>
  </si>
  <si>
    <t>ПРИВАТНЕ ПІДПРИЄМСТВО "РЕДАКЦІЯ ГАЗЕТИ "ВІСНИК КОЗЯТИНЩИНИ"</t>
  </si>
  <si>
    <t>02471583</t>
  </si>
  <si>
    <t>22100, Вінницька обл., м. Козятин, вул. Незалежності, буд. 92</t>
  </si>
  <si>
    <t>Фізична особа-підприємець Красниця Теодозій Володимирович</t>
  </si>
  <si>
    <t>Тернопіьська обл., м.Тернопіль, вул. Лучаківського, буд.10, кв. 101</t>
  </si>
  <si>
    <t xml:space="preserve">Виготовлення друкованих матеріалів(виборчих листівок, плакатів та інших агітац.матеріалів чи видань) </t>
  </si>
  <si>
    <t xml:space="preserve"> Приватне підприємство Редакція газети «Наше місто»</t>
  </si>
  <si>
    <t>Волинська обл., м. Нововолинськ, пр. Дружби, буд. 27</t>
  </si>
  <si>
    <t>ТОВАРИСТВО З ОБМЕЖЕНОЮ ВІДПОВІДАЛЬНІСТЮ  Редакція газети «Сільські новини»</t>
  </si>
  <si>
    <t>02471755</t>
  </si>
  <si>
    <t>Волинська обл, Старовижівський р-н, смт. Стара Вижівка, пл. Миру, буд. 3</t>
  </si>
  <si>
    <t>ПП Редакція газети «Нова Доба»</t>
  </si>
  <si>
    <t>02471726</t>
  </si>
  <si>
    <t>Волинська обл., Маневицький р-н, смт. Маневичі, вул. Незалежності, буд. 14</t>
  </si>
  <si>
    <t>Приватне підприємствоРедакція газети «Горохівський Вісник»</t>
  </si>
  <si>
    <t>02471790</t>
  </si>
  <si>
    <t>Волинська обл, м.Горохів, вул. Шевченка, буд. 21</t>
  </si>
  <si>
    <t>ПП Редакція газети «Нове життя»</t>
  </si>
  <si>
    <t>02471784</t>
  </si>
  <si>
    <t>Волинська обл., Любешівський р-н, смт. Любешів, вул. Незалежності, буд. 54</t>
  </si>
  <si>
    <t>ТОВАРИСТВО З ОБМЕЖЕНОЮ ВІДПОВІДАЛЬНІСТЮ Редакція газети «Наше життя»</t>
  </si>
  <si>
    <t>02471710</t>
  </si>
  <si>
    <t>Волинська обл., Любомльський р-н, м. Любомль, вул.1 Травня, буд. 18</t>
  </si>
  <si>
    <t>ТОВАРИСТВО З ОБМЕЖЕНОЮ ВІДПОВІДАЛЬНІСТЮ Редакція Іваничівської районної газети «Колос»</t>
  </si>
  <si>
    <t>02471732</t>
  </si>
  <si>
    <t>Волинська обл., Іваничівський р-н, смт. Іваничі, вул. Грешевського, буд.33</t>
  </si>
  <si>
    <t>КАМ'ЯНОБРІДСЬКА СЕЛИЩНА РАДА Баранівського району Житомирської області</t>
  </si>
  <si>
    <t>04347321</t>
  </si>
  <si>
    <t>Житомирська обл., Баранівський район, смт. Кам'яний Брід, ВУЛ. Л. УКРАЇНКИ, буд. 22</t>
  </si>
  <si>
    <t>Дубрівська сільська рада Баранівського району Житомирської області</t>
  </si>
  <si>
    <t>37573026</t>
  </si>
  <si>
    <t>Житомирська обл., Баранівський район, с.Дубрівка, вул.Адмірала Левченка , буд.132</t>
  </si>
  <si>
    <t>Першотравенська селищна рада Баранівського району Житомирської області</t>
  </si>
  <si>
    <t>04344400</t>
  </si>
  <si>
    <t>Житомирська обл., Баранівський район, смт. Першотравенськ, ВУЛИЦЯ МИРУ, будинок 6</t>
  </si>
  <si>
    <t>Відділ культури СМС Баранівської м/р</t>
  </si>
  <si>
    <t>Дубрівська с/р Баранівського р-ну</t>
  </si>
  <si>
    <t>Житомирська обл., с. Дубрівка, Баранівськогор-ну</t>
  </si>
  <si>
    <t>Фізична особа-підприємець Доманська Р.М.</t>
  </si>
  <si>
    <t>Житомирська обл., м. Бердичів, вул. Свободи, 6</t>
  </si>
  <si>
    <t>ТОВАРИСТВО З ОБМЕЖЕНОЮ ВІДПОВІДАЛЬНІСТЮ "Редакція Бердичівської міської газети "Земля Бердичівська"</t>
  </si>
  <si>
    <t>Паволоцька сільська рада Попільнянського району Житомирської області</t>
  </si>
  <si>
    <t>04346014</t>
  </si>
  <si>
    <t>Житомирська обл., Попільнянський район, с.Паволоч, вул. МІСТЕЧКО, буд. 14</t>
  </si>
  <si>
    <t>Львівська обласна партійна організація “Всеукраїнського об’єднання “Батьківщина”</t>
  </si>
  <si>
    <t>Львівська область, м. Львів, вул. Івана Франка , 16/4</t>
  </si>
  <si>
    <t xml:space="preserve">Виготовлення (придбання) та встановлення агітаційних наметів </t>
  </si>
  <si>
    <t>Фізична особа-підприємець  БАГРІН МАКСИМ МИКОЛАЙОВИЧ</t>
  </si>
  <si>
    <t>Одеська обл., м. Чорноморськ, вул. ПАРКОВА, буд. 26, кв. 65</t>
  </si>
  <si>
    <t xml:space="preserve">Розміщення друкованих агітаційних матеріалів на носіях зовнішньої реклами </t>
  </si>
  <si>
    <t>ТОВАРИСТВО З ОБМЕЖЕНОЮ ВІДПОВІДАЛЬНІСТЮ "ТРК МІСЬКИЙ ТЕЛЕКАНАЛ"</t>
  </si>
  <si>
    <t>Одеська обл., м.Одеса, вул. ПАСТЕРА, буд. 60</t>
  </si>
  <si>
    <t>ТОВАРИСТВО З ОБМЕЖЕНОЮ ВІДПОВІДАЛЬНІСТЮ "ТЕЛЕРАДІОКОМПАНІЯ КЛУБ-ТВ"</t>
  </si>
  <si>
    <t>Одеська обл., м. Одеса, вул. ПАСТЕРА, буд. 60</t>
  </si>
  <si>
    <t>ТОВАРИСТВО З ОБМЕЖЕНОЮ ВІДПОВІДАЛЬНІСТЮ "ТЕЛЕРАДІОМОВНА КОМПАНІЯ "ТЕЛЕКАНАЛ "СІМЕЙНИЙ"</t>
  </si>
  <si>
    <t>ТОВАРИСТВО З ОБМЕЖЕНОЮ ВІДПОВІДАЛЬНІСТЮ "ТЕЛЕРАДІОКОМПАНІЯ "АНДСЕР"</t>
  </si>
  <si>
    <t>Одеська обл., м. Одеса, ГАГАРІНСЬКЕ ПЛАТО, буд. 5-Б, 20-Й ПОВЕРХ</t>
  </si>
  <si>
    <t>ТОВАРИСТВО З ОБМЕЖЕНОЮ ВІДПОВІДАЛЬНІСТЮ "РЕДАКЦІЯ ГАЗЕТИ "ТРИБУНА ХЛІБОРОБА"</t>
  </si>
  <si>
    <t>02475865</t>
  </si>
  <si>
    <t>Черкаська обл., Христинівський р-н, м. Христинівка, вул. СОБОРНА, буд. 26</t>
  </si>
  <si>
    <t xml:space="preserve">Оплата друкованих площ у друкованих засобах масової інформації (за публікацію матеріал в газеті) </t>
  </si>
  <si>
    <t xml:space="preserve"> м. Київ, ВУЛИЦЯ СТАРОСІЛЬСЬКА, будинок 1</t>
  </si>
  <si>
    <t>Фізична особа-підприємець Алєксєєва Валерія Валеріївна</t>
  </si>
  <si>
    <t>ТОВАРИСТВО З ОБМЕЖЕНОЮ ВІДПОВІДАЛЬНІСТЮ "РЕКЛАМНА АГЕНЦІЯ "Т52"</t>
  </si>
  <si>
    <t xml:space="preserve"> м. Київ, Печерський район, ВУЛИЦЯ ПРОФЕСОРА ПІДВИСОЦЬКОГО, будинок 10/10, офіс 60</t>
  </si>
  <si>
    <t>ТОВАРИСТВО З ОБМЕЖЕНОЮ ВІДПОВІДАЛЬНІСТЮ "Редакція газети "Нові рубежі"</t>
  </si>
  <si>
    <t>02471896</t>
  </si>
  <si>
    <t>ПП "ДС-Колегія"</t>
  </si>
  <si>
    <t>Дніпропетровська обл., місто Кам’янське, Південний район, ВУЛИЦЯ МАТРОСОВА, будинок 76, квартира 10</t>
  </si>
  <si>
    <t>Фізична особа-підприємець Сітніков Сергій Михайлович</t>
  </si>
  <si>
    <t>Дніпропетровська обл., місто Дніпро, ВУЛИЦЯ МАЛИНОВСЬКОГО, будинок 44, квартира 66</t>
  </si>
  <si>
    <t>ПП "Редакція газети"Вести Терновки"</t>
  </si>
  <si>
    <t>Дніпропетровська обл., місто Тернівка, ВУЛИЦЯ ЛЕРМОНТОВА, будинок 11</t>
  </si>
  <si>
    <t>Довбиська сільська рада Баранівського району Житомирської області</t>
  </si>
  <si>
    <t>04344392</t>
  </si>
  <si>
    <t>Житомирська обл., Баранівський район,смт.Довбиш,вул.Поліська.буд.20</t>
  </si>
  <si>
    <t>Корнинська селищна рада Попільнянського району Житомирської області</t>
  </si>
  <si>
    <t>04345865</t>
  </si>
  <si>
    <t>Житомирська обл., Попільнянський район,смт.Корнин,вул.Соборна,буд.19</t>
  </si>
  <si>
    <t>Мартинівська сільська рада Пулинського району Житомирської області</t>
  </si>
  <si>
    <t>Житомирська обл., Пулинський район, с.Мартинівка,вул.Поліська,буд.3</t>
  </si>
  <si>
    <t xml:space="preserve">Відділ освіти КМС Андруш с/р </t>
  </si>
  <si>
    <t>Житомирська обл., с. Андрушки, Попільнянського р-ну</t>
  </si>
  <si>
    <t>Квітнева сільська  рада Попільнянського району Житомирської області</t>
  </si>
  <si>
    <t>Житомирська обл., Попільнянський район,с.Квітневе,майдан Героїв Небесної Сотні,буд.1</t>
  </si>
  <si>
    <t xml:space="preserve">Відділ освіти та гуманітарних питань Курненської с/р </t>
  </si>
  <si>
    <t>04183484</t>
  </si>
  <si>
    <t>Житомирська обл., с. Курне, Пулинського р-ну</t>
  </si>
  <si>
    <t xml:space="preserve">Гуманітарний відділ Пулинської с/р </t>
  </si>
  <si>
    <t>Житомирська обл., смт. Пулин, Пулинського р-ну</t>
  </si>
  <si>
    <t>Вільшанська сільська рада Чуднівського району Житомирської області</t>
  </si>
  <si>
    <t>Житомирська обл., Чуднівський район, місто Чуднів, ВУЛИЦЯ ГЕРОЇВ МАЙДАНУ, будинок 132</t>
  </si>
  <si>
    <t xml:space="preserve">Віддділ освіти та гуманітарну питань Курненської с/р </t>
  </si>
  <si>
    <t xml:space="preserve">Вільшанська сільська рада </t>
  </si>
  <si>
    <t>04344995</t>
  </si>
  <si>
    <t>13224, Житомирська обл., Чуднівський район, село Вільшанка, ВУЛИЦЯ КОРОЧЕНСЬКА, будинок 2</t>
  </si>
  <si>
    <t>Відділ культури сім’ї молоді та спорту Баранівської міської ради</t>
  </si>
  <si>
    <t xml:space="preserve">КЗ "Центр культури і дозвілля" Попільнянської с/р </t>
  </si>
  <si>
    <t>Житомирська обл., смт. Попільня, Попільнянського р-ну</t>
  </si>
  <si>
    <t>Віддділ культури сім’ї молоді та спорту Баранівської м/р</t>
  </si>
  <si>
    <t>Відділ культури сім’ї молоді та спорту Баранівської м/р</t>
  </si>
  <si>
    <t>Житомирська обл., м. Житомир , вул. Л.Качинського, 1</t>
  </si>
  <si>
    <t>ПП "Медіа Ресурс"</t>
  </si>
  <si>
    <t>Житомирська обл., Житомирський р-н, с. Зарічани, вул. Лісова, 9</t>
  </si>
  <si>
    <t>Фізична особа-підприємець  Павловський Д.В.</t>
  </si>
  <si>
    <t>Житомирська обл., м. Житомир , вул. Шевченка, 102, кв. 41</t>
  </si>
  <si>
    <t>Новогуйвинська селищна рада, Житомирського району,Житомирської області</t>
  </si>
  <si>
    <t>04348303</t>
  </si>
  <si>
    <t>Житомирська обл., Житомирський район, смт. Новогуйвинське, ВУЛ. ДРУЖБИ НАРОДІВ, буд. 5</t>
  </si>
  <si>
    <t>Житомирська обл., cмт. Баранівка. Баранівського р-ну</t>
  </si>
  <si>
    <t>Левківська сільська рада, Житомирського району,Житомирської області</t>
  </si>
  <si>
    <t>04348355</t>
  </si>
  <si>
    <t>Житомирська обл., Житомирський район, с. Левків, ВУЛ. БАЙКА, буд. 6</t>
  </si>
  <si>
    <t>Троянівська сільська рада, Житомирського району,Житомирської області</t>
  </si>
  <si>
    <t>04348467</t>
  </si>
  <si>
    <t>Житомирська обл., Житомирський район, с. Троянів, ВУЛ. ВОЙТИЦЬКОГО, буд. 16</t>
  </si>
  <si>
    <t>Фізична особа-підприємець Самотьосов Антон Сергійович</t>
  </si>
  <si>
    <t>м. Херсон, вул. 49-ої Гвардійської дивізії, буд. 16, корпус 6, кв. 181</t>
  </si>
  <si>
    <t>Розміщення друкованих агітаційних матеріалів на носіях зовнішньої реклами</t>
  </si>
  <si>
    <t>Фізична особа-підприємець  Попов О.М.</t>
  </si>
  <si>
    <t>м. Херсон, вул. І.Куліка, буд. 29, кв. 271</t>
  </si>
  <si>
    <t>Товариство з обмеженою відповідальністю «Інформаційно-видавничий центр «Чернівці»</t>
  </si>
  <si>
    <t>Чернівецька обл., м. Чернівці, вул. О.Кобилянської , 2</t>
  </si>
  <si>
    <t xml:space="preserve">Оплата друкованих площ у друкованих засобах масової інформації за публікацію передвиборної агітації в газеті «Чернівці» </t>
  </si>
  <si>
    <t>ПРИВАТНЕ ПІДПРИЄМСТВО "РЕДАКЦІЯ МІСЬКОЇ РАЙОННОЇ ГАЗЕТИ "ЖИТТЄВІ ОБРІЇ"</t>
  </si>
  <si>
    <t>02471548</t>
  </si>
  <si>
    <t>22000, Вінницька обл., м. Хмільник, вул. Пушкіна, буд. 11</t>
  </si>
  <si>
    <t xml:space="preserve">ТОВАРИСТВО З ОБМЕЖЕНОЮ ВІДПОВІДАЛЬНІСТЮ "Редакція газ "Народ. трибуна." </t>
  </si>
  <si>
    <t>02472401</t>
  </si>
  <si>
    <t>Житомирська обл., cмт. Ємільчино, вул. 1 Травня, 7</t>
  </si>
  <si>
    <t>ПП "Редакція газети " Малинські новини"</t>
  </si>
  <si>
    <t>02472364</t>
  </si>
  <si>
    <t>Житомирська обл., м. Малин, вул. Кримського, 7</t>
  </si>
  <si>
    <t>ПП «Медіа-центр «Край Кам’янецький»</t>
  </si>
  <si>
    <t>02475629</t>
  </si>
  <si>
    <t>Хмельницька обл., м. Кам’янець-Подільський, площа Вірменський ринок, 6</t>
  </si>
  <si>
    <t>ПП «Редакція газети «Вперед»</t>
  </si>
  <si>
    <t>Хмельницька обл., смт. Ярмолинці, вул. Петропавловська, буд. 48</t>
  </si>
  <si>
    <t xml:space="preserve">ТОВАРИСТВО З ОБМЕЖЕНОЮ ВІДПОВІДАЛЬНІСТЮ «ТК «Проскурів» </t>
  </si>
  <si>
    <t>м. Хмельницький , вул. Кам”янецька, 66</t>
  </si>
  <si>
    <t>ТОВАРИСТВО З ОБМЕЖЕНОЮ ВІДПОВІДАЛЬНІСТЮ «Продюсерський центр Ексклюзив»</t>
  </si>
  <si>
    <t>м.Хмельницький , вул. Кам”янецька, 66, оф. 301</t>
  </si>
  <si>
    <t>ТОВАРИСТВО З ОБМЕЖЕНОЮ ВІДПОВІДАЛЬНІСТЮ"НОВИЙ КАНАЛ"</t>
  </si>
  <si>
    <t>ТОВАРИСТВО З ОБМЕЖЕНОЮ ВІДПОВІДАЛЬНІСТЮ Редакція ОГПГ «Волинська газета»</t>
  </si>
  <si>
    <t>Волинська обл., м. Луцьк, вул. Лесі Українки, буд. 9</t>
  </si>
  <si>
    <t>ТОВАРИСТВО З ОБМЕЖЕНОЮ ВІДПОВІДАЛЬНІСТЮ«Газета Волинь»</t>
  </si>
  <si>
    <t>02471695</t>
  </si>
  <si>
    <t>Волинська обл., м. Луцьк, пр. Волі, буд. 13</t>
  </si>
  <si>
    <t>ТОВАРИСТВО З ОБМЕЖЕНОЮ ВІДПОВІДАЛЬНІСТЮ "РГ "Панорама"</t>
  </si>
  <si>
    <t>02472482</t>
  </si>
  <si>
    <t>Житомирська обл., м. Житомир, вул. Київська,6</t>
  </si>
  <si>
    <t>ТОВАРИСТВО З ОБМЕЖЕНОЮ ВІДПОВІДАЛЬНІСТЮ "Видавництво та телерадіо "Редакція газети "ЕХО" (Відлуння)</t>
  </si>
  <si>
    <t>Житомирська обл., м. Житомир, м. вул. Чуднівська, 106-В</t>
  </si>
  <si>
    <t>Житомирська обл., м. Житомир, вул. Чуднівська, буд 106-В</t>
  </si>
  <si>
    <t>Миколаївська сільська рада Ємільчинського району Житомирська області</t>
  </si>
  <si>
    <t>04347752</t>
  </si>
  <si>
    <t>Житомирська обл., Ємільчинський район, село Миколаївка, ВУЛИЦЯ ШЕВЧЕНКА, будинок 43</t>
  </si>
  <si>
    <t>Піщівська сільська рада Новоград-Волинського району Житомирської області</t>
  </si>
  <si>
    <t>04344015</t>
  </si>
  <si>
    <t>Житомирська обл., Новоград-Волинський район, село Піщів, ВУЛИЦЯ МИРУ, будинок 21</t>
  </si>
  <si>
    <t>Руднє-Іванівська сільська рада Ємільчинського району Житомирська області</t>
  </si>
  <si>
    <t>04347367</t>
  </si>
  <si>
    <t>Житомирська обл., Ємільчинський район, село Рудня Іванівська, ВУЛИЦЯ ШЕВЧЕНКА, будинок 47</t>
  </si>
  <si>
    <t>Токарівська сільська рада Новоград-Волинського району Житомирської області</t>
  </si>
  <si>
    <t xml:space="preserve"> Житомирська область, Новоград-Волинський район,с. Токарів, вул.Шевченка,буд.18</t>
  </si>
  <si>
    <t>Орепівська сільська рада Новоград-Волинського району Житомирської області</t>
  </si>
  <si>
    <t>04343990</t>
  </si>
  <si>
    <t>Житомирська обл., Новоград-Волинський район, село Орепи, ВУЛИЦЯ ІМЕНІ СТЕПАНА ДЕМ'ЯНЧУКА, будинок 58</t>
  </si>
  <si>
    <t>Городницька селищна рада Новоград-Волинського району Житомирської області</t>
  </si>
  <si>
    <t>Житомирська обл., Новоград-Волинський район,смт.Городниця,вул.Заводська,буд.8</t>
  </si>
  <si>
    <t xml:space="preserve">Відділ культури та туризму </t>
  </si>
  <si>
    <t>Житомирська обл., м. Коростишів, Коростишівського р-ну</t>
  </si>
  <si>
    <t xml:space="preserve">Відділ культури та туризму Коростишівської м/р </t>
  </si>
  <si>
    <t>Житомирська обл., м. Коростишів, вул. Володимирська,1</t>
  </si>
  <si>
    <t>ТОВАРИСТВО З ОБМЕЖЕНОЮ ВІДПОВІДАЛЬНІСТЮ "Редакція газети "Перемога"</t>
  </si>
  <si>
    <t>02472565</t>
  </si>
  <si>
    <t>Житомирська обл., смт. Попільня, вул. Б. Хмельницького, 7</t>
  </si>
  <si>
    <t>Фізична особа-підприємець  Шелепа В.Г.</t>
  </si>
  <si>
    <t>Житомирська обл., м. Бердичів, вул. Європейська, 5/7</t>
  </si>
  <si>
    <t>Житомирська обл., м. Малин , вул. Кримського, 7</t>
  </si>
  <si>
    <t>ПП "МЕДІА РЕСУРС"</t>
  </si>
  <si>
    <t>ТОВАРИСТВО З ОБМЕЖЕНОЮ ВІДПОВІДАЛЬНІСТЮ "Редакція газети "Житомирщина"</t>
  </si>
  <si>
    <t>02472449</t>
  </si>
  <si>
    <t>Житомирська обл., м. Житомир, майдан ім. С.П. Корольова, 12</t>
  </si>
  <si>
    <t>ТОВАРИСТВО З ОБМЕЖЕНОЮ ВІДПОВІДАЛЬНІСТЮ "Агенція "Час Полісся"</t>
  </si>
  <si>
    <t>Житомирська обл., м. Нов - Вол., вул. Шевченка, 5/1</t>
  </si>
  <si>
    <t xml:space="preserve">Івано-Франківська обл., м. Івано-Франківськ, вул. Січових Стрільців, буд. 25 </t>
  </si>
  <si>
    <t>ТОВАРИСТВО З ОБМЕЖЕНОЮ ВІДПОВІДАЛЬНІСТЮ "МГ-МЕДІА"</t>
  </si>
  <si>
    <t>Фізична особа підприємець Галушко Марина Сергіївна</t>
  </si>
  <si>
    <t>Місто Київ, проспект Лісовий, буд.20</t>
  </si>
  <si>
    <t>ТОВАРИСТВО З ОБМЕЖЕНОЮ ВІДПОВІДАЛЬНІСТЮ "РЕДАКЦІЯ ГАЗЕТИ "РОДНОЙ ПРИЧАЛ"</t>
  </si>
  <si>
    <t>54027, Миколаївська обл., місто Миколаїв, ВУЛИЦЯ АДМІРАЛЬСЬКА, будинок 20</t>
  </si>
  <si>
    <t>Фізична особа підприємець Співак Вікторія Юріївна</t>
  </si>
  <si>
    <t xml:space="preserve">Миколаївська обл., м. Первомайськ, вул. Грушевського, буд. 41, кв. 43 </t>
  </si>
  <si>
    <t xml:space="preserve">Розміщення друкованих агітаційних матеріалів чи політичної реклами на носіях зовнішньої реклами (білбордах, вивісках, сітілайтах тощо) </t>
  </si>
  <si>
    <t xml:space="preserve">Товариство з обмеженою відповідальністю Редакція газети «Центральний ринок» </t>
  </si>
  <si>
    <t>Миколаївська обл., м. Миколаїв, вул. Велика Морська, буд. 49 (оф.51)</t>
  </si>
  <si>
    <t xml:space="preserve">ПРИВАТНЕ ПІДПРИЄМСТВО Редакція газети «Николаевские новости» </t>
  </si>
  <si>
    <t xml:space="preserve">Приватне підприємство Редакція газети «Рідне Прибужжя» </t>
  </si>
  <si>
    <t>Миколаївська обл., м. Миколаїв, вул. Нікольська, буд. 46</t>
  </si>
  <si>
    <t>Приватне підприємство «РЕДАКЦІЯ ГАЗЕТИ «Новий день»</t>
  </si>
  <si>
    <t>02476273</t>
  </si>
  <si>
    <t>Чернівецька обл., смт. Глибока, вул. Борців за волю України, 5</t>
  </si>
  <si>
    <t xml:space="preserve">Оплата друкованих площ у друкованих засобах масової інформації;за публікацію передвиборної агітації в газеті «Новий день» </t>
  </si>
  <si>
    <t>ПП "Фабрика реклами"</t>
  </si>
  <si>
    <t xml:space="preserve"> Сумська обл., місто Суми, Ковпаківський район, ПРОСПЕКТ ШЕВЧЕНКА, будинок 2, квартира 43</t>
  </si>
  <si>
    <t>м. Київ, ВУЛИЦЯ МЕЛЬНИКОВА, будинок 42</t>
  </si>
  <si>
    <t>ТОВАРИСТВО З ОБМЕЖЕНОЮ ВІДПОВІДАЛЬНІСТЮ Редакція Турійської газети «Народне слово»</t>
  </si>
  <si>
    <t>02471749</t>
  </si>
  <si>
    <t>Волинська обл., смт. Турійськ, вул. Луцька, буд. 16</t>
  </si>
  <si>
    <t>Волинська обл., смт. Іваничі, вул. Грушевського, буд. 33</t>
  </si>
  <si>
    <t>ПП Редакція газети «Наше місто»</t>
  </si>
  <si>
    <t>Волинська обл, м. Нововолинськ, пр. Дружби, буд. 27</t>
  </si>
  <si>
    <t>ПП Інформаційна газета Твій вибір</t>
  </si>
  <si>
    <t>Волинська обл, м. Луцьк, пр. Соборності, буд. 11а</t>
  </si>
  <si>
    <t>ПРИВАТНЕ ПІДПРИЄМСТВО Редакція газети «Наш край»</t>
  </si>
  <si>
    <t>02471655</t>
  </si>
  <si>
    <t>Волинська обл., м. Рожище, вул. Незалежності, буд. 82</t>
  </si>
  <si>
    <t>Приватне підприємство Редакція газети «Полісся»</t>
  </si>
  <si>
    <t>02471637</t>
  </si>
  <si>
    <t>Волинська обл, м. Камінь-Каширський, вул. Ковельська, буд. 36</t>
  </si>
  <si>
    <t>Приватне підприємство Редакція газети «Селянське життя»</t>
  </si>
  <si>
    <t>02471689</t>
  </si>
  <si>
    <t>Волинська обл, Локачинський р-н, смт. Локачі, вул. Миру, буд. 23</t>
  </si>
  <si>
    <t>Волинська обл, м. Луцьк, пр. Перемоги, буд. 15</t>
  </si>
  <si>
    <t>Киківська сільська рада Новоград-Волинського району Житомирської області</t>
  </si>
  <si>
    <t>Житомирська обл., Новоград-Волинський район, с.Кикова,вул.Миру,буд.11</t>
  </si>
  <si>
    <t>Брониківська сільська рада Новоград-волинського району Житомирської області</t>
  </si>
  <si>
    <t>04348800</t>
  </si>
  <si>
    <t>Житомирська обл., Новоград-Волинський район, село Романівка, ВУЛИЦЯ ЦЕНТРАЛЬНА, будинок 22</t>
  </si>
  <si>
    <t>РЯСНЕНСЬКА СІЛЬСЬКА РАДА ЄМІЛЬЧИНСЬКОГО РАЙОНУ ЖИТОМИРСЬКОЇ ОБЛАСТІ</t>
  </si>
  <si>
    <t>04347812</t>
  </si>
  <si>
    <t>Житомирська обл., Ємільчинський район, село Рясне, ВУЛИЦЯ САДОВА, будинок 5</t>
  </si>
  <si>
    <t>ТОВАРИСТВО З ОБМЕЖЕНОЮ ВІДПОВІДАЛЬНІСТЮ "Редакція газети "Зоря Полісся"</t>
  </si>
  <si>
    <t>02472418</t>
  </si>
  <si>
    <t>Житомирська обл., м. Радомишль, вул. Старокиївська, 2</t>
  </si>
  <si>
    <t xml:space="preserve">ПП "Редакція газети " Зоря " </t>
  </si>
  <si>
    <t>02472387</t>
  </si>
  <si>
    <t>Житомирська обл., м. Овруч, вул. Шевченка, 31</t>
  </si>
  <si>
    <t>Виготовлення друкованихматеріалів</t>
  </si>
  <si>
    <t>ТОВАРИСТВО З ОБМЕЖЕНОЮ ВІДПОВІДАЛЬНІСТЮ "Редакція газети "Народна. трибуна" .</t>
  </si>
  <si>
    <t>Житомирська обл., м. Ємільчино, вул. 1 Травня, 7</t>
  </si>
  <si>
    <t>Комунальне підприємство «Муніціпальна телевізійна мережа»</t>
  </si>
  <si>
    <t>Запорізька обл., м. Запоріжжя, вул. Приходська,60</t>
  </si>
  <si>
    <t>Оплата ефірного часу на телебаченні.</t>
  </si>
  <si>
    <t>Районна комунальна телерадіокомпанія “Броди”</t>
  </si>
  <si>
    <t>80600, Львівська обл., Бродівський район, місто Броди, ПЛОЩА РИНОК, будинок 1</t>
  </si>
  <si>
    <t xml:space="preserve">Інші витрати на передвиборчу агітацію </t>
  </si>
  <si>
    <t>Товариство з обмеженою відповідальністю “Телерадіокомпанія “Галичина”</t>
  </si>
  <si>
    <t>Львівська обл., м. Львів, Галицький р-н, пл. Соборна, буд. 12, кв. 5</t>
  </si>
  <si>
    <t>Тернопільська обласна філармонія</t>
  </si>
  <si>
    <t>02225720</t>
  </si>
  <si>
    <t>Тернопільська обл., м. Тернопіль, вул. Кн. Острозького, буд.11</t>
  </si>
  <si>
    <t>Борщівський агротехнічний коледж</t>
  </si>
  <si>
    <t>00728799</t>
  </si>
  <si>
    <t xml:space="preserve">Тернопільська обл. Борщівський район м. Борщів, вул. Грушевського, буд.15 </t>
  </si>
  <si>
    <t>м. Херсон, вул. І.Куліка, буд. 29, кВ 271</t>
  </si>
  <si>
    <t>МАЛЕ ПРИВАТНЕ ПІДПРИЄМСТВО " АЛЕКС "</t>
  </si>
  <si>
    <t>Черкаська обл., Монастирищенський р-н, м. Монастирище, вул. ЛЕНІНА, буд. 125, кім. 17</t>
  </si>
  <si>
    <t xml:space="preserve">Оплата друкованих площ у друкованих засобах масової інформації (за розміщення в газеті) </t>
  </si>
  <si>
    <t>ТОВАРИСТВО З ОБМЕЖЕНОЮ ВІДПОВІДАЛЬНІСТЮ "ОБЛАСНА НЕЗАЛЕЖНА ТЕЛЕРАДІОКОМПАНІЯ "ЯТРАНЬ"</t>
  </si>
  <si>
    <t>Черкаська обл., м. Умань, вул. ГОРЬКОГО, буд. 26</t>
  </si>
  <si>
    <t xml:space="preserve">Оплата ефірного часу на телебаченні (за трансляцію політичної реклами) </t>
  </si>
  <si>
    <t>Приватне підприємство «Газета «Рідне слово»</t>
  </si>
  <si>
    <t>02476356</t>
  </si>
  <si>
    <t>Чернівецька обл., смт. Кельменці, вул. Довженка, 7</t>
  </si>
  <si>
    <t xml:space="preserve">Оплата друкованих площ у друкованих засобах масової інформації за публікацію передвиборної агітації </t>
  </si>
  <si>
    <t>Мале приватне підприємство «Версії»</t>
  </si>
  <si>
    <t>Чернівецька обл., м. Чернівці, вул. Руська, 31</t>
  </si>
  <si>
    <t xml:space="preserve">Оплата друкованих площ у друкованих засобах масової інформації за публікації передвиборної агітації в газеті «Версії» </t>
  </si>
  <si>
    <t xml:space="preserve">Оплата друкованих площ у друкованих засобах масової інформації за публікацію передвиборної агітації в газеті «Версії» </t>
  </si>
  <si>
    <t>Приватне підприємство «Медіа-центр «Хотинські вісті»</t>
  </si>
  <si>
    <t>02476333</t>
  </si>
  <si>
    <t>Чернівецька обл., м. Хотин, вул. Незалежності, 44-г</t>
  </si>
  <si>
    <t xml:space="preserve">Оплата друкованих площ у друкованих засобах масової інформації за публікацію передвиборної агітації в газеті «Хотинські вісті» </t>
  </si>
  <si>
    <t>ТОВАРИСТВО З ОБМЕЖЕНОЮ ВІДПОВІДАЛЬНІСТЮ «Медіа-центр"Чернігівські відомості»</t>
  </si>
  <si>
    <t>Чернігівська обл., вул. Магістратська, буд.4-А, м. Чернігів, 14000</t>
  </si>
  <si>
    <t>ТОВАРИСТВО З ОБМЕЖЕНОЮ ВІДПОВІДАЛЬНІСТЮ «Чернігів-Індормедіа»</t>
  </si>
  <si>
    <t>Чернігівська обл., проспект Миру, буд.32, м. Чернігів, 14000</t>
  </si>
  <si>
    <t>Фізична особа-підприємець Петренко Ольга Юріївна</t>
  </si>
  <si>
    <t>Фізична особа-підприємець Зінчук Василь Васильович</t>
  </si>
  <si>
    <t>ТОВАРИСТВО З ОБМЕЖЕНОЮ ВІДПОВІДАЛЬНІСТЮ "Редакція газети "Присамарська нива"</t>
  </si>
  <si>
    <t>Дніпропетровська обл., місто Новомосковськ, ВУЛИЦЯ ШЕВЧЕНКА, будинок 7</t>
  </si>
  <si>
    <t>ТОВАРИСТВО З ОБМЕЖЕНОЮ ВІДПОВІДАЛЬНІСТЮ "МЕДІА 98"</t>
  </si>
  <si>
    <t xml:space="preserve"> м. Київ, Печерський район, ВУЛИЦЯ ІВАНА КУДРІ, будинок 38-А, квартира 27</t>
  </si>
  <si>
    <t>53213, Дніпропетровська обл., місто Нікополь, ВУЛИЦЯ ЕЛЕКТРОМЕТАЛУРГІВ, будинок 50</t>
  </si>
  <si>
    <t>ТОВАРИСТВО З ОБМЕЖЕНОЮ ВІДПОВІДАЛЬНІСТЮ "Міжнародно-діловий центр"</t>
  </si>
  <si>
    <t>м. Київ, ВУЛИЦЯ ГЛИБОЧИЦЬКА, будинок 72</t>
  </si>
  <si>
    <t>Оренда будинків і приміщень усіх форм власності для проведення зустрічі з виборцями грн.</t>
  </si>
  <si>
    <t>Фізична особа-підприємець Юхименко Софія Едуардівна</t>
  </si>
  <si>
    <t xml:space="preserve"> Сумська обл., місто Ромни, ВУЛИЦЯ ГОРЬКОГО, будинок 76, квартира 9</t>
  </si>
  <si>
    <t xml:space="preserve">Розміщення друк. агітаційних матеріалів чи політичної реклами на носіях зовнішньої реклами </t>
  </si>
  <si>
    <t>Фізична особа-підприємець Понамарчук Ігор Тарасович</t>
  </si>
  <si>
    <t xml:space="preserve"> ПРОВ. ЧЕКІСТІВ, 2-А, КВ.34, М.КИЇВ, Україна</t>
  </si>
  <si>
    <t xml:space="preserve">Оренда будинків і приміщень усіх форм власності для проведення прес-конференцій </t>
  </si>
  <si>
    <t>ТОВАРИСТВО З ОБМЕЖЕНОЮ ВІДПОВІДАЛЬНІСТЮ "ВІНДРУК"</t>
  </si>
  <si>
    <t>21020, Вінницька обл., м. Вінниця, вул. Арабея, буд. 3, кв. 101</t>
  </si>
  <si>
    <t>22200, Вінницька обл., Погребищенський р-н, м. Погребище, вул. Б.Хмельницького, буд. 110</t>
  </si>
  <si>
    <t>22500, Вінницька обл., Липовецький р-н, м.Липовець, вул. Некрасова, буд. 4</t>
  </si>
  <si>
    <t>22800, Вінницька обл., Немирівський р-н, м. Немирів, провулок Некрасова, буд. 11</t>
  </si>
  <si>
    <t>Комунальне піприємство  «Телерадіокомпанія «Рудана КМР»</t>
  </si>
  <si>
    <t>Дніпропетровська обл., пр. Гагаріна,68, м. Кривий Ріг</t>
  </si>
  <si>
    <t xml:space="preserve">ДПДТ "Нова Перемога" </t>
  </si>
  <si>
    <t>05453700</t>
  </si>
  <si>
    <t>Житомирська обл., с. Ст.Чорторія, Любарського р-ну</t>
  </si>
  <si>
    <t>НОВОЧОРТОРИЙСЬКА СІЛЬСЬКА РАДА Житомирського району</t>
  </si>
  <si>
    <t>04345782</t>
  </si>
  <si>
    <t>Житомирська обл., Любарський район, село Нова Чортория, ВУЛИЦЯ НЕЗАЛЕЖНОСТІ, будинок 32</t>
  </si>
  <si>
    <t>Пединківська сільська рада Любарського району Житомирського району</t>
  </si>
  <si>
    <t>04345807</t>
  </si>
  <si>
    <t>Житомирська обл., Любарський район, село Пединка, ВУЛИЦЯ ПЕРЕМОГИ,буд. 12</t>
  </si>
  <si>
    <t>ТОВАРИСТВО З ОБМЕЖЕНОЮ ВІДПОВІДАЛЬНІСТЮ "Редакція газети "Слово Полісся"</t>
  </si>
  <si>
    <t>02472341</t>
  </si>
  <si>
    <t>Житомирська обл., м. Баранівка, вул. Соборна, 10</t>
  </si>
  <si>
    <t>Житомирська обл., м.Житомир, вул. Київська,6</t>
  </si>
  <si>
    <t>ТОВАРИСТВО З ОБМЕЖЕНОЮ ВІДПОВІДАЛЬНІСТЮ "Газета Звягель"</t>
  </si>
  <si>
    <t>Житомирська обл., м. Нов-Вол., вул.. Героїв Майдану,3</t>
  </si>
  <si>
    <t>ТОВАРИСТВО З ОБМЕЖЕНОЮ ВІДПОВІДАЛЬНІСТЮ "ФОКСПРИНТ"</t>
  </si>
  <si>
    <t>Луганська обл., м. Лисичанськ, вул. Генерала Потапенко , 244</t>
  </si>
  <si>
    <t>Луганська обл., м. Лисичанськ вул. Генерала Потапенко, 244</t>
  </si>
  <si>
    <t>Львівська обл., м. Львів, вул. Героїв УПА, 65</t>
  </si>
  <si>
    <t>Мале приватне підприємство виробничо - комерційна фірма “Руслан”</t>
  </si>
  <si>
    <t xml:space="preserve">Виготовлення друкованих матеріалів (виборчих листів, буклетів) </t>
  </si>
  <si>
    <t>Приватне підприємство «Поліграфічний центр «МАТВЄЙ»</t>
  </si>
  <si>
    <t xml:space="preserve">Тернльська обл. обл., м. Тернопіль вул. Лукіяновича, буд. 8 </t>
  </si>
  <si>
    <t xml:space="preserve">Виготовлення друкованих матеріалів (брошури,буклети) </t>
  </si>
  <si>
    <t>ТОВАРИСТВО З ОБМЕЖЕНОЮ ВІДПОВІДАЛЬНІСТЮ "Редакція газети "Чернігівський вісник"</t>
  </si>
  <si>
    <t>Чернігівська обл., вул. Преображенська, буд.12, м. Чернігів, 14000</t>
  </si>
  <si>
    <t>ТОВАРИСТВО З ОБМЕЖЕНОЮ ВІДПОВІДАЛЬНІСТЮ "Життя Семенівщини"</t>
  </si>
  <si>
    <t>02476155</t>
  </si>
  <si>
    <t>Чернігівська обл., вул. Шевченка, буд.2, м. Семенівка, 15400</t>
  </si>
  <si>
    <t>ТОВАРИСТВО З ОБМЕЖЕНОЮ ВІДПОВІДАЛЬНІСТЮ"Чернігівська Деснянська Правда"</t>
  </si>
  <si>
    <t>Чернігівська обл., проспект Перемоги, буд.62, м. Чернігів, 14000</t>
  </si>
  <si>
    <t>ТОВАРИСТВО З ОБМЕЖЕНОЮ ВІДПОВІДАЛЬНІСТЮ  "ЧМГ"</t>
  </si>
  <si>
    <t>Чернігівська обл., вул. Шевченка, буд.42, м. Чернігів, 14013</t>
  </si>
  <si>
    <t>ТОВАРИСТВО З ОБМЕЖЕНОЮ ВІДПОВІДАЛЬНІСТЮ Редакція газети "Деснянська правда"</t>
  </si>
  <si>
    <t>ТОВАРИСТВО З ОБМЕЖЕНОЮ ВІДПОВІДАЛЬНІСТЮ"Рекламна Агенція Голд Ф'юче"</t>
  </si>
  <si>
    <t>Чернігівська обл., вул. Ушинського, буд.4, м. Чернігів, 14014</t>
  </si>
  <si>
    <t>ТОВАРИСТВО З ОБМЕЖЕНОЮ ВІДПОВІДАЛЬНІСТЮ "Юридична фірма "Правник"</t>
  </si>
  <si>
    <t>Дніпропетровська обл., місто Дніпро, Кіровський район, ВУЛИЦЯ СТОЛЯРОВА, будинок 1</t>
  </si>
  <si>
    <t xml:space="preserve">Оренда обладнання та технічних засобів для ведення предвиборної агітації </t>
  </si>
  <si>
    <t>ТОВАРИСТВО З ОБМЕЖЕНОЮ ВІДПОВІДАЛЬНІСТЮ "Васильеівський вісник"</t>
  </si>
  <si>
    <t>02472007</t>
  </si>
  <si>
    <t>Дніпропетровська обл., Васильківський район, селище міського типу Васильківка, ПРОВУЛОК ПАРКОВИЙ, будинок 4</t>
  </si>
  <si>
    <t>ПРИВАТНЕ ПІДПРИЄМСТВО ТУЛЬЧИНСЬКА РЕДАКЦІЯ РАЙОННОЇ ГАЗЕТИ "ТУЛЬЧИНСЬКИЙ КРАЙ"</t>
  </si>
  <si>
    <t>02471531</t>
  </si>
  <si>
    <t>23600, Вінницька обл., Тульчинський р-н, м.Тульчин, вул. Миколи Леонтовича, буд. 62</t>
  </si>
  <si>
    <t xml:space="preserve">Дніпропетровська обл., пр. Металургів,буд.28, м. Кривий Ріг </t>
  </si>
  <si>
    <t>Дочірнє підприємство ТРК «Мукачево ( «М-Студіо»)»</t>
  </si>
  <si>
    <t>Закарпатська обл., м. Мукачево, вул., І.Франка,132</t>
  </si>
  <si>
    <t>ТОВАРИСТВО З ОБМЕЖЕНОЮ ВІДПОВІДАЛЬНІСТЮ «РІК-У»</t>
  </si>
  <si>
    <t>Закарпатська обл., м. Ужгород, вул. Гагаріна, 36</t>
  </si>
  <si>
    <t xml:space="preserve">Виготовлення друкованих матеріалів ( агітаційних матеріалів «Письмове зобов'язання канд. в презид. України Тимошенко Ю.В.) </t>
  </si>
  <si>
    <t>Товариство з обмеженою відповідальністю «Телерадіокомпанія «МТВ-плюс»</t>
  </si>
  <si>
    <t>Запорізька обл., Мелітопольский р-н, смт. Мирне, вул. Комсомольська, буд,3</t>
  </si>
  <si>
    <t>Фізична особа-підприємець Соколик Олексій Олегович</t>
  </si>
  <si>
    <t>Запорізька обл., м. Енергодар, вул. Скіфська,буд.12, кв. 88</t>
  </si>
  <si>
    <t>Фізична особа-підприємець  Семенюков А.І.</t>
  </si>
  <si>
    <t>Луганська обл., м. Сєвєродонецьк, вул. Донецька, буд. 35"А", кв. 30</t>
  </si>
  <si>
    <t>Приватне підприємство «Редакція Новоодеської газети Промінь»</t>
  </si>
  <si>
    <t>02474185</t>
  </si>
  <si>
    <t xml:space="preserve">Миколаївська обл., м. Нова Одеса, вул. Федора Осадчого, буд. 15 </t>
  </si>
  <si>
    <t>Фізична особа-підприємець Суп І.Б.</t>
  </si>
  <si>
    <t>Тернопільська обл., м. Бучач, вул. Коцюбинського, буд.1, кв.40</t>
  </si>
  <si>
    <t>Фізична особа-підприємець Білоус Руслан Костянтинович</t>
  </si>
  <si>
    <t>Дніпропетр обл., м. Дніпро, вул. ДАРНИЦЬКА б. 4 кв. 112</t>
  </si>
  <si>
    <t>ТОВАРИСТВО З ОБМЕЖЕНОЮ ВІДПОВІДАЛЬНІСТЮ "Золота середина"</t>
  </si>
  <si>
    <t>Київська обл., Васильківський район, село Мархалівка, ВУЛИЦЯ АНТОНОВА, будинок 1, корпус Б</t>
  </si>
  <si>
    <t>Інші витрати на передвиборну агітацію згідно з рахунком №110 від 12.03.2019, в т.ч. ПДВ 1808.00 грн.</t>
  </si>
  <si>
    <t>Виготовлення відеозаписів</t>
  </si>
  <si>
    <t>ТОВАРИСТВО З ОБМЕЖЕНОЮ ВІДПОВІДАЛЬНІСТЮ "Челендж Аеропорт"</t>
  </si>
  <si>
    <t xml:space="preserve"> м. Київ, Голосіївський район, ВУЛИЦЯ ДЕРЕВООБРОБНА, будинок 5</t>
  </si>
  <si>
    <t xml:space="preserve"> м. Київ, Шевченківський р-н, вул. Сім'ї Хохлових, буд. 15, к. 3</t>
  </si>
  <si>
    <t xml:space="preserve"> м. Київ, Шевченківський р-н, вул. Павлівська, буд. 29, к. 23А</t>
  </si>
  <si>
    <t>КИЇВСЬКА область, ШЕВЧЕНКІВСЬКИЙ район, місто КИЇВ, вулиця ПАВЛІВСЬКА, будинок 29, кімната 30</t>
  </si>
  <si>
    <t>ТОВАРИСТВО З ОБМЕЖЕНОЮ ВІДПОВІДАЛЬНІСТЮ "Телерадіокомпанія Люкс"</t>
  </si>
  <si>
    <t xml:space="preserve"> Львівська обл., місто Львів, Галицький район, ПЛ.ГАЛИЦЬКА, будинок 15</t>
  </si>
  <si>
    <t>Фізична особа-підприємець Москаленко Іван Валентинович</t>
  </si>
  <si>
    <t>Сумська оласть, м Ворожба, 75</t>
  </si>
  <si>
    <t xml:space="preserve"> Сумська область, Ромни, Коржівська 123 кв. 1</t>
  </si>
  <si>
    <t>Фізична особа-підприємець Рябоконь Микола Леонідович</t>
  </si>
  <si>
    <t xml:space="preserve"> Сумська область, місто Буринь, вул. Лесі Українки, 1, 31</t>
  </si>
  <si>
    <t>Фізична особа-підприємець  Науменко Ірина Василівна</t>
  </si>
  <si>
    <t>Донецька обл., м. Слов’янськ, вул. Лазаровича, 18 кв. 21</t>
  </si>
  <si>
    <t>Розміщення друкованих агітаційних матеріалів</t>
  </si>
  <si>
    <t>Фізична особа-підприємець  Румянцев Максим Анатолійович</t>
  </si>
  <si>
    <t>Донецька обл., м. Слов’янськ, вул. Новосодовська, 17, кв. 41</t>
  </si>
  <si>
    <t>Топорівська сільська рада Ружинського району Житомирської області</t>
  </si>
  <si>
    <t>04344898</t>
  </si>
  <si>
    <t>Житомирська обл., Ружинський район, село Топори</t>
  </si>
  <si>
    <t>Відділ культури сім’ї молоді спорту Баранівської м/р</t>
  </si>
  <si>
    <t>Житомирська обл., cмт. Баранівка, Баран. р-ну</t>
  </si>
  <si>
    <t>Житомирська обл., cмт, Баранівка, Баран. р-ну</t>
  </si>
  <si>
    <t>Луганська обл., місто Сєвєродонецьк, пропект Гвардійський, буд.13, приміщення 410</t>
  </si>
  <si>
    <t>ПП «Красилівський вісник»</t>
  </si>
  <si>
    <t>02475612</t>
  </si>
  <si>
    <t>Хмельницька обл., м. Красилів,пл. Незалежності 2</t>
  </si>
  <si>
    <t>ТОВАРИСТВО З ОБМЕЖЕНОЮ ВІДПОВІДАЛЬНІСТЮ «Редакція газети «Камянецький часопис КлюЧ»</t>
  </si>
  <si>
    <t>Хмельницька обл., м. Кам”янець-Подільський, вул. Соборна, 27</t>
  </si>
  <si>
    <t>ПП Городоцький районний телерадіопресцентр»</t>
  </si>
  <si>
    <t>Хмельницька обл., м. Городок, вул. Грушевського, 57</t>
  </si>
  <si>
    <t>ПП Редакція газети «Життя Теофіпольщини»</t>
  </si>
  <si>
    <t>02475782</t>
  </si>
  <si>
    <t>Хмельницька обл., смт. Теофіполь , вул. Б.Хмельницького, 9</t>
  </si>
  <si>
    <t>ПП Редакція газети «Колос»</t>
  </si>
  <si>
    <t>02475670</t>
  </si>
  <si>
    <t>Хмельницька обл., смт. Стара Синява, вул. Грушевського, 56</t>
  </si>
  <si>
    <t>ПП Редакція газети «Вісник Деражнянщини»</t>
  </si>
  <si>
    <t>02475776</t>
  </si>
  <si>
    <t>Хмельницька обл., м. Деражня, вул. Миру 77</t>
  </si>
  <si>
    <t>ПП «Дунаєвецький вісник»</t>
  </si>
  <si>
    <t>Хмельницька обл., м. Дунаївці, вул. Шевченка, 50</t>
  </si>
  <si>
    <t>ПП«Редакція газети « Життя Старокостянтинівщини»</t>
  </si>
  <si>
    <t>Хмельницька обл., м. Старокостянтинів , вул. Миру, 7</t>
  </si>
  <si>
    <t>ПП«Редакція газети «Зоря»</t>
  </si>
  <si>
    <t>02475701</t>
  </si>
  <si>
    <t>Хмельницька обл., м. Волочиськ , вул. Слави, 2</t>
  </si>
  <si>
    <t>ТОВАРИСТВО З ОБМЕЖЕНОЮ ВІДПОВІДАЛЬНІСТЮ «Редакція газети «Прибузька зоря»</t>
  </si>
  <si>
    <t>02475718</t>
  </si>
  <si>
    <t>Хмельницька обл., м. Хмельницький, вул. Кам”янецька, 122/2</t>
  </si>
  <si>
    <t>ПРИВАТНЕ ПІДПРИЄМСТВО "РЕДАКЦІЯ ГАЗЕТИ "РІДНИЙ КРАЙ"</t>
  </si>
  <si>
    <t>02475641</t>
  </si>
  <si>
    <t>Хмельницька обл., смт. Віньківці,вул. Гагаріна, буд. 7</t>
  </si>
  <si>
    <t>ПП Редакція газети «Шепетівський вісник»</t>
  </si>
  <si>
    <t>02475693</t>
  </si>
  <si>
    <t>Хмельницька обл., м. Шепетівка, вул. Старокостянтинівське шосе, 9</t>
  </si>
  <si>
    <t>Фізична особа-підприємець  Лямзіна Олена Володимирівна</t>
  </si>
  <si>
    <t>Хмельницька обл., м. Хмельницький, вул.Тернопільська, 18, кв.37</t>
  </si>
  <si>
    <t xml:space="preserve">Інші витрати на передвиборну агітацію (розміщення матеріалів в мережі інтернет) </t>
  </si>
  <si>
    <t>Фізична особа-підприємець  Олексюк Вадим Миколайович</t>
  </si>
  <si>
    <t>Хмельницька обл., м. Хмельницький, вул. Грушевського, 40, оф. 15</t>
  </si>
  <si>
    <t xml:space="preserve">Інші витрати, розміщення матеріалів в мережі інтернет </t>
  </si>
  <si>
    <t>ТОВАРИСТВО З ОБМЕЖЕНОЮ ВІДПОВІДАЛЬНІСТЮ «Телерадіокомпанія Подолянин –TV»</t>
  </si>
  <si>
    <t>Хмельницька обл., м. Кам”янець-Подільський, вул. Соборна 9,кім.402</t>
  </si>
  <si>
    <t>Дочірнє підприємство «Дитяче телевізійне агенство»</t>
  </si>
  <si>
    <t>Хмельницька обл., м. Хмельницький, вул. Кам”янецька, 21 Б</t>
  </si>
  <si>
    <t>МКП «МТРК «Місто»</t>
  </si>
  <si>
    <t>Хмельницька обл., м. Хмельницький, вул. Проскурівська, 4/3</t>
  </si>
  <si>
    <t>ТОВАРИСТВО З ОБМЕЖЕНОЮ ВІДПОВІДАЛЬНІСТЮ Редакція Чернігівської обласної молодіжної газети ГАРТ</t>
  </si>
  <si>
    <t xml:space="preserve"> м. Київ, Шевченківський район, ВУЛИЦЯ МЕЛЬНИКОВА, будинок 42</t>
  </si>
  <si>
    <t>Фізична особа-підприємець Литвин Вікторія Олексіївна</t>
  </si>
  <si>
    <t>Фізична особа-підприємець Рудковська Олена Володимирівна</t>
  </si>
  <si>
    <t>ТОВАРИСТВО З ОБМЕЖЕНОЮ ВІДПОВІДАЛЬНІСТЮ "АЛЬФАКОМ"</t>
  </si>
  <si>
    <t>Дніпропетровська обл., місто Дніпро, Шевченківський район, ВУЛИЦЯ ВОСКРЕСЕНСЬКА, будинок 14, офіс 107</t>
  </si>
  <si>
    <t>ТОВАРИСТВО З ОБМЕЖЕНОЮ ВІДПОВІДАЛЬНІСТЮ"ІНТЕР РЕКЛАМА ЦЕНТР"</t>
  </si>
  <si>
    <t>Фізична особа-підприємець Іщенко Віктор Іванович</t>
  </si>
  <si>
    <t>Одеська обл., місто Білгород-Дністровський, селище міського типу Затока, ВУЛИЦЯ ПРИМОРСЬКА, будинок 18, квартира 1</t>
  </si>
  <si>
    <t>Дніпропетровська обл., пр. Гагаріна, 68, м. Кривий Ріг</t>
  </si>
  <si>
    <t>ТОВАРИСТВО З ОБМЕЖЕНОЮ ВІДПОВІДАЛЬНІСТЮ«Телерадіокомпанія «Сат-плюс»</t>
  </si>
  <si>
    <t>Донецька обл., м. Слов’янськ, вул. Свободи, 5</t>
  </si>
  <si>
    <t>ТОВАРИСТВО З ОБМЕЖЕНОЮ ВІДПОВІДАЛЬНІСТЮ «Медіа група Слов’янськ»</t>
  </si>
  <si>
    <t>02472074</t>
  </si>
  <si>
    <t>Донецька обл., м. Слов’янськ, вул. Василівська, 37А</t>
  </si>
  <si>
    <t>Фізична особа-підприємець  Кульбака Григорий Олександрович</t>
  </si>
  <si>
    <t>Донецька обл., м. Слов’янськ, вул. Центральна 22, кв. 45</t>
  </si>
  <si>
    <t>Інші витрати на передвиборну агітацію (інтернет сайт)</t>
  </si>
  <si>
    <t>Кам"янобрідська сільська рада Коростишівського району Житомирської області</t>
  </si>
  <si>
    <t>04348562</t>
  </si>
  <si>
    <t>Житомирська обл., Коростишівський район, село Кам'яний Брід, ВУЛИЦЯ ЗАРІЧНА, будинок 8</t>
  </si>
  <si>
    <t>Торчинська сільська рада Коростишівського району Житомирської області</t>
  </si>
  <si>
    <t>04348734</t>
  </si>
  <si>
    <t>Житомирська обл., Коростишівський район, село Торчин, ВУЛИЦЯ ЯКУБОВСЬКОГО, будинок 12</t>
  </si>
  <si>
    <t xml:space="preserve">Житомирська обл., м. Бердичів, вул. М. Грушевського, 20 </t>
  </si>
  <si>
    <t>Житомирська обл., Житомирський р-н с. Зарічани, вул. Лісова, 9</t>
  </si>
  <si>
    <t>Товариство з обмеженою відповідальністю «Телерадіокомпанія «Енергодарські телевізійні системи»</t>
  </si>
  <si>
    <t xml:space="preserve">Запорізька обл., м. Енергодар, проспект Будівельників, 42/3 </t>
  </si>
  <si>
    <t>Комунальне підриємство «Бердянська міська телекомпанія «ТБ-Бердянськ»Бердянської міської ради»</t>
  </si>
  <si>
    <t>Запорізька обл., м. Бердянськ, вул. Правди, буд. 3В</t>
  </si>
  <si>
    <t>Комунальне підприємство «Бердянська міська телекомпанія «ТБ-Бердянськ»Бердянської міської ради»</t>
  </si>
  <si>
    <t>Комунальне підприємство «Бердянська міська телекомпанія»ТБ-Бердянськ»Бердянської міської ради»</t>
  </si>
  <si>
    <t>Фізична особа підприємець Швець Віктор Михайлович</t>
  </si>
  <si>
    <t>Миколаївська обл., м. Миколаїв, вул. Наваринська, буд. 22, кв.14,</t>
  </si>
  <si>
    <t xml:space="preserve">Сумська обл.,, м. Суми, вул. Р.Корсакова, буд. 5А, кв. 42 </t>
  </si>
  <si>
    <t>Виготовлення друкованих матеріалів, згідно рах.№ 18/03 від 18.03.2019</t>
  </si>
  <si>
    <t>Фізична особа-підприємець Карпюк А.Т.</t>
  </si>
  <si>
    <t>Тернопільська обл., м. Тернопіль, вул. М.Рудницького, буд.28, кв.3</t>
  </si>
  <si>
    <t xml:space="preserve">Виготов. друк. матеріалів (листівок) </t>
  </si>
  <si>
    <t>ТОВАРИСТВО З ОБМЕЖЕНОЮ ВІДПОВІДАЛЬНІСТЮ "ТЕЛЕКОМПАНІЯ "АТН"</t>
  </si>
  <si>
    <t>61057, Харківська обл., м. Харків, провулок Театральний, буд. 4</t>
  </si>
  <si>
    <t xml:space="preserve">Виготовлення відеозапису </t>
  </si>
  <si>
    <t>ПРИВАТНЕ АКЦІОНЕРНЕ ТОВАРИСТВО "ТЕЛЕРАДІОКОМПАНІЯ "ПРАВО А/ТВК"</t>
  </si>
  <si>
    <t>61002, Харківська обл., м. Харків, вул. Ярослава Мудрого, буд. 3</t>
  </si>
  <si>
    <t>ПП «Медіа –центр Подільські вісті»</t>
  </si>
  <si>
    <t>Хмельницька обл., м. Хмельницький, пр. Миру, 59</t>
  </si>
  <si>
    <t>ТОВАРИСТВО З ОБМЕЖЕНОЮ ВІДПОВІДАЛЬНІСТЮ "ТЕЛЕКОМПАНІЯ "САТУРН-ТV"</t>
  </si>
  <si>
    <t>Черкаська обл., м. Умань, вул. СТАРИЦЬКОГО, буд. 6</t>
  </si>
  <si>
    <t xml:space="preserve">Оплата ефірного часу на телебаченні (за надання ефірного часу) </t>
  </si>
  <si>
    <t>КОМУНАЛЬНЕ ПІДПРИЄМСТВО "БЛАГОУСТРІЙ" ШПОЛЯНСЬКОЇ МІСЬКОЇ РАДИ ОБ'ЄДНАНОЇ ТЕРИТОРІАЛЬНОЇ ГРОМАДИ</t>
  </si>
  <si>
    <t>Черкаська обл., Шполянський р-н, м. Шпола, вул. ОРЛОВА, буд. 23</t>
  </si>
  <si>
    <t xml:space="preserve">Оренда обладнання та технічних засобів для ведення передвиборчої агітації(монтаж ,оренда сцени та подіумів) </t>
  </si>
  <si>
    <t>ТОВАРИСТВО З ОБМЕЖЕНОЮ ВІДПОВІДАЛЬНІСТЮ "Новини Городнянщини"</t>
  </si>
  <si>
    <t>02476221</t>
  </si>
  <si>
    <t>15100, Чернігівська обл., Городнянський район, місто Городня, ТРОЇЦЬКА, будинок 10</t>
  </si>
  <si>
    <t>ТОВАРИСТВО З ОБМЕЖЕНОЮ ВІДПОВІДАЛЬНІСТЮ "Срібнянщина"</t>
  </si>
  <si>
    <t>0 2476149</t>
  </si>
  <si>
    <t>Чернігівська обл., вул. Миру, буд.41 А, смт. Срібне, 17300</t>
  </si>
  <si>
    <t>вул. Харлампіївська, буд. 17/25, м. Маріуполь, Донецька обл.</t>
  </si>
  <si>
    <t xml:space="preserve">вул. Харлампіївська, буд. 17/25, м. Маріуполь, Донецька обл. </t>
  </si>
  <si>
    <t>ТОВАРИСТВО З ОБМЕЖЕНОЮ ВІДПОВІДАЛЬНІСТЮ  "ТЕЛЕРАДІОКОМПАНІЯ "АЛЕКС"</t>
  </si>
  <si>
    <t>Запорізька обл., місто Запоріжжя, ПРОСПЕКТ МОТОРОБУДІВНИКІВ, будинок 48</t>
  </si>
  <si>
    <t>вул. Харлампіївська, буд. 17/25, м. Маріуполь, Донецька обл., Україна, 87515</t>
  </si>
  <si>
    <t>Фермерське господарство "АСК"</t>
  </si>
  <si>
    <t>Кіровоградська обл., Долинський район, село Новошевченкове</t>
  </si>
  <si>
    <t xml:space="preserve">Розміщення друк агітаційних матеріалів чи політичної реклами на носіях зовнішньої реклами </t>
  </si>
  <si>
    <t>ПРИВАТНЕ ПІДПРИЄМСТВО "РЕДАКЦІЯ ЯМПІЛЬСЬКОЇ РАЙОННОЇ ГАЗЕТИ "ЯМПІЛЬСЬКІ ВІСТІ"</t>
  </si>
  <si>
    <t>02471577</t>
  </si>
  <si>
    <t>24500, Вінницька обл., Ямпільський р-н, м. Ямпіль, вул. Б. Хмельницького, буд. 57</t>
  </si>
  <si>
    <t>ПРИВАТНЕ ПІДПРИЄМСТВО "РЕДАКЦІЯ РАЙОННОЇ ГАЗЕТИ "СІЛЬСЬКІ НОВИНИ"</t>
  </si>
  <si>
    <t>02471590</t>
  </si>
  <si>
    <t>24600, Вінницька обл., Крижопільський р-н, смт. Крижопіль, вул. Театральна, буд. 28</t>
  </si>
  <si>
    <t>ТОВАРИСТВО З ОБМЕЖЕНОЮ ВІДПОВІДАЛЬНІСТЮ "МАЯК-МЕДІА+"</t>
  </si>
  <si>
    <t>02471502</t>
  </si>
  <si>
    <t>23300, Вінницька обл., Тиврівський р-н, смт. Тиврів, вул. Тиверська, буд. 59</t>
  </si>
  <si>
    <t>ПРИВАТНЕ ПІДПРИЄМСТВО "РЕДАКЦІЯ ГАЗЕТИ "БЕРШАДСЬКИЙ КРАЙ"</t>
  </si>
  <si>
    <t>02471382</t>
  </si>
  <si>
    <t>24400, Вінницька обл., Бершадський р-н, м. Бершадь, вул. Шевченка, буд. 11</t>
  </si>
  <si>
    <t>ТОВАРИСТВО З ОБМЕЖЕНОЮ ВІДПОВІДАЛЬНІСТЮ "РЕДАКЦІЯ БАРСЬКОЇ РАЙОННОЇ ГАЗЕТИ "ПОДІЛЬСЬКИЙ КРАЙ"</t>
  </si>
  <si>
    <t>024713 76</t>
  </si>
  <si>
    <t>23000, Вінницька обл., Барський р-н, м. Бар, площа Пам’яті, буд. 19</t>
  </si>
  <si>
    <t>Камінь-Каширська районна спілка споживчих товариств</t>
  </si>
  <si>
    <t>01744317</t>
  </si>
  <si>
    <t>Волинська обл., м. Камінь-Каширськ, вул. Шевченка, буд. 5</t>
  </si>
  <si>
    <t>Дочірнє підприємство телерадіокомпанія «АВЕРС»</t>
  </si>
  <si>
    <t>Волинська обл., м. Луцьк, вул. Електроапаратна, буд. 3</t>
  </si>
  <si>
    <t>ТОВАРИСТВО З ОБМЕЖЕНОЮ ВІДПОВІДАЛЬНІСТЮ «Редакція газети «Вперед»</t>
  </si>
  <si>
    <t>Донецька обл., м. Бахмут, вул.Миру,49</t>
  </si>
  <si>
    <t>ТОВАРИСТВО З ОБМЕЖЕНОЮ ВІДПОВІДАЛЬНІСТЮ«Видавництво «АСНА»</t>
  </si>
  <si>
    <t>Донецька обл., м. Слов’янськ, вул. Світлодарська, 4</t>
  </si>
  <si>
    <t>Пилиповицька сільська рада Новоград-Волинського району Житомирської області</t>
  </si>
  <si>
    <t>04344009</t>
  </si>
  <si>
    <t>Житомирська обл., Новоград-Волинський район, село Пилиповичі, ВУЛИЦЯ ДОВЖЕНКА, будинок 1</t>
  </si>
  <si>
    <t>Великомолодьківська сільська рада Новоград-Волинського району Житомирської області</t>
  </si>
  <si>
    <t>Житомирська обл., Новоград-Волинський район, с.Великий Молодьків,вул.Шевченка ,буд.16</t>
  </si>
  <si>
    <t>Великогорбашівська сільська рада Новоград-Волинського району Житомирської області</t>
  </si>
  <si>
    <t>Житомирська обл., Новоград-Волинський район, с.Велика Горбаша,вул.Перемоги,буд.29</t>
  </si>
  <si>
    <t>Колодянська сільська рада Новоград-Волинського району Житомирської області</t>
  </si>
  <si>
    <t>04348898</t>
  </si>
  <si>
    <t>Житомирська обл., Новоград-Волинський район, село Колодянка, ВУЛИЦЯ ЦЕНТРАЛЬНА, будинок 24 А</t>
  </si>
  <si>
    <t>Гульська сільська рада Новоград-Волинського району Житомирської області</t>
  </si>
  <si>
    <t>04348834</t>
  </si>
  <si>
    <t>Житомирська обл., Новоград-Волинський район, село Гульськ, ВУЛИЦЯ ВАРШАВСЬКА, будинок 4</t>
  </si>
  <si>
    <t>Відділ культури Новоград Волинської РДА</t>
  </si>
  <si>
    <t>02227802</t>
  </si>
  <si>
    <t xml:space="preserve">Житомирська обл., Новоград Волинський р-н </t>
  </si>
  <si>
    <t xml:space="preserve"> Старосілецька сільська рада Коростишівського району Житомирської області</t>
  </si>
  <si>
    <t>04348705</t>
  </si>
  <si>
    <t>Житомирська обл., Коростишівський район, село Старосільці, ВУЛИЦЯ ЛЕНІНА, будинок 20-А</t>
  </si>
  <si>
    <t xml:space="preserve"> Житомирська обл., м. Радомишль, вул. Старокиївська, 2</t>
  </si>
  <si>
    <t>ТОВАРИСТВО З ОБМЕЖЕНОЮ ВІДПОВІДАЛЬНІСТЮ "Видавництво та телерадіокомпанія "Редакція газети "ЕХО"</t>
  </si>
  <si>
    <t>Житомирська обл., м. Житомир, вул. Шевченка, 102, кв. 41</t>
  </si>
  <si>
    <t xml:space="preserve">Івано-Франківська обл., м. Івано-Франківськ, вул. Бельведерська, буд. 25 А, кв. 12 </t>
  </si>
  <si>
    <t>ТОВАРИСТВО З ОБМЕЖЕНОЮ ВІДПОВІДАЛЬНІСТЮ "Медіацентр "Снятинська вежа"</t>
  </si>
  <si>
    <t>Івано-Франківська обл., Снятинський р-н, м. Снятин, вул. Шевченка, буд. 70</t>
  </si>
  <si>
    <t>Івано-Франківська обл., м. Івано-Франківськ, вул. Грюгвальдська, буд. 6</t>
  </si>
  <si>
    <t xml:space="preserve">Івано-Франківська обл., м. Івано-Франківськ, В вул. Січових Стрільців, буд. 25 </t>
  </si>
  <si>
    <t>Приватне підприємство Редакція районної газети «Чорноморська зірка»</t>
  </si>
  <si>
    <t>02474191</t>
  </si>
  <si>
    <t xml:space="preserve">Миколаївська обл., м. Очаків, вул. Лоцманська, буд. 20, </t>
  </si>
  <si>
    <t>Хмельницька обл., м. Хмельницький, вул. Свободи, буд. 53</t>
  </si>
  <si>
    <t>ТОВАРИСТВО З ОБМЕЖЕНОЮ ВІДПОВІДАЛЬНІСТЮ "Носівські вісті"</t>
  </si>
  <si>
    <t>02476267</t>
  </si>
  <si>
    <t>ТОВАРИСТВО З ОБМЕЖЕНОЮ ВІДПОВІДАЛЬНІСТЮ "Редакція газети "Вісті Сосниччини"</t>
  </si>
  <si>
    <t>02476161</t>
  </si>
  <si>
    <t xml:space="preserve">Чернігівська обл., вул. Покровська, буд.23А, cмт. Сосниця </t>
  </si>
  <si>
    <t>ТОВАРИСТВО З ОБМЕЖЕНОЮ ВІДПОВІДАЛЬНІСТЮ"Телерадіоорганізація "Ліга"</t>
  </si>
  <si>
    <t>ПАТ "Поліграфічно-видавничий комплекс "Десна"</t>
  </si>
  <si>
    <t>ТОВАРИСТВО З ОБМЕЖЕНОЮ ВІДПОВІДАЛЬНІСТЮ ТРК "Мета Плюс"</t>
  </si>
  <si>
    <t>Дніпропетровська обл., Новомосковський район, село Новоскотувате, ВУЛИЦЯ ВИШНЕВА, будинок 49</t>
  </si>
  <si>
    <t>м. Київ, ВУЛИЦЯ ІВАНА ШЕВЦОВА, будинок 1</t>
  </si>
  <si>
    <t xml:space="preserve"> м. Київ, ВУЛИЦЯ ІВАНА ШЕВЦОВА, будинок 1</t>
  </si>
  <si>
    <t>ПРИВАТНЕ ПІДПРИЄМСТВО "РЕДАКЦІЯ "ЖМЕРИНСЬКА ГАЗЕТА"</t>
  </si>
  <si>
    <t>23100, Вінницька обл., м. Жмеринка, вул. Київська, буд. 1, корпус А</t>
  </si>
  <si>
    <t>ПРИВАТНЕ ПІДПРИЄМСТВО "РЕДАКЦІЯ ГАЗЕТИ "СЛОВО ПРИДНІСТРОВ'Я"</t>
  </si>
  <si>
    <t>02471442</t>
  </si>
  <si>
    <t>24000, Вінницька обл., м. Могилів-Подільський, вул. С.Тельнюка, буд. 6</t>
  </si>
  <si>
    <t>ПРИВАТНЕ ПІДПРИЄМСТВО "РЕДАКЦІЯ ГАЗЕТИ "ЛІТИНСЬКИЙ ВІСНИК"</t>
  </si>
  <si>
    <t>02471426</t>
  </si>
  <si>
    <t>22300, Вінницька обл., Літинський р-н, смт. Літин, вул. М.Стельмаха, буд. 23</t>
  </si>
  <si>
    <t>Приватне підприємство «Телерадіокомпанія» СФЕРА-ТВ</t>
  </si>
  <si>
    <t>Рівненська обл, м. Рівне, вул. Міцкевича, буд. 11, оф. 30</t>
  </si>
  <si>
    <t>Товариство з обмеженою відповідальністю «Слово Волині»</t>
  </si>
  <si>
    <t>Волинська обл., м. Луцьк, вул. Єршова, буд. 2</t>
  </si>
  <si>
    <t>Управління освіти м.Ковеля</t>
  </si>
  <si>
    <t>02141680</t>
  </si>
  <si>
    <t>Волинська обл., м. Ковель, вул. Незалежності, буд. 73</t>
  </si>
  <si>
    <t>Оренда будинків і приміщень усіх форм власності для проведення зборів громадян та інших зустрічей з виборцями</t>
  </si>
  <si>
    <t>Приватне підприємство Редакція газети «Нове життя»</t>
  </si>
  <si>
    <t>Волинська обл., смт. Любешів, вул. Незалежності, буд. 54</t>
  </si>
  <si>
    <t>Затурцівська сільська рада</t>
  </si>
  <si>
    <t>04332087</t>
  </si>
  <si>
    <t>Волинська обл., Локачинський р-н, с. Затурці, вул. Липинського, буд. 66</t>
  </si>
  <si>
    <t>Товариство з обмеженою відповідальністю «Радіо-Нова»</t>
  </si>
  <si>
    <t>Волинська обл., м. Нововолинськ, пр. Дружби буд.47, кім.414</t>
  </si>
  <si>
    <t>Приватне підприємство «Редакція газети «Полісся»</t>
  </si>
  <si>
    <t>Волинська обл., м. Камінь-Каширський, вул. Ковельська,буд. 36</t>
  </si>
  <si>
    <t>ТОВАРИСТВО З ОБМЕЖЕНОЮ ВІДПОВІДАЛЬНІСТЮ Редакція газети «Шацький край»</t>
  </si>
  <si>
    <t>Волинська обл., смт. Шацьк, вул. 50 років Перемоги, буд. 20</t>
  </si>
  <si>
    <t>Фізична особа-підприємець  Тимошенко В.М.</t>
  </si>
  <si>
    <t>Закарпатська обл., м. Ужгород, пл. Корятовича, 2/6</t>
  </si>
  <si>
    <t xml:space="preserve">Оплата друкованих площ у друкованих засобах масової інформації (агітації у газеті «Неділя Зак. новини») </t>
  </si>
  <si>
    <t>Закарпатська обл., м. Ужгород,пл. Корятовича, 2/6</t>
  </si>
  <si>
    <t xml:space="preserve">Оплата друкованих площ у друкованих засобах масової інформації (агітація у газеті «Поради») </t>
  </si>
  <si>
    <t>Фізична особа-підприємець  Гнатишин Д.В.</t>
  </si>
  <si>
    <t>Тернопільська обл., Бучацький район, м. Бучач, вул. Хвильового, буд. 1</t>
  </si>
  <si>
    <t>Івано-Франківська обл., Долинський р-н, м.Долина, вул. Обліски, буд. 24Б, кв. 83</t>
  </si>
  <si>
    <t>Івано-Франківська обл., м. Коломия, вул. Шухевича, буд. 5А</t>
  </si>
  <si>
    <t>ТОВАРИСТВО З ОБМЕЖЕНОЮ ВІДПОВІДАЛЬНІСТЮ "Редакція газети "Новини підгіря"</t>
  </si>
  <si>
    <t>02472973</t>
  </si>
  <si>
    <t>Івано-Франківська обл., Рожнятівський р-н, смт. Рожнятів, площа Єдності, буд. 15</t>
  </si>
  <si>
    <t>ПП "Редакція газети "Верховинські вісті"</t>
  </si>
  <si>
    <t>02472996</t>
  </si>
  <si>
    <t>Івано-Франківська обл., Верховинський р-н, смт. Верховина, вул. Івана Франка, буд. 107</t>
  </si>
  <si>
    <t>ТОВАРИСТВО З ОБМЕЖЕНОЮ ВІДПОВІДАЛЬНІСТЮ "Редакція газети "Гуцульський Край"</t>
  </si>
  <si>
    <t>02472909</t>
  </si>
  <si>
    <t>Івано-Франківська обл., Косівський р-н, м. Косів, вул. Незалежності, буд. 34</t>
  </si>
  <si>
    <t>ПП "Редакція газети "Слово Народу"</t>
  </si>
  <si>
    <t>02473033</t>
  </si>
  <si>
    <t>Івано-Франківська обл., Богородчанський р-н, смт. Богородчани, вул. Шевченка, буд.66</t>
  </si>
  <si>
    <t>ПП "Редакція часопису "Вперед"</t>
  </si>
  <si>
    <t>02472988</t>
  </si>
  <si>
    <t>Івано-Франківська обл., м. Івано-Франківськ, вул. Королля Данила, буд. 11</t>
  </si>
  <si>
    <t>ПП "Медіацентр "Край"</t>
  </si>
  <si>
    <t>Івано-Франківська обл., Городенківський р-н, м. Городенка, вул. Володимира Великого, буд. 4</t>
  </si>
  <si>
    <t>ТОВАРИСТВО З ОБМЕЖЕНОЮ ВІДПОВІДАЛЬНІСТЮ "Редакція газети "Галицьке Слово"</t>
  </si>
  <si>
    <t>Івано-Франківська обл., Галицький р-н, м. Галич, вул. Є.Коновальця, буд. 5</t>
  </si>
  <si>
    <t>ТОВАРИСТВО З ОБМЕЖЕНОЮ ВІДПОВІДАЛЬНІСТЮ "Голос Опілля "-Медіа+"</t>
  </si>
  <si>
    <t>Івано-Франківська обл., Рогатинський р-н, м. Рогатин, вул. Галицька, буд. 67</t>
  </si>
  <si>
    <t>ТОВАРИСТВО З ОБМЕЖЕНОЮ ВІДПОВІДАЛЬНІСТЮ "Редакція газети "Голос Покуття"</t>
  </si>
  <si>
    <t>02472938</t>
  </si>
  <si>
    <t>Івано-Франківська обл., Снятинський р-н, м. Снятин, вул. Шевченка, буд. 73</t>
  </si>
  <si>
    <t>ТОВАРИСТВО З ОБМЕЖЕНОЮ ВІДПОВІДАЛЬНІСТЮ "Редакційно-видавничий комплекс "Злагода"</t>
  </si>
  <si>
    <t>Івано-Франківська обл., Тлумацький р-н, м. Тлумач, вул. Кармелюка, буд. 10</t>
  </si>
  <si>
    <t>ПП "Редакція газети "Сільські новини"</t>
  </si>
  <si>
    <t>02476818</t>
  </si>
  <si>
    <t>Луганська обл., смт. Троїцьке, проспект Перемоги, 60</t>
  </si>
  <si>
    <t>Комунальне піприємство  Телекомпанія "Прилуки" Прилуцької міської ради</t>
  </si>
  <si>
    <t>Чернігівська обл., вул. Київська, буд192, м. Прилуки, 17500</t>
  </si>
  <si>
    <t>ТОВАРИСТВО З ОБМЕЖЕНОЮ ВІДПОВІДАЛЬНІСТЮ"РАДІО ТОН"</t>
  </si>
  <si>
    <t>ТОВАРИСТВО З ОБМЕЖЕНОЮ ВІДПОВІДАЛЬНІСТЮ "ТV-4"</t>
  </si>
  <si>
    <t xml:space="preserve"> м. Київ, ВУЛИЦЯ ГРОДНЕНСЬКА, будинок 32</t>
  </si>
  <si>
    <t>Виготовлення друкованих матеріалів(виборчих листівок, плакатів та інших агітаційних матеріалів чи видань)</t>
  </si>
  <si>
    <t>Волинська обл., м. Луцьк, вул. .Електроапаратна, буд. 3</t>
  </si>
  <si>
    <t>РЕДАКЦІЯ ГАЗЕТИ "СІМ'Я І ДІМ. НАРОДНА ТРИБУНА"</t>
  </si>
  <si>
    <t>43023, Волинська обл., місто Луцьк, ВУЛИЦЯ КОНЯКІНА, будинок 18В</t>
  </si>
  <si>
    <t xml:space="preserve">Дніпропетровська обл., пр. Металургів, буд.28 м. Кривий Ріг </t>
  </si>
  <si>
    <t>Фізична особа-підприємець  Калантаєвська Олена Володиміріана</t>
  </si>
  <si>
    <t>Донецька обл., м. Маріуполь, вул. Італійська, 116А, оф. 302</t>
  </si>
  <si>
    <t>ТОВАРИСТВО З ОБМЕЖЕНОЮ ВІДПОВІДАЛЬНІСТЮ«Телерадіокомпанія ТВ-7»</t>
  </si>
  <si>
    <t>Донецька обл., м. Маріуполь ,Приморський бульвар, 25</t>
  </si>
  <si>
    <t>ТОВАРИСТВО З ОБМЕЖЕНОЮ ВІДПОВІДАЛЬНІСТЮ «Видавництво «АСНА»</t>
  </si>
  <si>
    <t>ПП «Газета Провінція»</t>
  </si>
  <si>
    <t>Донецька обл., м. Костянтинівка, вул. Островського, 438</t>
  </si>
  <si>
    <t>Донецька обл., м. Бахмут , вул. Миру, 49</t>
  </si>
  <si>
    <t>ТОВАРИСТВО З ОБМЕЖЕНОЮ ВІДПОВІДАЛЬНІСТЮ«Редакція газети «Вперед»</t>
  </si>
  <si>
    <t>Донецька обл., м. Бахмут, вул. Миру, 49</t>
  </si>
  <si>
    <t>ТОВАРИСТВО З ОБМЕЖЕНОЮ ВІДПОВІДАЛЬНІСТЮ«Телерадіокомунікаційна компанія «Сигма»</t>
  </si>
  <si>
    <t>Донецька обл., м. Маріуполь, вул. Харлампіївська, 17/25</t>
  </si>
  <si>
    <t>Комунальне піприємство «Телерадіокомпанія «Бахмут»</t>
  </si>
  <si>
    <t>Донецька обл., м. Бахмут, площа Свободи, 1</t>
  </si>
  <si>
    <t>ТОВАРИСТВО З ОБМЕЖЕНОЮ ВІДПОВІДАЛЬНІСТЮ РАФ «Тиждень-Прес»</t>
  </si>
  <si>
    <t>Закарпатська обл., м. Ужгород, вул. Белінського, 24б</t>
  </si>
  <si>
    <t xml:space="preserve">Оплата друкованих площ у друкованих засобах масової інформації (агітація в газеті «РІО» №13 (1094) </t>
  </si>
  <si>
    <t>Комунальне підприємство «Бердянська міська телекомпанія «ТБ-Бердянськ» Бердянської міської ради «</t>
  </si>
  <si>
    <t>Запорізька обл., м. Бердянськ, вул. Правди, буд,3В</t>
  </si>
  <si>
    <t>Фізична особа-підприємець  Приймак В.М.</t>
  </si>
  <si>
    <t>Івано-Франківська обл., Городенківський р-н, м. Городенка, вул. Шевченка, буд. 79, кв. 20</t>
  </si>
  <si>
    <t xml:space="preserve">Виготовлення друкованих матеріалів (агітаційних плакатів) </t>
  </si>
  <si>
    <t>ТОВАРИСТВО З ОБМЕЖЕНОЮ ВІДПОВІДАЛЬНІСТЮ «Газета «Вишгород»</t>
  </si>
  <si>
    <t>м.Київ, вул.Сирецькабуд.38</t>
  </si>
  <si>
    <t>ПП "Редакція газети "Життя Білокуракинщини"</t>
  </si>
  <si>
    <t>02476860</t>
  </si>
  <si>
    <t>Луганська обл., смт. Білокуракине, вул. Центральна, 63</t>
  </si>
  <si>
    <t>ПП "Редакція газети "Вісті Марківщіни"</t>
  </si>
  <si>
    <t>02476899</t>
  </si>
  <si>
    <t>Луганська обл., смт. Марківка, пл. Соборна, 9</t>
  </si>
  <si>
    <t>Товариство з обмеженою відповідальністю «Коледж преси та телебачення»</t>
  </si>
  <si>
    <t>Миколаївська обл., м. Миколаїв, вул. Даля, буд. 11а</t>
  </si>
  <si>
    <t xml:space="preserve">Командитне Товариство «Первомайський центр телевізійного мовлення «Телеком -1» </t>
  </si>
  <si>
    <t>Миколаївська обл., м. Первомайськ, вул. Підгороднянське шосе, буд. 13</t>
  </si>
  <si>
    <t>Фізична особа підприємець Бабчук Олександр Опанасович</t>
  </si>
  <si>
    <t>Миколаївська обл., м. Миколаїв, вул. Адміральська, буд. 28, кв. 37</t>
  </si>
  <si>
    <t>Фізична особа підприємець Садомов Олександр Сергійович</t>
  </si>
  <si>
    <t>Миколаївська обл., м. Миколаїв, вул. Лазурна, буд. 4, кв. 26</t>
  </si>
  <si>
    <t>02474848</t>
  </si>
  <si>
    <t>Рівненська обл. смт. Гоща, вул. Сагайдачного, буд. 16</t>
  </si>
  <si>
    <t>ПП редакція Острожської районної газети»Життя і слово»</t>
  </si>
  <si>
    <t>02474860</t>
  </si>
  <si>
    <t>Рівненська обл. м. Острог, вул. Л.Українки, буд. 21</t>
  </si>
  <si>
    <t>ТОВАРИСТВО З ОБМЕЖЕНОЮ ВІДПОВІДАЛЬНІСТЮ »редакція газети «Вісник Кореччини»</t>
  </si>
  <si>
    <t>Рівненська обл. м. Корець, пл. Київська, буд. 5</t>
  </si>
  <si>
    <t>ТОВАРИСТВО З ОБМЕЖЕНОЮ ВІДПОВІДАЛЬНІСТЮ »Редакція газети «Сім днів»</t>
  </si>
  <si>
    <t>Рівненська обл. м. Рівне , вул. Поштова, буд. 2</t>
  </si>
  <si>
    <t>ПП редакція газети «Дубровицький вісник»</t>
  </si>
  <si>
    <t xml:space="preserve">Рівненська обл. м. Дубровиця, вул. Макарівська, буд. 5 </t>
  </si>
  <si>
    <t>ТОВАРИСТВО З ОБМЕЖЕНОЮ ВІДПОВІДАЛЬНІСТЮ Редакція газети «Замкова гора»</t>
  </si>
  <si>
    <t>Рівненська обл. м. Острог, вул. Героїв Майдану, буд. 4</t>
  </si>
  <si>
    <t>ПП «Газета Полісся»</t>
  </si>
  <si>
    <t>Рівненська обл. смт. Зарічне, вул. Центральна, буд. 59</t>
  </si>
  <si>
    <t>ТОВАРИСТВО З ОБМЕЖЕНОЮ ВІДПОВІДАЛЬНІСТЮ«Володимирецький вісник»</t>
  </si>
  <si>
    <t>Рівненська обл. смт. Володимирець вул. Шкільна, буд. 19</t>
  </si>
  <si>
    <t>ПП «Редакція газети «Новини Рокитнівщини»</t>
  </si>
  <si>
    <t>Рівненська обл. смт. Рокитно, вул. Незалежності, буд. 36</t>
  </si>
  <si>
    <t>ТОВАРИСТВО З ОБМЕЖЕНОЮ ВІДПОВІДАЛЬНІСТЮ »Радіо Трек»</t>
  </si>
  <si>
    <t>Рівненська обл. м. Рівне, вул.Кавказька, буд. 2</t>
  </si>
  <si>
    <t>Редакція газети «Слово і час»</t>
  </si>
  <si>
    <t>02474831</t>
  </si>
  <si>
    <t>33001, Рівненська обл., місто Рівне, ВУЛИЦЯ ПЕТРА МОГИЛИ, будинок 22Б</t>
  </si>
  <si>
    <t>Фізична особа-підприємець  Харечко Михайло Вікторович</t>
  </si>
  <si>
    <t>Рівненська обл. м. Вараш, м-н. Вараш, буд. 11 кв. 52</t>
  </si>
  <si>
    <t>Сумська обл., м. Суми, вул. Р.Корсакова, буд. 5А, кв. 42</t>
  </si>
  <si>
    <t>ТОВАРИСТВО З ОБМЕЖЕНОЮ ВІДПОВІДАЛЬНІСТЮ «ТК «Проскурів»</t>
  </si>
  <si>
    <t>Хмельницька обл., м. Хмельницький, вул. Кам”янецька, 66</t>
  </si>
  <si>
    <t>Хмельницька обл., м. Хмельницький, вул. Кам”янецька, 66, оф.301</t>
  </si>
  <si>
    <t>Товариство з обмеженою відповідальністю «Чернівецький промінь»</t>
  </si>
  <si>
    <t>Чернівецька обл., м. Чернівці, вул. Університетська, 20</t>
  </si>
  <si>
    <t>Фізична особа-підприємець Зволейко А.Л.</t>
  </si>
  <si>
    <t>Чернівецька обл., м. Чернівці, вул. Героїв Майдану,65/8</t>
  </si>
  <si>
    <t>ТОВАРИСТВО З ОБМЕЖЕНОЮ ВІДПОВІДАЛЬНІСТЮ "Медіа-центр"Наше слово"</t>
  </si>
  <si>
    <t>02476095</t>
  </si>
  <si>
    <t>Чернігівська обл., вул. Робітнича, буд.2, м. Мена, 15600</t>
  </si>
  <si>
    <t>ТОВАРИСТВО З ОБМЕЖЕНОЮ ВІДПОВІДАЛЬНІСТЮ "Газета "Прилуччина"</t>
  </si>
  <si>
    <t>02476238</t>
  </si>
  <si>
    <t>Чернігівська обл., вул. Київська, буд.220, м. Прилуки, 17500</t>
  </si>
  <si>
    <t>ТОВАРИСТВО З ОБМЕЖЕНОЮ ВІДПОВІДАЛЬНІСТЮ «Редакція газети "Життя Полісся»</t>
  </si>
  <si>
    <t>02476244</t>
  </si>
  <si>
    <t>Чернігівська обл., вул. Святомиколаївська, буд.111, смт. Ріпки, 15000</t>
  </si>
  <si>
    <t xml:space="preserve"> Оплата ефірного часу на телебаченні </t>
  </si>
  <si>
    <t>ТОВАРИСТВО З ОБМЕЖЕНОЮ ВІДПОВІДАЛЬНІСТЮ "Рекламна Агенція Голд Ф'юче"</t>
  </si>
  <si>
    <t>Чернігівська обл., вул. Ушинського, буд.4, м. Чернігів 14014</t>
  </si>
  <si>
    <t xml:space="preserve"> м. Київ, ВУЛИЦЯ ПАНЬКІВСЬКА, будинок 11</t>
  </si>
  <si>
    <t>КП ТРА "Новий Чернігів" ЧМР</t>
  </si>
  <si>
    <t>14000, Чернігівська обл., місто Чернігів, ПРОСПЕКТ МИРУ, будинок 38-А</t>
  </si>
  <si>
    <t>Приватне підприємство «Телерадіокомпанія «Сфера-ТВ»</t>
  </si>
  <si>
    <t>Рівненська обл., м. Рівне, вул. Міцкевича, буд. 11 оф. 30</t>
  </si>
  <si>
    <t>ПРИВАТНЕ ПІДПРИЄМСТВО  Редакція газети «Слово прави»</t>
  </si>
  <si>
    <t>44700, Волинська обл., місто Володимир-Волинський, ВУЛИЦЯ ДРАГОМАНОВА, будинок 18</t>
  </si>
  <si>
    <t>ТОВАРИСТВО З ОБМЕЖЕНОЮ ВІДПОВІДАЛЬНІСТЮ Редакція газети «Сільські новини»</t>
  </si>
  <si>
    <t>44401, Волинська обл., Старовижівський район, селище міського типу Стара Вижівка, ПЛОЩА МИРУ, будинок 3</t>
  </si>
  <si>
    <t>Редакція газети «Сімья і Дім Народна Трибуна»</t>
  </si>
  <si>
    <t>Приватне підприємство «Редакційно видавничий комплекс «Ратнівщина»</t>
  </si>
  <si>
    <t xml:space="preserve">Волинська обл., смт. Ратне, вул. Серпнева, буд. 5 </t>
  </si>
  <si>
    <t>Волинська обл., смт. Любешів, вул. Незалежностібуд. 54</t>
  </si>
  <si>
    <t>Волинська обл., м. Камінь-Каширський, вул. Ковельська, буд.36</t>
  </si>
  <si>
    <t>Товариство з обмеженою відповідальністю «Газета Волинь»</t>
  </si>
  <si>
    <t>Товариство з обмеженою відповідальністю «Наше життя»</t>
  </si>
  <si>
    <t>Волинська обл, м. Любомль, вул.1 Травня, буд. 18</t>
  </si>
  <si>
    <t>ПП Редакція газети «Горохівський вісник»</t>
  </si>
  <si>
    <t>Волинська обл., м. Горохів, вул. Шевченка, буд. 21</t>
  </si>
  <si>
    <t>Товариство з обмеженою відповідальністю Редакція газети «Волинська газета»</t>
  </si>
  <si>
    <t>Волинська обл., м. Рожище, вул. Незалежності, буд.82</t>
  </si>
  <si>
    <t>ПРИВАТНЕ ПІДПРИЄМСТВО Редакція газети «Нова доба»</t>
  </si>
  <si>
    <t>44600, Волинська обл., Маневицький район, селище міського типу Маневичі, ВУЛИЦЯ НЕЗАЛЕЖНОСТІ, будинок 14</t>
  </si>
  <si>
    <t>ТОВАРИСТВО З ОБМЕЖЕНОЮ ВІДПОВІДАЛЬНІСТЮ Інформаційне агенство «Волинські новини»</t>
  </si>
  <si>
    <t>Волинська обл., м. Луцьк, вул. Електроапаратна, буд.3 каб.419</t>
  </si>
  <si>
    <t xml:space="preserve">Інші витрати на передвиборну агітацію (розповсюдження виборчих листівок,інших друкованих агітаційних матеріалів чи друкованих видань) </t>
  </si>
  <si>
    <t>ТОВАРИСТВО З ОБМЕЖЕНОЮ ВІДПОВІДАЛЬНІСТЮ Редакція газети «Вісті Ковельщини»</t>
  </si>
  <si>
    <t>Волинська обл., м. Ковель, вул. Грушевського, буд. 2</t>
  </si>
  <si>
    <t>Приватне підприємство «Редакція газети «Наше місто»</t>
  </si>
  <si>
    <t>Волинська обл., м. Нововолинськ, пр. Дружби, буд .27</t>
  </si>
  <si>
    <t>Товариство з обмеженою відповідальністю Редакція газети «Народне слово»</t>
  </si>
  <si>
    <t>Товариство з обмеженою відповідальністю Редакція газети «Колос»</t>
  </si>
  <si>
    <t>Приватне підприємство «Твій вибір»</t>
  </si>
  <si>
    <t>Волинська обл., м. Луцьк, пр. Соборності, буд. 11А</t>
  </si>
  <si>
    <t>ПРИВАТНЕ ПІДПРИЄМСТВО Редакція газети «Селянське життя»</t>
  </si>
  <si>
    <t>Волинська обл., Локачинський р-н, смт. Локачі, вул. Миру, буд. 23</t>
  </si>
  <si>
    <t>ТОВАРИСТВО З ОБМЕЖЕНОЮ ВІДПОВІДАЛЬНІСТЮ «Редакція газети «Донецьки Новини»</t>
  </si>
  <si>
    <t>Донецька обл., м. Маріуполь, проспект Миру, 19</t>
  </si>
  <si>
    <t>Фізична особа-підприємець  Кривенцова Олександра Олександрівна</t>
  </si>
  <si>
    <t>Дніпропетровська обл., Павлоградський р-н, с. Межиріч, вул. Комінтерна, 82</t>
  </si>
  <si>
    <t>ТОВАРИСТВО З ОБМЕЖЕНОЮ ВІДПОВІДАЛЬНІСТЮ «БУМ АУТДОР»</t>
  </si>
  <si>
    <t>м. Київ, Печерський р-н, вул. Лейпцизька, 15А</t>
  </si>
  <si>
    <t>ПП «Салари»</t>
  </si>
  <si>
    <t>Донецька обл., м. Краматорськ, вул. Дружби, 19А</t>
  </si>
  <si>
    <t>Фізична особа-підприємець  Григорович М.С.</t>
  </si>
  <si>
    <t>Житомирська обл., м. Радомишль, вул. Горького,2</t>
  </si>
  <si>
    <t>Відділ культури Андрушівської РДА</t>
  </si>
  <si>
    <t>02227676</t>
  </si>
  <si>
    <t xml:space="preserve">Житомирська обл., м. Андрушівка, вул. Садова, 2 </t>
  </si>
  <si>
    <t>ТОВАРИСТВО З ОБМЕЖЕНОЮ ВІДПОВІДАЛЬНІСТЮ  "Редакція Бердичівської міської газети "Земля Бердичівська"</t>
  </si>
  <si>
    <t>Житомирська обл., м. Житомир, вул. Київська, 6</t>
  </si>
  <si>
    <t>ТОВАРИСТВО З ОБМЕЖЕНОЮ ВІДПОВІДАЛЬНІСТЮ "редакція газети "Слово Полісся"</t>
  </si>
  <si>
    <t xml:space="preserve"> Житомирська обл., м. Баранівка, вул. Соборна, 10</t>
  </si>
  <si>
    <t>ТОВАРИСТВО З ОБМЕЖЕНОЮ ВІДПОВІДАЛЬНІСТЮ "Редакція - медіацентр "ВістІ"</t>
  </si>
  <si>
    <t>02472424</t>
  </si>
  <si>
    <t>Житомирська обл., смт. Пулин, вул. Шевченка, 104</t>
  </si>
  <si>
    <t>ТОВАРИСТВО З ОБМЕЖЕНОЮ ВІДПОВІДАЛЬНІСТЮ Редакція Газети "Зорі над Убортю"</t>
  </si>
  <si>
    <t>02472559</t>
  </si>
  <si>
    <t>Житомирська обл., м. Олевск, вул. Свято-Миколаївська, 4</t>
  </si>
  <si>
    <t>ТОВАРИСТВО З ОБМЕЖЕНОЮ ВІДПОВІДАЛЬНІСТЮ "Ред. газети "Житомирщина"</t>
  </si>
  <si>
    <t>ТОВАРИСТВО З ОБМЕЖЕНОЮ ВІДПОВІДАЛЬНІСТЮ "Інформаційний центр редакція газети " «Прапор"</t>
  </si>
  <si>
    <t>02472335</t>
  </si>
  <si>
    <t>Житомирська обл., cмт. Хорошів, Соборна, 16</t>
  </si>
  <si>
    <t>ПП "Редакція газети "Новий день" Любар</t>
  </si>
  <si>
    <t>02472536</t>
  </si>
  <si>
    <t>Житомирська обл., м. Любар, вул. Пушкіна, 6</t>
  </si>
  <si>
    <t>ТОВАРИСТВО З ОБМЕЖЕНОЮ ВІДПОВІДАЛЬНІСТЮ "Видавництво та телерадіокомпанія Редакція газети "ЕХО"</t>
  </si>
  <si>
    <t>ПП "Ред. газети "Малинські новини"</t>
  </si>
  <si>
    <t xml:space="preserve">Житомирська обл., м. Малин , вул. Кримського, 7 </t>
  </si>
  <si>
    <t>Запорізька обл., м. Енергодар, проспект Будівельників , 42/3</t>
  </si>
  <si>
    <t>Приватне підприємство «Ін –Про»</t>
  </si>
  <si>
    <t>м. Запоріжжя, вул. Горького, буд 165, кв. 28</t>
  </si>
  <si>
    <t xml:space="preserve">Товариство з обмеженою відповідальністю «Телерадіокомпанія «Енергодарські телевізійні системи» </t>
  </si>
  <si>
    <t>Запорізька обл., м. Енергодар, проспект Будівельників, 42/3</t>
  </si>
  <si>
    <t>Луганська обл. , м. Лисичанськ, вул. Генерала Потапенко, 244</t>
  </si>
  <si>
    <t>Фізична особа- підприємець Кошик Петро Ігорович</t>
  </si>
  <si>
    <t>Львівська обл., Мостиський р-н, с. Гостинцеве</t>
  </si>
  <si>
    <t>Оренда обладнання та технічних засобів для ведення передвиборної агітації</t>
  </si>
  <si>
    <t>Приватне підприємство редакція газети "Голос з-над Бугу"</t>
  </si>
  <si>
    <t>02473872</t>
  </si>
  <si>
    <t>Львівська обл., Сокальський р-н, м. Сокаль, вул. Шашкевича, будинок 43</t>
  </si>
  <si>
    <t>Приватне підприємствоінформаційно-просвітницькиймедіа-центр БОЙКІВСЬКА ДУМКА</t>
  </si>
  <si>
    <t>02473843</t>
  </si>
  <si>
    <t>Львівська обл., Сколівський р-н, м. Сколе, вул. Симоненка, будинок 10</t>
  </si>
  <si>
    <t>Приватне підприємство "Редакція газети "Голос Самбірщини"</t>
  </si>
  <si>
    <t>Львівська обл., м. Самбір, вул. КОЗАЦЬКА , будинок 4</t>
  </si>
  <si>
    <t>Палац культури "Кристал"</t>
  </si>
  <si>
    <t xml:space="preserve">Львівська обл., Яворівський р-н, м. Новояворівськ, вул. ШЕВЧЕНКА, будинок 1 </t>
  </si>
  <si>
    <t xml:space="preserve">Оренда будинків і приміщень усіх форм власності для проведення зборів громадянина інших зустрічей </t>
  </si>
  <si>
    <t>Приватне підприємство "Редакція часопису Городоччини "Народна думка"</t>
  </si>
  <si>
    <t>Львівська обл., Городоцький р-н, м. Городок, Майдан Гайдамаків, буд. 16</t>
  </si>
  <si>
    <t>Приватне підприємство "Редакція газети «Наш край»</t>
  </si>
  <si>
    <t>02473917</t>
  </si>
  <si>
    <t>Волинська обл., Рожищенський р-н, м. Рожище, вул. Незалежності, буд. 82</t>
  </si>
  <si>
    <t>Приватне підприємство "Медіа - центр "Над Бугом"</t>
  </si>
  <si>
    <t>02474021</t>
  </si>
  <si>
    <t>Львівська обл., Бусуйський р-н, м.БусуйськЮ Майдан Незалежності</t>
  </si>
  <si>
    <t>Приватне підприємство "Газета"</t>
  </si>
  <si>
    <t>Львівська обл., м. Львів, Галицький р-н, вул. Братів Рогатинців, буд. 17, кв. 1</t>
  </si>
  <si>
    <t>Комунальне підприємство "Телерадіокомпанія "ПЕРШИЙ ЗАХІДНИЙ"</t>
  </si>
  <si>
    <t>Львівська обл., м. Львів, Галицький р-н, вул. Підвальна, буд. 3</t>
  </si>
  <si>
    <t>Львівська обл., м. Львів, вул. Персенківка, 48</t>
  </si>
  <si>
    <t xml:space="preserve">Тернопільська обл., Козівський р-н., смт. Козова, вул. Привітна, буд.22А,кв.9 </t>
  </si>
  <si>
    <t>ПП «Партнер МВМ»</t>
  </si>
  <si>
    <t>Тернопільська обл., м. Тернопіль, вул. Б.Хмельницького, буд.11А</t>
  </si>
  <si>
    <t>ПП Редакція газети «Надністрянська правда»</t>
  </si>
  <si>
    <t>02475635</t>
  </si>
  <si>
    <t>Хмельницька обл., смт. Нова Ушиця, вул. Подільська, 22</t>
  </si>
  <si>
    <t>ПП Редакція газети «Летичівська газета»</t>
  </si>
  <si>
    <t>02475799</t>
  </si>
  <si>
    <t>Хмельницька обл., смт. Летичів, вул. Героїв Крут, 2</t>
  </si>
  <si>
    <t>ПП «Редакція газети «Зоря»</t>
  </si>
  <si>
    <t>Хмельницька обл., м. Волочиськ, вул. Слави , 2</t>
  </si>
  <si>
    <t>Телеорганізація «Полонський ТВ-канал»</t>
  </si>
  <si>
    <t>Хмельницька обл., м. Полонне, вул. Лесі Українки, 95</t>
  </si>
  <si>
    <t>ПП «Редакція газети «Життя і слово»</t>
  </si>
  <si>
    <t>02475664</t>
  </si>
  <si>
    <t>Хмельницька обл., смт. Білогір”я,вул. Шевченка, 46</t>
  </si>
  <si>
    <t>ПП «Редакція газети «Зоря Надгориння»</t>
  </si>
  <si>
    <t>02475687</t>
  </si>
  <si>
    <t>Хмельницька обл., м. Ізяслав, вул. Шевченка, 10</t>
  </si>
  <si>
    <t>ТОВАРИСТВО З ОБМЕЖЕНОЮ ВІДПОВІДАЛЬНІСТЮ Редакція газети «Наше місто»</t>
  </si>
  <si>
    <t>Хмельницька обл., м. Старокостянтинів, вул. Миру, 1/2</t>
  </si>
  <si>
    <t>ТОВАРИСТВО З ОБМЕЖЕНОЮ ВІДПОВІДАЛЬНІСТЮ Редакція г-ти «Камянецький часопис Ключ»</t>
  </si>
  <si>
    <t>Хмельницька обл., м. Камянець-Подільський, вул. Соборна, 27</t>
  </si>
  <si>
    <t>ПП Редакція г-ти «Шепетівський вісник»</t>
  </si>
  <si>
    <t>Хмельницька обл., м. Шепетівка, Старокостянтинівське шосе, 9</t>
  </si>
  <si>
    <t>Хмельницька обл., м. Дунаївці,вул. Шевченка, 50</t>
  </si>
  <si>
    <t>Хмельницька область, м. Хмельницький, вул. Свободи, буд.53</t>
  </si>
  <si>
    <t>Хмельницька обл., м. Хмельницький, Пр. Миру, 59</t>
  </si>
  <si>
    <t>КП КМР "Міська інформаційна служба"</t>
  </si>
  <si>
    <t>Дніпропетровська обл., місто Кам’янське, Заводський район, ПРОСПЕКТ ТАРАСА ШЕВЧЕНКА, будинок 14</t>
  </si>
  <si>
    <t>ПНТДК "Степ"</t>
  </si>
  <si>
    <t>Дніпропетровська обл., місто Жовті Води, ВУЛИЦЯ ХМЕЛЬНИЦЬКОГО, будинок 34</t>
  </si>
  <si>
    <t>Дочірнє підприємство "Телерадіокомпанія "СТЕРХ" ТОВ "Природні інвестиції"</t>
  </si>
  <si>
    <t>Дніпропетровська обл., м. Дніпро, вул. Пасаржевського, вуд.1-А</t>
  </si>
  <si>
    <t>ТОВАРИСТВО З ОБМЕЖЕНОЮ ВІДПОВІДАЛЬНІСТЮ "Рідний край"</t>
  </si>
  <si>
    <t>02471979</t>
  </si>
  <si>
    <t>Дніпропетровська обл., місто Павлоград, ВУЛИЦЯ СВІТЛИЧНОЇ ГАННИ, будинок 53</t>
  </si>
  <si>
    <t>ТОВАРИСТВО З ОБМЕЖЕНОЮ ВІДПОВІДАЛЬНІСТЮ  "ВКФ ТРК"ТТ"</t>
  </si>
  <si>
    <t>м. Київ, Подільський район, ВУЛИЦЯ ТУРІВСЬКА, б. 31, кв. 8</t>
  </si>
  <si>
    <t>24205, Вінницька обл., Томашпільський р-н, с. Липівка, вул. 40-річчя Перемоги, буд. 28</t>
  </si>
  <si>
    <t>23600, Вінницька обл., Тульчинський р-н, м. Тульчин, вул. Миколи Леонтовича, буд. 62</t>
  </si>
  <si>
    <t>Фізична особа підприємець ДРУЖИНІН МАКСИМ АНДРІЙОВИЧ</t>
  </si>
  <si>
    <t>03037, м. Київ, вул. Максима Кривоноса, буд. 4, Гурт.</t>
  </si>
  <si>
    <t>Виготовлення друкованих матеріалів (виборчих листівок, плакатів та інших агітаційних матеріалів чи видань)</t>
  </si>
  <si>
    <t>ПРИВАТНЕ ПІДПРИЄМСТВО "РЕДАКЦІЯ ГАЗЕТИ "ЧЕЧЕЛЬНИЦЬКИЙ ВІСНИК"</t>
  </si>
  <si>
    <t>02471554</t>
  </si>
  <si>
    <t>24800, Вінницька обл., Чечельницький р-н, смт. Чечельник, вул. Святомихайлівська, буд. 4 "В"</t>
  </si>
  <si>
    <t>02471376</t>
  </si>
  <si>
    <t>ТОВАРИСТВО З ОБМЕЖЕНОЮ ВІДПОВІДАЛЬНІСТЮ "ФІРМА "ВІКА-С"</t>
  </si>
  <si>
    <t>23210, Вінницька обл., Вінницький р-н, смт. Стрижавка, провулок Першотравневий, буд. 5</t>
  </si>
  <si>
    <t>Дочірнє підприємство Телерадіокомпанія «АВЕРС»</t>
  </si>
  <si>
    <t>Волинська обл., м. Луцьк, вул. Електроапаратна, буд.3</t>
  </si>
  <si>
    <t>Волинська обл., м. Луцьк, пр. Волі, буд.13</t>
  </si>
  <si>
    <t>Донецька обл. , м. Маріуполь, вул. Італійська, 116А, оф. 302</t>
  </si>
  <si>
    <t>ТОВАРИСТВО З ОБМЕЖЕНОЮ ВІДПОВІДАЛЬНІСТЮ «Телерадіокомунікаційна компанія «Сигма»</t>
  </si>
  <si>
    <t>ТОВАРИСТВО З ОБМЕЖЕНОЮ ВІДПОВІДАЛЬНІСТЮ «Телерадіокомпанія ТВ-7»</t>
  </si>
  <si>
    <t>Донецька обл., м. Маріуполь, Приморський бульвар, 25</t>
  </si>
  <si>
    <t>Комунальне піприємство»Бердянська міська телекомпанія «ТБ-Бердянськ»Бердянської міської ради»</t>
  </si>
  <si>
    <t>Запорізька обл., м. Бердянськ, вул. Правди, буд.3В</t>
  </si>
  <si>
    <t>Товариство з обмеженою відповідальністю «Редакція газети» Голос Чернігівки»</t>
  </si>
  <si>
    <t>Запорізька обл., Чернігівський р-н, смт. Чернігівка, вул. Соборна , буд383</t>
  </si>
  <si>
    <t>Товариство з обмеженою відповідальністю «Субота плюс»</t>
  </si>
  <si>
    <t>Запорізька обл., м. Запоріжжя, вул. Олександрівська, буд. 16</t>
  </si>
  <si>
    <t>Товариство з обмеженою відповідальністю «Редакція газети «Запорозька Січ»</t>
  </si>
  <si>
    <t>Запорізька обл., м.Запоріжжя, пр. Соборний , 94</t>
  </si>
  <si>
    <t>Комунальне піприємство «Муніціпальна телевізійна мережа»</t>
  </si>
  <si>
    <t>Запорізька обл., м. Запоріжжя, вул. Приходська ,буд 60</t>
  </si>
  <si>
    <t>Товариство з обмеженою відповідальністю «Телерадіокомнанія «МТВ-плюс»</t>
  </si>
  <si>
    <t>Запорізька обл, Мелітопольский р-н, смт. Мирне, вул. Комсомольська,буд 3</t>
  </si>
  <si>
    <t>Тернопільська обл., Бучацький р-н, м. Бучач, вул. Хвильового, буд. 1</t>
  </si>
  <si>
    <t>ПП "Редакціягазети "Сільськіновини"</t>
  </si>
  <si>
    <t>ПП "Редакціягазети "ЖиттяБілокуракинщини"</t>
  </si>
  <si>
    <t>Приватне Підприємство НТА-Незалежне ТелевізійнеАгенство</t>
  </si>
  <si>
    <t>Львівська обл., м. Львів, вул. Винниченка, 6,</t>
  </si>
  <si>
    <t>Комунальне підприємство "Телерадіокомпанія "Перший Західний"</t>
  </si>
  <si>
    <t>Приватне підприємство «Редакція газети «Новини Прибужжя»</t>
  </si>
  <si>
    <t>02474015</t>
  </si>
  <si>
    <t>Львівська обл., м. Червоноград, вул.Будівельна, будинок 22</t>
  </si>
  <si>
    <t>Львівська область, м. Львів, вул. Героїв УПА, 65</t>
  </si>
  <si>
    <t>Миколаївська обл., м. Миколаїв, вул. Електронна, буд. 61, кв. 54</t>
  </si>
  <si>
    <t>Фізична особа підприємець Єнтін Олег Якович</t>
  </si>
  <si>
    <t>ТОВАРИСТВО З ОБМЕЖЕНОЮ ВІДПОВІДАЛЬНІСТЮ  «Редакція газети «Свобода»</t>
  </si>
  <si>
    <t>Тернопільська обл. м. Тернопіль вул. Живова, буд.11</t>
  </si>
  <si>
    <t>ПП «Вільне життя»</t>
  </si>
  <si>
    <t>Тернопільська обл. м. Тернопіль вул. Сагайдачного, буд.9</t>
  </si>
  <si>
    <t>ТОВАРИСТВО З ОБМЕЖЕНОЮ ВІДПОВІДАЛЬНІСТЮ «Інформаційний центр «Новини Шумщини»</t>
  </si>
  <si>
    <t>02475204</t>
  </si>
  <si>
    <t>Тернопільська обл. Шумський р-н, м. Шумськ</t>
  </si>
  <si>
    <t>ТОВАРИСТВО З ОБМЕЖЕНОЮ ВІДПОВІДАЛЬНІСТЮ «Редакція газети «Голос народу»</t>
  </si>
  <si>
    <t>02475345</t>
  </si>
  <si>
    <t>Тернопільська обл. Чортківський р-н, м. Чортків вул. Зелена, буд.3</t>
  </si>
  <si>
    <t>ТОВАРИСТВО З ОБМЕЖЕНОЮ ВІДПОВІДАЛЬНІСТЮ «Редакція Теребовлянської газети «Воля»</t>
  </si>
  <si>
    <t>02475339</t>
  </si>
  <si>
    <t>Тернопільська обл. Теребовлянський р-н, м. Теребовля, вул. Князя Василька, буд.104 А</t>
  </si>
  <si>
    <t xml:space="preserve">ТОВАРИСТВО З ОБМЕЖЕНОЮ ВІДПОВІДАЛЬНІСТЮ «Редакція газети «Земля Підгаєцька» </t>
  </si>
  <si>
    <t>Тернопільська обл. Підгаєцький р-н, м. Підгайці, вул. Бережанська, буд.11А</t>
  </si>
  <si>
    <t xml:space="preserve">ТОВАРИСТВО З ОБМЕЖЕНОЮ ВІДПОВІДАЛЬНІСТЮ «Редакція газети «Гомін Волі» </t>
  </si>
  <si>
    <t>02475322</t>
  </si>
  <si>
    <t>Тернопільська обл. Підволочиський р-н, смт. Підволочиськ вул. Д.Галицького, буд.82</t>
  </si>
  <si>
    <t xml:space="preserve">ТОВАРИСТВО З ОБМЕЖЕНОЮ ВІДПОВІДАЛЬНІСТЮ «Редакція газети «Голос Лановеччини» </t>
  </si>
  <si>
    <t>02475308</t>
  </si>
  <si>
    <t>Тернопільська обл. Лановецький р-н, м. Ланівці вул. Незалежності, буд.20</t>
  </si>
  <si>
    <t xml:space="preserve">ТОВАРИСТВО З ОБМЕЖЕНОЮ ВІДПОВІДАЛЬНІСТЮ «Інформаційний центр «Діалог» </t>
  </si>
  <si>
    <t>Тернопільська обл. Кременецький р-н, м. Кременець вул. Ю.Словацького, буд. 2</t>
  </si>
  <si>
    <t xml:space="preserve">ТОВАРИСТВО З ОБМЕЖЕНОЮ ВІДПОВІДАЛЬНІСТЮ «Редакція газети «Вісті Придністров’я» </t>
  </si>
  <si>
    <t>02475316</t>
  </si>
  <si>
    <t>Тернопільська обл. Монастириський р-н, м. Монастириська вул. Шевченка, буд. 19</t>
  </si>
  <si>
    <t xml:space="preserve">ТОВАРИСТВО З ОБМЕЖЕНОЮ ВІДПОВІДАЛЬНІСТЮ «Редакція газети «Вільне слово» </t>
  </si>
  <si>
    <t>02475285</t>
  </si>
  <si>
    <t>Тернопільська обл. Козівський р-н, смт. Козова вул. Січових Стрільців, буд. 4</t>
  </si>
  <si>
    <t xml:space="preserve">ТОВАРИСТВО З ОБМЕЖЕНОЮ ВІДПОВІДАЛЬНІСТЮ «Редакція газети «Зборівська дзвіниця» </t>
  </si>
  <si>
    <t>02475279</t>
  </si>
  <si>
    <t xml:space="preserve">Тернопільська обл. Зборівський р-н, м. Зборів вул. Шевченка, буд. 1 </t>
  </si>
  <si>
    <t xml:space="preserve">ТОВАРИСТВО З ОБМЕЖЕНОЮ ВІДПОВІДАЛЬНІСТЮ «Редакція газети «Народне слово» </t>
  </si>
  <si>
    <t>02475262</t>
  </si>
  <si>
    <t>Тернопільська обл. Збаразький р-н, м. Збараж, вул. Шолом-Алейхема, буд .19</t>
  </si>
  <si>
    <t xml:space="preserve">ТОВАРИСТВО З ОБМЕЖЕНОЮ ВІДПОВІДАЛЬНІСТЮ «Редакція газети «Колос» </t>
  </si>
  <si>
    <t>02475256</t>
  </si>
  <si>
    <t>Тернопільська обл. Заліщицький р-н, м. Заліщики, вул. І.Франка, буд. 6</t>
  </si>
  <si>
    <t>02475243</t>
  </si>
  <si>
    <t>Тернопільська обл., Гусятинський р-н, смт. Гусятин, проспект Незалежності, буд. 1</t>
  </si>
  <si>
    <t xml:space="preserve">ТОВАРИСТВО З ОБМЕЖЕНОЮ ВІДПОВІДАЛЬНІСТЮ «Редакція газети «Нова доба» </t>
  </si>
  <si>
    <t>02475233</t>
  </si>
  <si>
    <t>Тернопільська обл. Бучацький р-н, м. Бучач, вул. Галицька, буд. 84</t>
  </si>
  <si>
    <t xml:space="preserve">ТОВАРИСТВО З ОБМЕЖЕНОЮ ВІДПОВІДАЛЬНІСТЮ «Редакція газети «Галицький вісник плюс» </t>
  </si>
  <si>
    <t>Тернопільська обл. Борщівський р-н, м. Борщів, вул. І. Верхратського, буд. 3А</t>
  </si>
  <si>
    <t xml:space="preserve">ТОВАРИСТВО З ОБМЕЖЕНОЮ ВІДПОВІДАЛЬНІСТЮ «Редакція газети «Бережанське віче» </t>
  </si>
  <si>
    <t>Тернопільська обл. Бережанський р-н, м. Бережани, вул. Шевченка, буд. 15</t>
  </si>
  <si>
    <t>ТОВАРИСТВО З ОБМЕЖЕНОЮ ВІДПОВІДАЛЬНІСТЮ "ЧМГ"</t>
  </si>
  <si>
    <t>ТОВАРИСТВО З ОБМЕЖЕНОЮ ВІДПОВІДАЛЬНІСТЮ "Інформаційне Агенство "ПРАВДАТУТ"</t>
  </si>
  <si>
    <t>вул. Ломоносова, буд. 26, кв. 3, м. Вишневе, Києво - Святошинський р-н, Київська обл., 08132</t>
  </si>
  <si>
    <t>Чернігівська обл., вул. Київська, буд.192, м. Прилуки, Чернігівська обл., 17500</t>
  </si>
  <si>
    <t>Чернігівська обл., проспект Перемоги буд.62 м. Чернігів 14000</t>
  </si>
  <si>
    <t xml:space="preserve">Транспортні послуги з реалізації заходів передвиборної агітації </t>
  </si>
  <si>
    <t>ТОВАРИСТВО З ОБМЕЖЕНОЮ ВІДПОВІДАЛЬНІСТЮ  "Челендж Аеропорт"</t>
  </si>
  <si>
    <t>ТОВАРИСТВО З ОБМЕЖЕНОЮ ВІДПОВІДАЛЬНІСТЮ  "Газета "Приазовський робочий"</t>
  </si>
  <si>
    <t>02472200</t>
  </si>
  <si>
    <t xml:space="preserve"> Донецька обл., місто Маріуполь, ПРОСПЕКТ МИРУ, будинок 19</t>
  </si>
  <si>
    <t>Дніпропетровська обл., м. Дніпро, вул. Воскресенська, буд. 14, кв. 107</t>
  </si>
  <si>
    <t>Дніпропетровська обл., місто Дніпро, ВУЛИЦЯ СТАРОКОЗАЦЬКА, будинок 58, кімната 405</t>
  </si>
  <si>
    <t>ТОВАРИСТВО З ОБМЕЖЕНОЮ ВІДПОВІДАЛЬНІСТЮ  "Міжнародна комерційна компанія "ICTV"</t>
  </si>
  <si>
    <t>Фізична особа-підприємець Батьковський Олексій Андрійович</t>
  </si>
  <si>
    <t xml:space="preserve"> м. Київ, ВУЛИЦЯ ЖИЛЯНСЬКА, будинок 69/71, квартира 28</t>
  </si>
  <si>
    <t>ТОВАРИСТВО З ОБМЕЖЕНОЮ ВІДПОВІДАЛЬНІСТЮ МТРК "Чернівці"</t>
  </si>
  <si>
    <t>Чернігівська обл., місто Чернігів, ПРОСПЕКТ МИРУ, будинок 38-А</t>
  </si>
  <si>
    <t xml:space="preserve"> м. Київ, ВУЛ.ПАНАСА МИРНОГО, будинок 16/13 ЛІТЕРА А</t>
  </si>
  <si>
    <t>ЛУКА-МЕЛЕШКІВСЬКА СІЛЬСЬКА РАДА</t>
  </si>
  <si>
    <t>04329856</t>
  </si>
  <si>
    <t>23234, Вінницька обл., Вінницький р-н, с. Лука-Мелешківська, вул. Центральна, буд. 2А</t>
  </si>
  <si>
    <t>КОМУНАЛЬНЕ ПІДПРИЄМСТВО "ПРЕСТЕЛЕРАДІОЦЕНТР "КРАЯНИ"</t>
  </si>
  <si>
    <t>24000, Вінницька обл., м. Могилів-Подільський, площа Соборна, буд. 12</t>
  </si>
  <si>
    <t>ПрАТ «Телерадіокомпанія «Евростудія»</t>
  </si>
  <si>
    <t>Донецька обл., м. Маріуполь, пр. Леніна, 68</t>
  </si>
  <si>
    <t>Виготовлення аудіозаписів</t>
  </si>
  <si>
    <t>СЛОВЕЧАНСЬКА СІЛЬСЬКА РАДА, Овруцького району,Житомирської обл.</t>
  </si>
  <si>
    <t>04343398</t>
  </si>
  <si>
    <t>Житомирська обл., Овруцький район, село Словечне, ВУЛИЦЯ ПОЛІСЬКА, будинок 9</t>
  </si>
  <si>
    <t xml:space="preserve">Комунальне піприємство  "Джерело" Ігнатівської с/р </t>
  </si>
  <si>
    <t>Житомирська обл., с. Ігнатпіль, Овруцький р-н</t>
  </si>
  <si>
    <t>СЕЛЕЦЬКА СІЛЬСЬКА РАДА,Черняхівського району,Житомирської області</t>
  </si>
  <si>
    <t>04344334</t>
  </si>
  <si>
    <t>Житомирська обл., Черняхівський район, село Селець, ВУЛ. ЛЕНІНА, будинок 1</t>
  </si>
  <si>
    <t>СУСЛІВСЬКА СІЛЬСЬКА РАДА, Новоград-Волинського району, Житомирської області</t>
  </si>
  <si>
    <t>04344073</t>
  </si>
  <si>
    <t>Житомирська обл., Новоград-Волинський район, село Сусли, ВУЛИЦЯ АКИ КАМБАРОВА, будинок 1</t>
  </si>
  <si>
    <t xml:space="preserve">Дочірнє підприємство "Головінський кар'єр” </t>
  </si>
  <si>
    <t xml:space="preserve">Житомирська обл., с. Головінка, Черняхівський р-н </t>
  </si>
  <si>
    <t>Відділ культури та туризму Любарська с/р</t>
  </si>
  <si>
    <t>Житомирська обл., cмт. Любар, Любарського р-ну</t>
  </si>
  <si>
    <t>Нововелідницька сільська рада овруцького району Житомирської області</t>
  </si>
  <si>
    <t>Житомирська обл., Овруцький район, село Нові Велідники,вул. Центральна ,будинок 15</t>
  </si>
  <si>
    <t>Житомирська обл., смт. Любар, Любарського р-ну</t>
  </si>
  <si>
    <t>Відділ з гуманітарних питань Овруцької м/р</t>
  </si>
  <si>
    <t>Житомирська обл., м. Овруч, Овручський р-он</t>
  </si>
  <si>
    <t>ВИШЕВИЦЬКА СІЛЬСЬКА РАДА,Радомишльського району,Житомирської області</t>
  </si>
  <si>
    <t>04343748</t>
  </si>
  <si>
    <t>Житомирська обл., Радомишльський район, село Вишевичі, ВУЛИЦЯ КЛЕВЦОВА, будинок 2</t>
  </si>
  <si>
    <t>Житомирська обл., смт.Любар, Любарського р-ну</t>
  </si>
  <si>
    <t>ПОТІЇВСЬКА СІЛЬСЬКА РАДА,Радомишльського району,Житомирської області</t>
  </si>
  <si>
    <t>04343903</t>
  </si>
  <si>
    <t>Житомирська обл., Радомишльський район, село Потіївка, ВУЛИЦЯ ЦЕНТРАЛЬНА, будинок 31</t>
  </si>
  <si>
    <t>Житомирська обл., м. Житомир, вул.. Шевченка, 102, кв. 41</t>
  </si>
  <si>
    <t>ПП "Євро-Волинь"</t>
  </si>
  <si>
    <t>Житомирська обл., м. Житомир, вул. Крошенська, 45, кв. 34</t>
  </si>
  <si>
    <t>ПП "Редакція газати "Зоря"</t>
  </si>
  <si>
    <t>Житомирська обл., м. Овруч, вул. Шевченка,31, Овруцького р-ну</t>
  </si>
  <si>
    <t xml:space="preserve">ТОВАРИСТВО З ОБМЕЖЕНОЮ ВІДПОВІДАЛЬНІСТЮ "Редакція газети "Перемога" </t>
  </si>
  <si>
    <t>Житомирська обл., смт. Попільня, вул. Б. Хмельницького,7</t>
  </si>
  <si>
    <t>Житомирська обл., м. Житомир, вул. В. Бердичівська,72</t>
  </si>
  <si>
    <t xml:space="preserve"> Житомирська обл., м. Радомишль, вул. Старокиївська,2</t>
  </si>
  <si>
    <t>ПП "Ред. шазети "Малинські новини"</t>
  </si>
  <si>
    <t>Житомирська обл., м. Малин, вул. Кримського,7</t>
  </si>
  <si>
    <t>ТОВАРИСТВО З ОБМЕЖЕНОЮ ВІДПОВІДАЛЬНІСТЮ Ред. Газети "Зорі над Убортю"</t>
  </si>
  <si>
    <t>Житомирська обл., м. Олевск, вул. Свято- Миколаївська, 4</t>
  </si>
  <si>
    <t>БРУСИЛІВСЬКА СЕЛИЩНА РАДА БРУСИЛІВСЬКОГО РАЙОНУ ЖИТОМИРСЬКОЇ ОБЛАСТІ</t>
  </si>
  <si>
    <t>04348504</t>
  </si>
  <si>
    <t>Житомирська обл., Брусилівський район, селище міського типу Брусилів, ВУЛИЦЯ МИТРОПОЛИТА ІЛАРІОНА, будинок 50</t>
  </si>
  <si>
    <t>Хорошівський будинок культури Хорошівського району Житомирської області</t>
  </si>
  <si>
    <t>Житомирська обл., Хорошівський район, селище міського типу Хорошів, ВУЛИЦЯ СОБОРНА, будинок 7</t>
  </si>
  <si>
    <t>ТОВАРИСТВО З ОБМЕЖЕНОЮ ВІДПОВІДАЛЬНІСТЮ "Рекламна Агенція Житомир Інфо"</t>
  </si>
  <si>
    <t>Житомирська обл., м. Житомир , вул. Л.Качинського,1</t>
  </si>
  <si>
    <t>ТОВАРИСТВО З ОБМЕЖЕНОЮ ВІДПОВІДАЛЬНІСТЮ ВПП "Ред. Газети "Нове життя"</t>
  </si>
  <si>
    <t>02472430</t>
  </si>
  <si>
    <t>Житомирська обл., cмт. Черняхів,вул. Коростенська, 76</t>
  </si>
  <si>
    <t xml:space="preserve">Житомирська обл., м. Нов. Волинський, вул. Героїв Майдану,3 </t>
  </si>
  <si>
    <t>ТОВАРИСТВО З ОБМЕЖЕНОЮ ВІДПОВІДАЛЬНІСТЮ "Інформаційний центр редакція газети "Прапор"</t>
  </si>
  <si>
    <t>Житомирська обл., cмт. Хорошів, вул.Соборна,16</t>
  </si>
  <si>
    <t>ТОВАРИСТВО З ОБМЕЖЕНОЮ ВІДПОВІДАЛЬНІСТЮ "Редакція газети "Вісті"</t>
  </si>
  <si>
    <t>Житомирська обл., смт. Пулин, вул. Шевченка,104</t>
  </si>
  <si>
    <t>ПП "Універсал-СД"</t>
  </si>
  <si>
    <t>Луганська обл., м. Сєвєродонецьк, проспект Гвардійський, буд. 32/2</t>
  </si>
  <si>
    <t>Приватне підприємство «Редакція газети «Вісник Розділля»</t>
  </si>
  <si>
    <t>Львівська обл., м. Новий Розділ, вул. М. Грушевського, буд. 37</t>
  </si>
  <si>
    <t>ПРИВАТНЕ ПІДПРИЄМСТВО Редакція газети «Бойківщина»</t>
  </si>
  <si>
    <t>02473866</t>
  </si>
  <si>
    <t>82500, Львівська обл., Турківський район, місто Турка, ВУЛИЦЯ МІЦКЕВИЧА, будинок 14</t>
  </si>
  <si>
    <t>Приватне підприємство «Медіа – центр «Народна справа»</t>
  </si>
  <si>
    <t>02473903</t>
  </si>
  <si>
    <t>Львівська обл., Радехівський р-н, м. Радехів, вул. Б.Хмельницького, будинок 22</t>
  </si>
  <si>
    <t>Приватне підприємство «Редакція газети «Відродження»</t>
  </si>
  <si>
    <t>02473926</t>
  </si>
  <si>
    <t>Львівська обл., Жовківський р-н, м. Жовква, вул. Львівська, будинок 40</t>
  </si>
  <si>
    <t>ТОВАРИСТВО З ОБМЕЖЕНОЮ ВІДПОВІДАЛЬНІСТЮ «АСМІ»</t>
  </si>
  <si>
    <t>01472824</t>
  </si>
  <si>
    <t xml:space="preserve">Полтавська обл., м. Полтава, вул. Міщенка, 2 </t>
  </si>
  <si>
    <t>ТОВАРИСТВО З ОБМЕЖЕНОЮ ВІДПОВІДАЛЬНІСТЮ Редакція Здолбунівської районної газети «Нове життя»</t>
  </si>
  <si>
    <t>02474891</t>
  </si>
  <si>
    <t>Рівненська обл. м. Здолбунів, вул. Л.Українки буд. 6</t>
  </si>
  <si>
    <t>Рівненська обл. м. Рівне вул. Поштова, буд. 2</t>
  </si>
  <si>
    <t xml:space="preserve">Старокостянтинівське міське радіомовлення </t>
  </si>
  <si>
    <t>Хмельницька обл., м. Старокостянтинів , вул. К.Острозького, 28</t>
  </si>
  <si>
    <t>Хмельницька обл., смт. Ярмолинці, вул.Петропавловська, буд.48</t>
  </si>
  <si>
    <t>Хмельницька обл., м. Дунаївці, вул.Шевченка, 50</t>
  </si>
  <si>
    <t>Товариство з обмеженою відповідальністю «Телерадіокомпанія «ТВА»»</t>
  </si>
  <si>
    <t>Чернівецька обл., м. Чернівці, вул. Героїв Майдану,31</t>
  </si>
  <si>
    <t>Чернівецька обл., м. Чернівці, вул. О.Кобилянської, 2</t>
  </si>
  <si>
    <t>Колективне підприємство «Редакція газети «Зоріле Буковиней»</t>
  </si>
  <si>
    <t>02476304</t>
  </si>
  <si>
    <t>Чернівецька обл., м. Чернівці, вул. О.Кобилянська,5</t>
  </si>
  <si>
    <t xml:space="preserve">Оплата друкованих площ у друкованих засобах масової інформації за публікацію передвиборної агітації в газеті «Зоріле Буковиней» </t>
  </si>
  <si>
    <t>Колективне підприємство «Герцаївська газета»</t>
  </si>
  <si>
    <t xml:space="preserve">Оплата друкованих площ у друкованих засобах масової інформації за публікацію передвиборної агітації в газеті «Герцаївська газета» </t>
  </si>
  <si>
    <t>Приватне підприємство «Агенція «Слово правди»</t>
  </si>
  <si>
    <t>02476282</t>
  </si>
  <si>
    <t>Чернівецька обл., м. Новоселиця, вул. Клубна,3</t>
  </si>
  <si>
    <t xml:space="preserve">Оплата друкованих площ у друкованих засобах масової інформації за публікацію передвиборної агітації в газеті «Слово правди» </t>
  </si>
  <si>
    <t xml:space="preserve">Оплата друкованих площ у друкованих засобах масової інформації за публікацію передвиборчої агітації </t>
  </si>
  <si>
    <t>Фізична особа-підприємець  Пономаренко Валерій Ігорович</t>
  </si>
  <si>
    <t>Фізична особа-підприємецьПономаренко Валерій Ігорович</t>
  </si>
  <si>
    <t xml:space="preserve"> м. Київ, Шевченківський район, ВУЛИЦЯ ХРЕЩАТИК, будинок 36</t>
  </si>
  <si>
    <t>Фізична особа-підприємець Ширяєв ДМИТРО ІГОРОВИЧ</t>
  </si>
  <si>
    <t>ТОВАРИСТВО З ОБМЕЖЕНОЮ ВІДПОВІДАЛЬНІСТЮ "Вільногірськ МЕДІА"</t>
  </si>
  <si>
    <t xml:space="preserve"> Україна, Дніпропетровська область, Вільногірськ, вулиця Молодіжна, 16А</t>
  </si>
  <si>
    <t>ТОВАРИСТВО З ОБМЕЖЕНОЮ ВІДПОВІДАЛЬНІСТЮ "Телерадіокомпанія "НОВІ КОМУНІКАЦІЇ"</t>
  </si>
  <si>
    <t xml:space="preserve"> Львівська обл., місто Львів, ВУЛИЦЯ ВОРОНОГО, будинок 3</t>
  </si>
  <si>
    <t>ПРИВАТНЕ ПІДПРИЄМСТВО "РЕДАКЦІЯ ГАЗЕТИ "ПІЩАНСЬКІ ВІСТІ"</t>
  </si>
  <si>
    <t>02471471</t>
  </si>
  <si>
    <t>24700, Вінницька обл., Піщанський р-н, смт. Піщанка, вул. Центральна, буд. 21</t>
  </si>
  <si>
    <t>Приватне підприємство «Медіа – центр «Життя і слово»</t>
  </si>
  <si>
    <t>02474050</t>
  </si>
  <si>
    <t>Львівська обл., Кам'янка-Бузький р-н, м. Кам'янка-Бузька, вул. Шевченка, буд. 1</t>
  </si>
  <si>
    <t>ПРИВАТНЕ ПІДПРИЄМСТВО Редакція народного часопису «Нафтовик Борислава»</t>
  </si>
  <si>
    <t>02474009</t>
  </si>
  <si>
    <t>82300, Львівська обл., місто Борислав, ВУЛИЦЯ КАРПАТСЬКА БРАМА , будинок 14</t>
  </si>
  <si>
    <t>Товариство з обмеженою відповідальністю «Газета «Голос відродження»</t>
  </si>
  <si>
    <t>02474038</t>
  </si>
  <si>
    <t>Львівська обл., Бродівський р-н, місто Броди, вул. Юридика, будинок 17</t>
  </si>
  <si>
    <t>Приватне підприємство «Редакція газети «Вісті Снігурівщини»</t>
  </si>
  <si>
    <t>02474204</t>
  </si>
  <si>
    <t>Інші витрати на передвиборчу агітацію</t>
  </si>
  <si>
    <t>ПП»Редакція газети «Новини Костопільщини»</t>
  </si>
  <si>
    <t>Рівненська обл. м. Костопіль, вул. Сарненська, буд. 24а</t>
  </si>
  <si>
    <t>Рівненська обл. м. Корець, пл. Київська,буд. 5</t>
  </si>
  <si>
    <t>Рівненська обл., м. Дубровиця, вул. Макарівська, буд. 5</t>
  </si>
  <si>
    <t>ТОВАРИСТВО З ОБМЕЖЕНОЮ ВІДПОВІДАЛЬНІСТЮ «Володимирецький вісник»</t>
  </si>
  <si>
    <t>Рівненська обл. смт. Володимирець, вул. Шкільна, буд. 19</t>
  </si>
  <si>
    <t>Рівненська обл. м. Вараш, м-н. Вараш, буд. 11 кв.52</t>
  </si>
  <si>
    <t>Приватне підприємство»Редакція газети «Сарненські новини»</t>
  </si>
  <si>
    <t>02474956</t>
  </si>
  <si>
    <t>Рівненська обл. м. Сарни, , вул. Г.Зологи, буд. 14</t>
  </si>
  <si>
    <t>Хмельницька обл., м. Хмельницький , вул. Кам”янецька, 66, оф.301</t>
  </si>
  <si>
    <t xml:space="preserve">Оплата друкованих площ у друкованих засобах масової інформації за публікацію передвиборчої агітації в газеті «Новий день» </t>
  </si>
  <si>
    <t>Чернігівська обл., вул. Ушинського буд.4 м. Чернігів 14014</t>
  </si>
  <si>
    <t xml:space="preserve"> м. Київ, Подільський район, ВУЛИЦЯ ТУРІВСЬКА, будинок 31, квартира 8</t>
  </si>
  <si>
    <t>Фізична особа-підприємець Клевака Іван Іванович</t>
  </si>
  <si>
    <t>Рівненська обл., місто Рівне, ВУЛИЦЯ МАКАРОВА, будинок 38, квартира 233</t>
  </si>
  <si>
    <t xml:space="preserve">  ТОВАРИСТВО З ОБМЕЖЕНОЮ ВІДПОВІДАЛЬНІСТЮ "ТЕЛЕРАДІОКОМПАНІЯ "СТУДІЯ 1+1" </t>
  </si>
  <si>
    <t xml:space="preserve">Розміщення друк агітаційних матеріалів чи політичної реклами на носіях зовнішніх реклами </t>
  </si>
  <si>
    <t>ТОВАРИСТВО З ОБМЕЖЕНОЮ ВІДПОВІДАЛЬНІСТЮ Рекламне агенство "Приоритет"</t>
  </si>
  <si>
    <t xml:space="preserve"> Одеська обл., місто Одеса, Приморський район, ВУЛИЦЯ ПАНТЕЛЕЙМОНІВСЬКА, будинок 25</t>
  </si>
  <si>
    <t>ТОВАРИСТВО З ОБМЕЖЕНОЮ ВІДПОВІДАЛЬНІСТЮ "РТМ-УКРАЇНА"</t>
  </si>
  <si>
    <t xml:space="preserve"> м. Київ, Голосіївський район, ВУЛИЦЯ КОШОВОГО ОЛЕГА, будинок 2, ЛІТЕРА Б</t>
  </si>
  <si>
    <t>ПАТ "Телевезійна служба Дніпропетровська"</t>
  </si>
  <si>
    <t>Дніпропетровська обл., місто Дніпро, ВУЛИЦЯ ВОСКРЕСЕНСЬКА, будинок 14</t>
  </si>
  <si>
    <t>ТОВАРИСТВО З ОБМЕЖЕНОЮ ВІДПОВІДАЛЬНІСТЮ "МЮЗІКРАДІО"</t>
  </si>
  <si>
    <t xml:space="preserve"> Донецька обл.,м. Маріуполь, вул. Харлампивська, буд. 17/25</t>
  </si>
  <si>
    <t>Головне управління Державної служби України з надзвичайних ситуацій у м. Києві</t>
  </si>
  <si>
    <t>Рівненська область, місто Рівне вулиця Макарова буд. 38 кв. 233, Октябрський район вулиця Г. Сталінграда корп. 1 буд. 10 кв. 220</t>
  </si>
  <si>
    <t>Центр екстреної медичної допомоги та медицини катастроф міста Києва</t>
  </si>
  <si>
    <t>ТОВАРИСТВО З ОБМЕЖЕНОЮ ВІДПОВІДАЛЬНІСТЮ  "АТМ Україна"</t>
  </si>
  <si>
    <t xml:space="preserve"> КИЇВСЬКА область, ШЕВЧЕНКІВСЬКИЙ район, місто КИЇВ, вулиця ПАВЛІВСЬКА, будинок 29, кімната 30</t>
  </si>
  <si>
    <t>Оренда обладнання та технічних засобів для ведення передвиборної агітації згідно з рахунком №32 від 21.03.2019, в т.ч. ПДВ 11901.71 грн.</t>
  </si>
  <si>
    <t>м. Київ, вул. Володимирська, буд. 13</t>
  </si>
  <si>
    <t xml:space="preserve">м. Київ, вул. Володимирська, буд. 13 </t>
  </si>
  <si>
    <t>Комунальне піприємство  «Боярський інформаційний центр»</t>
  </si>
  <si>
    <t>Київська обл., Києво-Святошинський р-н, м. Боярка, вул. Молодіжна, буд.12/2</t>
  </si>
  <si>
    <t>м. Київ, вул.Сирецькабуд.38</t>
  </si>
  <si>
    <t>Фізична особа-підприємець Жаронкін Валентин Ігоревич</t>
  </si>
  <si>
    <t>Сумська обл., м. Суми, вул. Соборна, буд.43, кв.20</t>
  </si>
  <si>
    <t>ПП «РРГП» газети «Кремінщина»</t>
  </si>
  <si>
    <t>02476876</t>
  </si>
  <si>
    <t>92900, Луганська обл., м. Кремінна, вул. Банкова, 5</t>
  </si>
  <si>
    <t>ВІДДІЛ КУЛЬТУРИ ДРАБІВСЬКОЇ РАЙОННОЇ ДЕРЖАВНОЇ АДМІНІСТРАЦІЇ</t>
  </si>
  <si>
    <t>Черкаська обл., Драбівський р-н, смт. Драбів, вул. ЦЕНТРАЛЬНА, буд. 77</t>
  </si>
  <si>
    <t>ЧЕРКАСЬКИЙ МІСЬКИЙ БУДИНОК КУЛЬТУРИ ІМЕНІ ІВАНА КУЛИКА</t>
  </si>
  <si>
    <t>Черкаська обл., м. Черкаси, вул. БЛАГОВІСНА, буд. 170</t>
  </si>
  <si>
    <t>Фізична особа-підприємець Лобач Таїсія Сергіївна</t>
  </si>
  <si>
    <t>Волинська обл., місто Луцьк, ПРОСПЕКТ ВОЛІ, будинок 45, квартира 15</t>
  </si>
  <si>
    <t>Київська обл., місто Бровари, ВУЛИЦЯ ЧОРНОВОЛА В'ЯЧЕСЛАВА, будинок 15, квартира 49</t>
  </si>
  <si>
    <t>1.5. Відомості про здійснення платежів з рахунку для отримання коштів з державного бюджету, виділених на фінансування статутної діяльності політичної партії, залежно від особи, на користь якої їх було зроблено*:  </t>
  </si>
  <si>
    <t>1) на користь фізичних осіб</t>
  </si>
  <si>
    <t> Номер  розрахункового  документа</t>
  </si>
  <si>
    <r>
      <t xml:space="preserve"> РНОКПП </t>
    </r>
    <r>
      <rPr>
        <sz val="8"/>
        <color indexed="8"/>
        <rFont val="Times New Roman"/>
        <family val="1"/>
        <charset val="204"/>
      </rPr>
      <t>або серія та номер паспорта з відміткою</t>
    </r>
    <r>
      <rPr>
        <sz val="8"/>
        <color indexed="8"/>
        <rFont val="Times New Roman"/>
        <family val="1"/>
        <charset val="204"/>
      </rPr>
      <t xml:space="preserve"> </t>
    </r>
  </si>
  <si>
    <t> Розмір (грн)</t>
  </si>
  <si>
    <r>
      <t> </t>
    </r>
    <r>
      <rPr>
        <sz val="11"/>
        <color indexed="8"/>
        <rFont val="Times New Roman"/>
        <family val="1"/>
        <charset val="204"/>
      </rPr>
      <t>2) на користь юридичних осіб</t>
    </r>
  </si>
  <si>
    <t>ТОВАРИСТВО З ОБМЕЖЕНОЮ ВІДПОВІДАЛЬНІСТЮ "ЛІГА ЗАКОН ЦЕНТР"</t>
  </si>
  <si>
    <t>04112, м.Київ, ВУЛИЦЯ ПАРКОВО-СИРЕЦЬКА, будинок 23</t>
  </si>
  <si>
    <t>Помилково перераховані кошти</t>
  </si>
  <si>
    <t>Повернення помилково перерахованих котів</t>
  </si>
  <si>
    <t>ТОВАРИСТВО З ОБМЕЖЕНОЮ ВІДПОВІДАЛЬНІСТЮ  "КОСМОНОВА"</t>
  </si>
  <si>
    <t>04107, м.Київ, вул.Тропініна, буд.№1</t>
  </si>
  <si>
    <t>Сплата за віртуальний виділений сервер</t>
  </si>
  <si>
    <t>Сплата за інтернет за січень</t>
  </si>
  <si>
    <t>Сплата за послуги телефонії за грудень 2018</t>
  </si>
  <si>
    <t>ПАТ "Укртелеком"</t>
  </si>
  <si>
    <t>21560766</t>
  </si>
  <si>
    <t>01601, м.Київ, БУЛЬВАР ТАРАСА ШЕВЧЕНКА, будинок 18</t>
  </si>
  <si>
    <t>Сплата за послуги телефонії за січень</t>
  </si>
  <si>
    <t>ПРАТ "СК"АРСЕНАЛ СТРАХУВАННЯ"</t>
  </si>
  <si>
    <t>03056, м.Київ, ВУЛИЦЯ БОРЩАГІВСЬКА, будинок 154</t>
  </si>
  <si>
    <t xml:space="preserve">Страховий платіж </t>
  </si>
  <si>
    <t>ПН КМПО Охрімчук Ольга Володимирівна</t>
  </si>
  <si>
    <t xml:space="preserve"> м. Київ , вул.Грушевского,34, прим.91</t>
  </si>
  <si>
    <t>Сплата за наторіальні послуги</t>
  </si>
  <si>
    <t>ТОВАРИСТВО З ОБМЕЖЕНОЮ ВІДПОВІДАЛЬНІСТЮ "ІНТЕЛЛІ"</t>
  </si>
  <si>
    <t>03035, м.Київ, ВУЛИЦЯ ЛЬВА ТОЛСТОГО, будинок 63, офіс 19</t>
  </si>
  <si>
    <t xml:space="preserve">Сплата за обслуговування системи моніторінгу </t>
  </si>
  <si>
    <t>На відрядження</t>
  </si>
  <si>
    <t>Фізична особа підприємець Альошина Олександра Вадимівна</t>
  </si>
  <si>
    <t>04080, м.Київ, ВУЛИЦЯ КИРИЛІВСЬКА, будинок 26/2, квартира 11</t>
  </si>
  <si>
    <t>Сплата за просування сторінки у соціальній мережі</t>
  </si>
  <si>
    <t>ТОВАРИСТВО З ОБМЕЖЕНОЮ ВІДПОВІДАЛЬНІСТЮ "АВТОЦЕНТР ПРАГА АВТО НА КІЛЬЦЕВІЙ"</t>
  </si>
  <si>
    <t>35997739</t>
  </si>
  <si>
    <t>08131, Київська обл., Києво-Святошинський район, село Софіївська Борщагівка, ВУЛИЦЯ ВЕЛИКА КІЛЬЦЕВА, будинок 4</t>
  </si>
  <si>
    <t>Оплата за ремонт авто</t>
  </si>
  <si>
    <t>Сплата за продовження дії ліцензії за лютий-квітень 2019 р.</t>
  </si>
  <si>
    <t>ТОВАРИСТВО З ОБМЕЖЕНОЮ ВІДПОВІДАЛЬНІСТЮ "ІТС-УКРАЇНА"</t>
  </si>
  <si>
    <t>03150, м.Київ, ВУЛИЦЯ ЩОРСА, будинок 15, корпус 4, квартира 25</t>
  </si>
  <si>
    <t>Сплата за ремонт автомобіля</t>
  </si>
  <si>
    <t xml:space="preserve">ТОВАРИСТВО З ОБМЕЖЕНОЮ ВІДПОВІДАЛЬНІСТЮ  "ЕКОТЕХПРОМ" </t>
  </si>
  <si>
    <t>01133, м.Київ, БУЛЬВАР ЛЕСІ УКРАЇНКИ, будинок 26</t>
  </si>
  <si>
    <t>Сплата за оренду приміщення</t>
  </si>
  <si>
    <t>УПРАВЛІННЯ ДЕРЖАВНОЇ КАЗНАЧЕЙСЬКОЇ СЛУЖБИ УКРАЇНИ У ПОДІЛЬСЬКОМУ РАЙОНІ М.КИЄВА</t>
  </si>
  <si>
    <t>04071, м.Київ, ВУЛИЦЯ МЕЖИГІРСЬКА, будинок 25</t>
  </si>
  <si>
    <t>Військовий збір  із заробітної плати  за січень 2019 року</t>
  </si>
  <si>
    <t>ТОВАРИСТВО З ОБМЕЖЕНОЮ ВІДПОВІДАЛЬНІСТЮ  "МЦ-Файнанс"</t>
  </si>
  <si>
    <t>Сплата за оренду нежилого приміщення</t>
  </si>
  <si>
    <t>Податок з дох.фіз.осіб із заробітної плати  за січень 2019 року</t>
  </si>
  <si>
    <t>ДЕРЖАВНА ПОДАТКОВА ІНСПЕКЦІЯ У ПОДІЛЬСЬКОМУ РАЙОНІ ГОЛОВНОГО УПРАВЛІННЯ ДФС У М.КИЄВІ</t>
  </si>
  <si>
    <t>04080, м. Київ, вул. Турівська, 12</t>
  </si>
  <si>
    <t>Сплата ЄСВ 22,00 % із заробітної плати за січень 2019 року</t>
  </si>
  <si>
    <t>ПОДІЛЬСЬКИЙ РАЙОННИЙ ВІДДІЛ ДЕРЖАВНОЇ ВИКОНАВЧОЇ СЛУЖБИ МІСТА КИЇВ ГОЛОВНОГО ТЕРИТОРІАЛЬНОГО УПРАВЛІННЯ ЮСТИЦІЇ У МІСТІ КИЄВІ</t>
  </si>
  <si>
    <t>34482497</t>
  </si>
  <si>
    <t>04208, м.Київ, ПРОСПЕКТ ГОНГАДЗЕ, будинок 5-Б</t>
  </si>
  <si>
    <t xml:space="preserve">Відрахування із з.плати Смусь М.А. за січень 2019р. згідно викон. листу </t>
  </si>
  <si>
    <t>Відрахування із з/плати Кушніра В.А. за січень 2019р. згідно виконавчого листу</t>
  </si>
  <si>
    <t>Відрахування із з/плати Сокольченко С.П. за січень 2018р. згідно виконавчого листу</t>
  </si>
  <si>
    <t>ТОВАРИСТВО З ОБМЕЖЕНОЮ ВІДПОВІДАЛЬНІСТЮ "ТОРГОВИЙ ДІМ "ДУКАТ"</t>
  </si>
  <si>
    <t>01042, м.Київ, ВУЛИЦЯ АКАДЕМІКА ФІЛАТОВА, будинок 22/8, КАБІНЕТ № 207 Б</t>
  </si>
  <si>
    <t>Оплата за папір офісний</t>
  </si>
  <si>
    <t>04080, м. Київ , вул.Турівська,13</t>
  </si>
  <si>
    <t>Заробітна плата за січень 2019 р.</t>
  </si>
  <si>
    <t>ТОВАРИСТВО З ОБМЕЖЕНОЮ ВІДПОВІДАЛЬНІСТЮ  "РОЗЕТКА. УА" </t>
  </si>
  <si>
    <t>01103, м.Київ, БУЛЬВАР ДРУЖБИ НАРОДІВ, будинок 8-А</t>
  </si>
  <si>
    <t>Сплата за воду</t>
  </si>
  <si>
    <t xml:space="preserve">ТОВАРИСТВО З ОБМЕЖЕНОЮ ВІДПОВІДАЛЬНІСТЮ  "БІПЕР УКРАЇНА " </t>
  </si>
  <si>
    <t>02660, м.Київ, ВУЛИЦЯ ВІТАЛІЯ ШИМАНОВСЬКОГО, будинок 2/1, кімната 308</t>
  </si>
  <si>
    <t>Сплата за послуг телефонії</t>
  </si>
  <si>
    <t>ТОВАРИСТВО З ОБМЕЖЕНОЮ ВІДПОВІДАЛЬНІСТЮ  "Центр сертифікації ключів "Укпаїна"</t>
  </si>
  <si>
    <t>Сплата за видачу сертифікованих електронних ключів підпису</t>
  </si>
  <si>
    <t>ТОВАРИСТВО З ОБМЕЖЕНОЮ ВІДПОВІДАЛЬНІСТЮ "ГРАНТ ТОРНТОН ЛЕГІС"</t>
  </si>
  <si>
    <t>01004, м.Київ, ВУЛ.ТЕРЕЩЕНКІВСЬКА, будинок 11-А</t>
  </si>
  <si>
    <t>Сплата за послуги аудиту</t>
  </si>
  <si>
    <t>ТОВАРИСТВО З ОБМЕЖЕНОЮ ВІДПОВІДАЛЬНІСТЮ "АТМА"</t>
  </si>
  <si>
    <t>02068, м.Київ, вул. Вербицького, буд.№1</t>
  </si>
  <si>
    <t>Сплата за папір</t>
  </si>
  <si>
    <t xml:space="preserve">ТОВАРИСТВО З ОБМЕЖЕНОЮ ВІДПОВІДАЛЬНІСТЮ "ЕКОТЕХПРОМ" </t>
  </si>
  <si>
    <t>ТОВАРИСТВО З ОБМЕЖЕНОЮ ВІДПОВІДАЛЬНІСТЮ "МЦ-Файнанс"</t>
  </si>
  <si>
    <t>Повернення помилково перерахованих коштів  за продовження дії ліцензії за лютий-квітень 2019 р.</t>
  </si>
  <si>
    <t>ТОВАРИСТВО З ОБМЕЖЕНОЮ ВІДПОВІДАЛЬНІСТЮ "Ліга Закон"</t>
  </si>
  <si>
    <t>35256291</t>
  </si>
  <si>
    <t>ТОВАРИСТВО З ОБМЕЖЕНОЮ ВІДПОВІДАЛЬНІСТЮ
 "АВТО ГАЗ ГЛОБАЛ"</t>
  </si>
  <si>
    <t>07842, Київська обл., Бородянський район, село Нова Гребля, ВУЛИЦЯ КОМСОМОЛЬСЬКА, будинок 63-А</t>
  </si>
  <si>
    <t>Сплата за ремонт авто</t>
  </si>
  <si>
    <t>Сплата за папір та рушники паперові</t>
  </si>
  <si>
    <t>Київська міська дирекція ПАТ "Укрпочта"</t>
  </si>
  <si>
    <t>01189979</t>
  </si>
  <si>
    <t>01001,м.Київ,вул. Хрещатик,22</t>
  </si>
  <si>
    <t>Оплата за марки</t>
  </si>
  <si>
    <t>Військовий збір  із заробітної плати  за лютий 2019 року</t>
  </si>
  <si>
    <t>Податок з дох.фіз.осіб із заробітної плати  за лютий 2019 року</t>
  </si>
  <si>
    <t>Сплата ЄСВ 22,00 % із заробітної плати за лютий 2019 року</t>
  </si>
  <si>
    <t>Заробітна плата за лютий 2019 р.</t>
  </si>
  <si>
    <t> ТОВАРИСТВО З ОБМЕЖЕНОЮ ВІДПОВІДАЛЬНІСТЮ  "ПАПІРУС УНІВЕРСАЛ" </t>
  </si>
  <si>
    <t>40959684</t>
  </si>
  <si>
    <t>12601, Житомирська обл., Брусилівський район, селище міського типу Брусилів, ВУЛИЦЯ БАЗАРНА, будинок 25</t>
  </si>
  <si>
    <t>Сплата за канц. товари</t>
  </si>
  <si>
    <t>Сплата за інтернет за лютий</t>
  </si>
  <si>
    <t>Сплата за послуги телефонії за лютий</t>
  </si>
  <si>
    <t>ТОВАРИСТВО З ОБМЕЖЕНОЮ ВІДПОВІДАЛЬНІСТЮ "ТЕХНІЧНІ НАКРИТТЯ"</t>
  </si>
  <si>
    <t>03164, м.Київ, ВУЛИЦЯ ГЕНЕРАЛА НАУМОВА, будинок 1</t>
  </si>
  <si>
    <t>Сплата за ремонт тенту на авто</t>
  </si>
  <si>
    <t>ТОВАРИСТВО З ОБМЕЖЕНОЮ ВІДПОВІДАЛЬНІСТЮ "СК "АНТСТРОЙ"</t>
  </si>
  <si>
    <t>04074, м.Київ, ВУЛИЦЯ БЕРЕЖАНСЬКА, будинок 4</t>
  </si>
  <si>
    <t>Оплата за оренду приміщення</t>
  </si>
  <si>
    <t>ТОВАРИСТВО З ОБМЕЖЕНОЮ ВІДПОВІДАЛЬНІСТЮ  "ВОГ КАРД"</t>
  </si>
  <si>
    <t>42264086</t>
  </si>
  <si>
    <t>43010, Волинська обл., місто Луцьк, ВУЛИЦЯ КРЕМЕНЕЦЬКА, будинок 38</t>
  </si>
  <si>
    <t>Сплата за паливно-мастильні матеріали</t>
  </si>
  <si>
    <t>ТОВАРИСТВО З ОБМЕЖЕНОЮ ВІДПОВІДАЛЬНІСТЮ "АВІС КОНТУР"</t>
  </si>
  <si>
    <t>01010, м.Київ, ВУЛИЦЯ ІВАНА МАЗЕПИ, будинок 3</t>
  </si>
  <si>
    <t>Сплата за лампи світодіодні</t>
  </si>
  <si>
    <t>ТОВАРИСТВО З ОБМЕЖЕНОЮ ВІДПОВІДАЛЬНІСТЮ "ВЕГА-АВТО БРОВАРИ"</t>
  </si>
  <si>
    <t>07400, Київська обл., місто Бровари, ВУЛИЦЯ БРОВАРСЬКОЇ СОТНІ, будинок 9 Б</t>
  </si>
  <si>
    <t>ТОВАРИСТВО З ОБМЕЖЕНОЮ ВІДПОВІДАЛЬНІСТЮ "СХІДНОЄВРОПЕЙСЬКІ КОНТАКТ-ЦЕНТРИ"</t>
  </si>
  <si>
    <t>02125, м.Київ, вул. В. Шимановського, дом.2/1, к.212</t>
  </si>
  <si>
    <t>Сплата за послуги телефонії</t>
  </si>
  <si>
    <t>ТОВАРИСТВО З ОБМЕЖЕНОЮ ВІДПОВІДАЛЬНІСТЮ "Центр сертифікації ключів "Укпаїна"</t>
  </si>
  <si>
    <t>ТОВАРИСТВО З ОБМЕЖЕНОЮ ВІДПОВІДАЛЬНІСТЮ "ВЕКТОР ЗВІТ"</t>
  </si>
  <si>
    <t>Сплата за інформаційно-консультаційні послуги</t>
  </si>
  <si>
    <t xml:space="preserve">Фізична особа підприємець  Швець Роман Петрович </t>
  </si>
  <si>
    <t>02068, м.Київ, ВУЛИЦЯ ГАННИ АХМАТОВОЇ, будинок 35-Б, квартира 54</t>
  </si>
  <si>
    <t>Сплата за юридичні послуги</t>
  </si>
  <si>
    <t>Відрахування із з/плати Савченко  В.М. за жовтень 2018р. згідно виконавчого листа №201/6179/14-ц від 24.11.2014 р.</t>
  </si>
  <si>
    <t>АО "Адвокатська контора "Фінкель та Гімпельсон"</t>
  </si>
  <si>
    <t>04080, м.Київ, вул. Турівська буд.15</t>
  </si>
  <si>
    <t>Сплата за надання правової допомоги</t>
  </si>
  <si>
    <t>Військовий збір  із заробітної плати  за березень 2019 року</t>
  </si>
  <si>
    <t>Податок з дох.фіз.осіб із заробітної плати  за березень 2019 року</t>
  </si>
  <si>
    <t>Сплата ЄСВ 22,00 % із заробітної плати за березень 2019 року</t>
  </si>
  <si>
    <t>Заробітна плата за березень 2019 р.</t>
  </si>
  <si>
    <t>ТОВАРИСТВО З ОБМЕЖЕНОЮ ВІДПОВІДАЛЬНІСТЮ "Центр інтернет-імен України"</t>
  </si>
  <si>
    <t>61146, Харківська обл., місто Харків, ВУЛИЦЯ ГЕРОЇВ ПРАЦІ, будинок 28, корпус А, квартира 2</t>
  </si>
  <si>
    <t>Оплата за послуги SSL для домену</t>
  </si>
  <si>
    <t>ТОВАРИСТВО З ОБМЕЖЕНОЮ ВІДПОВІДАЛЬНІСТЮ " Автоцентр Прага Авто на Кільцевій"</t>
  </si>
  <si>
    <t>08131,Київська область,Києво-Святошинський р-н, с. Софіївська Борщагівка,вул.Велика Кільцева, буд.4</t>
  </si>
  <si>
    <t>ТОВАРИСТВО З ОБМЕЖЕНОЮ ВІДПОВІДАЛЬНІСТЮ "КОСМОНОВА"</t>
  </si>
  <si>
    <t>Сплата за інтернет за березень</t>
  </si>
  <si>
    <t>Сплата за рушники паперові</t>
  </si>
  <si>
    <t> ТОВАРИСТВО З ОБМЕЖЕНОЮ ВІДПОВІДАЛЬНІСТЮ "ПАПІРУС УНІВЕРСАЛ" </t>
  </si>
  <si>
    <t xml:space="preserve">Сплата за послуги телефонії </t>
  </si>
  <si>
    <t>04107, м.Київ, вул.Тропініна, буд.№2</t>
  </si>
  <si>
    <t>V. Відомості про фінансові зобов’язання політичної партії залежно від особи, на користь якої їх було здійснено 
1.1. Фінансові зобов’язання політичної партії: </t>
  </si>
  <si>
    <t>1) на користь фізичної особи</t>
  </si>
  <si>
    <t>Вид  фінансових  зобов’язань</t>
  </si>
  <si>
    <t>Дата  виникнення</t>
  </si>
  <si>
    <t>Сума (вартість),  грн</t>
  </si>
  <si>
    <t>Дата  припинення .</t>
  </si>
  <si>
    <t>Сума (вартість),  грн.</t>
  </si>
  <si>
    <t>Прізвище, ім’я, по батькові особи</t>
  </si>
  <si>
    <t>Місце проживання особи</t>
  </si>
  <si>
    <t> Сума (вартість)  на кінець звітного періоду, грн</t>
  </si>
  <si>
    <t>Заробітна плата</t>
  </si>
  <si>
    <t>31.03.2019 р.</t>
  </si>
  <si>
    <t xml:space="preserve"> Кожуховська Людмила  Анатоліївна </t>
  </si>
  <si>
    <t xml:space="preserve"> Петрушко Сергій  Анатолійович </t>
  </si>
  <si>
    <t>Андрущенко Тетяна Миколаївна</t>
  </si>
  <si>
    <t>Астряб Анна Юріївна</t>
  </si>
  <si>
    <t>Атаманюк Сергій Петрович</t>
  </si>
  <si>
    <t>Бакум Віталій Богданович</t>
  </si>
  <si>
    <t>Бондар Світлана Миколаївна</t>
  </si>
  <si>
    <t>Боронін Валерій Андрійович</t>
  </si>
  <si>
    <t>Будник Сергій Михайлович</t>
  </si>
  <si>
    <t>Бутенко Олександр Владиславович</t>
  </si>
  <si>
    <t>Верба Олександр Петрович</t>
  </si>
  <si>
    <t>Вишебаба Інна Володимирівна</t>
  </si>
  <si>
    <t>Войченко Віталій Миколайович</t>
  </si>
  <si>
    <t>Волинець Олександр Леонтійович</t>
  </si>
  <si>
    <t>Дерега Андрій Вікторович</t>
  </si>
  <si>
    <t>Дікунов Валентин Ростиславович</t>
  </si>
  <si>
    <t>Дікунова Ярослава Валентинівна</t>
  </si>
  <si>
    <t>Добрівський Валерій Олександрович</t>
  </si>
  <si>
    <t>Єлісеєнко Дмитро Олександрович</t>
  </si>
  <si>
    <t>Іванченко Василь Миколайович</t>
  </si>
  <si>
    <t>Казак Олександр Валерійович</t>
  </si>
  <si>
    <t>Ковальчук Руслана Василівна</t>
  </si>
  <si>
    <t>Кожем'якін Руслан Андрійович</t>
  </si>
  <si>
    <t>Криворот Микола Дмитрович</t>
  </si>
  <si>
    <t>Круль Євгеній Дмитрович</t>
  </si>
  <si>
    <t>Кулеба Ігор Миколайович</t>
  </si>
  <si>
    <t>Липко Тетяна Федорівна</t>
  </si>
  <si>
    <t>Лозіна Ірина Валентинівна</t>
  </si>
  <si>
    <t>Мазурок Андрій Анатолійович</t>
  </si>
  <si>
    <t>Мариношенко  Володимир Анатолійович</t>
  </si>
  <si>
    <t>Медведєв Володимир Володимирович</t>
  </si>
  <si>
    <t>Митрофанський Сергій Володимирович</t>
  </si>
  <si>
    <t>Міщанська Наталія Василівна</t>
  </si>
  <si>
    <t>Мороз  Леся Іванівна</t>
  </si>
  <si>
    <t>Муха Яна Анатоліївна</t>
  </si>
  <si>
    <t>Мущенко Оксана Володимирівна</t>
  </si>
  <si>
    <t>Олійник Віктор Степанович</t>
  </si>
  <si>
    <t>Панов Віталій Кузьмич</t>
  </si>
  <si>
    <t>Подгорний Сергій Петрович</t>
  </si>
  <si>
    <t>Савченко Владислав Миколайович</t>
  </si>
  <si>
    <t>Салко Святослав Володимирович</t>
  </si>
  <si>
    <t>Свідерська Наталія Анатоліївна</t>
  </si>
  <si>
    <t>Симонець Євгеній Миколайович</t>
  </si>
  <si>
    <t>Смілик Олексій Олексійович</t>
  </si>
  <si>
    <t>Сокольченко Сергій Петрович</t>
  </si>
  <si>
    <t>Сорока Сергій Миколайович</t>
  </si>
  <si>
    <t>Сорока Марина Валентинівна</t>
  </si>
  <si>
    <t>Сумський Олег Миколайович</t>
  </si>
  <si>
    <t>Сухомлин Оксана Петрівна</t>
  </si>
  <si>
    <t>Токар Аркадій Валентинович</t>
  </si>
  <si>
    <t>Троханчука Дмитра Івановича</t>
  </si>
  <si>
    <t>Туляков Сергій Валерійович</t>
  </si>
  <si>
    <t>Унгурян Олена Григорівна</t>
  </si>
  <si>
    <t>Фірсова Лариса Володимирівна</t>
  </si>
  <si>
    <t>Фролов Олексій Вікторович</t>
  </si>
  <si>
    <t>Харченко Валерій Анатолійович</t>
  </si>
  <si>
    <t>Цапренко Дар'я Юріївна</t>
  </si>
  <si>
    <t>Шкребтієнко Ірина Володимирівна</t>
  </si>
  <si>
    <t>Шустік Олена Юріївна</t>
  </si>
  <si>
    <t>Щербина Антон Олексійович</t>
  </si>
  <si>
    <t>Щербина Марина Володимирівна</t>
  </si>
  <si>
    <t> Загальна сума (вартість), грн </t>
  </si>
  <si>
    <t> 2) на користь юридичної особи</t>
  </si>
  <si>
    <t>Дата виник- нення</t>
  </si>
  <si>
    <t>Сума (вартість), грн </t>
  </si>
  <si>
    <t>Дата припинення </t>
  </si>
  <si>
    <t>Сума (вартість), грн</t>
  </si>
  <si>
    <t>Повне найменування особи</t>
  </si>
  <si>
    <t>Ідентифікаційний код юридичної особи за  ЄДРПОУ</t>
  </si>
  <si>
    <t>Місце- знаходження особи</t>
  </si>
  <si>
    <t>Сума (вартість) на кінець звітного періоду, грн</t>
  </si>
  <si>
    <t>30524103</t>
  </si>
  <si>
    <t>01601, м.Київ, ВУЛИЦЯ ВОРОВСЬКОГО, будинок 22, ЛІТЕРА А</t>
  </si>
  <si>
    <t>За оренду авто</t>
  </si>
  <si>
    <t>02098, м.Київ, вул.Ю.Шумського,1 оф.114</t>
  </si>
  <si>
    <t>Зовнішня реклама</t>
  </si>
  <si>
    <t>31.01.2019 р.</t>
  </si>
  <si>
    <t>ТОВ "ВЕГА-АВТО БРОВАРИ"</t>
  </si>
  <si>
    <t xml:space="preserve">Сплата за оренду приміщення </t>
  </si>
  <si>
    <t>ПАТ"Комплекс "Либідський"</t>
  </si>
  <si>
    <t>03039,м.Київ, вул. М.Грінченка,18.</t>
  </si>
  <si>
    <t>ПРИВАТНЕ АКЦІОНЕРНЕ ТОВАРИСТВО "КИЇВСТАР"</t>
  </si>
  <si>
    <t>03113, м.Київ, ВУЛИЦЯ ДЕГТЯРІВСЬКА, будинок 53</t>
  </si>
  <si>
    <t>Сплата послуг за соціологічне дослідження</t>
  </si>
  <si>
    <t>ТОВ "КИЇВСЬКИЙ МІЖНАРОДНИЙ ІНСТИТУТ СОЦІОЛОГІЇ ЛТД"</t>
  </si>
  <si>
    <t>04070, м.Київ, ВУЛИЦЯ ІЛЛІНСЬКА, будинок 9</t>
  </si>
  <si>
    <t>Сплата за разові перепустки</t>
  </si>
  <si>
    <t>04080, м.Київ, ВУЛИЦЯ ТУРІВСЬКА, будинок 31, квартира 8</t>
  </si>
  <si>
    <t>02125, м.Київ, ВУЛИЦЯ ВІТАЛІЯ ШИМАНОВСЬКОГО, будинок 2/1, кімната 212</t>
  </si>
  <si>
    <t>Сплата за телекомунікаційні послуги</t>
  </si>
  <si>
    <t>ПУБЛІЧНЕ АКЦІОНЕРНЕ ТОВАРИСТВО "УКРТЕЛЕКОМ"</t>
  </si>
  <si>
    <t>Сплата за оренду майна</t>
  </si>
  <si>
    <t>RCO2020</t>
  </si>
  <si>
    <t>TR3129970.15721.11027</t>
  </si>
  <si>
    <t>TR17193</t>
  </si>
  <si>
    <t>RCO1956</t>
  </si>
  <si>
    <t>ПРИВАТНЕ АКЦІОНЕРНЕ ТОВАРИСТВО "КОМПЛЕКС "ЛИБІДСЬКИЙ"</t>
  </si>
  <si>
    <t>32768518</t>
  </si>
  <si>
    <t>03039, м.Київ, ВУЛИЦЯ М.ГРІНЧЕНКА, будинок 18</t>
  </si>
  <si>
    <t>Оплата за оренду нежитлового приміщення</t>
  </si>
  <si>
    <t>Сплата за ручки</t>
  </si>
  <si>
    <t>Фізична Особа Підприємець Волошин Сергій Віталійович</t>
  </si>
  <si>
    <t>87526, Донецька обл., місто Маріуполь, ПРОСПЕКТ ПЕРЕМОГИ, будинок 115, квартира 96</t>
  </si>
  <si>
    <t>Сплата за відеозйомки заходу</t>
  </si>
  <si>
    <t>Фізична Особа Підприємець Данько Любов Вадимівна</t>
  </si>
  <si>
    <t>03142, м.Київ, ВУЛИЦЯ ДОБРОХОТОВА, будинок 9, квартира 51</t>
  </si>
  <si>
    <t>Сплата за послуги із декоративного оформлення заходу</t>
  </si>
  <si>
    <t>33149694</t>
  </si>
  <si>
    <t>Сплата за технічне супроводження</t>
  </si>
  <si>
    <t>Фізична Особа Підприємець Шунько Олена Вікторівна</t>
  </si>
  <si>
    <t>28000, Кіровоградська обл., місто Олександрія, ВУЛИЦЯ СТУДЕНТСЬКА, будинок 66</t>
  </si>
  <si>
    <t>Сплата за обслуговування заходу</t>
  </si>
  <si>
    <t>Фізична Особа Підприємець Дідківський Андрій Сергійович</t>
  </si>
  <si>
    <t>03115, м.Київ, БУЛЬВАР ВЕРНАДСЬКОГО, будинок 73-А, квартира 25</t>
  </si>
  <si>
    <t>Сплата із технічного забезпечення заходу</t>
  </si>
  <si>
    <t>RCO2109</t>
  </si>
  <si>
    <t>RCO2042</t>
  </si>
  <si>
    <t>RCO1917</t>
  </si>
  <si>
    <t>RCO2010</t>
  </si>
  <si>
    <t>RCO2040</t>
  </si>
  <si>
    <t>09804123</t>
  </si>
  <si>
    <t>09804124</t>
  </si>
  <si>
    <t>09804125</t>
  </si>
  <si>
    <t>RCO1948</t>
  </si>
  <si>
    <t>УПРАВЛІННЯ ДЕРЖАВНОЇ КАЗНАЧЕЙСЬКОЇ СЛУЖБИ УКРАЇНИ У ПЕЧЕРСЬКОМУ РАЙОНІ М. КИЄВА</t>
  </si>
  <si>
    <t>38004897</t>
  </si>
  <si>
    <t>01133, м.Київ, ВУЛИЦЯ ЛЕОНІДА ПЕРВОМАЙСЬКОГО, будинок 9 А</t>
  </si>
  <si>
    <t>Збір за позовом</t>
  </si>
  <si>
    <t>RCO1934</t>
  </si>
  <si>
    <t>01133, м.Київ, ПЛОЩА ЛЕСІ УКРАЇНКИ, будинок 1</t>
  </si>
  <si>
    <t>Грошова застава кандидата у народні депутати України Щербаківської Людмили Михайлівни в одномандатному окрузі 14.</t>
  </si>
  <si>
    <t>Грошова застава кандидата у народні депутати України Копери Дмитра Васильовича в одномандатному окрузі 15.</t>
  </si>
  <si>
    <t>Грошова застава кандидата у народні депутати України Мірзояна Вадима Віталійовича в одномандатному окрузі 32.</t>
  </si>
  <si>
    <t>Грошова застава кандидата у народні депутати України Сіранта Володимира Володимировича в одномандатному окрузі 16.</t>
  </si>
  <si>
    <t>Грошова застава кандидата у народні депутати України Бабенко Ольги Володимирівни  в одномандатному окрузі 33.</t>
  </si>
  <si>
    <t>Грошова застава кандидата у народні депутати України Карого Михайла Олександровича в одномандатному окрузі 31.</t>
  </si>
  <si>
    <t>Грошова застава кандидата у народні депутати України Толстогузова Олександра Володимировича в одномандатному окрузі 48.</t>
  </si>
  <si>
    <t>Грошова застава кандидата у народні депутати України Красніцького Андрія Володимировича в одномандатному окрузі 17.</t>
  </si>
  <si>
    <t>Грошова застава кандидата у народні депутати України Босенко Лариси Василівни в одномандатному окрузі 149.</t>
  </si>
  <si>
    <t>Грошова застава кандидата у народні депутати України Баганця Олексія Васильовича  в одномандатному окрузі 148.</t>
  </si>
  <si>
    <t>Грошова застава кандидата у народні депутати України Горжія Ігора Григоровича  в одномандатному окрузі 145.</t>
  </si>
  <si>
    <t>Грошова застава кандидата у народні депутати України Кузьменко Ірини Михайлівни  в одномандатному окрузі 144.</t>
  </si>
  <si>
    <t>Грошова застава кандидата у народні депутати України Кондратєнкова Юрія Миколайовича в одномандатному окрузі 131.</t>
  </si>
  <si>
    <t>Грошова застава кандидата у народні депутати України Ніколенка Анатолія Анатолійовича  в одномандатному окрузі 129.</t>
  </si>
  <si>
    <t>Грошова застава кандидата у народні депутати України Павлова Ігора Миколайовича  в одномандатному окрузі 127.</t>
  </si>
  <si>
    <t>Грошова застава кандидата у народні депутати України Нікітіної Олени Миколаївни  в одномандатному окрузі 106.</t>
  </si>
  <si>
    <t>Грошова застава кандидата у народні депутати України Журавльова Віталія Володимировича в одномандатному окрузі 103.</t>
  </si>
  <si>
    <t>Грошова застава кандидата у народні депутати України Лібеги Сергія Миколайовича  в одномандатному окрузі 102.</t>
  </si>
  <si>
    <t>Грошова застава кандидата у народні депутати України Кравченка Юрія Григоровича  в одномандатному окрузі 101.</t>
  </si>
  <si>
    <t>Грошова застава кандидата у народні депутати України Головача Олександра Леонідовича  в одномандатному окрузі 146.</t>
  </si>
  <si>
    <t>Грошова застава кандидата у народні депутати України Мейдича Олега Леонідовича  в одномандатному окрузі 18.</t>
  </si>
  <si>
    <t>Грошова застава кандидата у народні депутати України Курченко Жанни Назарівни  в одномандатному окрузі 128.</t>
  </si>
  <si>
    <t>Грошова застава кандидата у народні депутати України Дідовця Юрія Вікторовича  в одномандатному окрузі 220.</t>
  </si>
  <si>
    <t>Грошова застава кандидата у народні депутати України Кузьмінської Світлани Олександрівни  в одномандатному окрузі 194.</t>
  </si>
  <si>
    <t>Грошова застава кандидата у народні депутати України Зеленчука Василя Васильовича  в одномандатному окрузі 186.</t>
  </si>
  <si>
    <t>Грошова застава кандидата у народні депутати України Кістечка Олександра Дмитровича  в одномандатному окрузі 185.</t>
  </si>
  <si>
    <t>Грошова застава кандидата у народні депутати України Гречаної Світлани Юріївни  в одномандатному окрузі 184.</t>
  </si>
  <si>
    <t>Грошова застава кандидата у народні депутати України Смілика Миколи Васильовича  в одномандатному окрузі 162.</t>
  </si>
  <si>
    <t>Грошова застава кандидата у народні депутати України Ладухи Віектора Борисовича  в одномандатному окрузі 161.</t>
  </si>
  <si>
    <t>Грошова застава кандидата у народні депутати України Луценка Ігора Вікторовича в одномандатному окрузі 154.</t>
  </si>
  <si>
    <t>Грошова застава кандидата у народні депутати України Богдана Руслана Дмитровича  в одномандатному окрузі 151.</t>
  </si>
  <si>
    <t>Грошова застава кандидата у народні депутати України Ващинця Михайла Людвиговича  в одномандатному окрузі 68.</t>
  </si>
  <si>
    <t>Грошова застава кандидата у народні депутати України Данканича Андрія Андрійовича  в одномандатному окрузі 69.</t>
  </si>
  <si>
    <t>Грошова застава кандидата у народні депутати України Костьо Федора Федоровича  в одномандатному окрузі 73.</t>
  </si>
  <si>
    <t>Грошова застава кандидата у народні депутати України Кеменяша Олександра Михайловича  в одномандатному окрузі 70.</t>
  </si>
  <si>
    <t>Грошова застава кандидата у народні депутати України Рязанцева Івана Михайловича  в одномандатному окрузі 40.</t>
  </si>
  <si>
    <t>Грошова застава кандидата у народні депутати України Скакуненка Віталія Володимировича  в одномандатному окрузі 38.</t>
  </si>
  <si>
    <t>Грошова застава кандидата у народні депутати України Демченка Володимира Йосиповича  в одномандатному окрузі 37.</t>
  </si>
  <si>
    <t>Грошова застава кандидата у народні депутати України Сотули Олександри Федорівни  в одномандатному окрузі 35.</t>
  </si>
  <si>
    <t>Грошова застава кандидата у народні депутати України Козюри Андрія Григоровича  в одномандатному окрузі 20.</t>
  </si>
  <si>
    <t>Грошова застава кандидата у народні депутати України Ваколюк Людмили Євгенівни в одномандатному окрузі 12.</t>
  </si>
  <si>
    <t>Грошова застава кандидата у народні депутати України Приходько Анастасії Костянтинівни  в одномандатному окрузі 11.</t>
  </si>
  <si>
    <t>Грошова застава Політичної Партії " Всеукраїнське Об'єднання "Батьківщина", яка висунула виборчий список кандидатів у народні депутати у загальнодержавному окрузі.</t>
  </si>
  <si>
    <t>Повернення помилково перерахованих коштів зг.листа №13-53-2804 від 19.06.2019р.</t>
  </si>
  <si>
    <t>RCO2001</t>
  </si>
  <si>
    <t>Грошова застава кандидата у народні депутати України Гарькавого Володимира Віталійовича в одномандатному окрузі 29.</t>
  </si>
  <si>
    <t>Грошова застава кандидата у народні депутати України Козара Володимира Васильовича  в одномандатному окрузі 28.</t>
  </si>
  <si>
    <t>Грошова застава кандидата у народні депутати України Цертія Олександра Миколайовича в одномандатному окрузі 99.</t>
  </si>
  <si>
    <t>Грошова застава кандидата у народні депутати України Коваленко Марини Вікторівни  в одномандатному окрузі 97.</t>
  </si>
  <si>
    <t>Грошова застава кандидата у народні депутати України Буковського Романа Володимировича  в одномандатному окрузі 96.</t>
  </si>
  <si>
    <t>Грошова застава кандидата у народні депутати України Нагребельного Андрія Олеговича  в одномандатному окрузі 95.</t>
  </si>
  <si>
    <t>Грошова застава кандидата у народні депутати України Ільєнко Лариси Олександрівни  в одномандатному окрузі 94.</t>
  </si>
  <si>
    <t>Грошова застава кандидата у народні депутати України Світовенко Віктора Вікторовича в одномандатному окрузі 92.</t>
  </si>
  <si>
    <t>Грошова застава кандидата у народні депутати України Бойка Віктора Олексійовича в одномандатному окрузі 91.</t>
  </si>
  <si>
    <t>Грошова застава кандидата у народні депутати України Браславського Руслана Георгійовича  в одномандатному окрузі 90.</t>
  </si>
  <si>
    <t>Грошова застава кандидата у народні депутати України Рябцева Віталія Володимировича  в одномандатному окрузі 75.</t>
  </si>
  <si>
    <t>Грошова застава кандидата у народні депутати України Муравського Олексія Андрійовича  в одномандатному окрузі 93.</t>
  </si>
  <si>
    <t>Грошова застава кандидата у народні депутати України Ходака Ігора Євгеновича в одномандатному окрузі 67.</t>
  </si>
  <si>
    <t>Грошова застава кандидата у народні депутати України Оніщука Олександра Васильовича  в одномандатному окрузі 65.</t>
  </si>
  <si>
    <t>Грошова застава кандидата у народні депутати України Рибинського Ігора Євгеновича  в одномандатному окрузі 64.</t>
  </si>
  <si>
    <t>Грошова застава кандидата у народні депутати України Шаповала Анатолія Анатолійовича  в одномандатному окрузі 63.</t>
  </si>
  <si>
    <t>Грошова застава кандидата у народні депутати України Купчинського Богдана Борисовича  в одномандатному окрузі 62.</t>
  </si>
  <si>
    <t>Грошова застава кандидата у народні депутати України Ярошенка Олександра Олександровича  в одномандатному окрузі 58.</t>
  </si>
  <si>
    <t>Грошова застава кандидата у народні депутати України Гоцького Миколи Миколайовича  в одномандатному окрузі 223.</t>
  </si>
  <si>
    <t>Грошова застава кандидата у народні депутати України Слюсарева Івана Олександровича  в одномандатному окрузі 221.</t>
  </si>
  <si>
    <t>Грошова застава кандидата у народні депутати України Сороки Івана Миколайовича  в одномандатному окрузі 217.</t>
  </si>
  <si>
    <t>Грошова застава кандидата у народні депутати України Ковальчука Михайла Миколайовича  в одномандатному окрузі 216.</t>
  </si>
  <si>
    <t>Грошова застава кандидата у народні депутати України Юранської Юлії Дмитрівни в одномандатному окрузі 215.</t>
  </si>
  <si>
    <t>Грошова застава кандидата у народні депутати України Бузницького Василя Юрійовича в одномандатному окрузі 214.</t>
  </si>
  <si>
    <t>Грошова застава кандидата у народні депутати України Биструшкіна Ярослава Олександровича в одномандатному окрузі 213.</t>
  </si>
  <si>
    <t>Грошова застава кандидата у народні депутати України Нестора Віталія Романовича в одномандатному окрузі 212</t>
  </si>
  <si>
    <t>Грошова застава кандидата у народні депутати України Гунька Анатолія Григоровича в одномандатному окрузі 209.</t>
  </si>
  <si>
    <t>Грошова застава кандидата у народні депутати України Сінчука Богдана Володимировича одномандатному окрузі 21.</t>
  </si>
  <si>
    <t xml:space="preserve">Грошова застава кандидата у народні депутати України Наконечного Михайла Павловича в одномандатному окрузі 188.
</t>
  </si>
  <si>
    <t>Грошова застава кандидата у народні депутати України Холода Євгенія Миколайовича в одномандатному окрузі 150.</t>
  </si>
  <si>
    <t>Грошова застава кандидата у народні депутати України Боярського Вадима Андрійовича одномандатному окрузі 164.</t>
  </si>
  <si>
    <t>Грошова застава кандидата у народні депутати України Піляка Івана Євгеновича в одномандатному окрузі 121.</t>
  </si>
  <si>
    <t>Грошова застава кандидата у народні депутати України Курсика Олександра Васильовича в одномандатному окрузі 152.</t>
  </si>
  <si>
    <t>Грошова застава кандидата у народні депутати України Ващенка Олександра Володимировича в одномандатному окрузі 147.</t>
  </si>
  <si>
    <t>Грошова застава кандидата у народні депутати України Пуршаги Олександра Івановича в одномандатному окрузі 201.</t>
  </si>
  <si>
    <t>Грошова застава кандидата у народні депутати України Маковея Андрія Дмитровича в одномандатному окрузі 202.</t>
  </si>
  <si>
    <t>Грошова застава кандидата у народні депутати України Мунтяна Артура Івановича в одномандатному окрузі 203.</t>
  </si>
  <si>
    <t>Грошова застава кандидата у народні депутати України Войтенка Володимира Володимировича в одномандатному окрузі 157.</t>
  </si>
  <si>
    <t>Грошова застава кандидата у народні депутати України Книшука Петра Васильовича в одномандатному окрузі 89.</t>
  </si>
  <si>
    <t>Грошова застава кандидата у народні депутати України Рибчинського Євгена Юрійовича в одномандатному окрузі 122.</t>
  </si>
  <si>
    <t>Грошова застава кандидата у народні депутати України Романовського Олександра Олександровича в одномандатному окрузі 112.</t>
  </si>
  <si>
    <t>Грошова застава кандидата у народні депутати України Качмарика Ярослава Дмитровича в одномандатному окрузі 125.</t>
  </si>
  <si>
    <t>Грошова застава кандидата у народні депутати України Бліхара Володимира Васильовича одномандатному окрузі 166.</t>
  </si>
  <si>
    <t>Грошова застава кандидата у народні депутати України Брича Богдана Васильовича одномандатному окрузі 163.</t>
  </si>
  <si>
    <t>Грошова застава кандидата у народні депутати України Писклинця Ігора Дмитровича в одномандатному окрузі 87.</t>
  </si>
  <si>
    <t>Грошова застава кандидата у народні депутати України Іваськіва Андрія Степановича в одномандатному окрузі 84.</t>
  </si>
  <si>
    <t>Грошова застава кандидата у народні депутати України Корейби Леоніда Володимировича в одномандатному окрузі 66.</t>
  </si>
  <si>
    <t>Грошова застава кандидата у народні депутати України Остапенка Дениса Вікторовича в одномандатному окрузі 57.</t>
  </si>
  <si>
    <t>Грошова застава кандидата у народні депутати України Власенка Юрія Дмитровича в одномандатному окрузі 205.</t>
  </si>
  <si>
    <t>Грошова застава кандидата у народні депутати України Лободи Василя Петровича в одномандатному окрузі 158.</t>
  </si>
  <si>
    <t>Грошова застава кандидата у народні депутати України Пахолка Романа Івановича в одномандатному окрузі 167.</t>
  </si>
  <si>
    <t>Грошова застава кандидата у народні депутати України Одарченка Юрія Віталійовича в одномандатному окрузі 183.</t>
  </si>
  <si>
    <t xml:space="preserve"> 
Грошова застава кандидата у народні депутати України Неволька Вячеслава Анатолійовича в одномандатному окрузі 187.</t>
  </si>
  <si>
    <t xml:space="preserve"> 
Грошова застава кандидата у народні депутати України Павловської Ксенії Сергіївни в одномандатному окрузі 156.</t>
  </si>
  <si>
    <t>Грошова застава кандидата у народні депутати України Гуменюка Анатолія Івановича в одномандатному окрузі 192.</t>
  </si>
  <si>
    <t>Грошова застава кандидата у народні депутати України Сліпця Ростислава Степановича в одномандатному окрузі 119.</t>
  </si>
  <si>
    <t xml:space="preserve"> 
Грошова застава кандидата у народні депутати України Лазаренка Михайла Дмитровича в одномандатному окрузі 137.</t>
  </si>
  <si>
    <t>Грошова застава кандидата у народні депутати України Шмігеля Назарія Олеговича в одномандатному окрузі 117.</t>
  </si>
  <si>
    <t>Грошова застава кандидата у народні депутати України Тимчій Наталії Вікторівни в одномандатному окрузі 116.</t>
  </si>
  <si>
    <t>Грошова застава кандидата у народні депутати України Мороз Юлії Анатоліївни в одномандатному окрузі 124.</t>
  </si>
  <si>
    <t xml:space="preserve">Грошова застава кандидата у народні депутати України Рабешка Богдана Руслановича в одномандатному окрузі 115.
</t>
  </si>
  <si>
    <t xml:space="preserve"> 
Грошова застава кандидата у народні депутати України Годунка Ярослава Миколайовича в одномандатному окрузі 98.</t>
  </si>
  <si>
    <t>Грошова застава кандидата у народні депутати України Матковського Сергія Івановича одномандатному окрузі 139.</t>
  </si>
  <si>
    <t>Грошова застава кандидата у народні депутати України Стоянової Алли Андріївни в одномандатному окрузі 143.</t>
  </si>
  <si>
    <t>Грошова застава кандидата у народні депутати України Полюганіч Ольги Василівни одномандатному окрузі 138.</t>
  </si>
  <si>
    <t>Грошова застава кандидата у народні депутати України Веселова Сергія Робертовича в одномандатному окрузі 136.</t>
  </si>
  <si>
    <t>Грошова застава кандидата у народні депутати України Гогунського Андрія Владленовича одномандатному окрузі 78.</t>
  </si>
  <si>
    <t xml:space="preserve">Грошова застава кандидата у народні депутати України Бугайчука Василя Васильовича в одномандатному окрузі 140.
</t>
  </si>
  <si>
    <t xml:space="preserve">Грошова застава кандидата у народні депутати України Мешковського Кирила Едуардовича в одномандатному окрузі 211.
</t>
  </si>
  <si>
    <t>Грошова застава кандидата у народні депутати України Селянського Володимира Миколайовича в одномандатному окрузі 207.</t>
  </si>
  <si>
    <t>Грошова застава кандидата у народні депутати України Репели Петра Йосиповича в одномандатному окрузі 165.</t>
  </si>
  <si>
    <t>Грошова застава кандидата у народні депутати України Ісаєва Гілала Міргасана огли одномандатному окрузі 34.</t>
  </si>
  <si>
    <t>Грошова застава кандидата у народні депутати України Москаленка Володимира Анатолійовича в одномандатному окрузі 76.</t>
  </si>
  <si>
    <t>Грошова застава кандидата у народні депутати України Марчука Антона Миколайовича в одномандатному окрузі 206.</t>
  </si>
  <si>
    <t>Грошова застава кандидата у народні депутати України Гордієнка Віталія Сергійовича в одномандатному окрузі 189.</t>
  </si>
  <si>
    <t>Грошова застава кандидата у народні депутати України Казиняна Руслана Георгієвича в одномандатному окрузі 60.</t>
  </si>
  <si>
    <t>Грошова застава кандидата у народні депутати України Коваленка Віктора Володимировича в одномандатному окрузі 160.</t>
  </si>
  <si>
    <t>Грошова застава кандидата у народні депутати України Предместнікова Олега Гарійовича в одномандатному окрузі 182.</t>
  </si>
  <si>
    <t>Грошова застава кандидата у народні депутати України Сидора Василя Богдановича в одномандатному окрузі 190.</t>
  </si>
  <si>
    <t>Грошова застава кандидата у народні депутати України Мельника Василя Миколайовича в одномандатному окрузі 204.</t>
  </si>
  <si>
    <t xml:space="preserve"> 
Грошова застава кандидата у народні депутати України Дудки Віктора Івановича в одномандатному окрузі 81.</t>
  </si>
  <si>
    <t>Грошова застава кандидата у народні депутати України Лохматова Андрія Олександровича в одномандатному окрузі 79.</t>
  </si>
  <si>
    <t>Грошова застава кандидата у народні депутати України Плахотніка Олександра Олеговича в одномандатному окрузі 30.</t>
  </si>
  <si>
    <t>Грошова застава кандидата у народні депутати України Бровченка Костянтина Михайловича в одномандатному окрузі 208.</t>
  </si>
  <si>
    <t>Грошова застава кандидата у народні депутати України Кривцової Валентини Станіславівни одномандатному окрузі 130.</t>
  </si>
  <si>
    <t>Грошова застава кандидата у народні депутати України Жогана Миколи Вячеславовича одномандатному окрузі 193.</t>
  </si>
  <si>
    <t xml:space="preserve"> 
Грошова застава кандидата у народні депутати України Глушка Тимура Вікторовича одномандатному окрузі 132.</t>
  </si>
  <si>
    <t>Грошова застава кандидата у народні депутати України Папуши Ігора Олександровича одномандатному окрузі 141.</t>
  </si>
  <si>
    <t>Грошова застава кандидата у народні депутати України Мінакова Дмитра Валерійовича одномандатному окрузі 27.</t>
  </si>
  <si>
    <t>Грошова застава кандидата у народні депутати України Резворовича Владислава Олеговича одномандатному окрузі 26.</t>
  </si>
  <si>
    <t>Грошова застава кандидата у народні депутати України Черкаського Сергія Олександровича одномандатному окрузі 25.</t>
  </si>
  <si>
    <t>Грошова застава кандидата у народні депутати України Закутньої Тетяни Іванівни в одномандатному окрузі 169.</t>
  </si>
  <si>
    <t xml:space="preserve"> 
Грошова застава кандидата у народні депутати України Іванченка Андрія Васильовича в одномандатному окрузі 59.</t>
  </si>
  <si>
    <t>Грошова застава кандидата у народні депутати України Чулкова Даніла Ігоровича в одномандатному окрузі 168.</t>
  </si>
  <si>
    <t xml:space="preserve"> 
Грошова застава кандидата у народні депутати України Колесника Андрія Олександровича в одномандатному окрузі 74.</t>
  </si>
  <si>
    <t>Грошова застава кандидата у народні депутати України Куртєва Андрія Івановича в одномандатному окрузі 80.</t>
  </si>
  <si>
    <t>Грошова застава кандидата у народні депутати України Скиби Володимира Івановича в одномандатному окрузі 47.</t>
  </si>
  <si>
    <t xml:space="preserve"> 
Грошова застава кандидата у народні депутати України Бухаркової Тетяни Михайлівни в одномандатному окрузі 49.</t>
  </si>
  <si>
    <t xml:space="preserve">Грошова застава кандидата у народні депутати України Яковенка Євгена Геннадійовича в одномандатному окрузі 52.
</t>
  </si>
  <si>
    <t>Грошова застава кандидата у народні депутати України Бурми Сергія Ігоровича в одномандатному окрузі 82.</t>
  </si>
  <si>
    <t>Грошова застава кандидата у народні депутати України Яременка Олександра Степановича в одномандатному окрузі 113.</t>
  </si>
  <si>
    <t>Грошова застава кандидата у народні депутати України Капсамуна Олега Георгійовича одномандатному окрузі 142.</t>
  </si>
  <si>
    <t>Грошова застава кандидата у народні депутати України Хороших Володимира Леонідовича одномандатному окрузі 134.</t>
  </si>
  <si>
    <t>Грошова застава кандидата у народні депутати України Степаняна Рубена Едуардовича в одномандатному окрузі 135.</t>
  </si>
  <si>
    <t>Грошова застава кандидата у народні депутати України Папушина Василя Андрійовича в одномандатному окрузі 133.</t>
  </si>
  <si>
    <t>Повернення помилково перерахованих коштів зг.листа №6 від 20.06.2019р.</t>
  </si>
  <si>
    <t>RCO1951</t>
  </si>
  <si>
    <t>RCO2056</t>
  </si>
  <si>
    <t>RCO2213</t>
  </si>
  <si>
    <t>Виборчий фонд політичної партії, кандидати у народні депутати України від якої зареєстровані в загальнодержавному багатомандатному виборчому окрузі</t>
  </si>
  <si>
    <t>Фізична особа підприємець БАСКО ВАЛЕНТИН ІВАНОВИЧ</t>
  </si>
  <si>
    <t>49125, Дніпропетровська обл., місто Дніпро, ВУЛИЦЯ СІЧЕСЛАВСЬКА НАБЕРЕЖНА, будинок 39, корпус 3, квартира 75</t>
  </si>
  <si>
    <t xml:space="preserve">Виготовлення агітаційних матеріалів </t>
  </si>
  <si>
    <t>ТОВАРИСТВО З ОБМЕЖЕНОЮ ВІДПОВІДАЛЬНІСТЮ "РЕДАКЦІЯ ВІННИЦЬКОЇ РЕГІОНАЛЬНОЇ ГАЗЕТИ "ПОДІЛЬСЬКА ЗОРЯ"</t>
  </si>
  <si>
    <t>02471361</t>
  </si>
  <si>
    <t>21100, Вінницька обл., місто Вінниця, ВУЛИЦЯ БРАЦЛАВСЬКА, будинок 31</t>
  </si>
  <si>
    <t>Публікація матеріалів передвиборчої агітації</t>
  </si>
  <si>
    <t>Фізична особа підприємець ГРУМІНСЬКИЙ ЄВГЕН ВАЛЕНТИНОВИЧ</t>
  </si>
  <si>
    <t>21029, Вінницька обл., місто Вінниця, ВУЛИЦЯ ХМЕЛЬНИЦЬКЕ ШОСЕ, будинок 122 А, квартира 156</t>
  </si>
  <si>
    <t xml:space="preserve"> За конструкція баннер</t>
  </si>
  <si>
    <t>Фізична особа підприємець БАЛДУХА ОЛЕКСАНДР ВАСИЛЬОВИЧ</t>
  </si>
  <si>
    <t>21008, Вінницька обл., Вінницький район, село Бохоники, ПРОВ.ВИШНЕВИЙ, будинок 42</t>
  </si>
  <si>
    <t>Виготовлення наклейок</t>
  </si>
  <si>
    <t>ТОВАРИСТВО З ОБМЕЖЕНОЮ ВІДПОВІДАЛЬНІСТЮ «Радіо ТОН»</t>
  </si>
  <si>
    <t>м. Тернопіль,вул. Камінна, 5, прим. 13</t>
  </si>
  <si>
    <t>Оплата ефірного часу на радіо зг.рах.факт.№СФ-0000359 від 26.06.2019 з ПДВ.</t>
  </si>
  <si>
    <t>Фізична особа підприємець  ЧЕХУТА ОКСАНА ЕДУАРДІВНА</t>
  </si>
  <si>
    <t>42700, Сумська обл., місто Охтирка, ВУЛИЦЯ ЧКАЛОВА, будинок 9, квартира 1</t>
  </si>
  <si>
    <t>Виготовлення друкованих матеріалів передвиборчої агітації</t>
  </si>
  <si>
    <t>1626</t>
  </si>
  <si>
    <t>01054, м.Київ, ВУЛИЦЯ ТУРГЕНЄВСЬКА, будинок 25</t>
  </si>
  <si>
    <t>Оплата ефірного часу на телебаченні згідно з рахунком № СФ-00000186 від 27.06.2019, в т.ч. ПДВ 66695.00 грн.</t>
  </si>
  <si>
    <t>1625</t>
  </si>
  <si>
    <t>"ТОВАРИСТВО З ОБМЕЖЕНОЮ ВІДПОВІДАЛЬНІСТЮ "ТЕЛЕКАНАЛ СТБ</t>
  </si>
  <si>
    <t>03113, м.Київ, ВУЛИЦЯ ІВАНА ШЕВЦОВА, будинок 1</t>
  </si>
  <si>
    <t>Оплата ефірного часу на телебаченні згідно з рахунком № 422 від 27.06.2019, в т.ч. ПДВ 172155.00 грн.</t>
  </si>
  <si>
    <t>1621</t>
  </si>
  <si>
    <t xml:space="preserve">ТОВАРИСТВО З ОБМЕЖЕНОЮ ВІДПОВІДАЛЬНІСТЮ "ТЕЛЕРАДІОКОМПАНІЯ "СТУДІЯ 1+1" </t>
  </si>
  <si>
    <t>04080, м.Київ, ВУЛИЦЯ КИРИЛІВСЬКА, будинок 23</t>
  </si>
  <si>
    <t>Оплата ефірного часу на телебаченні (Розповсюдження предвиборної агітації на каналах) згідно з рахунком № 563 від 27.06.2019, в т.ч. ПДВ 175500.00 грн.</t>
  </si>
  <si>
    <t>1623</t>
  </si>
  <si>
    <t>ТОВАРИСТВО З ОБМЕЖЕНОЮ ВІДПОВІДАЛЬНІСТЮ "МІЖНАРОДНА КОМЕРЦІЙНА ТЕЛЕРАДІОКОМПАНІЯ" (ICTV)</t>
  </si>
  <si>
    <t>Оплата ефірного часу на телебаченні згідно з рахунком № 209 від 27.06.2019, в т.ч. ПДВ 180410.00 грн.</t>
  </si>
  <si>
    <t>1620</t>
  </si>
  <si>
    <t>23729809</t>
  </si>
  <si>
    <t>Оплата ефірного часу на телебаченні (Розповсюдження предвиборної агітації на каналах) згідно з рахунком № 562 від 27.06.2019, в т.ч. ПДВ 353250.00 грн.</t>
  </si>
  <si>
    <t>Заробітна плата за 2м половину березня 2019 р.</t>
  </si>
  <si>
    <t>Фізична Особа Підприємець Бичков Віктор Володимирович</t>
  </si>
  <si>
    <t>54031, Миколаївська обл., місто Миколаїв, ВУЛИЦЯ ЕНГЕЛЬСА, будинок 39, квартира 3</t>
  </si>
  <si>
    <t>Сплата за ремонт та відновлення техніки</t>
  </si>
  <si>
    <t>ТОВАРИСТВО З ОБМЕЖЕНОЮ ВІДПОВІДАЛЬНІСТЮ "ШИНА МІКС"</t>
  </si>
  <si>
    <t>01103, м.Київ, ВІЙСЬКОВИЙ ПРОЇЗД, будинок 1</t>
  </si>
  <si>
    <t>Сплата за автомобільні шини</t>
  </si>
  <si>
    <t>Військовий збір  із заробітної плати  за квітень 2019 року</t>
  </si>
  <si>
    <t>Податок з дох.фіз.осіб із заробітної плати  за квітень 2019 року</t>
  </si>
  <si>
    <t>Сплата ЄСВ 22,00 % із заробітної плати за квітень 2019 року</t>
  </si>
  <si>
    <t>Заробітна плата та відпускні за квітень 2019 р.</t>
  </si>
  <si>
    <t>Сплата за послуги інтернет</t>
  </si>
  <si>
    <t>Фізична Особа Підприємець Матяш Євген Вікторович</t>
  </si>
  <si>
    <t>02154, м.Київ, БУЛЬВАР ІГОРЯ ШАМО, будинок 14, квартира 153</t>
  </si>
  <si>
    <t>Сплата за оренду авто</t>
  </si>
  <si>
    <t>Виплата компенсації за невикористану відпустку та заробітної плати за квітень 2019р.</t>
  </si>
  <si>
    <t>01133, м.Київ, БУЛЬВАР ЛЕСІ УКРАЇНКИ, будинок 27</t>
  </si>
  <si>
    <t xml:space="preserve">ДЕРЖАВНЕ ПІДПРИЄМСТВО "УКРАЇНСЬКИЙ ІНСТИТУТ ІНТЕЛЕКТУАЛЬНОЇ ВЛАСНОСТІ" </t>
  </si>
  <si>
    <t>01601, м.Київ, ВУЛИЦЯ ГЛАЗУНОВА, будинок 1</t>
  </si>
  <si>
    <t>Сплата за збір 40100 за подання заявки</t>
  </si>
  <si>
    <t>Сплата  за 1 половину заробітної плати за квітень 2019р.</t>
  </si>
  <si>
    <t>Військовий збір  із компенсації за невикор. відпустку та заробітної плати  за травень 2019 року</t>
  </si>
  <si>
    <t>Податок з дох.фіз.осіб із компенсації за невикор. відпустку та заробітної плати  за травень 2019 року</t>
  </si>
  <si>
    <t>Сплата ЄСВ 22,00 % із компенсації за невикор. відпустку та заробітної плати  за травень 2019 року</t>
  </si>
  <si>
    <t>Виплата компенсації за невикористану відпустку та заробітної плати за травень 2019р.</t>
  </si>
  <si>
    <t>Приватний Нотаріус Матвеєв Володимир Адольфович</t>
  </si>
  <si>
    <t>04070, м.Київ, вул.Почайинська, буд.53/55</t>
  </si>
  <si>
    <t>Сплата за нотаріальні послуги</t>
  </si>
  <si>
    <t>Фізична Особа Підприємець Іванов Володимир Олександрович</t>
  </si>
  <si>
    <t>49000, Дніпропетровська обл., місто Дніпро, ВУЛИЦЯ СУВОРОВА, будинок 10, квартира 20</t>
  </si>
  <si>
    <t>Сплата за одноразовий посуд</t>
  </si>
  <si>
    <t>Сплата за віртуальний  сервер</t>
  </si>
  <si>
    <t>36994058</t>
  </si>
  <si>
    <t xml:space="preserve">Оплата за оренду приміщення </t>
  </si>
  <si>
    <t>ТОВАРИСТВО З ОБМЕЖЕНОЮ ВІДПОВІДАЛЬНІСТЮ "ВІДІ АВТОСТРАДА"</t>
  </si>
  <si>
    <t>08131, Київська обл., Києво-Святошинський район, село Софіївська Борщагівка, ВУЛИЦЯ ВЕЛИКА КІЛЬЦЕВА, будинок 56</t>
  </si>
  <si>
    <t>ТОВАРИСТВО З ОБМЕЖЕНОЮ ВІДПОВІДАЛЬНІСТЮ "ДРІМ КАРС"</t>
  </si>
  <si>
    <t>02222, м.Київ, ВУЛИЦЯ САБУРОВА, будинок 9/61, квартира 216</t>
  </si>
  <si>
    <t xml:space="preserve">Сплата за ремонт та технічге обслуговування </t>
  </si>
  <si>
    <t>Перераховуються кошти на виплату заробітної плати за квітень 2019</t>
  </si>
  <si>
    <t>Військовий збір  із  заробітної плати  за травень 2019 року</t>
  </si>
  <si>
    <t>Сплата за продовження дії ліцензії за травень 2019р -липень 2019р.</t>
  </si>
  <si>
    <t>Податок з дох.фіз.осіб із заробітної плати  за травень 2019 року</t>
  </si>
  <si>
    <t>Сплата ЄСВ 22,00 % із  заробітної плати  за травень 2019 року</t>
  </si>
  <si>
    <t>Перераховуються кошти на виплату 1 половини заробітної плати за травень 2019</t>
  </si>
  <si>
    <t>Перерахування коштів на відрядження</t>
  </si>
  <si>
    <t>Військовий збір  із  компенсації за невикористану відпустку  та заробітної плати  за травень 2019 року</t>
  </si>
  <si>
    <t>Податок з дох.фіз.осібіз  компенсації за невикористану відпустку  та заробітної плати  за травень 2019 року</t>
  </si>
  <si>
    <t>Сплата ЄСВ 22,00 % із  компенсації за невикористану відпустку  та заробітної плати  за травень 2019 року</t>
  </si>
  <si>
    <t>Перераховуються кошти на виплату  компенсації за невикористану відпустку  та заробітної плати  за травень 2019 року</t>
  </si>
  <si>
    <t>ТОВАРИСТВО З ОБМЕЖЕНОЮ ВІДПОВІДАЛЬНІСТЮ "КІМО КОНСАЛТИНГОВА КОМПАНІЯ"</t>
  </si>
  <si>
    <t>04070, м.Київ, ВУЛИЦЯ ВОЛОСЬКА, будинок 24, офіс 32</t>
  </si>
  <si>
    <t>Оплата за інформаційно-консультаційні послуги</t>
  </si>
  <si>
    <t>Сплата за послуги віртуального серверу</t>
  </si>
  <si>
    <t>Оплата за карту пам'яті</t>
  </si>
  <si>
    <t>ТОВАРИСТВО З ОБМЕЖЕНОЮ ВІДПОВІДАЛЬНІСТЮ "НОВА КАНЦЕЛЯРІЯ"</t>
  </si>
  <si>
    <t>04073, м.Київ, ВУЛИЦЯ КУРЕНІВСЬКА, будинок 21, офіс 1/4</t>
  </si>
  <si>
    <t>Сплата за папки-швидкошивачі</t>
  </si>
  <si>
    <t>Військовий збір  із   заробітної плати  за травень 2019 року</t>
  </si>
  <si>
    <t>Оплата за оренду приміщення за червень 
2019 р.</t>
  </si>
  <si>
    <t>Податок з дох.фіз.осіб із  заробітної плати  за травень 2019 року</t>
  </si>
  <si>
    <t>Перераховуються кошти на виплату заробітної плати  за травень 2019 року</t>
  </si>
  <si>
    <t>Повернено док 1429 від 10/06/19 закрито рахунок</t>
  </si>
  <si>
    <t>Сплата за карту пам'яті</t>
  </si>
  <si>
    <t>Сплата за папір офісний</t>
  </si>
  <si>
    <t>ТОВАРИСТВО З ОБМЕЖЕНОЮ ВІДПОВІДАЛЬНІСТЮ "АКТИВ МОТОРС"</t>
  </si>
  <si>
    <t>03131, м.Київ, СТОЛИЧНЕ ШОСЕ, будинок 101-В</t>
  </si>
  <si>
    <t>Повернення невірно перерахованих коштів зг.листа №13-53-2825 від 20.06.2019р</t>
  </si>
  <si>
    <t>Військовий збір  із   заробітної плати  за червень 2019 року</t>
  </si>
  <si>
    <t>Податок з дох.фіз.осіб із  заробітної плати  за червень 2019 року</t>
  </si>
  <si>
    <t>Сплата ЄСВ 22,00 % із  заробітної плати  за червень 2019 року</t>
  </si>
  <si>
    <t>Повернуто документ 1604 від 21/06/19</t>
  </si>
  <si>
    <t>Перераховуються кошти на виплату заробітної плати  за червень 2019 року</t>
  </si>
  <si>
    <t>Сплата за послуги за віртуальний сервер</t>
  </si>
  <si>
    <t>RCO2026</t>
  </si>
  <si>
    <t>RCO1942</t>
  </si>
  <si>
    <t>RCO2018</t>
  </si>
  <si>
    <t>ПАТ "УКРГАЗБАНК" поточний рахунок</t>
  </si>
  <si>
    <t>TR.3129970.72146.10018</t>
  </si>
  <si>
    <t>03087, м.Київ, ВУЛИЦЯ ЄРЕВАНСЬКА, будинок 1</t>
  </si>
  <si>
    <t>АТ "БАНК СІЧ"</t>
  </si>
  <si>
    <t>01033, м.Київ, ВУЛИЦЯ ВОЛОДИМИРСЬКА, будинок 63</t>
  </si>
  <si>
    <t xml:space="preserve">Сплата комісії за відкриття рахунку згідно договору </t>
  </si>
  <si>
    <t>Повернення грошової застави за Дідовця Юрія Вікторовича відповідно до заяви №13-53-2870 від 02.07.2019 року</t>
  </si>
  <si>
    <t>ДЕРЖАВНЕ ПІДПРИЄМСТВО МІНІСТЕРСТВА ВНУТРІШНІХ СПРАВ УКРАЇНИ "ІНФОРМ-РЕСУРСИ"</t>
  </si>
  <si>
    <t>32248749</t>
  </si>
  <si>
    <t>01103, м.Київ, ПРОЇЗД ВІЙСЬКОВИЙ, будинок 8</t>
  </si>
  <si>
    <t>За комп'ютерно-інформаційні послуги</t>
  </si>
  <si>
    <t>КИЇВСЬКИЙ НАУКОВО-ДОСЛІДНИЙ ЕКСПЕРТНО-КРИМІНАЛІСТИЧНИЙ ЦЕНТР МІНІСТЕРСТВА ВНУТРІШНІХ СПРАВ УКРАЇНИ</t>
  </si>
  <si>
    <t>25575285</t>
  </si>
  <si>
    <t>01601, м.Київ, ВУЛИЦЯ ВОЛОДИМИРСЬКА, будинок 15</t>
  </si>
  <si>
    <t xml:space="preserve">Для зарахування на експертні послуги </t>
  </si>
  <si>
    <t>Нарахування комісії за надання довідок, письмових повідомлень за запитом</t>
  </si>
  <si>
    <t>RCO2004</t>
  </si>
  <si>
    <t>RCO2002</t>
  </si>
  <si>
    <t>Судовий збір</t>
  </si>
  <si>
    <t>ТОВАРИСТВО З ОБМЕЖЕНОЮ ВІДПОВІДАЛЬНІСТЮ "ВЕЛЛ-ТРЕВЕЛ"</t>
  </si>
  <si>
    <t>36691088</t>
  </si>
  <si>
    <t>04053, м.Київ, ВУЛИЦЯ АРТЕМА, будинок 13, ЛІТ.А, 3-Й ПОВЕРХ, ПРАВЕ КРИЛО</t>
  </si>
  <si>
    <t>Повернення грошової застави відповідно до заяви №13-54-2955 від 15.08.2019 року</t>
  </si>
  <si>
    <t>RCО2011</t>
  </si>
  <si>
    <t>Сплата комісії за використання системи "Клієнт-Банк"</t>
  </si>
  <si>
    <t>RCО2020</t>
  </si>
  <si>
    <t>RCO2037</t>
  </si>
  <si>
    <t>13331299</t>
  </si>
  <si>
    <t>+;1220;публiкування агiтацiйнихматерiалiв у друкованих засобахмассової iнформацiї дог №42 от01.07.2019 рах№РГ-0001637вiд01.07.2019в тому числi ПДВ2916.67.</t>
  </si>
  <si>
    <t xml:space="preserve">;1110;-виготовлення друкованих матерiалiв зг. дог. 42 вiд 01.07.19рахунок РГ-0001711 вiд 03.07.19 вт.ч ПДВ 2500грн, </t>
  </si>
  <si>
    <t>Фізична особа-підприємець ДРУЖИНІНА ВІКТОРІЯ ЮРІЇВНА</t>
  </si>
  <si>
    <t>21050, Вінницька обл., м. Вінниця, вул. Магістратська, буд. 94, кв. 19</t>
  </si>
  <si>
    <t>+; 1110 виготовлення друкованихматерiалiв перевиборної агiтацiїзгiдно договору №1 вiд 09.07.2019р;згiдно рахунку №1 вiд 09.07.2019р.без ПДВ</t>
  </si>
  <si>
    <t>+;1110;виготовлення друк .мат. передвиб.агiт. зг. дог.№42 вiд 01.07.2019 зграх.РГ-0001799 вiд 10.07.2019, в том числi ПДВ 966,67грн,3188715285, ПРИХОДЬКО А.К.</t>
  </si>
  <si>
    <t>+; 1110; виготовлення друкованихматерiалiв передвиборної агiтацiїзiгдно договору №1 вiд 09.07.2019рзгiдно рахунку №14 вiд 16.07.2019р.без ПДВ</t>
  </si>
  <si>
    <t xml:space="preserve">;1110; виготовлення друкованихматерiалiв передвиборної агiтацiїзг.дог.№1 вiд 09.07.2019,зг.рах.№18вiд 17.07.2019,без ПДВ </t>
  </si>
  <si>
    <t>31473359</t>
  </si>
  <si>
    <t>21100, Вінницька обл., місто Вінниця, ВУЛИЦЯ ТЕАТРАЛЬНА, будинок 15</t>
  </si>
  <si>
    <t>+;1211;Оплата ефiрного часу нателебаченнi;згiдно договору №32/19вiд 16.07.2019 р,згiдно рахунку№СФ-0000207 вiд 18.07.2019 р.В т.чПДВ 1140.00 грн</t>
  </si>
  <si>
    <t>ТОВ «ПРЕС КОРПОРЕЙШН ЛІМІТЕД</t>
  </si>
  <si>
    <t>32168763</t>
  </si>
  <si>
    <t>21034, м. Вінниця, вул. Чехова, 12 - А</t>
  </si>
  <si>
    <t>Поліграфічна продукція</t>
  </si>
  <si>
    <t>ФІЗИЧНА ОСОБА ПІДПРИЄМЕЦЬ  ІВАНЧЕНКОВ ВІТАЛІЙ ІГОРОВИЧ</t>
  </si>
  <si>
    <t>21007, м.Вінниця, вул. Стрілецька, буд. 81, кв. 3</t>
  </si>
  <si>
    <t>Рекламна конструкція</t>
  </si>
  <si>
    <t>ПП Студія «ВТВ»</t>
  </si>
  <si>
    <t>23060559</t>
  </si>
  <si>
    <t>04119,м. Київ, вул. Сімї Хохлових 15,кім. 1</t>
  </si>
  <si>
    <t>Оплата ефірного часу</t>
  </si>
  <si>
    <t>ТОВ «Телерадіокомпанія «Пілот»</t>
  </si>
  <si>
    <t>24897584</t>
  </si>
  <si>
    <t>21036, м. Вінниця, вул. Хмельницьке шоссе,2, кВ. 717</t>
  </si>
  <si>
    <t>УКТР «ЮТАР»</t>
  </si>
  <si>
    <t>24263833</t>
  </si>
  <si>
    <t>04119,м. Київ, вул. Сімї Хохлових 15,кім. 4</t>
  </si>
  <si>
    <t>ТОВ «ТРК» Медіа маркет</t>
  </si>
  <si>
    <t>31306998</t>
  </si>
  <si>
    <t>01135, м. Київ,вул. Павлівська 29, кім.23А</t>
  </si>
  <si>
    <t>ТОВ «ТРК» Радіо кохання</t>
  </si>
  <si>
    <t>31451403</t>
  </si>
  <si>
    <t>01135, м. Київ,вул. Павлівська 29, кім.23</t>
  </si>
  <si>
    <t>ТОВ «ТРК» Руское радіо</t>
  </si>
  <si>
    <t>31407092</t>
  </si>
  <si>
    <t>04119,м. Київ, вул. Сімї Хохлових 15,кім. 3</t>
  </si>
  <si>
    <t>ТОВ «Консоль»</t>
  </si>
  <si>
    <t>200860083</t>
  </si>
  <si>
    <t>ОА «ВГ» «ТРК» «Вінничина»</t>
  </si>
  <si>
    <t>21050, м. Вінниця, вул. Театральна, 15</t>
  </si>
  <si>
    <t>ТОВ «РА» Абсолют Медіа</t>
  </si>
  <si>
    <t>38138493</t>
  </si>
  <si>
    <t>03067, м. Київ, пров. Західний 3- д</t>
  </si>
  <si>
    <t>Розміщення зовнішньої реклами</t>
  </si>
  <si>
    <t>ПАТ «Наше радіо»</t>
  </si>
  <si>
    <t>23530551</t>
  </si>
  <si>
    <t>04107 м. Київ, вул. Отто Шмідта</t>
  </si>
  <si>
    <t>ТОВ «КА» Сума технологій</t>
  </si>
  <si>
    <t>3860523</t>
  </si>
  <si>
    <t>61001, м. Харків, пл. Повстання буд. 7/8</t>
  </si>
  <si>
    <t>ПАТ «Радіо компанія «ГАЛА»</t>
  </si>
  <si>
    <t>20023766</t>
  </si>
  <si>
    <t>01032, м. Київ, вул. Саксаганського, 91 кв. 5</t>
  </si>
  <si>
    <t>ТОВ «ТРК» Радіо Ера»</t>
  </si>
  <si>
    <t>30019068</t>
  </si>
  <si>
    <t>04080, м. Київ, вул. Кирилівська 86</t>
  </si>
  <si>
    <t>ПП «ТРК» Подільська Зоря</t>
  </si>
  <si>
    <t>24261211</t>
  </si>
  <si>
    <t>М. Ладижн, вул. Процишина,45,91</t>
  </si>
  <si>
    <t>МК «ВІТА»</t>
  </si>
  <si>
    <t>13341352</t>
  </si>
  <si>
    <t>м. Вінниця, вул. Соборна</t>
  </si>
  <si>
    <t>ТОВ «Регіна» ЛТД</t>
  </si>
  <si>
    <t>М.Вінниця, вул. Космонавтів 33</t>
  </si>
  <si>
    <t>Публікація матеріалів передвиборної агітація</t>
  </si>
  <si>
    <t>ТОВ «РА «Абсолют Медіа»</t>
  </si>
  <si>
    <t>03067, м. Київ, Солом`янський р-н., пров. Західний, буд. 3 Д ,кім. 216</t>
  </si>
  <si>
    <t>м.Вінниця, вул. Космонавтів 33</t>
  </si>
  <si>
    <t>ТОВ «Рекламна агенція Житомир Інфо»</t>
  </si>
  <si>
    <t>33732896</t>
  </si>
  <si>
    <t>10014, м.Житомир, вул. Леха Качинського, буд. 1, офіс 74</t>
  </si>
  <si>
    <t>ФІЗИЧНА ОСОБА ПІДПРИЄМЕЦЬ Кисельова Анна Василівна</t>
  </si>
  <si>
    <t>21000, м.Вінниця, вул. Стрілецька, буд. 14, кв. 164</t>
  </si>
  <si>
    <t>38539866</t>
  </si>
  <si>
    <t>23100, Вінницька обл., місто Жмеринка, ВУЛИЦЯ КИЇВСЬКА, будинок 1, корпус А</t>
  </si>
  <si>
    <t>+;1220;Публікування агітаційнихматеріалів удрукованих засобахмасової інформації зг.дог.№2 від02.07.2019р рах.№2 від 02.0702019 без ПДВ</t>
  </si>
  <si>
    <t>23000, Вінницька обл., Барський район, місто Бар, ПЛОЩА ПАМ'ЯТІ, будинок 19</t>
  </si>
  <si>
    <t>+;1220;Публікування агітаційнихматеріалів у друкованих засобахмасової інформації зг.з дог.№2 від02.07.2019 рах.№121 від 02.07.2019 Без ПДВ.</t>
  </si>
  <si>
    <t>22300, Вінницька обл., Літинський район, селище міського типу Літин, ВУЛИЦЯ М.СТЕЛЬМАХА, будинок 23</t>
  </si>
  <si>
    <t>+;1220;Публікування агітаційнихматеріалів у друкованих засобахмасової інформації зг.з дог.№3 від02.07.2019 рах.№216 від 02.07.2019 Без ПДВ.</t>
  </si>
  <si>
    <t>23300, Вінницька обл., Тиврівський район, селище міського типу Тиврів, ВУЛИЦЯ ТИВЕРСЬКА, будинок 59</t>
  </si>
  <si>
    <t>+;1220;Публікування агітаційнихматеріалів у друкованих засобахмасової інформації зг.з дог.№26 від01.07.2019 рах.№401 від01.07.2019 Без ПДВ.</t>
  </si>
  <si>
    <t>21021, Вінницька обл., місто Вінниця, ВУЛИЦЯ КОСМОНАВТІВ, будинок 23</t>
  </si>
  <si>
    <t>+;1220;Публікування агітаційнихматеріалів у друкованих засобахмасової інформації зг.з дог.№33 від02.07.19 рах.№РГ- 0001666 від02.07.19 у т.ч. ПДВ 3333,33грн</t>
  </si>
  <si>
    <t>Фізична особа-підприємець ДОМБРОВСЬКА НАТАЛІЯ МИКОЛАЇВНА</t>
  </si>
  <si>
    <t>23100, Вінницька обл., місто Жмеринка, ВУЛИЦЯ ЛЕНІНА, будинок 3, квартира 1А</t>
  </si>
  <si>
    <t>+;1350;Розміщення друкованихагітаційних матеріалів чи політичної реклами на носіяхзовнішньої реклами зг дог.№020719 від 02.07.19 рах №02 від 02.07.19 без ПДВ.</t>
  </si>
  <si>
    <t>ТОВАРИСТВО З ОБМЕЖЕНОЮ ВІДПОВІДАЛЬНІСТЮ "ЖМЕРИНСЬКЕ АТП-10512"</t>
  </si>
  <si>
    <t>05461042</t>
  </si>
  <si>
    <t>23100, Вінницька обл., місто Жмеринка, ВУЛИЦЯ КИЇВСЬКА, будинок 115</t>
  </si>
  <si>
    <t>+;1350;Розміщення друкованих агіт. матеріалів чи політ. реклами на носіях зовнішньої реклами зг. дог.№011 від 03.07.19 рах.1 від 03.07.19 у т. ч. ПДВ 333,33грн.</t>
  </si>
  <si>
    <t>+;1110;Виготовлення друкованихматеріалів передвиборної агітації згідно дог.№34 від 04.07.2019 рах №РГ-0001721 від 04.07.2019 у т.ч. ПДВ 20% - 2166.67 грн.</t>
  </si>
  <si>
    <t>+;1110;Виготовлення друкованих матеріалів передвиборної агетації зг дог №3 від 04.07.2019, рах №3 від 05.07.2019 Без ПДВ.</t>
  </si>
  <si>
    <t>Фізична особа-підприємець БІЛАН АНТОН БОРИСОВИЧ</t>
  </si>
  <si>
    <t>23100, Вінницька обл., місто Жмеринка, ВУЛИЦЯ ОДЕСЬКА, будинок 63А, квартира 13</t>
  </si>
  <si>
    <t>+;1350;Розміщення друкованих агітаційних матеріалів чи політичної реклами на носіях зовнішньої реклами зг дог №1 від 05.07.19,рах №1 від 5.07.19 Без ПДВ.</t>
  </si>
  <si>
    <t>+;1220;Публікування агітаційних матеріалів у друкованих засобах масової інформації зг.з дог.№3 від 02.07.2019 рах.№233 від 09.07.2019 Без ПДВ.</t>
  </si>
  <si>
    <t>+;1220;Публікування агітаційних матеріалів у друкованих засобах масової інформації зг.з дог.№26 від 01.07.2019 рах.№422 від 09.07.2019 Без ПДВ.</t>
  </si>
  <si>
    <t>+;1220;Публікування агітаційних матеріалів у друкованих засобах масової інформації зг.дог.№2 від 02.07.2019р рах.№9 від 09.0702019 без ПДВ</t>
  </si>
  <si>
    <t>+;1220;Публікування агітаційних матеріалів у друкованих засобах масової інформації зг.з дог.№2 від 02.07.2019 рах.№134 від 09.07.2019 Без ПДВ.</t>
  </si>
  <si>
    <t>Фізична особа-підприємець ЖЕРЕБНЮК АННА ВІКТОРІВНА</t>
  </si>
  <si>
    <t>23100, Вінницька обл., місто Жмеринка, ВУЛИЦЯ ФРАНКО, будинок 48</t>
  </si>
  <si>
    <t>+;1350;Розміщення друкованих агітаційних матеріалів чи політичної реклами на носіях зовн.реклами зг.з дог.100719 від 10.07.19 зг рах 01 від 10.07.2019 Без ПДВ</t>
  </si>
  <si>
    <t>+;1350;Розміщення друкованих агітаційних матеріалів чи політичної реклами на носіях зовнішньої реклами зг дог.№110719 від 11.07.19 рах №01 від 11.07.19 Без ПДВ.</t>
  </si>
  <si>
    <t>+;1220;Публікування агітаційнихматеріалів удрукованих засобахмасової інформаціїзг.з дог.№26 від01.07.2019рах.№434 від16.07.2019 Без ПДВ.</t>
  </si>
  <si>
    <t>+;1220;Публікування агітаційнихматеріалів у друк.засобах масовоїінформації зг.здог.№33 від02.07.19 рах.№РГ-0001870 від16.07.19 у т.ч. ПДВ- 1666.67 грн.</t>
  </si>
  <si>
    <t>+;1220;Публікування агітаційнихматеріалів удрукованих засобахмасової інформаціїзг.з дог.№2 від02.07.2019рах.№139 від16.07.2019 Без ПДВ</t>
  </si>
  <si>
    <t>+;1220;Публікування агітаційнихматеріалів удрукованих засобахмасової інформаціїзг.з дог.№3 від02.07.2019рах.№251 від16.07.2019 Без ПДВ</t>
  </si>
  <si>
    <t>+;1220;Публікування агітаційнихматеріалів удрукованих засобахмасової інформаціїзг.дог.№2 від02.07.2019ррах.№12 від16.07.2019 без ПДВ</t>
  </si>
  <si>
    <t>КОМУНАЛЬНА ОРГАНІЗАЦІЯ "РЕДАКЦІЯ БАРСЬКОГО РАЙОННОГО ЕФІРНОГО РАДІОМОВЛЕННЯ"</t>
  </si>
  <si>
    <t>41876840</t>
  </si>
  <si>
    <t>+;1130;Виготовлення аудіозаписів; згдог.№186 від12.07.2019;зг рах.№64 від 12.07.2019Без ПДВ</t>
  </si>
  <si>
    <t>+;1212;Оплатаефірного часу нарадіо; зг дог.№187від 12.07.2019;зграх .№65 від12.07.2019 Без ПДВ.</t>
  </si>
  <si>
    <t>+;1110;Виготовлення друкованихматеріалівпередвиборноїагетації зг дог №3від 04.07.2019, рах№17 від 14.07.2019Без ПДВ.</t>
  </si>
  <si>
    <t>Фізична особа-підприємець БОНДАРЕНКО АНДРІЙ ВОЛОДИМИРОВИЧ</t>
  </si>
  <si>
    <t>23100, Вінницька обл., місто Жмеринка, ТУПИК КИЇВСЬКИЙ, будинок 7, квартира 41</t>
  </si>
  <si>
    <t>+;1150;Придбанняканцтоварів,паперу,інших предметів імат.длявиготов.мат.передвиборної агетації;згдог.№19/07 від19.07.20019 зг рах№83 від 19.07.2019Без ПДВ</t>
  </si>
  <si>
    <t>+;1110;-друк інформаційних бюлетнів</t>
  </si>
  <si>
    <t>ФІЗИЧНА ОСОБА ПІДПРИЄМЕЦЬ ДРОЗД ВОЛОДИМИР АНДРІЙОВИЧ</t>
  </si>
  <si>
    <t>04201, м.Київ, ВУЛИЦЯ ПОЛЯРНА, будинок 7, квартира 208</t>
  </si>
  <si>
    <t>+;1110;-буклети</t>
  </si>
  <si>
    <t>24205, Вінницька обл., Томашпільський район, село Липівка, ВУЛИЦЯ 40-РІЧЧЯ ПЕРЕМОГИ, будинок 28</t>
  </si>
  <si>
    <t>+;1220;-публік. матер.передвиборчої агітіції</t>
  </si>
  <si>
    <t>23500, Вінницька обл., Шаргородський район, місто Шаргород, ВУЛИЦЯ ГЕРОЇВ МАЙДАНУ, будинок 186</t>
  </si>
  <si>
    <t>23600, Вінницька обл., Тульчинський район, місто Тульчин, ВУЛИЦЯ МИКОЛИ ЛЕОНТОВИЧА, будинок 62</t>
  </si>
  <si>
    <t>23400, Вінницька обл., Мурованокуриловецький район, селище міського типу Муровані Курилівці, ВУЛИЦЯ СОБОРНА, будинок 47</t>
  </si>
  <si>
    <t>+1220;-публік. матер.передвиборчої агітіції</t>
  </si>
  <si>
    <t xml:space="preserve"> 23400, Вінницька обл., Мурованокуриловецький район, селище міського типу Муровані Курилівці, ВУЛИЦЯ СОБОРНА, будинок 47</t>
  </si>
  <si>
    <t>+;1220;публік. матер.передвиборчої агітіції</t>
  </si>
  <si>
    <t>ФІЗИЧНА ОСОБА ПІДПРИЄМЕЦЬ ДРОЗД ГАВРИЛЮК ІГОР ВОЛОДИМИРОВИЧ</t>
  </si>
  <si>
    <t>23600, Вінницька обл., Тульчинський район, місто Тульчин, ВУЛ. КОЛОНТАЙ , будинок 55, квартира 2</t>
  </si>
  <si>
    <t>+;1350;-розміщення реклами на бігборді</t>
  </si>
  <si>
    <t>ТОВАРИСТВО З ОБМЕЖЕНОЮ ВІДПОВІДАЛЬНІСТЮ "ВИРОБНИЧО-КОМЕРЦІЙНА ФІРМА "СЕНС ЛТД"</t>
  </si>
  <si>
    <t>24898170</t>
  </si>
  <si>
    <t>23222, Вінницька обл., Вінницький район, село Якушинці, ВУЛИЦЯ ХМЕЛЬНИЦЬКЕ ШОСЕ 10-Й КМ.</t>
  </si>
  <si>
    <t>ФІЗИЧНА ОСОБА ПІДПРИЄМЕЦЬ КВАСЮК МАРІЯ ТРОХИМІВНА</t>
  </si>
  <si>
    <t>23608, Вінницька обл., Тульчинський район, село Мазурівка, ВУЛИЦЯ ПРОРІЗНА, будинок 58</t>
  </si>
  <si>
    <t>ФІЗИЧНА ОСОБА ПІДПРИЄМЕЦЬ  ДРОЗД ВОЛОДИМИР АНДРІЙОВИЧ</t>
  </si>
  <si>
    <t>+;1110;-виготовлення друк.матеріал. буклет</t>
  </si>
  <si>
    <t>ФІЗИЧНА ОСОБА ПІДПРИЄМЕЦЬБІЛОТІЛ ВІТАЛІЙ ВАСИЛЬОВИЧ</t>
  </si>
  <si>
    <t>04078, м.Київ, ВУЛИЦЯ ГОМЕЛЬСЬКА, будинок 4/11, квартира 2</t>
  </si>
  <si>
    <t>+;1110;-виготовлення друк.матеріал. плакат</t>
  </si>
  <si>
    <t>КОМУНАЛЬНЕ ПІДПРИЄМСТВО "МУРОВАНОКУРИЛОВЕЦЬКА РАЙОННА РЕДАКЦІЯ ЕФІРНОГО РАДІОМОВЛЕННЯ"</t>
  </si>
  <si>
    <t>31599248</t>
  </si>
  <si>
    <t>+;1212;-оплата ефірного часу на радіо</t>
  </si>
  <si>
    <t>+;1220;-публік. агіт.матер.</t>
  </si>
  <si>
    <t xml:space="preserve">ПРИВАТНЕ ПІДПРИЄМСТВО "РЕДАКЦІЯ ГАЗЕТИ "ЧЕРНІВЕЦЬКА ЗОРЯ"
</t>
  </si>
  <si>
    <t>30160500</t>
  </si>
  <si>
    <t>24100, Вінницька обл., Чернівецький район, селище міського типу Чернівці, ВУЛИЦЯ СВЯТОМИКОЛАЇВСЬКА, будинок 103/1</t>
  </si>
  <si>
    <t>21021, Вінницька обл., місто Вінниця, Ленінський район, ВУЛИЦЯ КОСМОНАВТІВ, будинок 23</t>
  </si>
  <si>
    <t>+;1110;-друк інформ.бюлетнів</t>
  </si>
  <si>
    <t>ФІЗИЧНА ОСОБА-ПІДПРИЄМЕЦЬ  ДРОЗД ВОЛОДИМИР АНДРІЙОВИЧ</t>
  </si>
  <si>
    <t>ПП «Редакція газети «Слово Придністров’я»</t>
  </si>
  <si>
    <t>Вінницька обл., м. Могилів-Подільський вул. Тельнюка, буд. 6</t>
  </si>
  <si>
    <t>+;1220;публiкування агiтацiйних матерiалiв у друкованих засобах масової iнформацiї зг рах №40 вiд 02.07.2019 без ПДВ, СIРАНТ ВОЛОДИМИР ВОЛОДИМИРОВИЧ, 2430611756</t>
  </si>
  <si>
    <t>ФІЗИЧНА ОСОБА-ПІДПРИЄМЕЦЬ Пелешко Олександр Олександрович</t>
  </si>
  <si>
    <t>Вінницька обл., м.Ямпіль, вул. Леніна, буд. 43, кв. 33</t>
  </si>
  <si>
    <t>+;1110;виготовлення друкованих матерiалiв передвиборної агiтацiї зг дог №1 вiд 08.07.2019 без ПДВ, СIРАНТ ВОЛОДИМИР ВОЛОДИМИРОВИЧ, 2430611756</t>
  </si>
  <si>
    <t>ПП «Редакція газети «Чечельницький вісник»</t>
  </si>
  <si>
    <t>Вінницька обл., смт. Чечельник вул. Свято-Михайлівська, буд. 4</t>
  </si>
  <si>
    <t>+;1220;публiкування агiтацiйних матерiалiв у друкованих засобах масової iнформацiї зг рах №182 вiд 08.07.2019 без ПДВ, СIРАНТ ВОЛОДИМИР ВОЛОДИМИРОВИЧ, 2430611756</t>
  </si>
  <si>
    <t>ПП «Редакція газети «Ямпільські вісті»</t>
  </si>
  <si>
    <t>Вінницька обл., Ямпільський р-н, м. Ямпіль, вул. Б. Хмельницького, буд. 57</t>
  </si>
  <si>
    <t>+;1220;публiкування агiтацiйних матерiалiв у друкованих засобах масової iнформацiї зг рах №78 вiд 08.07.2019 без ПДВ, СIРАНТ ВОЛОДИМИР ВОЛОДИМИРОВИЧ, 2430611756</t>
  </si>
  <si>
    <t>ПП ТРК «Подільські комунікації»</t>
  </si>
  <si>
    <t>34261211</t>
  </si>
  <si>
    <t>Вінницька обл., м.Ладижин вул. Процишина, буд.45, кВ. 91</t>
  </si>
  <si>
    <t>+;1212;оплата ефiрного часу на радiо зг рах №40 вiд 08.07.2019 без ПДВ, СIРАНТ ВОЛОДИМИР ВОЛОДИМИРОВИЧ, 2430611756</t>
  </si>
  <si>
    <t>ПП «Редакція газети «Піщанські вісті»</t>
  </si>
  <si>
    <t>Вінницька обл., смт. Піщанка, вул. Центральна, буд. 21</t>
  </si>
  <si>
    <t>+;1220;розмiщення друкованих агiтацiйних матерiалiв в засобах змi рах.№ 112 вiд 09.07.19,без пдв СIРАНТ В. В. 2430611756</t>
  </si>
  <si>
    <t>ПП «Редакція районної газети «Сільські новини»</t>
  </si>
  <si>
    <t>Вінницька обл., смт. Крижопіль вул. театральне, буд. 28</t>
  </si>
  <si>
    <t>+;1220;розмiщення друкованих агiтацiйних матерiалiв в засобах змi рах.№1 вiд 08.07.19, без пдв СIРАНТ В. В. 2430611756</t>
  </si>
  <si>
    <t>+;1110;виготовлення друкованих матерiалiв передвиборної агiтацiї зг дог №2 вiд 10.07.2019 без ПДВ, СIРАНТ ВОЛОДИМИР ВОЛОДИМИРОВИЧ, 2430611756</t>
  </si>
  <si>
    <t>КП «Редакція ТРК «Новини Крижопілля»</t>
  </si>
  <si>
    <t>33315611</t>
  </si>
  <si>
    <t>Вінницька обл., Смт. Крижопіль, вул. Ю. Тютюнника, буд. 74</t>
  </si>
  <si>
    <t>+;1212;оплата ефiрного часу на радiо зг рах №20 вiд 09.07.2019 без ПДВ, СIРАНТ ВОЛОДИМИР ВОЛОДИМИРОВИЧ, 2430611756</t>
  </si>
  <si>
    <t>+;1220 публiкування агiтацiйних матерiалiв у друкованих змi згiдно рахунку №45 вiд 11.07.2019р. без ПДВ</t>
  </si>
  <si>
    <t>КОМУНАЛЬНЕ ПІДПРИЄМСТВО "МОГИЛІВ-ПОДІЛЬСЬКА РАЙОННА ТЕЛЕРАДІОКОМПАНІЯ "ОБ'ЄКТИВ" МОГИЛІВ-ПОДІЛЬСЬКОЇ РАЙОННОЇ РАДИ</t>
  </si>
  <si>
    <t>24901311</t>
  </si>
  <si>
    <t>24000, Вінницька обл., місто Могилів-Подільський, ВУЛИЦЯ КИЇВСЬКА, будинок 28/2</t>
  </si>
  <si>
    <t>+;1212;оплата ефiрного часу на радiо зг.рах.№1 вiд 15.07.2019,у т.ч.ПДВ 20% СIРАНТ В.В. IПН2430611756</t>
  </si>
  <si>
    <t>КУ «Ямпільський телерадіомовний контент»</t>
  </si>
  <si>
    <t>13311670</t>
  </si>
  <si>
    <t>Вінницька обл., Ямпільський р-н, м. Ямпіль, вул. Б. Хмельницького, буд. 54 А</t>
  </si>
  <si>
    <t>+;1212;оплата ефiрного часу на радiо зг.рах.№15 вiд 15.07.2019,без ПДВ СIРАНТ В.В. IПН2430611756</t>
  </si>
  <si>
    <t xml:space="preserve">;1220;публiкування агiтацiйних матерiалiв у друкованих засобах масової iнформацiї </t>
  </si>
  <si>
    <t>;1220;публiкування агiт. матер. у друков засобах масової iнформацiї; згiдно рахунку № 120 вiд 16.07.2019, без ПДВ</t>
  </si>
  <si>
    <t>;1220;публiкування агiт. матер. у друков засобах масової iнформацiї; згiдно рахунку № 2 вiд 15.07.2019, без ПДВ</t>
  </si>
  <si>
    <t>;1220;публiкування агiт. матер. у друков засобах масової iнформацiї; згiдно рахунку № 192 вiд 16.07.2019, без ПДВ</t>
  </si>
  <si>
    <t>;1220;публiкування агiт. матер. у друков засобах масової iнформацiї; згiдно рахунку № 50 вiд 17.07.2019, без ПДВ</t>
  </si>
  <si>
    <t>24400, Вінницька обл., Бершадський район, місто Бершадь, ВУЛИЦЯ ШЕВЧЕНКА, будинок 11</t>
  </si>
  <si>
    <t>1220;публікування агітаційних матеріалів у друкованих ЗМІ</t>
  </si>
  <si>
    <t>24300, Вінницька обл., Тростянецький район, селище міського типу Тростянець, ВУЛИЦЯ СОБОРНА, будинок 30</t>
  </si>
  <si>
    <t>23800, Вінницька обл., Теплицький район, селище міського типу Теплик, ВУЛИЦЯ НЕЗАЛЕЖНОСТІ , будинок 18</t>
  </si>
  <si>
    <t>32215603</t>
  </si>
  <si>
    <t>23700, Вінницька обл., Гайсинський район, місто Гайсин, ВУЛИЦЯ 1 ТРАВНЯ, будинок 23</t>
  </si>
  <si>
    <t>ПРИВАТНЕ ПІДПРИЄМСТВО ТЕЛЕРАДІОКОМПАНІЯ " ТОДОР "</t>
  </si>
  <si>
    <t>20095379</t>
  </si>
  <si>
    <t>24321, Вінницька обл., місто Ладижин, ВУЛИЦЯ БУДІВЕЛЬНИКІВ, будинок 17</t>
  </si>
  <si>
    <t>1212;Оплата ефірного часу на радіо</t>
  </si>
  <si>
    <t>ТОВАРИСТВО З ОБМЕЖЕНОЮ ВІДПОВІДАЛЬНІСТЮ "ГРАНД ПРІНТ ПЛЮС"</t>
  </si>
  <si>
    <t>35200914</t>
  </si>
  <si>
    <t>21001, Вінницька обл., місто Вінниця, ВУЛИЦЯ КОЦЮБИНСЬКОГО, будинок 11</t>
  </si>
  <si>
    <t>1110;виготовлення друкованих матеріалів предвиб.агітації</t>
  </si>
  <si>
    <t>ПРИВАТНЕ ПІДПРИЄМСТВО "МЕДІА ДНІСТЕР"</t>
  </si>
  <si>
    <t>40988883</t>
  </si>
  <si>
    <t>24800, Вінницька обл., Чечельницький район, селище міського типу Чечельник, ВУЛИЦЯ СВЯТОМИХАЙЛІВСЬКА, будинок 2</t>
  </si>
  <si>
    <t>ФІЗИЧНА ОСОБА-ПІДПРИЄМЕЦЬ ВІЛІНСЬКА АНАСТАСІЯ ПЕТРІВНА</t>
  </si>
  <si>
    <t>08141, Київська обл., Києво-Святошинський район, село Святопетрівське, ВУЛИЦЯ СВЯТОМИХАЙЛІВСЬКА, будинок 15, квартира 3</t>
  </si>
  <si>
    <t>1140;Виготовлення предметів,матеріалів,що містять візуальні зображення кандидатів</t>
  </si>
  <si>
    <t>ТОВАРИСТВО З ОБМЕЖЕНОЮ ВІДПОВІДАЛЬНІСТЮ " НЕЗАЛЕЖНА ІНФОРМАЦІЙНА КОМПАНІЯ " НОВЕ МІСТО "</t>
  </si>
  <si>
    <t>24321, Вінницька обл., місто Ладижин, ВУЛИЦЯ П.КРАВЧИКА, будинок 17, корпус А</t>
  </si>
  <si>
    <t>СПОЖИВЧЕ ТОВАРИСТВО "ЦЕНТРАЛЬНИЙ РИНОК</t>
  </si>
  <si>
    <t>05413052</t>
  </si>
  <si>
    <t>23800, Вінницька обл., Теплицький район, селище міського типу Теплик, ВУЛИЦЯ БАЗАРНА , будинок 1</t>
  </si>
  <si>
    <t>1350;розміщення матеріалів предвиборчої агітації на зовнішніх носіях реклами</t>
  </si>
  <si>
    <t>КОМУНАЛЬНЕ ПІДПРИЄМСТВО "ТРОСТЯНЕЦЬКЕ РАЙОННЕ РАДІОМОВЛЕННЯ"</t>
  </si>
  <si>
    <t xml:space="preserve">24300, Вінницька обл., Тростянецький район, селище міського типу Тростянець, ВУЛИЦЯ СОБОРНА, будинок 30 </t>
  </si>
  <si>
    <t>ТОВАРИСТВО З ОБМЕЖЕНОЮ ВІДПОВІДАЛЬНІСТЮ "ВІНПРІНТ"</t>
  </si>
  <si>
    <t>21100, Вінницька обл., місто Вінниця, ВУЛИЦЯ ХМЕЛЬНИЦЬКЕ ШОСЕ, будинок 82</t>
  </si>
  <si>
    <t>1140;Виготовлення сувенірної продукції,що містить візуальні зображення</t>
  </si>
  <si>
    <t>ФІЗИЧНА ОСОБА-ПІДПРИЄМЕЦЬ ЖАБКО ТЕТЯНА ГНАТІВНА</t>
  </si>
  <si>
    <t>24400, Вінницька обл., Бершадський район, місто Бершадь, ВУЛИЦЯ 50 РІЧЧЯ ЖОВТНЯ, будинок 68</t>
  </si>
  <si>
    <t>24321, Вінницька обл., місто Ладижин, ВУЛИЦЯ ПЕТРА КРАВЧИКА, будинок 33</t>
  </si>
  <si>
    <t>Фізична особа-підприємець КОВАЛЬ ЛЮДМИЛА ВІКТОРІВНА</t>
  </si>
  <si>
    <t>21050, Вінницька обл., місто Вінниця, ВУЛИЦЯ КНЯЗІВ КОРІАТОВИЧІВ, будинок 56, квартира 4</t>
  </si>
  <si>
    <t>Фізична особа-підприємець  КУГОТ ПАВЛО АНАТОЛІЙОВИЧ</t>
  </si>
  <si>
    <t>23700, Вінницька обл., Гайсинський район, місто Гайсин, 2 ПРОВУЛОК СКАЛЬНИЙ, будинок 16</t>
  </si>
  <si>
    <t>ФІЗИЧНА ОСОБА-ПІДПРИЄМЕЦЬ ШВЕЦЬ СВІТЛАНА ОЛЕКСАНДРІВНА</t>
  </si>
  <si>
    <t>23714, Вінницька обл., Гайсинський район, місто Гайсин, ВУЛИЦЯ ЖОВТНЕВА, будинок 2, квартира 54</t>
  </si>
  <si>
    <t>22700, Вінницька обл., м.Іллінці, вул Соборна, буд. 22</t>
  </si>
  <si>
    <t>+;1220; Оплата за спецвипуск газети (агітаційні матеріали) у друкованих засобах масової інформації зг. рах. №202 від 02.07.2019р. Без ПДВ</t>
  </si>
  <si>
    <t>25495356</t>
  </si>
  <si>
    <t>22600, Вінницька обл., м. Оратів, вул. Героїв Майдану, буд. 82</t>
  </si>
  <si>
    <t>+;1220; Оплата за спецвипуск газети (агітаційні матеріали) у друкованих засобах масової інформації зг. рах. №312 від 04.07.2019р. Без ПДВ</t>
  </si>
  <si>
    <t>22800, Вінницька обл,м. Немирів, вул. Некрасова, буд. 11</t>
  </si>
  <si>
    <t>+;1220; Оплата за спецвипуск газети (агітаційні матеріали) у друкованих засобах масової інформації зг. рах. №13 від 04.07.2019р. Без ПДВ</t>
  </si>
  <si>
    <t>36522908</t>
  </si>
  <si>
    <t>22500, Вінницька обл., м. Липовець, , вул..Некрасова,буд. 4</t>
  </si>
  <si>
    <t>+;1220; Оплата за спецвипуск газети (агітаційні матеріали) у друкованих засобах масової інформації зг. рах. №173 від 04.07.2019р. Без ПДВ</t>
  </si>
  <si>
    <t>22200, Вінницька обл. м. Погребище, вул. Б. Хмельницького, буд. 110</t>
  </si>
  <si>
    <t>+;1220; Оплата за спецвипуск газети (агітаційні матеріали) у друкованих засобах масової інформації зг. рах. №147 від 04.07.2019р. Без ПДВ</t>
  </si>
  <si>
    <t>+;1220; Оплата за спецвипуск газети (агітаційні матеріали) у друкованих засобах масової інформації зг. рах. №24 від 11.07.2019р. Без ПДВ</t>
  </si>
  <si>
    <t>+;1220; Оплата за спецвипуск газети в кольорі у друкованих засобах масової інформації зг. рах. №215 від 11.07.2019р. Без ПДВ</t>
  </si>
  <si>
    <t>+;1220; Оплата за друк газети (спецвипуск) зг. рах. №206 від 02.07.2019р. Без ПДВ</t>
  </si>
  <si>
    <t>+;1220; Оплата за друк газети (спецвипуск) зг. рах. №216 від 11.07.2019р. Без ПДВ</t>
  </si>
  <si>
    <t>ФІЗИЧНА ОСОБА ПІДПРИЄМЕЦЬ  РАЄВСЬКИЙ АРКАДІЙ МИКОЛАЙОВИЧ</t>
  </si>
  <si>
    <t>22536, Вінницька обл, Липовецький р-н, с. Ясенки, вул. Соборна, буд.62</t>
  </si>
  <si>
    <t>+;1110; Оплата за наклейки зг. рах. №15 від 03.07.2019р. Без ПДВ I12</t>
  </si>
  <si>
    <t>ТОВАРИСТВО З ОБМЕЖЕНОЮ ВІДПОВІДАЛЬНІСТЮ "РЕДАКЦІЯ ТУРІЙСЬКОЇ РАЙОННОЇ ГАЗЕТИ "НАРОДНЕ СЛОВО"</t>
  </si>
  <si>
    <t>44800, Волинська обл., Турійський район, селище міського типу Турійськ, ВУЛИЦЯ ЛУЦЬКА, будинок 16</t>
  </si>
  <si>
    <t>публікування агітаційниї матеріаліву друкованиї засобах масової інформації</t>
  </si>
  <si>
    <t>РЕДАКЦІЯ ГАЗЕТИ "ГОРОХІВСЬКИЙ ВІСНИК"</t>
  </si>
  <si>
    <t>45700, Волинська обл., Горохівський район, місто Горохів, ВУЛИЦЯ ШЕВЧЕНКА, будинок 21</t>
  </si>
  <si>
    <t>ПРИВАТНЕ ПІДПРИЄМСТВО "РЕДАКЦІЯ ГАЗЕТИ "НАШ КРАЙ""</t>
  </si>
  <si>
    <t>45100, Волинська обл., Рожищенський район, місто Рожище, ВУЛИЦЯ НЕЗАЛЕЖНОСТІ, будинок 82</t>
  </si>
  <si>
    <t>ПРИВАТНИЙ ПІДПРИЄМЕЦЬ ЦАПЮК ПАВЛО ВІТАЛІЙОВИЧ</t>
  </si>
  <si>
    <t>43001, Волинська обл., місто Луцьк, ВУЛИЦЯ ШКІЛЬНА, будинок 13</t>
  </si>
  <si>
    <t>виготовлення друкованих матеріалів предвиборної агітації</t>
  </si>
  <si>
    <t>ПРИВАТНЕ ПІДПРИЄМСТВО "РЕДАКЦІЯ ГАЗЕТИ "СЕЛЯНСЬКЕ ЖИТТЯ"</t>
  </si>
  <si>
    <t>45500, Волинська обл., Локачинський район, селище міського типу Локачі, ВУЛИЦЯ ІВАНА ФРАНКА, будинок 6</t>
  </si>
  <si>
    <t>ТОВАРИСТВО З ОБМЕЖЕНОЮ ВІДПОВІДАЛЬНІСТЮ "ГАЗЕТА "ВОЛИНЬ"</t>
  </si>
  <si>
    <t>43000, Волинська обл., місто Луцьк, ПРОСПЕКТ ВОЛІ, будинок 13</t>
  </si>
  <si>
    <t>ТОВАРИСТВО З ОБМЕЖЕНОЮ ВІДПОВІДАЛЬНІСТЮ "РЕДАКЦІЯ ГАЗЕТИ СЛАВА ПРАЦІ ПЛЮС"</t>
  </si>
  <si>
    <t>42787013</t>
  </si>
  <si>
    <t>43000, Волинська обл., місто Луцьк, ВУЛИЦЯ ШЕВЧЕНКА, будинок 41</t>
  </si>
  <si>
    <t>ТОВАРИСТВО З ОБМЕЖЕНОЮ ВІДПОВІДАЛЬНІСТЮ "ВОЛИНСЬКА ДРУКАРНЯ"</t>
  </si>
  <si>
    <t>36064273</t>
  </si>
  <si>
    <t>43000, Волинська обл., місто Луцьк, ПРОСПЕКТ ВОЛІ, будинок 27</t>
  </si>
  <si>
    <t>ПРИВАТНЕ ПІДПРИЄМСТВО "РЕДАКЦІЯ ГАЗЕТИ "НАШ КРАЙ"</t>
  </si>
  <si>
    <t>02</t>
  </si>
  <si>
    <t>ТОВАРИСТВО З ОБМЕЖЕНОЮ ВІДПОВІДАЛЬНІСТЮ "РЕДАКЦІЯ ГАЗЕТИ "СІЛЬСЬКІ НОВИНИ""</t>
  </si>
  <si>
    <t>03</t>
  </si>
  <si>
    <t>ТОВАРИСТВО З ОБМЕЖЕНОЮ ВІДПОВІДАЛЬНІСТЮ "РЕДАКЦІЯ ГАЗЕТИ "ШАЦЬКИЙ КРАЙ""</t>
  </si>
  <si>
    <t>20142771</t>
  </si>
  <si>
    <t>44000, Волинська обл., Шацький район, селище міського типу Шацьк, ВУЛИЦЯ ШКОВОРОДИ, будинок 30</t>
  </si>
  <si>
    <t>01</t>
  </si>
  <si>
    <t>ПРИВАТНЕ ПІДПРИЄМСТВО "РЕДАКЦІЙНО-ВИДАВНИЧИЙ КОМПЛЕКС "РАТНІВЩИНА"</t>
  </si>
  <si>
    <t>44100, Волинська обл., Ратнівський район, селище міського типу Ратне, ВУЛИЦЯ СЕРПНЕВА, будинок 5</t>
  </si>
  <si>
    <t>04</t>
  </si>
  <si>
    <t>ТОВАРИСТВО З ОБМЕЖЕНОЮ ВІДПОВІДАЛЬНІСТЮ "РЕДАКЦІЯ ГАЗЕТИ "ВІСТІ КОВЕЛЬЩИНИ"</t>
  </si>
  <si>
    <t>45004, Волинська обл., місто Ковель, ВУЛИЦЯ ГРУШЕВСЬКОГО, будинок 2</t>
  </si>
  <si>
    <t>05</t>
  </si>
  <si>
    <t>Фізична особа-підприємець ПАХАЙЧУК НАТАЛІЯ ЄВГЕНІЇВНА</t>
  </si>
  <si>
    <t>43000, Волинська обл., місто Луцьк, ВУЛИЦЯ СТРІЛЕЦЬКА, будинок 65, квартира 5 А</t>
  </si>
  <si>
    <t>06</t>
  </si>
  <si>
    <t>07</t>
  </si>
  <si>
    <t>Фізична особа-підприємець КОТОВИЧ АНДРІЙ АНАТОЛІЙОВИЧ</t>
  </si>
  <si>
    <t>45500, Волинська обл., Локачинський район, селище міського типу Локачі, ВУЛИЦЯ ЛУЦЬКА , будинок 66</t>
  </si>
  <si>
    <t>08</t>
  </si>
  <si>
    <t>09</t>
  </si>
  <si>
    <t>10</t>
  </si>
  <si>
    <t>ТОВАРИСТВО З ОБМЕЖЕНОЮ ВІДПОВІДАЛЬНІСТЮ "РЕДАКЦІЯ ГАЗЕТИ "СІЛЬСЬКІ НОВИНИ"</t>
  </si>
  <si>
    <t>11</t>
  </si>
  <si>
    <t>12</t>
  </si>
  <si>
    <t>13</t>
  </si>
  <si>
    <t>14</t>
  </si>
  <si>
    <t>ТОВ Баланс-Клуб</t>
  </si>
  <si>
    <t>Верстатобудівельний провулок, 4, Дніпро́, Дніпропетровська, 49000</t>
  </si>
  <si>
    <t>+;1110;Оплат виготовлення друкованих матеріалів передвиборної агітації ((листівок) зг рахунку №ТУ -6447 від 5.07.2019р, у тому числі ПДВ 20% 1108.33грн</t>
  </si>
  <si>
    <t>Міжгалузева Рада профспілок підприємств</t>
  </si>
  <si>
    <t>49000, Дніпропетровська обл., місто Дніпро, ПРОСПЕКТ КАРЛА МАРКСА, будинок 93</t>
  </si>
  <si>
    <t>1340 Оренда приміщень усіх форм власності для проведення зборів громадян, інших публічних заходів передвиборної агітації; за липень  в т.ч. ПДВ, згідно рах.1508 від 01.07.2019</t>
  </si>
  <si>
    <t>Фізична особа підприємецьСОТНІЧЕНКО ЮЛІЯ ЛЕОНІДІВНА</t>
  </si>
  <si>
    <t>49000, Дніпропетровська обл., місто Дніпро, ВУЛИЦЯ КАЗАКЕВИЧА , будинок 6, квартира 209</t>
  </si>
  <si>
    <t>+;1110;виготовлення друкованих матеріалів передвиборної агітації згідно р/ф №32 від 03.07.2019 без ПДВ</t>
  </si>
  <si>
    <t>Фізична особа підприємець КОНОВАЛ ДМИТРО СЕРГІЙОВИЧ</t>
  </si>
  <si>
    <t>62408, Харківська обл., Харківський район, селище Зернове, ВУЛИЦЯ ВИШНЕВА, будинок 10</t>
  </si>
  <si>
    <t>+;1110;виготовлення друкованих матеріалів передвиборної агітації згідно р/ф №19 від 05.07.2019 без ПДВ.</t>
  </si>
  <si>
    <t>Фізична особа підприємецьКОНОВАЛ ДМИТРО СЕРГІЙОВИЧ</t>
  </si>
  <si>
    <t>+;1110;виготовлення друкованих матеріалів передвиборної агітації згідно р/ф №20 від 09.07.2019 без ПДВ.</t>
  </si>
  <si>
    <t>Товариство з обмеженою відповідальністю «Видавництво СІЛЛ»</t>
  </si>
  <si>
    <t>49000, Дніпропетровська обл., місто Дніпро, ВУЛИЦЯ БАРИКАДНА, будинок 15-А</t>
  </si>
  <si>
    <t>+;1110; Оплата за виготовлення друкованих матеріалів передвиборної агітації згідно рах № ВДС000000168 від 27.06.2019р. без ПДВ</t>
  </si>
  <si>
    <t>Фізична особа підприємець БАРАННІКОВ ОЛЕКСАНДР МИХАЙЛОВИЧ</t>
  </si>
  <si>
    <t>49000, Дніпропетровська обл., місто Дніпро, ПРОСПЕКТ ГЕРОЇВ , будинок 4, корпус 16, квартира 522</t>
  </si>
  <si>
    <t>+;1400; iншi витрати на передвиборну агiтацiю тв витрати на трансорт зг рах №1607/01 от 16.07.19 Минаков ДВ ИНН 2580302357 1</t>
  </si>
  <si>
    <t>Товариство з обмеженою відповідальні від  «А БІЗНЕС»</t>
  </si>
  <si>
    <t>49000, Дніпропетровська обл., місто Дніпро, ПРОСПЕКТ ОЛЕКСАНДРА ПОЛЯ, будинок 11</t>
  </si>
  <si>
    <t>+;1211;- оплата ефiрного часу на телебаченнi; зг рах№422 вiд 15.07.19 Минаков ДВ 2580302357 1</t>
  </si>
  <si>
    <t>Товариство з обмеженою відповідальністю «Центр поліграфії»</t>
  </si>
  <si>
    <t>Кам’янське вул. Коваленка, 6</t>
  </si>
  <si>
    <t>+;1110;Виготовлення друкованих матеріалів згідно з рахунком №545 від 05.07.19 у тому числі ПДВ 20%.</t>
  </si>
  <si>
    <t>Товариство з обмеженою відповідальністю «Перша рекламна компанія «Найкраща</t>
  </si>
  <si>
    <t>Кам’янське вул. Спортивна буд. 19 прим. 212</t>
  </si>
  <si>
    <t>+;1220;Публікування агітаційних матеріалів у друкованих засобах масової інформації згідно з рахунком №45 від 05.07.19, без ПДВ.</t>
  </si>
  <si>
    <t xml:space="preserve">Фізична особа- підприємець Дяченко Станіслав Олександрович </t>
  </si>
  <si>
    <t>Кам’янське вул. С. Слісаренка 6-48</t>
  </si>
  <si>
    <t>+;1220;Публікування агітаційних матеріалів у друкованих засобах масової інформації згідно з рахунком №д-0068 від 08.07.19, без ПДВ.</t>
  </si>
  <si>
    <t>+;1350;Виготовлення (оренда) рекламних щитів згідно з рахунком №51 від 09.07.19, без ПДВ.</t>
  </si>
  <si>
    <t>+;1220;Публікування агітаційних матеріалів у друкованих засобах масової інформації згідно з рахунком №50 від 09.07.19, без ПДВ.</t>
  </si>
  <si>
    <t>+;1110;Виготовлення друкованих матеріалів згідно з рахунком №560 від 11.07.19 у тому числі ПДВ 20%.</t>
  </si>
  <si>
    <t>Комунальний заклад «Академічний музично- драматичний театр ім. Лесі Українки м. Кам’янського» Кам’янської міської ради</t>
  </si>
  <si>
    <t>Кам’янське, пл.. 250-річчя міста, 2</t>
  </si>
  <si>
    <t>+;1320;Оренда приміщень, обладнання, тощо, згідно з рахунком №140 від 10.07.19 у тому числі ПДВ 20%.</t>
  </si>
  <si>
    <t>Фізична особа- підприємець Дяченко Станіслав Олександрович</t>
  </si>
  <si>
    <t>+;1220;Публікування агітаційних матеріалів у друкованих засобах масової інформації згідно з рахунком №д-0072 від 15.07.19, без ПДВ</t>
  </si>
  <si>
    <t>Комунальне підприємство Кам’янської міської ради «Міська інформаційна служба»</t>
  </si>
  <si>
    <t>Кам’янське, пр. Т. Шевченка, 14</t>
  </si>
  <si>
    <t>+;1211;Оплата ефірного часу на телебаченні згідно з рахунком №КП-0000160 від 15.07.19, з ПДВ.</t>
  </si>
  <si>
    <t>+;1120;Виготовлення відеозаписів згідно з рахунком №КП-0000159 від 15.07.19, з ПДВ.</t>
  </si>
  <si>
    <t>+;1220;Публікування агітаційних матеріалів у друкованих засобах масової інформації згідно з рахунком №56 від 09.07.19, без ПДВ.</t>
  </si>
  <si>
    <t>+;1211;Оплата ефірного часу на телебаченні згідно з рахунком №КП-0000168 від 17.07.19, з ПДВ.</t>
  </si>
  <si>
    <t>3</t>
  </si>
  <si>
    <t>Фізична особа-підприємець САНІНА ТЕТЯНА ОЛЕКСАНДРІВНА</t>
  </si>
  <si>
    <t>04080, м.Київ, ВУЛИЦЯ КИРИЛІВСЬКА, будинок 31-В, квартира 8</t>
  </si>
  <si>
    <t>Предоставлення послуги виготовлення відеозаписів предвиборної агітації</t>
  </si>
  <si>
    <t>ПРИВАТНЕ ПІДПРИЄМСТВО "АРНІКА-2"</t>
  </si>
  <si>
    <t>21555729</t>
  </si>
  <si>
    <t>04071, м.Київ, ВУЛИЦЯ КОСТЯНТИНІВСЬКА, будинок 73, корпус М</t>
  </si>
  <si>
    <t>Предплата за тканину з друком</t>
  </si>
  <si>
    <t>4</t>
  </si>
  <si>
    <t>ТОВАРИСТВО З ОБМЕЖЕНОЮ ВІДПОВІДАЛЬНІСТЮ "ПАЛС"</t>
  </si>
  <si>
    <t>31932382</t>
  </si>
  <si>
    <t xml:space="preserve"> 50053, Дніпропетровська обл., місто Кривий Ріг, ВУЛИЦЯ МУСОРГСЬКОГО, будинок 16</t>
  </si>
  <si>
    <t>Предплата за оренду конференцзалу</t>
  </si>
  <si>
    <t>2</t>
  </si>
  <si>
    <t>ТОВАРИСТВО З ОБМЕЖЕНОЮ ВІДПОВІДАЛЬНІСТЮ "ЕКСПЕРТ-КР"</t>
  </si>
  <si>
    <t>40071669</t>
  </si>
  <si>
    <t>50065, Дніпропетровська обл., місто Кривий Ріг, ВУЛИЦЯ СОБОРНОСТІ, будинок 32</t>
  </si>
  <si>
    <t>Предплата за послуги розміщення відеоролика</t>
  </si>
  <si>
    <t>5</t>
  </si>
  <si>
    <t xml:space="preserve">Предплата за послуги по поширення відеоролика в соціальній мережі </t>
  </si>
  <si>
    <t>6</t>
  </si>
  <si>
    <t>Фізична особа-підприємець ШИПАЧОВА ЮЛІАНА ВАДИМІВНА</t>
  </si>
  <si>
    <t>49000, Дніпропетровська обл., місто Дніпро, ВУЛИЦЯ ІСТОРИЧНА, будинок 12</t>
  </si>
  <si>
    <t>Передплата за послуги з виготовлення агітаційних листівок</t>
  </si>
  <si>
    <t>50053, Дніпропетровська обл., місто Кривий Ріг, ВУЛИЦЯ МУСОРГСЬКОГО, будинок 16</t>
  </si>
  <si>
    <t>Фізична особа-підприємець ЧЕБОТАРЬОВ СЕРГІЙ ВІКТОРОВИЧ</t>
  </si>
  <si>
    <t>50038, Дніпропетровська обл., місто Кривий Ріг, ВУЛИЦЯ ВОДОП'ЯНОВА, будинок 5, квартира 257</t>
  </si>
  <si>
    <t>Передплата за послугу в розміщенні реклами у мережі інтернет</t>
  </si>
  <si>
    <t>ТОВАРИСТВО З ОБМЕЖЕНОЮ ВІДПОВІДАЛЬНІСТЮ "БЛЕД"</t>
  </si>
  <si>
    <t>32974620</t>
  </si>
  <si>
    <t>50049, Дніпропетровська обл., місто Кривий Ріг, ВУЛИЦЯ КУРЧАТОВА, будинок 1Г</t>
  </si>
  <si>
    <t>Оплата за рекламні послуги</t>
  </si>
  <si>
    <t>Доплата за послугу в розміщенні реклами у мережі інтернет</t>
  </si>
  <si>
    <t>ТОВАРИСТВО З ОБМЕЖЕНОЮ ВІДПОВІДАЛЬНІСТЮ  «Редакція газети «Червоний Гірник»</t>
  </si>
  <si>
    <t>50027, Дніпропетровська обл., місто Кривий Ріг, Металургійний район, ПРОСПЕКТ МЕТАЛУРГІВ, будинок 28</t>
  </si>
  <si>
    <t>+;1220;оплата друкованих площ для розміщення політ.реклами ,з-но Дог.№24/06-19/2 від 24.06.19 у т.ч. ПДВ 20% = 549,12 грн.</t>
  </si>
  <si>
    <t>ТОВАРИСТВО З ОБМЕЖЕНОЮ ВІДПОВІДАЛЬНІСТЮ "РЕДАКЦІЯ ГАЗЕТИ "ПУЛЬС: НОВИНИ, ФАКТИ, КОМЕНТАРІ"</t>
  </si>
  <si>
    <t>35005065</t>
  </si>
  <si>
    <t>50053, Дніпропетровська обл., місто Кривий Ріг, Жовтневий район, ВУЛ.МУСОРГСЬКОГО, будинок 19</t>
  </si>
  <si>
    <t>+;1220;оплата за розміщеполіт.реклами в газеті "ПУЛЬС":НОВИНИ,ФАКТИ,КОМЕНТАРІ,№27(573) від 03.07.19 Дог.24/06-19/1 від 24.06.19, у т.ч. ПДВ 20% = 1 044,00 грн.</t>
  </si>
  <si>
    <t>Фізична особа-підприємець Яблонська Ольга Ігорівна</t>
  </si>
  <si>
    <t>м. Кривий Ріг м-н Зарічний, буд.58 кв.108</t>
  </si>
  <si>
    <t>+;1110;виготовлення друкованих матеріалів- кишеньковий календар, меловка 300г з-но рах. №00-00000395 від 01.07.19р., без ПДВ</t>
  </si>
  <si>
    <t>+;1110;виготовлення друкованих матеріалів- плакат на біл-борд 6,0мх3,0м, з-но рах. №00-00000394 від 01.07.19р., без ПДВ</t>
  </si>
  <si>
    <t>ТОВАРИСТВО З ОБМЕЖЕНОЮ ВІДПОВІДАЛЬНІСТЮ "ДРУК-КР"</t>
  </si>
  <si>
    <t>38254737</t>
  </si>
  <si>
    <t>50004, Дніпропетровська обл., місто Кривий Ріг, Центрально-Міський район, ВУЛИЦЯ МАРТІНА ШИМАНОВСЬКОГО, будинок 25</t>
  </si>
  <si>
    <t>+;1220;оплата друкованих площ у друк.засобах мас.інформації- політична реклама в газеті "ВІК",з-но рах. №464 від 02.07.19р без ПДВ</t>
  </si>
  <si>
    <t>+;1110;виготовлення друкованих матеріалів- флаєра двосторонні з-но рах. №00-00000402 від 02.07.19р., без ПДВ</t>
  </si>
  <si>
    <t>+;1110;виготовлення друкованих матеріалів- листівка, меловка 90г з-но рах. №00-00000403 від 02.07.19р., без ПДВ</t>
  </si>
  <si>
    <t>+;1110;виготовлення друкованих матеріалів- листівка А-4 з-но рах. №00-00000405 від 02.07.19р., без ПДВ</t>
  </si>
  <si>
    <t>ПРИВАТНЕ ПІДПРИЄМСТВО "СТПРЕС"</t>
  </si>
  <si>
    <t>34685287</t>
  </si>
  <si>
    <t>50025, Дніпропетровська обл., місто Кривий Ріг, Центрально-Міський район, ВУЛ.ОКРУЖНА, БУД.12</t>
  </si>
  <si>
    <t>+;1110" виготовлення друкованого агітаційного матеріалу (бюлетень),з-но рах. №СФ-0474 від 01.07.2019р., у т.ч. ПДВ 20% = 4 900,00 грн.</t>
  </si>
  <si>
    <t>+;1110;виготовлення друкованих матеріалів- плакат на біл-борд 6,0мх3,0м, конвекс борд 1.2х1.8м. з-но рах. №00-00000409 від 04.07.19р., без ПДВ</t>
  </si>
  <si>
    <t>ПРИВАТНЕ ПІДПРИЄМСТВО "ВИДАВНИЦТВО "СЛОВО"</t>
  </si>
  <si>
    <t>30307189</t>
  </si>
  <si>
    <t>03062, м.Київ, Святошинський район, ПРОСП. ПЕРЕМОГИ, будинок 77/1, квартира 50</t>
  </si>
  <si>
    <t>+1110;виготовлення друкованих матеріалів-друк інформ.бюлетня, з-но рах. №182 від 05.07.19р., у т.ч. ПДВ 20% = 4 783,33 грн.</t>
  </si>
  <si>
    <t>ТОВАРИСТВО З ОБМЕЖЕНОЮ ВІДПОВІДАЛЬНІСТЮ "БАНЗАЙ ТА"</t>
  </si>
  <si>
    <t>41501832</t>
  </si>
  <si>
    <t>50000, Дніпропетровська обл., місто Кривий Ріг, ВУЛИЦЯ ВАХТАНГОВА, будинок 6А, офіс 208</t>
  </si>
  <si>
    <t>+;1350;розміщення друкованих агітац.матеріалів-реклами на спец.конструкції- біл-борд 3*6, з-но рах №94 від 26.06.19р., у т.ч. ПДВ 20% = 65 433,33 грн.</t>
  </si>
  <si>
    <t>Фізична особа-підприємець Єрмаков Максим Ігорович</t>
  </si>
  <si>
    <t>м. Маріуполь вул. 40років Жовтня,буд.29 кв.20</t>
  </si>
  <si>
    <t>+;1400;Розміщення реклами на сайті 0564.ua, з-но рах. №106-к від 08.06.19р., без ПДВ</t>
  </si>
  <si>
    <t>+;1220;оплата друкованих площ для розміщення політ.реклами, з-но Дог.№24/06-19/2 від 24.06.19,, у т.ч. ПДВ 20% = 324,48 грн.</t>
  </si>
  <si>
    <t>ТОВАРИСТВО З ОБМЕЖЕНОЮ ВІДПОВІДАЛЬНІСТЮ «ТЕЛЕРАДІОКОМПАНІЯ «МЕДІА»</t>
  </si>
  <si>
    <t>32411120</t>
  </si>
  <si>
    <t>м. Кривий Ріг вул. Героїв АТО, буд. 71 прим.3</t>
  </si>
  <si>
    <t>+;1212;оплата ефірного часу на радіо,розміщ.матеріалів передвиборчої агитації з-но рах. №40 від 08.07.19р., без ПДВ</t>
  </si>
  <si>
    <t>ТОВАРИСТВО З ОБМЕЖЕНОЮ ВІДПОВІДАЛЬНІСТЮ  «ПЕРШИЙ МІСЬКИЙ ТЕЛЕКАНАЛ.Кривий РІГ»</t>
  </si>
  <si>
    <t>39865405</t>
  </si>
  <si>
    <t>м. Кривий Ріг пр-т Миру, буд.44А</t>
  </si>
  <si>
    <t>+;1211; оплата ефірного часу на телебаченні, з-но рах. №108 від 05.07.2019р., у т.ч. ПДВ 20% = 12 090,00 грн.</t>
  </si>
  <si>
    <t>+;1220;оплата за розміщ.політ.реклами в газеті "ПУЛЬС":НОВИНИ,ФАКТИ,КОМЕНТАРІ,№266 від 04.07.19 Дог.24/06-19/1 від 24.06.19, у т.ч. ПДВ 20% = 1 337,50 грн.</t>
  </si>
  <si>
    <t>КОМУНАЛЬНЕ ПІДПРИЄМСТВО "ТЕЛЕРАДІОКОМПАНІЯ "РУДАНА" КРИВОРІЗЬКОЇ МІСЬКОЇ РАДИ</t>
  </si>
  <si>
    <t>19438354</t>
  </si>
  <si>
    <t>50086, Дніпропетровська обл., місто Кривий Ріг, Довгинцівський район, ПРОСПЕКТ ГАГАРІНА, будинок 68</t>
  </si>
  <si>
    <t>+;1211;оплата ефірного часу на телебаченні згідно рах. №190 від 08.07.2019р., у т.ч. ПДВ 20% = 6 835,38 грн.</t>
  </si>
  <si>
    <t>+;1220;оплата друкованих площ у друк.засобах мас.інформації- політична реклама в газеті "ВІК",з-но рах. №483 від 08.07.19р, без ПДВ</t>
  </si>
  <si>
    <t>ТОВАРИСТВО З ОБМЕЖЕНОЮ ВІДПОВІДАЛЬНІСТЮ "ІНФОРМАЦІЙНЕ АГЕНТСТВО "КРИВБАС ОН-ЛАЙН"</t>
  </si>
  <si>
    <t>36220952</t>
  </si>
  <si>
    <t>50038, Дніпропетровська обл., місто Кривий Ріг, БУЛЬВАР ЄВРОПЕЙСЬКИЙ, будинок 3, квартира 91</t>
  </si>
  <si>
    <t>+;1400;Розміщення реклами на веб-порталі "krnews.ua", з-но рах. №38 від 08.07.19р., без ПДВ</t>
  </si>
  <si>
    <t>ДОЧІРНЄ ПІДПРИЄМСТВО "ТЕЛЕРАДІООРГАНІЗАЦІЯ "ДОВІРА"</t>
  </si>
  <si>
    <t>24735255</t>
  </si>
  <si>
    <t>01014, м.Київ, Печерський район, ВУЛИЦЯ БАСТІОННА, будинок 15</t>
  </si>
  <si>
    <t>+;1212;оплата ефірного часу на "Авторадіо"-передвиборча агітація, з-но рах. №81 від 08.07.19р., у т.ч. ПДВ 20% = 264,00 грн.</t>
  </si>
  <si>
    <t>+;1220;оплата друкованих площ для розміщення передвиборч.агитації ,з-но Дог.№24/06-19/2 від 24.06.19, у т.ч. ПДВ 20% = 670,80 грн.</t>
  </si>
  <si>
    <t>+1110;виготовлення друкованих матеріалів-друк інформ.бюлетня, з-но рах. №183 від 05.07.19р., у т.ч. ПДВ 20% = 1 233,33 грн.</t>
  </si>
  <si>
    <t>Фізична особа-підприємець НАЩОКІН СЕРГІЙ ОЛЕКСАНДРОВИЧ</t>
  </si>
  <si>
    <t>50102, Дніпропетровська обл., місто Кривий Ріг, ВУЛИЦЯ КОЧУБЕЯ, будинок 59</t>
  </si>
  <si>
    <t>+;1400; інформаційні послуги у сфері реклами, з-но Договору №1/07-19 від 08.07.19р., без ПДВ</t>
  </si>
  <si>
    <t>ДЕРЖАВНЕ ПІДПРИЄМСТВО "ДЕРЖАВНИЙ ІНСТИТУТ ПО ПРОЕКТУВАННЮ ПІДПРИЄМСТВ ГІРНИЧОРУДНОЇ ПРОМИСЛОВОСТІ "КРИВБАСПРОЕКТ"</t>
  </si>
  <si>
    <t>04689369</t>
  </si>
  <si>
    <t>50000, Дніпропетровська обл., місто Кривий Ріг, ПРОСПЕКТ ПОШТОВИЙ, будинок 40</t>
  </si>
  <si>
    <t>+;1340;за користування приміщення актового залу, з-но рах. №-000000315 від 09.07.19р., у т.ч. ПДВ 20% = 310,69 грн.</t>
  </si>
  <si>
    <t>ТОВАРИСТВО З ОБМЕЖЕНОЮ ВІДПОВІДАЛЬНІСТЮ «Телерадіокомпанія РАДІО ХВИЛЯ»</t>
  </si>
  <si>
    <t>24996257</t>
  </si>
  <si>
    <t>м.Київ бульвар Т.Шевченка,54/1 7 поверх</t>
  </si>
  <si>
    <t>+;1212;Оплата ефірного часу на радіо Шансон, з-но рах. №31-ВР від 09.07.19р., без ПДВ</t>
  </si>
  <si>
    <t>+;1400;оплата за вкладку та розповсюдження флаеров,з-но рах. №484 від 08.07.19р, без ПДВ</t>
  </si>
  <si>
    <t>+;1350;розміщення друкованих агітац.матеріалів-реклами на спец.конструкції- біл-борд 3*6, з-но рах №94 від 26.06.19р., у т.ч. ПДВ 20% = 442,67 грн.</t>
  </si>
  <si>
    <t>+;1350;розміщення друкованих агітац.матеріалів-реклами на спец.конструкції- сіті-лайт 1,2*1,8м, з-но рах №111 від 02.07.19р., у т.ч. ПДВ 20% = 4 080,00 грн.</t>
  </si>
  <si>
    <t>+1110;виготовлення друкованих матеріалів-друк інформ.бюлетня, з-но рах. №200 від 11.07.19р., у т.ч. ПДВ 20% = 1 533,33 грн.</t>
  </si>
  <si>
    <t>+1400;розміщення банера на сайті 0564. та моб. версії, з-но рах. № 111-к від 10.07.19р.без ПДВ</t>
  </si>
  <si>
    <t>+1400;розміщення реклами на сайті 0564., з-но рах. № 114-к від 11.07.19р., без ПДВ</t>
  </si>
  <si>
    <t>ТОВАРИСТВО З ОБМЕЖЕНОЮ ВІДПОВІДАЛЬНІСТЮ "МАМУЛЬЧИК І К"</t>
  </si>
  <si>
    <t>36221165</t>
  </si>
  <si>
    <t>50086, Дніпропетровська обл., місто Кривий Ріг, ПРОСПЕКТ ГАГАРІНА, будинок 59, квартира 142</t>
  </si>
  <si>
    <t>+;1400;надання послуги з оцінки майна, з-но рах. №87 від 10.07.19р., без ПДВ</t>
  </si>
  <si>
    <t>+;1220;оплата друкованих площ для розміщення передвиборч.агитації ,з-но Дог.№24/06-19/2 від 24.06.19, у т.ч. ПДВ 20% = 427,44 грн.</t>
  </si>
  <si>
    <t>+;1220;оплата друкованих площ для розміщення передвиборч.агитації ,з-но Дог.№24/06-19/2 від 24.06.19, у т.ч. ПДВ 20% = 528,00 грн.</t>
  </si>
  <si>
    <t>+;1220;оплата за розміщ.політ.реклами в газеті "ПУЛЬС":НОВИНИ,ФАКТИ,КОМЕНТАРІ,№279 від 10.07.19 Дог.24/06-19/1 від 24.06.19, у т.ч. ПДВ 20% = 1 024,50 грн.</t>
  </si>
  <si>
    <t>+;1400;розміщення реклами на сайті 0564., з-но рах. № 115-к від 15.07.19р., без ПДВ</t>
  </si>
  <si>
    <t>+;1220;оплата за розміщ.політ.реклами в газеті "ПУЛЬС":НОВИНИ,ФАКТИ,КОМЕНТАРІ,№284 від 15.07.19 Дог.24/06-19/1 від 24.06.19, у т.ч. ПДВ 20% = 1 700,00 грн.</t>
  </si>
  <si>
    <t>+;1220;оплата друкованих площ -політичної реклами в газеті "Вік",з-но рах. №511 від 15.07.19р, без ПДВ</t>
  </si>
  <si>
    <t>+;1110;виготовлення друкованих матеріалів- наліпка, з-но рах. №00-00000415 від 15.07.19р., без ПДВ</t>
  </si>
  <si>
    <t>КОМУНАЛЬНИЙ ЗАКЛАД КУЛЬТУРИ "МІСЬКИЙ ІСТОРИКО-КРАЄЗНАВЧИЙ МУЗЕЙ" КРИВОРІЗЬКОЇ МІСЬКОЇ РАДИ</t>
  </si>
  <si>
    <t>25725709</t>
  </si>
  <si>
    <t>50000, Дніпропетровська обл., місто Кривий Ріг, Центрально-Міський район, ВУЛИЦЯ КАУНАСЬКА, будинок 16А</t>
  </si>
  <si>
    <t>+;1340; оренда приміщення за липень 2019р, з-но Договору №1-6/1 від 12.07.2019р. , без ПДВ</t>
  </si>
  <si>
    <t>+;1220;оплата друкованих площ для розміщення передвиборч.агитації ,з-но Дог.№24/06-19/2 від 24.06.19, у т.ч. ПДВ 20% = 193,92 грн.</t>
  </si>
  <si>
    <t>+;1400;розміщення реклами на сайті 0564., з-но рах. № 117-к від 17.07.19р., без ПДВ</t>
  </si>
  <si>
    <t>АКЦІОНЕРНЕ ТОВАРИСТВО "ПІВДЕННИЙ ГІРНИЧО-ЗБАГАЧУВАЛЬНИЙ КОМБІНАТ"</t>
  </si>
  <si>
    <t>00191000</t>
  </si>
  <si>
    <t>50026, Дніпропетровська обл., місто Кривий Ріг</t>
  </si>
  <si>
    <t>+;1340;проведення зборів громадян в прим."Будівля палацу культури", з- но Дог. №2019/0/ДКиТ1821 від 15.07.2019, у т.ч. ПДВ 20% = 68,17 грн.</t>
  </si>
  <si>
    <t>№1064</t>
  </si>
  <si>
    <t>Фізична особа-підприємець Белінська Наталя Миколаївна</t>
  </si>
  <si>
    <t>Дніпропетровсь-    ка область м.Жовті Води пров.Молодіжний буд,33 кв.46</t>
  </si>
  <si>
    <t>+;1110;Оплата за виготовлення друкованих матеріалів передвиборчої агітації згідно з договором №130 від 01.07.2019р. рах.№130 від 01.07.2019р.</t>
  </si>
  <si>
    <t>№959</t>
  </si>
  <si>
    <t>Дніпропетровська область м.Жовті Води пров.Молодіжний буд,33 кв.46</t>
  </si>
  <si>
    <t>Оплата за виготовлення друкованих матеріалів передвиборчої агітації згідно з договором №130 від 01.07.2019р. рах.№130 від 01.07.2019р.</t>
  </si>
  <si>
    <t>№960</t>
  </si>
  <si>
    <t>Фізична особа-підприємець Зуб Руслан Олександрович</t>
  </si>
  <si>
    <t>Дніпропетровська область м.П’ятихатки вул.Мічуріна, буд.103А</t>
  </si>
  <si>
    <t xml:space="preserve">Оплата за розміщення друкованих агітац.матер. на носіях зовн.реклами (рекл.конструкції) зг.дог.№2 від 04.07.2019р., рах.№2 від 04.07.2019р. </t>
  </si>
  <si>
    <t>Фізична особа-підприємець Коломоєць Антон Миколайович</t>
  </si>
  <si>
    <t>Дніпропетровська область м.П’ятихатки вул.Короленка, буд.26</t>
  </si>
  <si>
    <t>Оплата за розміщення друкованих агітац.матер. на носіях зовн.реклами (рекл.конструкції) зг.дог.№1 від 04.07.2019р., рах.№251 від 04.07.2019р.</t>
  </si>
  <si>
    <t>Фізична особа-підприємець Сміяненко Сергій Миколайо-вич</t>
  </si>
  <si>
    <t>Дніпропетровська область м.Вільногірськ бульвар Миру, буд.116 кв.3</t>
  </si>
  <si>
    <t>Оплата за розміщення друкованих агітац.матер. на носіях зовн.реклами (рекл.площини) зг.дог.№01-07 від 01.07.2019р., рах.№1 від 01.07.2019р</t>
  </si>
  <si>
    <t>Дніпропетровсь-ка область м.Жовті Води пров.Молодіжний буд,33 кв.46</t>
  </si>
  <si>
    <t>Оплата за розміщення друкованих агітац.матер. на носіях зовн.реклами (рекл.конструкції) зг.дог.№155 від 10.07.2019р., рах.№155 від 10.07.2019р.</t>
  </si>
  <si>
    <t>Фізична особа-підприємець Стрижак Анна-Кристина Геннадіївна</t>
  </si>
  <si>
    <t>м.Дніпро-петровськ вул.Весела, буд.62</t>
  </si>
  <si>
    <t>Оплата інших витрат (розм..інформ. у мережі інтернет засобами Facebook) зг.рах.№СФ-0032 від 09.07.2019р., дог.№0032 від 09.07.2019р.</t>
  </si>
  <si>
    <t>№961</t>
  </si>
  <si>
    <t>КП ТРС «Досвітні огні»</t>
  </si>
  <si>
    <t>м.П’ятихатки вул.Садова,104</t>
  </si>
  <si>
    <t>+;1211;Оплата ефірного часу на телебаченні (показ відео матеріалу) зг.дог.№1/7 від 11.07.2019р., рах.№33/7 від 11.07.2019р.</t>
  </si>
  <si>
    <t>ТОВ «Вільно-гірськ Медіа»</t>
  </si>
  <si>
    <t>м.Вільногірськ вул.Молодіжнабуд.16а</t>
  </si>
  <si>
    <t>+;1211;Оплата ефірного часу на телебаченні (розміщення відео ролику) зг.дог.№10/07 від 10.07.2019р., рах.№63 від 10.07.2019р.</t>
  </si>
  <si>
    <t>Фізична особа-підприємець Сидоренко Володимир Григорович</t>
  </si>
  <si>
    <t>м.Верхньодніпровськ вул.Садова,76</t>
  </si>
  <si>
    <t>+;1220;Публікування агітац.матеріалів у друкованих засобах масової інформац. (реклама в газеті) зг.рах.№12/07 від 12.07.2019р.</t>
  </si>
  <si>
    <t>ТОВ ТРК «Жовта річка»</t>
  </si>
  <si>
    <t>м.Жовті Води вул.Хмельницького,23</t>
  </si>
  <si>
    <t xml:space="preserve">+;1211;Оплата ефірного часу на телебаченні (трансляція передвиборної агітації) зг. рах.№106 від 17.07.2019р, дог.№09 від 16.07.2019р. </t>
  </si>
  <si>
    <t>Фізична особа-підприємець Лужецький Михайло Олексійович</t>
  </si>
  <si>
    <t>м.Дніпро вул.О.Чєрнікова, буд.41-а</t>
  </si>
  <si>
    <t>+;1400;Інші витрати на передвиборну агітацію (оплата за надання  SMM-послуг у соц..мережі Facebook) зг.рах.№АSР-1-34 від 17.07.2019р.</t>
  </si>
  <si>
    <t>+;1350;Оплата за розміщ.друк. агітац.матер. на носіях зовн.реклами (рекл.конструкції) зг. рах.№160 від 10.07.2019р., дог.№160 від 10.07.2019р.</t>
  </si>
  <si>
    <t>№962</t>
  </si>
  <si>
    <t>+;1140;Оплата за канцтовари зг. рах.№167 від 10.07.2019р. , дог.№167 від 10.07.2019р.</t>
  </si>
  <si>
    <t>Товариство з обмеженою відповідальністю «Телерадіокомпанія «Південна зоря»</t>
  </si>
  <si>
    <t>53270, Дніпропетровська обл., Нікопольський район, с. Приміське, вул. Конторська, буд. 2</t>
  </si>
  <si>
    <t>+;1220; публікування агітаційних матеріалам у друкованих ЗМІ г.рах. №177 від 01.07.2019 розм. в газ Південна зоря з ПДВ 293,76 грн</t>
  </si>
  <si>
    <t>Товариство з обмеженою відповідальністю «Інформаційний центр «Репортер»</t>
  </si>
  <si>
    <t>53213, Дніпропетровська обл., м. Нікополь, вул. Електрометалургів, буд. 50</t>
  </si>
  <si>
    <t>+;1220; публікування матеріалам у газеті Репортер. Рахунок №56 від 01.07.2019 у т.ч. ПДВ 541,67 грн</t>
  </si>
  <si>
    <t>ПРИВАТНЕ ПІДПРИЄМСТВО «ВИЗИТ ВЕНАЛ Нікопольський край»</t>
  </si>
  <si>
    <t>53200, Дніпропетровська обл., м. Нікополь, вул. Патріотів України, 175-В</t>
  </si>
  <si>
    <t>+;1220; Надання друк площі для розміщення матеріалам в газеті Визит Венал Нікопольський край №27 від рах. №42 від 04.07.2019 р без ПДВ</t>
  </si>
  <si>
    <t>ТОВАРИСТВО З ОБМЕЖЕНОЮ ВІДПОВІДАЛЬНІСТЮ «ВИРОБНИЧО-КОМЕРЦІЙНА ФІРМА ТЕЛЕРАДІОКОМПАНІЯ «ТТ»</t>
  </si>
  <si>
    <t>53207, Дніпропетровська обл., м. Нікополь, вул. Патріотів України, 173/1</t>
  </si>
  <si>
    <t>+;1212; розміщення політично агітації на РК Ностальжі 102,4ФМ зг.рах№101 від 01.07.19 без ПДВ</t>
  </si>
  <si>
    <t>Товариство з обмеженою відповідальністю «Науково-виробниче об’єднання «Трубосталь»</t>
  </si>
  <si>
    <t>53201, Дніпропетровська обл., м. Нікополь, пр. Трубників, буд. №56/91</t>
  </si>
  <si>
    <t>+;1220; розміщення передвиборчої агітації у газеті Проспект Трубникі. Рахунок на оплату 1004 від 01.07.2019 р у тюлю ПДВ 585 грн</t>
  </si>
  <si>
    <t xml:space="preserve">Фізична особа- підприємець Голубик Наталя Володимирівна, </t>
  </si>
  <si>
    <t>53210, Дніпропетровська обл., м Нікополь, вул. Трубченка, 2/40</t>
  </si>
  <si>
    <t>+;1350; вигот.та розм.. матеріалів передв. агіт. зг.рах№ факт№0000000159 від 01.07.19 р без ПДВ</t>
  </si>
  <si>
    <t>Товариство з обмеженою відповідальністю «Видавничий будинок «Кераміст»</t>
  </si>
  <si>
    <t>69057, Запорізька обл., м. Запоріжжя, вул. Сєдова, буд. 16</t>
  </si>
  <si>
    <t xml:space="preserve">+;1110; Друк плакатів. Рахунок-фактура No К-00003264 від 2.07.19 р </t>
  </si>
  <si>
    <t>Фізична особа-підприємець Голубик Наталя Володимирівна</t>
  </si>
  <si>
    <t>+; 1400; Рахунок-фактура №0000000177 від 4.07.19 без ПДВ</t>
  </si>
  <si>
    <t xml:space="preserve">+;1110; Друк листівок Рахунок-фактура No К-00003265 від 2.07.19 р </t>
  </si>
  <si>
    <t xml:space="preserve">+;1110; Рахунок-фактура No К-00003266 від 2.07.19 р </t>
  </si>
  <si>
    <t>+;1220; рахунок 184 від 05.07.2019</t>
  </si>
  <si>
    <t>Товариство з обмеженою відповідальністю «Науково-виробниче обєднання «Трубосталь»</t>
  </si>
  <si>
    <t>+;1220; рахунок на оплату 1044 від 05.07.2019</t>
  </si>
  <si>
    <t>+;1220 рахунок-фактура №49 від 05.07.2019;</t>
  </si>
  <si>
    <t>+;1220; рахунок-фактура №66 від 08.07.2019</t>
  </si>
  <si>
    <t>Покровська сільська рада</t>
  </si>
  <si>
    <t>53273, Дніпропетровська обл., Нікопольський р-н, с. Покровське, вул. Калнишевського, буд. 19б</t>
  </si>
  <si>
    <t>+;1340; оренда приміщень усіх форм власності для проведення зборів громадян; інших публічних заходів передвиборної агітації, зг. рах. №8 від 04.07.2019</t>
  </si>
  <si>
    <t>+;1212; оплата ефірного часу на радіо (розміщення політичної агітації на РК «Ностальжи 102,4 ФМ» в період 09-10.07.2019 р.); зг. рах. №109 від 08.07.2019 р. без ПДВ</t>
  </si>
  <si>
    <t>+;1212; оплата ефірного часу на радіо (розміщення політичної агітації на РК «Ностальжи 102,4 ФМ» в період 11-17.07.2019 р.; зг. рах. №112 від 09.07.2019 р. без ПДВ</t>
  </si>
  <si>
    <t xml:space="preserve">+; 1110; вигот. друк. мат. передвиб. агітації (плакатів, листівок, буклетів та інших агітаційних матеріалів) зг. рах. №0000000185 від 10.07.2019 р без ПДВ </t>
  </si>
  <si>
    <t>Акціонерне Товариство «Нікопольський завод феросплавів» Україна</t>
  </si>
  <si>
    <t>0186520</t>
  </si>
  <si>
    <t>53200, Дніпропетровська область, м. Нікополь, вул. Електрометалургів, буд. 310</t>
  </si>
  <si>
    <t>+;1220; публікування агітаційних матеріалів у друкованих засобах масової інформації зг. рах. №У226830 від 10.07.2019 у т.ч. ПДВ 970,67 грн.;</t>
  </si>
  <si>
    <t>+;1220; публікування агітаційних матеріалів у друкованих засобах масової інформації зг.рах. №190 від 15.07.2019 в т.ч. ПДВ 402,39 грн.;</t>
  </si>
  <si>
    <t>+;1220; публікування агітаційних матеріалів у друкованих засобах масової інформації (розміщення в газеті «Південна зоря»), зг. рах. №191 від 15.07.2019 в т.ч. ПДВ 179,01 грн</t>
  </si>
  <si>
    <t>+;1220; публік.агіт мат у друк засобах мас (розм. матв передвиборної агітації в газеті «Репортер»), зг. рах. №73 від 15.07.2019 р., в т.ч. ПДВ 833,33 грн.</t>
  </si>
  <si>
    <t>+;1220; публік агіт мате в газеті «Визит Венал Нікопольський край №29 від 18.07.2019 р), зг. рах. №51 від 15.07.2019 р. без ПДВ.;</t>
  </si>
  <si>
    <t>+;1220; публікування агітаційних мат (предвибагітації у газеті «Проспект Трубників»), зг. рах. №1075 від 15.07.2019 р., в т.ч. ПДВ 1408,00 грн.</t>
  </si>
  <si>
    <t>+;1212; оплата ефірного часу на радіо зг. рах. №121 від 16.07.2019 р. без ПДВ</t>
  </si>
  <si>
    <t>+;1340; оренда приміщень усіх форм власності для пров.зборів громадян, інших публ.заходів передвиб.агіт., зг. рах. №1092 від 16.07.19р, у т.ч. ПДВ 10,00 грн.</t>
  </si>
  <si>
    <t>+;1340; оренда прим. Усіх форм власності для проведення зборів громадян, зг. рах. №А226890 від 16.07.19 р., у т.ч. ПДВ 50,00 грн</t>
  </si>
  <si>
    <t>ТОВАРИСТВО З ОБМЕЖЕНОЮ ВІДПОВІДАЛЬНІСТЮ ТОРГОВЕЛЬНО-ВИРОБНИЧА ГРУПА "КУНІЦА"</t>
  </si>
  <si>
    <t>49044, Дніпропетровська обл., м. Дніпро, вул. Шевченка, буд.37</t>
  </si>
  <si>
    <t>+ ; 1150; придбання канцтоварів, паперу, інших предметів і матеріалів для виготовлення матеріалів передвиборної агітації, зг. рах № Счт-19318 від 19 Липня 2019 р.</t>
  </si>
  <si>
    <t>+;8; повернення за пл.дор 140012848 від 05.07.19 за публік. Агітац. матеріалам у друков ЗМІ у звязку з надмірно сплач кошт зг дог 2 від 01.07.19</t>
  </si>
  <si>
    <t xml:space="preserve">Фізична особа-підприємець Маринчен Сергій Володимировичо </t>
  </si>
  <si>
    <t>74100, Херсонська обл., Великоолександрівський р-н, смт.Велика Олександрівка, вул. Сергія Насальського, буд 18</t>
  </si>
  <si>
    <t>+; 1110; Оплата за виготовлення друкованих матеріалів передвиборної агітації друк плакатів (SRA3) розробка макету, друк листівки згідно з рахунком 421 від 08.07.2019, ПДВ - немає</t>
  </si>
  <si>
    <t>КП «Телерадіокомпанія «Рудана» КМР</t>
  </si>
  <si>
    <t>50086, Дніпропетровська область, м.Кривий Ріг, вул.Гагаріна, 68</t>
  </si>
  <si>
    <t>+; 1120; Оплата за виготовлення матеріалів (відеозаписів) передвиборної агітації згідно рахунку №191 від 08.07.2019р., та договору №7 від 03.07.2019р в т.ч. ПДВ 2132,00</t>
  </si>
  <si>
    <t>Фізична особа-підприємець  Кучугурний Юрій Михайлови</t>
  </si>
  <si>
    <t>49000, Дніпропетровська область, м.Дніпро, вул.Воскресенська, буд.11</t>
  </si>
  <si>
    <t>+; 1110; Оплата за виготовлення друкованих матеріалів передвиборної агітації (газети А3) згідно рахунку №823 від 08.07.2019. ПДВ - немає</t>
  </si>
  <si>
    <t>+; 1211; Оплата послуг з надання ефірного часу для проведення передвиборної агітації згідно рахунку №192 від 8.07.2019 та догоовору №7 від 03.07.2019. В т.ч. ПДВ – 5073,75</t>
  </si>
  <si>
    <t>ТОВ «Редакція газети «Вісник»</t>
  </si>
  <si>
    <t>53700, Дніпропетровська область, смт.Широке, вул.Соборна, 121</t>
  </si>
  <si>
    <t>+;1220; оплата за розміщення політичної реклами в газеті «Вісник» згідно рахунку №220 від 10.07.2019р., Без ПДВ</t>
  </si>
  <si>
    <t>ТОВ «Редакція газети «Вісті Софіївщини»</t>
  </si>
  <si>
    <t>50000,  Дніпропетровська область, смт.Софіївка, вул.Шкільна, буд.22</t>
  </si>
  <si>
    <t>+; 1220; оплата за публікацію агітаційних матеріалів у друкованому засобі масової інформації згідно рахунку №118 від 10.07.2019р. Без ПДВ</t>
  </si>
  <si>
    <t>ТОВ «Редакція газети «Сільське Криворіжжя»</t>
  </si>
  <si>
    <t>50002, Дніпропетровська область, м.Кривий Ріг, вул.Кобилянського, 152</t>
  </si>
  <si>
    <t>+; 1220; публікування агітаційних матеріалів в газеті «Сільське Криворіжжя» згідно рахунку №114 від 12.07.2019 в т.ч. ПДВ немає</t>
  </si>
  <si>
    <t xml:space="preserve">ПП «Редакція газети «Апостолівські новини» </t>
  </si>
  <si>
    <t>53802, Дніпропетровська область, м.Апостолове, вул.Визволення, 36</t>
  </si>
  <si>
    <t>+; 1220; Публікування агітаційних матеріалів у газеті «Апостолівські новини» згідно рахунку №69 від 11.07.2019 в т.ч. ПДВ немає</t>
  </si>
  <si>
    <t>+; 1220; публікування агітаційних матеріалів в газеті «Сільське Криворіжжя» згідно рахунку №123 від 17.07.2019 в т.ч. ПДВ немає</t>
  </si>
  <si>
    <t>+; 1220; Публікування агітаційних матеріалів у газеті «Апостолівські новини» згідно рахунку №74 від 11.07.2019 в т.ч. ПДВ немає</t>
  </si>
  <si>
    <t>+; 1220; оплата за публікацію агітаційних матеріалів у друкованому засобі масової інформації згідно рахунку №123 від 17.07.2019р. Без ПДВ</t>
  </si>
  <si>
    <t>+;1220; оплата за розміщення політичної реклами в газеті «Вісник» згідно рахунку №226 від 16.07.2019р., Без ПДВ</t>
  </si>
  <si>
    <t>+; 1211; Оплата послуг з надання ефірного часу для проведення передвиборної агітації згідно рахунку №221 від 17.07.2019 та догоовору №7 від 03.07.2019. В т.ч. ПДВ – 1206,05</t>
  </si>
  <si>
    <t>+; 1211; Оплата послуг з надання ефірного часу для проведення передвиборної агітації згідно рахунку №222 від 17.07.2019 та догоовору №7 від 03.07.2019. В т.ч. ПДВ – 375,00</t>
  </si>
  <si>
    <t>Товариство з обмеженою відповідальністю «Редакція газети «Присамарська нива»</t>
  </si>
  <si>
    <t>М. Новомосковськ, вул. Шевченка, 7</t>
  </si>
  <si>
    <t>+;1110; виготовлення друкованих матеріалів передвиборноїагітації згідно з рахунком№158 від 2.07.19 без ПДВ Скакуненко В.В. инн 3071716971</t>
  </si>
  <si>
    <t>Приатне підприємство «Громадсько-політична газета «Наше життя»</t>
  </si>
  <si>
    <t>Дніпропетровська обл.., Магдалинівський р-н., смт. Магдалинівка, вул. Редакційна, 2а</t>
  </si>
  <si>
    <t>+;1110; виготовлення друкованих матеріалів передвиборноїагітації згідно з рахунком№96 від 4.07.19 без ПДВ Скакуненко В.В. инн 3071716971</t>
  </si>
  <si>
    <t>Приватне  підприємство «ПОСТЕР ПРИНТ»</t>
  </si>
  <si>
    <t>М. Дніпро, вул. Перемоги, буд. 204, кв.9</t>
  </si>
  <si>
    <t>+;1110; виготовлення друкованих матеріалів передвиборноїагітації згідно з рахунком№0110553 від 5.07.19 у тому числі ПДВ 20% Скакуненко В.В. инн 3071716971</t>
  </si>
  <si>
    <t>Товариство з обмеженою відповідальністю «Рідний Край»</t>
  </si>
  <si>
    <t>М. Павлоград, вул. Ганни Світличної, 53</t>
  </si>
  <si>
    <t>+;1220; публікування агітаційних матеріалів у друкованих засобах массової інформації згідно з рахунком№15 від 08.07.19 без ПДВ Скакуненко В.В. ІПН 3071716971</t>
  </si>
  <si>
    <t>Товариство з обмеженою відповідальністю  «Рідний Край»</t>
  </si>
  <si>
    <t>+;1220; публікування агітаційних матеріалів у друкованих засобах массової інформації згідно з рахунком№12 від 02.07.19 без ПДВ Скакуненко В.В. ІПН 3071716971</t>
  </si>
  <si>
    <t>Фізична особа підприємець Тулайдан Віталій Русланович</t>
  </si>
  <si>
    <t xml:space="preserve">Новомосковський район, селище міського типу Черкаське </t>
  </si>
  <si>
    <t>+;1330; оренда обладнання та технічних засобів для ведення передвиборної агітації згідно з рахунком №1 від 08.07.19, без ПДВ Скакуненко В.В. инн 3071716971</t>
  </si>
  <si>
    <t>+;1110; виготовлення друкованих матеріалів передвиборної агітації згідно з рахунком№162 від 11.07.19 без ПДВ Скакуненко В.В. инн 3071716971</t>
  </si>
  <si>
    <t>+;1330; оренда обладнання та технічних засобів для ведення передвиборної агітації зг.рах. №2 від 12.07.19, без ПДВ Скакуненко В.В. инн 3071716971</t>
  </si>
  <si>
    <t>+;1110; виготовлення друкованих матеріалів передвиборноїагітації згідно з рахунком№0110581 від 12.07.19 в т.ч. ПДВ 20% Скакуненко В.В.  3071716971</t>
  </si>
  <si>
    <t>+;1110; виготовлення друкованих матеріалів передвиборноїагітації згідно з рахунком№0110577 від 12.07.19 у тому числі ПДВ 2025 грн. Скакуненко В.В. ІПН 3071716971</t>
  </si>
  <si>
    <t xml:space="preserve">+;1330; оренда обладнання та технічних засобів для ведення передвиборної агітації зг.рах. №3 від 13.07.19, без ПДВ; ІПН 3071716971Скакуненко В.В. </t>
  </si>
  <si>
    <t>Фізична особа-підприємець ВАХМІСТРОВ ОЛЕКСАНДР ЄВГЕНІЙОВИЧ</t>
  </si>
  <si>
    <t>49000, Дніпропетровська обл., місто Дніпро, ВУЛИЦЯ М.МІХНОВСЬКОГО, будинок 21, квартира 50</t>
  </si>
  <si>
    <t>+;1110; виготовлення друкованих матеріалів передвиборноїагітації згідно з рахунком№ЧП-01/07-1 від 04.07.19 без ПДВ Скакуненко В.В. инн 3071716971</t>
  </si>
  <si>
    <t>+;1110; виготовлення друкованих матеріалів передвиборноїагітації згідно з рахунком№ЧП-08/07-1 від 08.07.19 без ПДВ Скакуненко В.В. инн 3071716971</t>
  </si>
  <si>
    <t>Фізична особа-підприємець Панченко Вiталiй Анатолiйович</t>
  </si>
  <si>
    <t>49000, Дніпропетровська обл., м.Новомосковськ, вул.Радянська, будинок № 167</t>
  </si>
  <si>
    <t>+;1400; інші витрати на передвиборну агітацію проведення концертів, вистав чи інших публічних заходів згідно рах.№1 від 17.07.19р. без ПДВ. СКАКУНЕНКО ВІТАЛІЙ ВОЛОДИМИРОВИЧ іпн-3071716971</t>
  </si>
  <si>
    <t>+;1110; виготовлення друкованих матеріалів передвиборної агітації згідно з рахунком№166 від 17.07.19 без ПДВ Скакуненко В.В. іпн-3071716971</t>
  </si>
  <si>
    <t>+;1110; виготовлення друкованих матеріалів передвиборної агітації згідно з рахунком№25 від 16.07.19 без ПДВ Скакуненко В.В. іпн-3071716971</t>
  </si>
  <si>
    <t>+;1110; виготовлення друкованих матеріалів передвиборної агітації згідно  рах. №20 від 09.07.19 без ПДВ Скакуненко В.В. іпн-3071716971</t>
  </si>
  <si>
    <t>+;1110; виготовлення друкованих матеріалів передвиборної агітації згідно з рах.№ЧП-09/07-1 від 08.07.19 без ПДВ Скакуненко В.В. іпн 3071716971</t>
  </si>
  <si>
    <t>+;1110; виготовлення друкованих матеріалів передвиборної агітації згідно з рах.№ЧП-11/07-1 від 08.07.19 без ПДВ Скакуненко В.В. іпн 3071716971</t>
  </si>
  <si>
    <t>+;1110; виготовлення друкованих матеріалів передвиборної агітації згідно з рах.№ЧП-12/07-1 від 08.07.19 без ПДВ Скакуненко В.В. іпн 3071716971</t>
  </si>
  <si>
    <t>+;1110; виготовлення друкованих матеріалів передвиборної агітації згідно з рах.№ЧП-10/07-1 від 08.07.19 без ПДВ Скакуненко В.В. іпн 3071716971</t>
  </si>
  <si>
    <t xml:space="preserve">Товариство з обмеженою відповідальністю «Баланс-Клуб» </t>
  </si>
  <si>
    <t xml:space="preserve">м. Дніпро, пров. Верстатобудівельний,4 </t>
  </si>
  <si>
    <t xml:space="preserve">+;1110;виготовлення друкованих матеріалів передвиборної агітації зг. Рах№ТУ-6433 від 02.07.2019р. в т.ч.ПДВ20% </t>
  </si>
  <si>
    <t xml:space="preserve">Товариство з обмеженою відповідальністю «Телерадіокомпанія МСТ» </t>
  </si>
  <si>
    <t xml:space="preserve">м. Марганець вулюЛермонтова б.19 </t>
  </si>
  <si>
    <t xml:space="preserve">+;1211;оплата ефірного часу на телебаченні зг.рахунку-фвактури№М-69 від 04.07.2019р.без ПДВ </t>
  </si>
  <si>
    <t xml:space="preserve">Товариство з обмеженою відповідальністю редакція газети «Вперед» </t>
  </si>
  <si>
    <t xml:space="preserve">смт. Солоне, Солонянського району, Дніпропетровської обл. </t>
  </si>
  <si>
    <t xml:space="preserve">+;1220; публікація агітаційних матеріалів зг.рах№146 від 03.07.2019р. без ПДВ </t>
  </si>
  <si>
    <t xml:space="preserve">Товариство з обмеженою відповідальністю « Редакція газети «Нові рубежі» </t>
  </si>
  <si>
    <t xml:space="preserve">Дніпропетровська обл. Криничанський район смт. Кринички вул. Виконкомівська 1 </t>
  </si>
  <si>
    <t xml:space="preserve">+;1220;публікація агітауційних матеріалів згідно рахунку № 141 від 02.07.2019р. без ПДВ </t>
  </si>
  <si>
    <t>Товариство з обмеженою відповідальністю редакція газети «Вперед»</t>
  </si>
  <si>
    <t>смт. Солоне, Солонянського району, Дніпропетровської обл.</t>
  </si>
  <si>
    <t>+;1220;Публікування агітаційних матеріалів у друкованих засобів массової інформації зг.рах№151 від 10.07.2019р без ПДВ</t>
  </si>
  <si>
    <t>Приватне підприємство»Редакція районної газети «Наш Край»</t>
  </si>
  <si>
    <t>смт. Томаківка вул.Л Українки 45 Томаківський район, Дніпропетровська обл.</t>
  </si>
  <si>
    <t>+;1220;Публікування агітаційних матеріалів у друкованих засобів массової інформації зг.рах№116 від 09.07.2019р без ПДВ</t>
  </si>
  <si>
    <t xml:space="preserve">+;1220;публікація агітауційних матеріалів згідно рахунку № 148 від 08.07.2019р. без ПДВ </t>
  </si>
  <si>
    <t>+;1220;Публікування агітаційних матеріалів у друкованих засобів массової інформації зг.рах№127 від 15.07.2019р без ПДВ</t>
  </si>
  <si>
    <t>+;1220;Публікування агітаційних матеріалів у друкованих засобів массової інформації зг.рах№125 від 15.07.2019р без ПДВ</t>
  </si>
  <si>
    <t>смт. Солоне, Солонянського району, Дніпропетровської обл</t>
  </si>
  <si>
    <t>+;1220;Публікування агітаційних матеріалів у друкованих засобів массової інформації зг.рах№158 від 16.07.2019р без ПДВ</t>
  </si>
  <si>
    <t>;1220;Публікування агітаційних матеріалів у друкованих засобів массової інформації зг.рах№159 від 15.07.2019р без ПДВ</t>
  </si>
  <si>
    <t>Товариство з обмеженою відповідальністю «Телерадіокомпанія МСТ»</t>
  </si>
  <si>
    <t>+;1211;оплата ефірного часу на телебаченні зг.рах №М-77 від 17.07.2019р.без ПДВ</t>
  </si>
  <si>
    <t>Газета Дзержинський шахтер</t>
  </si>
  <si>
    <t>02472157</t>
  </si>
  <si>
    <t>85200 м. ,Торецк, Донецька вул. обл.,
Маяковського, 26</t>
  </si>
  <si>
    <t>Оплата за
публікацію</t>
  </si>
  <si>
    <t>Центр трудової
реабілітації інвалідів-
«Друкарський дім»</t>
  </si>
  <si>
    <t>84306, Донецька обл.,
м. Краматорськ, вул.
Олекси Тихого, буд 1-б</t>
  </si>
  <si>
    <t>Оплата за
виготовлен
ня плакатів</t>
  </si>
  <si>
    <t>Виготовлен
ня
друкованих
матеріалів
передвибор
ної агітації</t>
  </si>
  <si>
    <t>КС «Світлодарський</t>
  </si>
  <si>
    <t>84792, Донецька обл.,
Бахмутський р-н, м.
Світлодарськ, просп.
Миру, буд. 3</t>
  </si>
  <si>
    <t>Послуги
передвибор
ної агітації</t>
  </si>
  <si>
    <t>КП ТОРЕЦЬККОМСЕРВІС</t>
  </si>
  <si>
    <t>Торецьк, вул. Героїв 85200, Донецька обл.,
Праці, 3</t>
  </si>
  <si>
    <t>Прибиранн
я міської
площі</t>
  </si>
  <si>
    <t>ТОВАРИСТВО З ОБМЕЖЕНОЮ ВІДПОВІДАЛЬНІСТЮ "ФЕНІКС"</t>
  </si>
  <si>
    <t>13516596</t>
  </si>
  <si>
    <t>87515, Донецька обл., місто Маріуполь, ПРОСПЕКТ ЛЕНІНА, будинок 1, офіс 317</t>
  </si>
  <si>
    <t>+; 1350; друк баннера зг рах №359 від 08.07.2019</t>
  </si>
  <si>
    <t>-87515, Донецька обл., місто Маріуполь, ПРОСПЕКТ ЛЕНІНА, будинок 1, офіс 317</t>
  </si>
  <si>
    <t>+; 1330; ореднда причепа зг рах № 360 від 09.07.2019</t>
  </si>
  <si>
    <t>ПРИВАТНЕ АКЦІОНЕРНЕ ТОВАРИСТВО "ГАЗЕТА "ПРИАЗОВСЬКИЙ РОБОЧИЙ"</t>
  </si>
  <si>
    <t>87500, Донецька обл, м. Маріуполь, пр. Леніна, 19</t>
  </si>
  <si>
    <t>+;1110;виготовлення листівок зг рах №945 від 11.07.2019</t>
  </si>
  <si>
    <t>Фізична Особа- Підприємець КІЛЬДІШОВ ЯРОСЛАВ ОЛЕГОВИЧ</t>
  </si>
  <si>
    <t>87537, Донецька обл., місто Маріуполь, ВУЛИЦЯ КУПРІНА, будинок 15, квартира 78</t>
  </si>
  <si>
    <t>+;1110;вигот. друкованих матеріалів передвиб. агітації, оплата за календарі, згідно з рах №172 від 12.07.2019р, в тому числі ПДВ 20%, ОСТАПЕНКО Д.В., ІПН 3136202655</t>
  </si>
  <si>
    <t>Фізична особа-підприємець СОЛДАТОВА КРІСТІНА ОЛЕКСАНДРІВНА</t>
  </si>
  <si>
    <t>87535, Донецька обл., місто Маріуполь, ВУЛИЦЯ ЗАВОРУЄВА, будинок 9, квартира 89</t>
  </si>
  <si>
    <t>+; 1400; демонстрації ролику на підтримку кандидата послуги з реклами згідно договору№СФ-0000009 від 12.07.19 у т.ч. ПДВ 20% ОСТАПЕНКО Д.В.3136202655</t>
  </si>
  <si>
    <t>Фізична особа- підприємець Калантаєвська Олена Володимирівна</t>
  </si>
  <si>
    <t>87504,Донецька обл.м. Маріуполь,вул.Гурамішвілі,буд.107-А</t>
  </si>
  <si>
    <t>+;1400; стаття на сайті 0629.сот.иа згідно рахунку-фактури № СФ-000000000306 від 01.07.2019 без ПДВ""</t>
  </si>
  <si>
    <t>+;1220;Оплата за розміщення матеріалів передвиборчої агітації згідно рахунку на оплату № 875 від 01.07.2019 без ПДВ"</t>
  </si>
  <si>
    <t>Фізична особа-підприємець Зайцев Петро Михайлович</t>
  </si>
  <si>
    <t>87517, Донецька обл., місто Маріуполь, ВУЛИЦЯ КРОНШТАДТСЬКА, будинок 12, квартира 40</t>
  </si>
  <si>
    <t>+;1350;Оплата за размещение реклами на плоскости 3*6м согл. счета № 06-07 от 02.07.2019 без ПДВ"</t>
  </si>
  <si>
    <t>Фізична особа-підприємець СКЛЯРОВА АНТОНІНА СЕРГІЇВНА</t>
  </si>
  <si>
    <t>87514, Донецька обл., місто Маріуполь, ВУЛИЦЯ ГРАНІТНА, будинок 138, квартира 3</t>
  </si>
  <si>
    <t>+;1400;Оплата за розміщення Агітаційних матеріалів згідно рахунку- фактури № СФ-0000044 від 02.07.2019 без ПДВ"</t>
  </si>
  <si>
    <t>Фізична особа-підприємець КОРТ КИРИЛО ЕДУАРДОВИЧ</t>
  </si>
  <si>
    <t>87513, Донецька обл., місто Маріуполь, 26 КВАРТАЛ, будинок 6, квартира 15</t>
  </si>
  <si>
    <t>+;1350;Оплата друк агітаційних матеріалів (борди 6000*3000) згідно рахунку-фактури № 61 від 02.07.2019 без ПДВ")</t>
  </si>
  <si>
    <t>+;1400;Послуги з реклами.Рахунок-фактура СФ-0000008 від 02 липня 2019 р</t>
  </si>
  <si>
    <t>+;1350;Оплата за розміщення матеріалів передвиборчої агітації згідно Договір Реклама №</t>
  </si>
  <si>
    <t>ПРИВАТНЕ АКЦІОНЕРНЕ ТОВАРИСТВО "ТЕЛЕРАДІОКОМПАНІЯ "ЄВРОСТУДІЯ" </t>
  </si>
  <si>
    <t>24161825</t>
  </si>
  <si>
    <t>87500, Донецька обл., місто Маріуполь, ПРОСПЕКТ ЛЕНІНА, будинок 68</t>
  </si>
  <si>
    <t>+;1212; "Оплата за розміщення мат. передвиборчої агітації на радіостанції "Авторадіо" з 05.07 19 по 15.07.19 р."Рахунок на оплату № 90 від 04 липня 2019 р</t>
  </si>
  <si>
    <t>ТОВАРИСТВО З ОБМЕЖЕНОЮ ВІДПОВІДАЛЬНІСТЮ "ТЕЛЕРАДІОКОМПАНІЯ "ТВ-7"</t>
  </si>
  <si>
    <t>25106350</t>
  </si>
  <si>
    <t>87525, Донецька обл., місто Маріуполь, БУЛЬВАР ПРИМОРСЬКИЙ, будинок 25</t>
  </si>
  <si>
    <t>+;1211;Надання ефірного часу для проведення предвиборної агітації" рахунок на оплату № 170 від 03 липня 2019 р у т.ч. ПДВ 5908,20 грн</t>
  </si>
  <si>
    <t>ТОВАРИСТВО З ОБМЕЖЕНОЮ ВІДПОВІДАЛЬНІСТЮ "ТЕЛЕРАДІООРГАНІЗАЦІЯ "МАРІУПОЛЬСЬКЕ ТЕЛЕБАЧЕННЯ"</t>
  </si>
  <si>
    <t>22036458</t>
  </si>
  <si>
    <t>87534, Донецька обл., місто Маріуполь, ПРОСПЕКТ НАХІМОВА, будинок 116-А</t>
  </si>
  <si>
    <t>+;1212;Розповсюдження предвиборної агітації на телеканалі,прямий ефір", рахунок на оплату № 228 від 03 липня 2019 р</t>
  </si>
  <si>
    <t>Фізична особа- підприємець ЯКУНІНА АНТОНІНА ПЕТРІВНА</t>
  </si>
  <si>
    <t>87517, Донецька обл., місто Маріуполь, ВУЛИЦЯ ЧОРНОМОРСЬКА, будинок 25/7, квартира 63</t>
  </si>
  <si>
    <t>+;1110; Оплата за друк агітаційних матеріалів "Буклет А5", рахунок- фактура №10 від 02 липня 2019</t>
  </si>
  <si>
    <t>+;1220; Оплата за розміщення матеріалів передвиборчої агітації (стаття) на сайті 0629.сот.иа, Рахунок- фактура №</t>
  </si>
  <si>
    <t>+;1211;надання ефірного часу для проведення предвиборної агітації, рахунок на оплату № 174 від 04 липня 2019;</t>
  </si>
  <si>
    <t>Фізична особа підприємець Калантаєвська Олена Володимирівна</t>
  </si>
  <si>
    <t>+;1350;Оплата за розміщення матеріалів передвиборчої агітації (стаття) на сайті 0629.сот.иа, Рахунок- фактура №</t>
  </si>
  <si>
    <t>Оплата за розміщення матеріалів передвиборчої агітації згідно рахунку на оплату № 923 від 08.07.2019" договір реклама № 85 від 01.07.2019р. ;</t>
  </si>
  <si>
    <t>+;1350; Оплата за розміщення мат. передвиб. агіт. (стаття) на сайті 0629.сот.иа, Рахунок- фактура №</t>
  </si>
  <si>
    <t>+;1211;надання ефірного часу для проведення предвиборної агітації, рахунок на оплату № 178 від 09 липня 2019;у тому числі ПДВ;</t>
  </si>
  <si>
    <t>+;1110; Оплата за друк агітаційних матеріалів "єврофлаєр", рахунок- фактура №11 від 07 липня 2019;</t>
  </si>
  <si>
    <t>+;1211;Надання ефірного часу для проведення предвиборної агітації, рахунок на оплату № 179 від 09 липня 2019;у тому числі ПДВ</t>
  </si>
  <si>
    <t>;1350;Оплата за розміщення матеріалів передвиборчої агітації (стаття) на сайті 0629.сот.иа, Рахунок- фактура №СФ-000000000340 від 16 липня 2019 р, без ПДВ;</t>
  </si>
  <si>
    <t>1400; розміщення матеріалів (стаття) на сайті 0629.сот.иа, Рах-факт № СФ-000000000339 від 15.07.19 р,без ПДВ ;</t>
  </si>
  <si>
    <t>+;1211;Надання ефірного часу для проведення предвиборної агітації, рахунок на оплату № 180 від 09 липня 2019;у тому числі ПДВ</t>
  </si>
  <si>
    <t>+;1400;Опл.за розм.мат.передвиб.агіт.(пос ти ФБ)на сайті 0629.сот.иа,Опл.за розм.мат.передвиб.агі т.(пости Те1едгат),Р-ф №СФ-000000000346 від</t>
  </si>
  <si>
    <t>+;1211;Надання ефірного часу для проведення предвиборної агітації, рахунок на оплату № 181 від 09 липня 2019;у тому числі ПДВ;</t>
  </si>
  <si>
    <t>Фізично особа підприємець Степура Максим Геннадійович</t>
  </si>
  <si>
    <t>87503,Донецька обл.,м. Маріуполь, пр-т Захистників України, буд. 60, корп. 3, кв. 36</t>
  </si>
  <si>
    <t>+;1110; виготовлення друкованих матеріалів передвиборної агітації (плакатів, листівок, буклетів та інших агітаційних матеріалів)</t>
  </si>
  <si>
    <t>Фізично особа підприємець Меркулова Олена Олександрівна</t>
  </si>
  <si>
    <t>87557, Донецька обл.,м. Маріуполь, пров. Ніжинський, буд. 9/74</t>
  </si>
  <si>
    <t>+;1110; виготовлення друкованих матеріалів передвиборної агітації (плакатів, листівок, буклетів та інших агітаційних матеріалів</t>
  </si>
  <si>
    <t>Приватне підприємство «Редакція газети «Наше слово»</t>
  </si>
  <si>
    <t>21958575</t>
  </si>
  <si>
    <t>85700,Донецька обл.,м. Волноваха, вул. Героїв 51 ОМБр, буд. 1</t>
  </si>
  <si>
    <t>+;1220; політична реклама в газеті «Наше слово»згідно рахунку №216 від 09.07.19</t>
  </si>
  <si>
    <t>Філія публічного акціонерного товариства «Національна суспільна телерадіокомпанія України» «Житомирська регіональна дирекція»</t>
  </si>
  <si>
    <t>40020187</t>
  </si>
  <si>
    <t>10014, Житомирська обл.,м. Житомир, вул. Театральна, 7</t>
  </si>
  <si>
    <t>Оплата ефірного часу на телебачен ні</t>
  </si>
  <si>
    <t>Товариство з обмеженою відповідальністю «МЕДІА- ПРОСПЕКТ»</t>
  </si>
  <si>
    <t>38500053</t>
  </si>
  <si>
    <t>10002. Житомирська обл., м. Житомир, вул. Велика Бердичівська. 72</t>
  </si>
  <si>
    <t>8166_17</t>
  </si>
  <si>
    <t>Фізична особа підприємець Фарафонов Гліб Русланович</t>
  </si>
  <si>
    <t>10031,Житомирська обл.,м.Житомир, вул.Отаманів Соколовських ,буд.3,кв.96</t>
  </si>
  <si>
    <t>Оплата за розміщен ня друкован их агітаційн их матеріалі в чи політичн ої реклами на носіях зовнішнь ої реклами</t>
  </si>
  <si>
    <t>8166_16</t>
  </si>
  <si>
    <t>Товариство з обмеженою відповідальністю «Ростмедіа.ТВ»</t>
  </si>
  <si>
    <t>37671921</t>
  </si>
  <si>
    <t>10008. Житомирська обл., м. Житомир.вул. Велика Бердичівська, буд. 19</t>
  </si>
  <si>
    <t>8166_6</t>
  </si>
  <si>
    <t>Приватне підприємство «Євро- Волинь»</t>
  </si>
  <si>
    <t>33864521</t>
  </si>
  <si>
    <t>10003. Житомирська обл., м. Житомир, вул. Крошенська. 45</t>
  </si>
  <si>
    <t>Оплата за виготовле пня друкован их матеріалі в</t>
  </si>
  <si>
    <t>8166_9</t>
  </si>
  <si>
    <t>Філія публічного акціонерного тоовариства «Національна суспільна телерадіокомпанія України» «Житомирська регіональна дирекція»</t>
  </si>
  <si>
    <t>10014, Житомирська обл., м. Житомир, вул. Театральна. 7</t>
  </si>
  <si>
    <t>8166_5</t>
  </si>
  <si>
    <t>Оплата за виготовле ння друкован их матеріалі в</t>
  </si>
  <si>
    <t>8166_1</t>
  </si>
  <si>
    <t>10014. Житомирська обл.. м. Житомир, вул. Театральна. 7</t>
  </si>
  <si>
    <t>8166_3</t>
  </si>
  <si>
    <t>Фізична особа підприємець Купринюк Сергій Миколайович</t>
  </si>
  <si>
    <t>10000,Житомирська обл.,м.Житомир,пров.Малий,11-Б,кв.3</t>
  </si>
  <si>
    <t>8166_2</t>
  </si>
  <si>
    <t>10002. Житомирська обл.. м. Житомир, вул. Велика Бердичівська. 72</t>
  </si>
  <si>
    <t>ТОВ «Рекламна агенція Житомир інфо»</t>
  </si>
  <si>
    <t>10014. м. Житомир, вул. Леха Качинського, 1, оф. 74</t>
  </si>
  <si>
    <t>Інші витрати на предвибо рну агітацію</t>
  </si>
  <si>
    <t>8166_7</t>
  </si>
  <si>
    <t>Приватне підприємство «МЕДІА РЕСУРС»</t>
  </si>
  <si>
    <t>38508199</t>
  </si>
  <si>
    <t>12440, Житомирська обл.. Житомирський р-н. с. Зарічани. вул. Лісова, 9, кв. 21</t>
  </si>
  <si>
    <t>Оплата за виготовле ння візиток</t>
  </si>
  <si>
    <t>Приватне підпригмство «МЕДІА РЕСУРС»</t>
  </si>
  <si>
    <t>12440. Житомирська обл., Житомирський р-н. с. Зарічани. вул. Лісова, 9, кв. 21</t>
  </si>
  <si>
    <t>Оплата за виготовле ння друкован их матеріалі в предвибо рної агітації</t>
  </si>
  <si>
    <t>8166_8</t>
  </si>
  <si>
    <t>12440. Житомирська обл.. Житомирський р-н. с. Зарічани. вул. Лісова. 9. кв. 21</t>
  </si>
  <si>
    <t>Опубліку вання агітаційн их матеріалі в у друкован их засобах масової інформац ії</t>
  </si>
  <si>
    <t>12440. Житомирська обл., Житомирський р-н. с. Зарічани. вул. Лісова. 9, кв. 21</t>
  </si>
  <si>
    <t>8166_10</t>
  </si>
  <si>
    <t>12440 Житомирська обл., Житомирський р-н, с. Зарічани, вул. Лісова, 9, кв. 21</t>
  </si>
  <si>
    <t>12440, Житомирська обл., Житомирський р-н, с. Зарічани, вул. Лісова, 9, кв. 21</t>
  </si>
  <si>
    <t>Фізична особа-підприємець  Волошенюк Наталія Володимирівна</t>
  </si>
  <si>
    <t>08150, Київська обл., Києво-Святошинський район, село Нове, ВУЛИЦЯ СОСНОВА, будинок 4</t>
  </si>
  <si>
    <t>Виготовлен ня друкованих матеріалів передвибор чої агітації</t>
  </si>
  <si>
    <t>Фізична особа-підприємець ЧЕРНЕЦЬКИЙ АНДРІЙ СТАНІСЛАВОВИЧ</t>
  </si>
  <si>
    <t>13300, Житомирська обл., місто Бердичів, ВУЛИЦЯ ЖИТОМИРСЬКА, будинок 15, квартира 12/3</t>
  </si>
  <si>
    <t>Розміщенн я друкованих агітаційних матеріалів</t>
  </si>
  <si>
    <t>Фізична особа-підприємець БИКОВСЬКИЙ ОЛЕКСАНДР АНАТОЛІЙОВИЧ</t>
  </si>
  <si>
    <t>13300, Житомирська обл., місто Бердичів, ВУЛИЦЯ КОТОВСЬКОГО, будинок 60 А, квартира 61</t>
  </si>
  <si>
    <t>ПРИВАТНЕ ПІДПРИЄМСТВО ТЕЛЕРАДІОКОМПАНІЯ "ВІК ПЛЮС"</t>
  </si>
  <si>
    <t>35461457</t>
  </si>
  <si>
    <t>13300, Житомирська обл., місто Бердичів, ВУЛИЦЯ ЖИТОМИРСЬКА, будинок 55</t>
  </si>
  <si>
    <t>Надання ефірного часу для розміщення відеоматері алів</t>
  </si>
  <si>
    <t>ТОВАРИСТВО З ОБМЕЖЕНОЮ ВІДПОВІДАЛЬНІСТЮ "РЕДАКЦІЯ ГАЗЕТИ "ПЕРЕМОГА"</t>
  </si>
  <si>
    <t>13501, Житомирська обл., Попільнянський район, селище міського типу Попільня, ВУЛИЦЯ БОГДАНА ХМЕЛЬНИЦЬКОГО, будинок 7</t>
  </si>
  <si>
    <t>Надання інформацій них послуг в засобах масової інформації</t>
  </si>
  <si>
    <t>Фізична особа- підприємець Чеботарьов Сергій Вікторович</t>
  </si>
  <si>
    <t>Фізична особа- підприємець  ДУБНИЦЬКИЙ ІВАН ПЕТРОВИЧ</t>
  </si>
  <si>
    <t>11100, Житомирська обл., Овруцький район, місто Овруч, ВУЛИЦЯ БАЗАРНА, будинок 10/9, квартира 62</t>
  </si>
  <si>
    <t>ГРОМАДСЬКА ОРГАНІЗАЦІЯ "ОЛЕВЩИНА - НАШ ДІМ"</t>
  </si>
  <si>
    <t>36490447</t>
  </si>
  <si>
    <t>11002, Житомирська обл., Олевський район, місто Олевськ, ВУЛ. КИЇВСЬКА, будинок 7</t>
  </si>
  <si>
    <t>184521022</t>
  </si>
  <si>
    <t>ТОВАРИСТВО З ОБМЕЖЕНОЮ ВІДПОВІДАЛЬНІСТЮ "РЕДАКЦІЯ ГАЗЕТИ "НАРОДНА ТРИБУНА"</t>
  </si>
  <si>
    <t>11201, Житомирська обл., Ємільчинський район, селище міського типу Ємільчине, ВУЛИЦЯ 1 ТРАВНЯ, будинок 7</t>
  </si>
  <si>
    <t>1220, Надання друкованої площі в ЗМІ, згідно рах. №62 від 03.07.2019 р.</t>
  </si>
  <si>
    <t>185450700</t>
  </si>
  <si>
    <t>Фізична особа підприємець  Підкаура Ніна В’ячеславівна</t>
  </si>
  <si>
    <t>11773, Житомирська обл., Новоград-Волинський район, село Кропивня, ВУЛИЦЯ ЦЕНТРАЛЬНА, будинок 88</t>
  </si>
  <si>
    <t>1220, Виготовлення та розміщення агітаційних матеріалів у пасажирських ліфтах, згідно рах № 030719 від 03.07.2019</t>
  </si>
  <si>
    <t>185725672</t>
  </si>
  <si>
    <t>ТОВАРИСТВО З ОБМЕЖЕНОЮ ВІДПОВІДАЛЬНІСТЮ "РЕДАКЦІЯ ГАЗЕТИ "СЛОВО ПОЛІССЯ"</t>
  </si>
  <si>
    <t>12700, Житомирська обл., Баранівський район, місто Баранівка, ВУЛИЦЯ ПОЛІСЬКА , будинок 7-А</t>
  </si>
  <si>
    <t>1220, Оплата друкованої площі в друкованих ЗМІ згідно рах. № 102 від 02.07.2019</t>
  </si>
  <si>
    <t>ТОВАРИСТВО З ОБМЕЖЕНОЮ ВІДПОВІДАЛЬНІСТЮ "РЕДАКЦІЯ-МЕДІАЦЕНТР "ВІСТІ"</t>
  </si>
  <si>
    <t>12001, Житомирська обл., Пулинський район, селище міського типу Пулини, ВУЛИЦЯ ШЕВЧЕНКА , будинок 104</t>
  </si>
  <si>
    <t>1220, Матеріали пердвиборчої агітації згідно рах. №92 від 02.07.2019 р.</t>
  </si>
  <si>
    <t>Фізична особа підприємець  Таранушенко Лідія Іванівна</t>
  </si>
  <si>
    <t>12403, Житомирська обл., Житомирський район, село Глибочиця, ВУЛИЦЯ ЧАЙКІВСЬКОГО, будинок 43</t>
  </si>
  <si>
    <t>1110, Оплата за банери згідно рах. №СФ0000068 від 04.07.2019 р.</t>
  </si>
  <si>
    <t>ТОВАРИСТВО З ОБМЕЖЕНОЮ ВІДПОВІДАЛЬНІСТЮ "ГАЗЕТА "ЗВЯГЕЛЬ"</t>
  </si>
  <si>
    <t>36943258</t>
  </si>
  <si>
    <t>11701, Житомирська обл., місто Новоград-Волинський, ВУЛИЦЯ ГЕРОЇВ МАЙДАНУ, будинок 3</t>
  </si>
  <si>
    <t>1220, Оплата друкованої площі в друкованих ЗМІ згідно рах. № 3В-0000266 від 03.07.2019</t>
  </si>
  <si>
    <t>174905269</t>
  </si>
  <si>
    <t>1140, За виготовлення візитки, згідно рах. № СФ- 0000072 від 05.07.2019 р</t>
  </si>
  <si>
    <t>174901900</t>
  </si>
  <si>
    <t>1350, Оплата за виготовлення постерів, згідно рах. № РН-0000073 від 08.07.2019</t>
  </si>
  <si>
    <t>173849291</t>
  </si>
  <si>
    <t>Баранівська Міська рада</t>
  </si>
  <si>
    <t>04344386</t>
  </si>
  <si>
    <t>12700, Житомирська обл., Баранівський район, місто Баранівка, ВУЛИЦЯ СОБОРНА, будинок 20</t>
  </si>
  <si>
    <t>1350, Плата за право тимчасового розміщення реклами згідно рах. №90 від 05.07.2019</t>
  </si>
  <si>
    <t>174214338</t>
  </si>
  <si>
    <t>Фізична особа підприємець Шпортко Віталій Олегович</t>
  </si>
  <si>
    <t>10008, Житомирська обл., місто Житомир, ВУЛИЦЯ ІВАНА ФРАНКА , будинок 6, кімната 509</t>
  </si>
  <si>
    <t>1350, Послуги з розміщення рекламних матеріалів, згідно рах. № 13 від 05.07.2019</t>
  </si>
  <si>
    <t>174400711</t>
  </si>
  <si>
    <t>1110, Плата за виготовлення інформаційног о бюлетеня-газети згідно рах. №РН-0000070 від 05.07.2019</t>
  </si>
  <si>
    <t>125140273</t>
  </si>
  <si>
    <t>1220, Оплата друкованої площі в друкованих ЗМІ згідно рах. № 104 від 05.07.2019</t>
  </si>
  <si>
    <t>125344005</t>
  </si>
  <si>
    <t>1220, Матеріали пердвиборчої агітації згідно рах. №103 від 09.07.2019 р.</t>
  </si>
  <si>
    <t>130127865</t>
  </si>
  <si>
    <t>1220, Оплата друкованої площі в друкованих ЗМІ згідно рах. № 3В-0000272 від 09.07.2019</t>
  </si>
  <si>
    <t>092853618</t>
  </si>
  <si>
    <t>1220,Публікува ння агітаційних матеріалів в ЗМІ, згідно рах. №73 від 10.07.2019 р.</t>
  </si>
  <si>
    <t>173539409</t>
  </si>
  <si>
    <t>ПРИВАТНЕ АКЦІОНЕРНЕ ТОВАРИСТВО "НАШЕ РАДІО"</t>
  </si>
  <si>
    <t>04107, м.Київ, ВУЛИЦЯ ОТТО ШМІДТА, будинок 6</t>
  </si>
  <si>
    <t>1212, Оплата ефірного часу на радіо, рах№118 від 15.07.2019 р.</t>
  </si>
  <si>
    <t>175202327</t>
  </si>
  <si>
    <t>Філія ПАТ НСТ України «Житомирська регіональна дирекція»</t>
  </si>
  <si>
    <t>вулиця Театральна, 7, Житомир, Житомирська область, 10014</t>
  </si>
  <si>
    <t>1212, оплата ефірного часу на радіо, рах. №200 від 15.07.2019</t>
  </si>
  <si>
    <t>174410527</t>
  </si>
  <si>
    <t>ПРИВАТНЕ ПІДПРИЄМСТВО "СТУДІЯ КАЛИНА"</t>
  </si>
  <si>
    <t>33529172</t>
  </si>
  <si>
    <t>11700, Житомирська обл., місто Новоград-Волинський, ВУЛИЦЯ ЗАМКОВА, будинок 3/6</t>
  </si>
  <si>
    <t>1211, надання ефірного часу на телебаченні, рах№31 від 15.07.2019</t>
  </si>
  <si>
    <t>193928600</t>
  </si>
  <si>
    <t>1110, виготовлення друкованих матеріалів передвиборчої агітації, рах№ СФ0000077 від 12.07.2019</t>
  </si>
  <si>
    <t>173915060</t>
  </si>
  <si>
    <t>1211, оплата ефірного часу на радіо, рах. №198від 15.07.2019</t>
  </si>
  <si>
    <t>174614626</t>
  </si>
  <si>
    <t>Фізична особа підприємець КОТЕНКО РОМАН ОЛЕКСАНДРОВИЧ</t>
  </si>
  <si>
    <t>10031, Житомирська обл., місто Житомир, ВУЛИЦЯ ГРАНІТНА, будинок 2-А, квартира 14</t>
  </si>
  <si>
    <t>1400, запуск рекламних компаній в інтернеті, рах№9 від 15.07.2019</t>
  </si>
  <si>
    <t>1110, виготовлення друкованих матеріалів передвиборної агітації згідно рах. СФ0000078 від 12.07.2019</t>
  </si>
  <si>
    <t>193420316</t>
  </si>
  <si>
    <t>1211, надання ефірного часу на телебаченні рах№30 від 12.07.2019</t>
  </si>
  <si>
    <t>193611451</t>
  </si>
  <si>
    <t>ПРИВАТНЕ ПІДПРИЄМСТВО "ЄВРО-ВОЛИНЬ"</t>
  </si>
  <si>
    <t>10031, Житомирська обл., місто Житомир, ВУЛ. КРОШЕНСЬКА, будинок 45, квартира 34</t>
  </si>
  <si>
    <t>1110, виготовлення друкованих матеріалів передвиборчої агітації рах№ 47 від 01.07.2019</t>
  </si>
  <si>
    <t>110316500</t>
  </si>
  <si>
    <t>1220, публікація агітаційних матеріалів в друкованих ЗМІ. Рах № 111 від 16.07.2019</t>
  </si>
  <si>
    <t>110617339</t>
  </si>
  <si>
    <t>1220,Публікува ння агітаційних матеріалів в ЗМІ, згідно рах. №78 від 16.07.2019 р.</t>
  </si>
  <si>
    <t>202201256</t>
  </si>
  <si>
    <t>1220, Оплата друкованої площі в друкованих ЗМІ згідно рах. № 119 від 16.07.2019</t>
  </si>
  <si>
    <t>201727189</t>
  </si>
  <si>
    <t>1220, Оплата друкованої площі в друкованих ЗМІ згідно рах. № 118-а від 17.07.2019</t>
  </si>
  <si>
    <t>202509364</t>
  </si>
  <si>
    <t>1220, Оплата друкованої площі в друкованих ЗМІ згідно рах. № 3В-0000286 від 16.07.2019</t>
  </si>
  <si>
    <t>Фізична Особа -Підприємець КОДУБОВСЬКИЙ ВАДИМ ВАЛЕРІЙОВИЧ</t>
  </si>
  <si>
    <t>10004, Житомирська обл., місто Житомир, ВУЛИЦЯ КРАСОВСЬКОГО , будинок 62</t>
  </si>
  <si>
    <t xml:space="preserve">1400; Інші витрати на предвиборну агітацію </t>
  </si>
  <si>
    <t>Фізична Особа -Підприємець ЛОЗКО МАРИНА ЮРІЇВНА</t>
  </si>
  <si>
    <t>10024, Житомирська обл., місто Житомир, ВУЛИЦЯ БОРИСА ТЕНА, будинок 100, квартира 36</t>
  </si>
  <si>
    <t>1350;розміщення друкованих агітаційних матеріалів</t>
  </si>
  <si>
    <t>ТОВАРИСТВО З ОБМЕЖЕНОЮ ВІДПОВІДАЛЬНІСТЮ "ДОРІС АДВЕРТАЙЗИНГ"</t>
  </si>
  <si>
    <t>10002, Житомирська обл., місто Житомир, ВУЛИЦЯ ГАГАРІНА, будинок 47</t>
  </si>
  <si>
    <t>ФІЛІЯ ПУБЛІЧНОГО АКЦІОНЕРНОГО ТОВАРИСТВА "НАЦІОНАЛЬНА СУСПІЛЬНА ТЕЛЕРАДІОКОМПАНІЯ УКРАЇНИ""ЖИТОМИРСЬКА РЕГІОНАЛЬНА ДИРЕКЦІЯ"</t>
  </si>
  <si>
    <t>10014, м. Житомир, вул. Театральна, 7</t>
  </si>
  <si>
    <t>1311;оплата ефірного часу на телебаченні</t>
  </si>
  <si>
    <t>Фізична Особа -Підприємець ЗАЙЦЕВА ТЕТЯНА ВАЛЕРІЇВНА</t>
  </si>
  <si>
    <t>10001, Житомирська обл., місто Житомир, ВУЛ.КИЇВСЬКА, будинок 106, квартира 24</t>
  </si>
  <si>
    <t>Житомирська дирекція АТ "Укрпошта"</t>
  </si>
  <si>
    <t>10001, Житомир, вул. Вітрука, 1</t>
  </si>
  <si>
    <t>1110;оплата безадресної доставки</t>
  </si>
  <si>
    <t>Фізична Особа -Підприємець Дмитренко Богдан Володимирович</t>
  </si>
  <si>
    <t>10002, Житомирська обл., місто Житомир, ВУЛИЦЯ ІВАНА ГОНТИ, будинок 2, квартира 414</t>
  </si>
  <si>
    <t>ПРИВАТНЕ ПІДПРИЄМСТВО "МЕДІА РЕСУРС"</t>
  </si>
  <si>
    <t>12440, Житомирська обл., Житомирський район, село Зарічани, ВУЛИЦЯ ЛІСОВА, будинок 9, квартира 21</t>
  </si>
  <si>
    <t>Євробуклети</t>
  </si>
  <si>
    <t>ТОВАРИСТВО З ОБМЕЖЕНОЮ ВІДПОВІДАЛЬНІСТЮ "БС-АЛЬЯНС"</t>
  </si>
  <si>
    <t>39298466</t>
  </si>
  <si>
    <t>10002, Житомирська обл., місто Житомир, Корольовський район, ВУЛИЦЯ ДОВЖЕНКА, будинок 47, офіс 3А</t>
  </si>
  <si>
    <t>Рекламна компанія з 26.06.19-30.06.19</t>
  </si>
  <si>
    <t>ФІЗИЧНА ОСОБА ПІДПРИЄМЕЦЬ КОНДРАТЮК МАРИНА ОЛЕКСАНДРІВНА</t>
  </si>
  <si>
    <t>13000, Житомирська обл., Романівський район, селище міського типу Романів, ВУЛИЦЯ ПРОМИСЛОВА, будинок 10</t>
  </si>
  <si>
    <t>Розміщення рекламних публікацій на носіях зовнішньої реклами</t>
  </si>
  <si>
    <t>ТОВАРИСТВО З ОБМЕЖЕНОЮ ВІДПОВІДАЛЬНІСТЮ " РЕКЛАМНА АГЕНЦІЯ ЖИТОМИР ІНФО"</t>
  </si>
  <si>
    <t>10014, Житомирська обл., місто Житомир, Корольовський район, ВУЛИЦЯ ЛЕХА КАЧИНСЬКОГО, будинок 1, офіс 74</t>
  </si>
  <si>
    <t>Рекламні послуги на сайті</t>
  </si>
  <si>
    <t>10031, Житомирська обл., місто Житомир, Богунський район, ВУЛ. КРОШЕНСЬКА, будинок 45, квартира 34</t>
  </si>
  <si>
    <t>Виготовлення друкованих матеріалів (листівки)</t>
  </si>
  <si>
    <t>Друк на банері</t>
  </si>
  <si>
    <t>Друк постеру на борд</t>
  </si>
  <si>
    <t>ТОВАРИСТВО З ОБМЕЖЕНОЮ ВІДПОВІДАЛЬНІСТЮ "МЕДІА-ПРОСПЕКТ"</t>
  </si>
  <si>
    <t>10002, Житомирська обл., місто Житомир, Корольовський район, ВУЛ. ВЕЛИКА БЕРДИЧІВСЬКА, будинок 72</t>
  </si>
  <si>
    <t>Виготовлення відіоматеріалів</t>
  </si>
  <si>
    <t>Ефірний час на телеканалі</t>
  </si>
  <si>
    <t>ГРОМАДСЬКА ОРГАНІЗАЦІЯ "ЖИТОМИРСЬКА РАЙОННА ФЕДЕРАЦІЯ ФУТБОЛУ"</t>
  </si>
  <si>
    <t>37220780</t>
  </si>
  <si>
    <t>12403, Житомирська обл., Житомирський район, село Глибочиця, ВУЛИЦЯ МИРУ, будинок 20</t>
  </si>
  <si>
    <t>Розміщення банерів</t>
  </si>
  <si>
    <t>Друк листівок</t>
  </si>
  <si>
    <t>ТОВАРИСТВО З ОБМЕЖЕНОЮ ВІДПОВІДАЛЬНІСТЮ "РОСТМЕДІА.ТВ"</t>
  </si>
  <si>
    <t>10008, Житомирська обл., місто Житомир, Корольовський район, ВУЛИЦЯ ВЕЛИКА БЕРДИЧІВСЬКА, будинок 19</t>
  </si>
  <si>
    <t>Рекламні послуги на світлодіодному екрані</t>
  </si>
  <si>
    <t>ПРИВАТНЕ ПІДПРИЄМСТВО "РЕДАКЦІЯ ГАЗЕТИ "НОВИЙ ДЕНЬ"-ЛЮБАР"</t>
  </si>
  <si>
    <t>13100, Житомирська обл., Любарський район, селище міського типу Любар, ВУЛИЦЯ ПУШКІНА, будинок 6</t>
  </si>
  <si>
    <t>Публікування агітаційних матеріалів в засоб мас.інформації</t>
  </si>
  <si>
    <t>Рекламна компанія на спец.конструкціях</t>
  </si>
  <si>
    <t>Друковані матеріали</t>
  </si>
  <si>
    <t>Розміщення реклами на сайті</t>
  </si>
  <si>
    <t>Ефірний час на телебаченні</t>
  </si>
  <si>
    <t>ФІЗИЧНА ОСОБА ПІДПРИЄМЕЦЬ БАГАТИРЧУК ОЛЕГ ОЛЕКСАНДРОВИЧ</t>
  </si>
  <si>
    <t>10007, Житомирська обл., місто Житомир, ПРОВУЛОК 2-Й ТРАНЗИТНИЙ, будинок 71</t>
  </si>
  <si>
    <t>Розміщення рекламних матеріалів на білбордах</t>
  </si>
  <si>
    <t>Демонтаж постерів на білбордах</t>
  </si>
  <si>
    <t xml:space="preserve">ФІЗИЧНА ОСОБА ПІДПРИЄМЕЦЬ КУПРИНЮК СЕРГІЙ МИКОЛАЙОВИЧ </t>
  </si>
  <si>
    <t>10000, Житомирська обл., місто Житомир, ПРОВУЛОК МАЛИЙ, будинок 11 Б, квартира 3</t>
  </si>
  <si>
    <t>Розміщення інформаційних листівок на носіях зовнішньої реклами</t>
  </si>
  <si>
    <t>ТОВАРИСТВО З ОБМЕЖЕНОЮ ВІДПОВІДАЛЬНІСТЮ "ГАЗЕТА" ВІСТІ УЖГОРОДЩИНИ"</t>
  </si>
  <si>
    <t>02472660</t>
  </si>
  <si>
    <t>88017, Закарпатська обл., місто Ужгород, ВУЛИЦЯ СОБРАНЕЦЬКА, будинок 84</t>
  </si>
  <si>
    <t>’+; 1220; Публ агіт матеріалам у друк засобах масової інформації</t>
  </si>
  <si>
    <t>ФІЗИЧНА ОСОБА ПІДПРИЄМЕЦЬ Буланов Леонід Михайлович</t>
  </si>
  <si>
    <t>88000, Закарпатська обл., місто Ужгород, ПРОСПЕКТ СВОБОДИ, будинок 1, квартира 22</t>
  </si>
  <si>
    <t>’+; 1350; розм. Друк. Агіт матеріалів на носіях зовнішньої реклами</t>
  </si>
  <si>
    <t>ТОВАРИСТВО З ОБМЕЖЕНОЮ ВІДПОВІДАЛЬНІСТЮ "РІК-У"</t>
  </si>
  <si>
    <t>39442312</t>
  </si>
  <si>
    <t>88000, Закарпатська обл., місто Ужгород, ВУЛИЦЯ ГАГАРІНА, будинок 36</t>
  </si>
  <si>
    <t>’+; 1110; виготовлення друкованих матеріалів передвиборної агітації</t>
  </si>
  <si>
    <t>ФІЗИЧНА ОСОБА ПІДПРИЄМЕЦЬ ВОЛКОВА ОКСАНА ІГОРІВНА</t>
  </si>
  <si>
    <t>89600, Закарпатська обл., місто Мукачеве, ВУЛ.КОШУТА, будинок 8, квартира 1</t>
  </si>
  <si>
    <t>Виготовлення друкованих матеріалів передвиборчої агітації (пост пост)</t>
  </si>
  <si>
    <t>ФІЗИЧНА ОСОБА ПІДПРИЄМЕЦЬ  ДЕМ'ЯНЮК ЯРОСЛАВ ПЕТРОВИЧ</t>
  </si>
  <si>
    <t>89600, Закарпатська обл., місто Мукачеве, ВУЛИЦЯ РОСВИГІВСЬКА, будинок 9, квартира 52</t>
  </si>
  <si>
    <t>Виготовлення друкованих матеріалів передвиборчої агітації (плакати А-3)</t>
  </si>
  <si>
    <t>Фізична особа-підприємець Порініс Олена Геннадіївна</t>
  </si>
  <si>
    <t>м.Запоріжжя, вул.Червона,1А</t>
  </si>
  <si>
    <t>Широкоформатний друк згідно рах.№СФ-0000060 від 15.07.2019р.</t>
  </si>
  <si>
    <t>ТОВАРИСТВО З ОБМЕЖЕНОЮ ВІДПОВІДАЛЬНІСТЮ  "Видавничий будинок Мелітопольської міської друкарні"</t>
  </si>
  <si>
    <t>м.Мелітополь, вул.К.Маркса,21/23</t>
  </si>
  <si>
    <t>за друк "Інформаційний бюлетень" зг.рах.№СФ-0000598 від 15.07.2019р.</t>
  </si>
  <si>
    <t>ТОВ "Компанія СПВ"</t>
  </si>
  <si>
    <t>39098132</t>
  </si>
  <si>
    <t>03194.м.Київ,бульварКольцова 19 літера "А"</t>
  </si>
  <si>
    <t>Придбання інших предметів і матеріалів передвиборної агітації (стінка до шатра з друком ,накідка) зг.рах№40 від 02.07.19.</t>
  </si>
  <si>
    <t>ТОВ"Видавничий будинок "КЕРАМІСТ"</t>
  </si>
  <si>
    <t>31122120</t>
  </si>
  <si>
    <t>69057м.Запоріжжя Вул Седова,буд 16</t>
  </si>
  <si>
    <t>Виготовлення друкованих матеріалів передвиборної агітації згідно рах.№№К-00003320,3321,3322 від03.07.19.</t>
  </si>
  <si>
    <t>ФІЗИЧНА ОСОБА ПІДПРИЄМЕЦЬ РУСАНОВА ГАННА ІГОРІВНА</t>
  </si>
  <si>
    <t>69097м.Запоріжжя ,вул.Задніпровська,буд16 ,офіс 26</t>
  </si>
  <si>
    <t>Розміщення друкованих матеріалів на носіях зовнішньої реклами згідно рах.№СФ-0000263 від 03.07.19.</t>
  </si>
  <si>
    <t>Виготовлення друкованих матеріалів передвиборної агітації згідно рах.№К-00003514 від09.07.19.</t>
  </si>
  <si>
    <t>Виготовлення друкованих матеріалів передвиборної агітації згідно рах.№К-00003617 від11.07.19.</t>
  </si>
  <si>
    <t>Комунальне підприємство "Муніціпальна телевізійна мережа"</t>
  </si>
  <si>
    <t>24905384</t>
  </si>
  <si>
    <t>69095м.Запоріжжя вул Приходська,буд 60</t>
  </si>
  <si>
    <t>Оплата єфірного часу на телебаченні згідно рах.№СФ-0000139 від11.07.19.</t>
  </si>
  <si>
    <t>ТОВ "МЕДІА ГРУП АЛЕКС.ЮА"</t>
  </si>
  <si>
    <t>24451003</t>
  </si>
  <si>
    <t>69068м.Запоріжжя вул Моторобудивників,буд 48</t>
  </si>
  <si>
    <t>Оплата єфірного часу на телебаченні згідно рах.№СФ-0000224 від11.07.19.</t>
  </si>
  <si>
    <t>ТОВ"Видавничий будинок "Мелітопольської міської друкарні"</t>
  </si>
  <si>
    <t>32475289</t>
  </si>
  <si>
    <t>72312м.Мелітополь Запорізька обл. вул Карла Маркса,буд 21/23</t>
  </si>
  <si>
    <t>Виготовлення друкованих матеріалів передвиборної агітації згідно рах.№СФ-0000576 від11.07.19.</t>
  </si>
  <si>
    <t>Платіжне доручення №1 від 18.07.2019</t>
  </si>
  <si>
    <t>38131833</t>
  </si>
  <si>
    <t>71503, Запорізька обл., місто Енергодар, ВУЛИЦЯ ЛІСОВА, будинок 13, квартира 56</t>
  </si>
  <si>
    <t>Платіжне доручення №2 від 18.07.2019</t>
  </si>
  <si>
    <t>Товариство з обмеженою відповідальністю «Видавничий будинок «Мелітопольської міської друкарні»</t>
  </si>
  <si>
    <t>72312, Запорізька обл., місто Мелітополь, ВУЛИЦЯ МИХАЙЛА ГРУШЕВСЬКОГО, будинок 21/23</t>
  </si>
  <si>
    <t>Оплата друку агітаційних матеріалів у друкованих засобах масової інформації</t>
  </si>
  <si>
    <t>виготовлення друкованих матеріалів передвиборної агітації (агітаційна листівка)</t>
  </si>
  <si>
    <t>ТОВАРИСТВО З ОБМЕЖЕНОЮ ВІДПОВІДАЛЬНІСТЮ "ТЕЛЕРАДІОКОМПАНІЯ "МТВ-ПЛЮС"</t>
  </si>
  <si>
    <t>20488378</t>
  </si>
  <si>
    <t xml:space="preserve"> 72350, Запоризька обл., Мелитопольський район, селище миського типу Мирне, ВУЛИЦЯ КОМСОМОЛЬСЬКА, будинок 3</t>
  </si>
  <si>
    <t>Розповсюдження пердвиборной агітаціі</t>
  </si>
  <si>
    <t>ФІЗИЧНА ОСОБА ПІДПРИЄМЕЦЬ МАКСИМОВИЧ ЮРІЙ ВОЛОДИМИРОВИЧ</t>
  </si>
  <si>
    <t>м.Запоріжжя, вул.Михайла Грушевського, буд. 132</t>
  </si>
  <si>
    <t>Розміщення друкованих агітаційних матеріалів чи політичної реклами на носіях зовнішньої реклами зг договору</t>
  </si>
  <si>
    <t>ПРИВАТНЕ ПІДПРИЄМСТВО АГРОПРОМИСЛОВА ФІРМА "МАРІЯ"</t>
  </si>
  <si>
    <t>24683819</t>
  </si>
  <si>
    <t>77407, Івано-Франківська обл., Тисменицький район, село Пшеничники, ВУЛИЦЯ ІВАНА ФРАНКА, будинок 9</t>
  </si>
  <si>
    <t>Рахунок №СФ-0000006 від 02.07.2019оплата за політичну рекламу</t>
  </si>
  <si>
    <t>ФІЗИЧНА ОСОБА-ПІДПРИЄМЕЦЬ ГАВРИЛЕНКО НАТАЛІЯ ЯРОСЛАВІВНА</t>
  </si>
  <si>
    <t>77100, Івано-Франківська обл., Галицький район, місто Галич, ВУЛИЦЯ ГРУШЕВСЬКОГО, будинок 17</t>
  </si>
  <si>
    <t>Видаткова накладна №183 від 02.07.2019 оплата за банери з політичною рекламою</t>
  </si>
  <si>
    <t>Видаткова накладна №181 від 02.07.2019 оплата за плакати брошурки</t>
  </si>
  <si>
    <t>Видаткова накладна №163 від 01.07.2019 оплата за плакати,виборчі програмки</t>
  </si>
  <si>
    <t>ТОВАРИСТВО З ОБМЕЖЕНОЮ ВІДПОВІДАЛЬНІСТЮ "ДРУКАРНЯ ОТТО ГАНС"</t>
  </si>
  <si>
    <t>35276632</t>
  </si>
  <si>
    <t xml:space="preserve"> 76018, Івано-Франківська обл., місто Івано-Франківськ, ВУЛИЦЯ КОРОЛЯ ДАНИЛА, будинок 16А</t>
  </si>
  <si>
    <t>Рахунок №723 від 05.07.2019 оплата за виготовлення друкованих матеріалів передвиборної агітації</t>
  </si>
  <si>
    <t>ФІЗИЧНА ОСОБА-ПІДПРИЄМЕЦЬ ГНАТИШИН ДМИТРО ВАСИЛЬОВИЧ</t>
  </si>
  <si>
    <t>48400, Тернопільська обл., Бучацький район, місто Бучач, ВУЛИЦЯ ХВИЛЬОВОГО, будинок 1</t>
  </si>
  <si>
    <t>Рахунок №14 від 03.07.2019 оплата за публікування агітаційних матеріалів у друкованих засобах</t>
  </si>
  <si>
    <t>ФІЗИЧНА ОСОБА-ПІДПРИЄМЕЦЬ БУРДІН ВІКТОР АНАТОЛІЙОВИЧ</t>
  </si>
  <si>
    <t>76493, Івано-Франківська обл., місто Івано-Франківськ, село Крихівці, ВУЛИЦЯ СЛОБІДСЬКА, будинок 4Б, квартира 2</t>
  </si>
  <si>
    <t>Рахунок №БВ 189 від 03.07.2019 оплата за розміщення друкованих агітаційних матеріалів на носіях зовнішньої реклами</t>
  </si>
  <si>
    <t>ТОВАРИСТВО З ОБМЕЖЕНОЮ ВІДПОВІДАЛЬНІСТЮ "МІСТО-НВ"</t>
  </si>
  <si>
    <t>30106695</t>
  </si>
  <si>
    <t xml:space="preserve">76018, Івано-Франківська обл., місто Івано-Франківськ, ВУЛИЦЯ ЧОРНОВОЛА, будинок 23 не перебуває в процесі припинення 
</t>
  </si>
  <si>
    <t>Рахунок №852 від 08.07.2019 оплата за друк спецвипускугазети</t>
  </si>
  <si>
    <t>Видаткова накладна №181 від 02.07.2019 оплата за плакати,брошурки</t>
  </si>
  <si>
    <t>Рахунок №17 від 09.07.2019 оплата за розміщення агітації в газеті «Бурштинський вісник»</t>
  </si>
  <si>
    <t>ТОВАРИСТВО З ОБМЕЖЕНОЮ ВІДПОВІДАЛЬНІСТЮ "Р-ЦЕНТР"</t>
  </si>
  <si>
    <t>42566309</t>
  </si>
  <si>
    <t>76494, Івано-Франківська обл., місто Івано-Франківськ, село Микитинці, ВУЛИЦЯ ДЗІВІНСЬКОГО , будинок 35</t>
  </si>
  <si>
    <t>Рахунок №Р-00000170 від 12.07.2019 за виготовлення банерів</t>
  </si>
  <si>
    <t>ПРИВАТНЕ ПІДПРИЄМСТВО "РЕДАКЦІЯ ЧАСОПИСУ "ВПЕРЕД""</t>
  </si>
  <si>
    <t>76010, Івано-Франківська обл., місто Івано-Франківськ, ВУЛИЦЯ КОРОЛЯ ДАНИЛА, будинок 11</t>
  </si>
  <si>
    <t>Рахунок №225 від 05.07.2019 оплата за передвиборну публікацію</t>
  </si>
  <si>
    <t>ТОВАРИСТВО З ОБМЕЖЕНОЮ ВІДПОВІДАЛЬНІСТЮ "РЕДАКЦІЙНО-ВИДАВНИЧИЙ КОМПЛЕКС "ЗЛАГОДА"</t>
  </si>
  <si>
    <t>78000, Івано-Франківська обл., Тлумацький район, місто Тлумач, ВУЛ.КАРМЕЛЮКА, будинок 10</t>
  </si>
  <si>
    <t>Рахунок №189 від 15.07.2019 за розміщення матеріалів в газеті Злагода</t>
  </si>
  <si>
    <t>Бурштинська міська рада</t>
  </si>
  <si>
    <t>37953206</t>
  </si>
  <si>
    <t>77101, Івано-Франківська обл., Галицький район, місто Галич, ПЛОЩА ВОЛІ , будинок 1</t>
  </si>
  <si>
    <t>Рахунок №01-1від 8.07.2019 плата за оренду комунального майна</t>
  </si>
  <si>
    <t>Рахунок №01-2 від 18.07.2019</t>
  </si>
  <si>
    <t>ТОВАРИСТВО З ОБМЕЖЕНОЮ ВІДПОВІДАЛЬНІСТЮ "РЕДАКЦІЯ ГАЗЕТИ "ГАЛИЦЬКЕ СЛОВО"</t>
  </si>
  <si>
    <t>25597973</t>
  </si>
  <si>
    <t>77101, Івано-Франківська обл., Галицький район, місто Галич, ВУЛИЦЯ Є.КОНОВАЛЬЦЯ, будинок 5</t>
  </si>
  <si>
    <t>Рахунок №84 від 17.07.2019оплата за публікацію статті в газеті</t>
  </si>
  <si>
    <t>Рахунок №194 від 17.07.2019 за розміщення матеріалів в газеті</t>
  </si>
  <si>
    <t>Рахунок №203 від 11.07.2019 за виготовлення програм,плакатів</t>
  </si>
  <si>
    <t>ВІДДІЛ КУЛЬТУРИ, ТУРИЗМУ І ЗОВНІШНІХ ЗВ'ЯЗКІВ БУРШТИНСЬКОЇ МІСЬКОЇ РАДИ</t>
  </si>
  <si>
    <t>39571853</t>
  </si>
  <si>
    <t>77112, Івано-Франківська обл., місто Бурштин, ВУЛИЦЯ СІЧОВИХ СТРІЛЬЦІВ, будинок 4</t>
  </si>
  <si>
    <t>Рахунок №01-2 від 18.07.2019 оплата за оренду комунального майна</t>
  </si>
  <si>
    <t>ФІЗИЧНА ОСОБА ПІДПРИЄМЕЦЬ  Сидір Павло Петрович</t>
  </si>
  <si>
    <t>76018, Івано-Франківська обл., місто Івано-Франківськ, ВУЛИЦЯ ВОВЧИНЕЦЬКА, будинок 25, квартира 57</t>
  </si>
  <si>
    <t>виготовлення матеріалів передвиборної агітації згідно договору № 1/01.07 від 01.07.2019 р.</t>
  </si>
  <si>
    <t>АТ «Укрпошта»</t>
  </si>
  <si>
    <t>22178632</t>
  </si>
  <si>
    <t>76018, м. Івано-Франківськ, вул. Незалежності, 6</t>
  </si>
  <si>
    <t>Надання послуг з рекламної та інформаційної продукції, безадресна доставка договір №32/609 від 09.07.2019</t>
  </si>
  <si>
    <t>ПРИВАТНЕ ПІДПРИЄМСТВО "МЕДІАЦЕНТР "НАРОДНА ВОЛЯ"</t>
  </si>
  <si>
    <t>20536234</t>
  </si>
  <si>
    <t>78405, Івано-Франківська обл., Надвірнянський район, місто Надвірна, ВУЛИЦЯ ВИЗВОЛЕННЯ, будинок 5</t>
  </si>
  <si>
    <t>публікування і верстка спецвипуску газети "Народна воля" без ПДВ</t>
  </si>
  <si>
    <t>ПРИВАТНЕ ПІДПРИЄМСТВО "РЕДАКЦІЯ ГАЗЕТИ "СЛОВО НАРОДУ"</t>
  </si>
  <si>
    <t xml:space="preserve"> 77701, Івано-Франківська обл., Богородчанський район, селище міського типу Богородчани, ВУЛИЦЯ ШЕВЧЕНКА, будинок 66</t>
  </si>
  <si>
    <t>надання друкованої площі для розміщення матеріалів передвиборної агітації в газеті «Слово народу» №28 зг.рах№ 86 від 15.07.2019рбез ПДВ</t>
  </si>
  <si>
    <t>ФІЛІЯ АТ "ПРИКАРПАТТЯОБЛЕНЕРГО" "ПІВДЕННИЙ»</t>
  </si>
  <si>
    <t>42566906</t>
  </si>
  <si>
    <t>м.Надвірна</t>
  </si>
  <si>
    <t>G13;1350; послуга з розміщення рекламної виписки на 1 опорі пл.0,4кВ за 1 місяць (сектор54) зг.рахунку № 2019/300/90276 від 18.07.2019 р. в т.ч. ПДВ</t>
  </si>
  <si>
    <t> ПП «Телерадіокомпанія «НТК»</t>
  </si>
  <si>
    <t> 25073559</t>
  </si>
  <si>
    <t>78200,Івано-Франківська обл,м.Коломия,вул.Січових Стрільців,23, а/с 254 </t>
  </si>
  <si>
    <t> Агітація у формі відеоролика</t>
  </si>
  <si>
    <t>ФІЗИЧНА ОСОБА ПІДПРИЄМЕЦЬ Лазаренко Володимир Михайлович</t>
  </si>
  <si>
    <t>78300,Івано-Франківська обл,м.Снятин,вул.Лукавецького,38 </t>
  </si>
  <si>
    <t>Виготовлення друкованих матеріалів </t>
  </si>
  <si>
    <t>ПП «Радіостудія «Сяйво» </t>
  </si>
  <si>
    <t>25066336 </t>
  </si>
  <si>
    <t>78200,Івано-Франківська обл,м.Коломия,вул.Січових Стрільців,23, а/с 254</t>
  </si>
  <si>
    <t> Агітація у формі аудіоролика</t>
  </si>
  <si>
    <t> Редакція народної газети «Верховинські вісті»</t>
  </si>
  <si>
    <t> 02472996</t>
  </si>
  <si>
    <t>78700,Івано-Франківська обл, с-ще Верховина, вул.І.Франка,107 </t>
  </si>
  <si>
    <t>Публікування агітаційних матеріалів у друкованих засобах масової інформації</t>
  </si>
  <si>
    <t>ФІЗИЧНА ОСОБА ПІДПРИЄМЕЦЬ  Бельмега Юрій Юрійович</t>
  </si>
  <si>
    <t>78712,Івано-Франківська обл,Верховинський р-н,с.Верхній Ясенів</t>
  </si>
  <si>
    <t>Приватне підприємство «Снятин»</t>
  </si>
  <si>
    <t>22176768</t>
  </si>
  <si>
    <t>78300,Івано-Франківська обл, м.Снятин,вул.Шевченка,70</t>
  </si>
  <si>
    <t>Агітація у формі відеоролика у</t>
  </si>
  <si>
    <t>ПП «Телерадіокомпанія «НТК»</t>
  </si>
  <si>
    <t>25073559</t>
  </si>
  <si>
    <t>Агітація у формі відеоролика</t>
  </si>
  <si>
    <t>ТОВАРИСТВО З ОБМЕЖЕНОЮ ВІДПОВІДАЛЬНІСТЮ  «Редакція газети» «Голос Покуття»</t>
  </si>
  <si>
    <t>78300,Івано-Франківська обл, м.Снятин,вул.Шевченка,73</t>
  </si>
  <si>
    <t>ТзОВ «Редакція газети» «Гуцульський край»</t>
  </si>
  <si>
    <t>78600,Івано-Франківська обл, м.Косів,вул. Незалежності,32</t>
  </si>
  <si>
    <t>ФІЗИЧНА ОСОБА ПІДПРИЄМЕЦЬ  Савойко Марія Василівна</t>
  </si>
  <si>
    <t>78300,Івано-Франківська обл, м.Снятин,вул.Гоголя,12</t>
  </si>
  <si>
    <t>Виготовлення та розміщення рекламних постерів</t>
  </si>
  <si>
    <t>ПП «Радіостудія «Сяйво»</t>
  </si>
  <si>
    <t>25066336</t>
  </si>
  <si>
    <t> Редакція газети «Гуцульський край»</t>
  </si>
  <si>
    <t>78600,Івано-Франківська обл, м.Косів,вул.Незалежності,32</t>
  </si>
  <si>
    <t>ТОВ «Редакція газети» «Голос Покуття»</t>
  </si>
  <si>
    <t>ТзОВ"Медіацентр"Снятинська вежа"</t>
  </si>
  <si>
    <t>24683110</t>
  </si>
  <si>
    <t>78301,Івано-Франківська обл,м.Снятин,вул. Шевченка,70</t>
  </si>
  <si>
    <t>Товариство з обмеженою відповідальністю «Поліпрінт»</t>
  </si>
  <si>
    <t>32108259</t>
  </si>
  <si>
    <t>м. Київ вул.. Лугова1-А</t>
  </si>
  <si>
    <t>Друк газети «Київщина – моя Батьківщина» виготовлення буклетів</t>
  </si>
  <si>
    <t>J07126GTVP</t>
  </si>
  <si>
    <t>Фізична особа-підприємець Яременко Іннеса Василівна</t>
  </si>
  <si>
    <t>Київська обл.. м. Біла Церква вул. Північна буд. 1 кв. 20</t>
  </si>
  <si>
    <t>Друк та поклейка рекламного постера</t>
  </si>
  <si>
    <t>Товариство з обмеженою відповідальністю «АТАН-БУД»</t>
  </si>
  <si>
    <t>41246899</t>
  </si>
  <si>
    <t>Київська обл.. м. Біла Церква вул.. Гагаріна, 5</t>
  </si>
  <si>
    <t>Виготовлення інформаційного аудиоролика</t>
  </si>
  <si>
    <t>Товариство з обмеженою відповідальністю ТРК «Крокуc-1»</t>
  </si>
  <si>
    <t>24883843</t>
  </si>
  <si>
    <t>Київська обл.. м. Біла Церква вул.. Фастівська, 1</t>
  </si>
  <si>
    <t>Розміщення матеріалів передвиборної агітації</t>
  </si>
  <si>
    <t>Товариство з обмеженою відповідальністю рекламно інформаційне агентство «БЛІЦ»</t>
  </si>
  <si>
    <t>33143404</t>
  </si>
  <si>
    <t>Розміщення реклами на радіостанції</t>
  </si>
  <si>
    <t>Розміщення реклами на радіостанції «Бліц ФМ»</t>
  </si>
  <si>
    <t>Товариство з обмеженою відповідальністю РІА «БЛІЦ»</t>
  </si>
  <si>
    <t>Редакція Білоцерківського радіомовлення</t>
  </si>
  <si>
    <t>20579574</t>
  </si>
  <si>
    <t>Київська обл.. м. Біла Церква вул. Партизанськабуд. 18</t>
  </si>
  <si>
    <t>Роботи по розміщенню передвиборчої агітації</t>
  </si>
  <si>
    <t>Розміщення реклами в газеті «Майдан-брок»</t>
  </si>
  <si>
    <t>Приватне підприємство «Редакція регіональної газети Надросся «Замкова гора»</t>
  </si>
  <si>
    <t>02473211</t>
  </si>
  <si>
    <t>Київська обл.. м. Біла Церква вул.. Богдана Хмельницького</t>
  </si>
  <si>
    <t>Розміщення реклами в газеті «Замкова гора»</t>
  </si>
  <si>
    <t>Приватне підприємство «Редакція газети «Громадська думка»</t>
  </si>
  <si>
    <t>13723251</t>
  </si>
  <si>
    <t>Київська обл.. м. Біла Церква вул.. Партизанськабуд. 18</t>
  </si>
  <si>
    <t>Розміщення матеріалів передвиборної агітації в газеті «Громадська думка»</t>
  </si>
  <si>
    <t>Приватне підприємство «Редакція газети «Копійка»</t>
  </si>
  <si>
    <t>40624740</t>
  </si>
  <si>
    <t>Київська обл.. м. Біла Церква бульв. Михайла Грушевського 71</t>
  </si>
  <si>
    <t>Розміщення інформації в газеті «Копійка»</t>
  </si>
  <si>
    <t>Товариство з обмеженою відповідальністю «Тиждень медіа»</t>
  </si>
  <si>
    <t>41859186</t>
  </si>
  <si>
    <t>Київська обл.. м. Біла Церква вул. Леваневського, 150</t>
  </si>
  <si>
    <t>Розміщення матеріалів передвиборної агітації в газеті «Тиждень Біла Церква»</t>
  </si>
  <si>
    <t>Комунальне підприємство Білоцерківської міської ради «Міськреклама»</t>
  </si>
  <si>
    <t>31321911</t>
  </si>
  <si>
    <t>Київська обл.. м. Біла Церква вул.. Росьова, 7</t>
  </si>
  <si>
    <t>Розміщення об’яв міських носіях</t>
  </si>
  <si>
    <t>Управління комунальної власності Білоцерківської міської ради</t>
  </si>
  <si>
    <t>20577361</t>
  </si>
  <si>
    <t>Київська обл.. м. Біла Церква вул.. Андрея Шептицького2</t>
  </si>
  <si>
    <t>Оренда нежитлового приміщення</t>
  </si>
  <si>
    <t>ДЮСШ №1 м. Біла Церква</t>
  </si>
  <si>
    <t>25297107</t>
  </si>
  <si>
    <t>Приватне акціонерне товариство «Белком»</t>
  </si>
  <si>
    <t>31248114</t>
  </si>
  <si>
    <t>Київська обл.. м. Біла Церква вул.. Богдана Хмельницького, 5</t>
  </si>
  <si>
    <t>Розміщення рекламної продукції</t>
  </si>
  <si>
    <t>Розміщення реклами на біл-бордах</t>
  </si>
  <si>
    <t>Фізична особа-підприємець Кавецький Павло Євгенович</t>
  </si>
  <si>
    <t>Київ , пр.-т Героїв Сталінграду 24-а кв. 60</t>
  </si>
  <si>
    <t>Розміщення передвиборчої інформації на веб-вузлах</t>
  </si>
  <si>
    <t>Приватне підприємство «Прімсервіс»</t>
  </si>
  <si>
    <t>35634123</t>
  </si>
  <si>
    <t>01103, м. Київ, вул. Михайла Бойчука, буд. 18</t>
  </si>
  <si>
    <t>+;1110; виготовлення друкованих матеріалів передвиборної агітації, зг. рахунок-фактури № 255 від 02.07.19, з ПДВ 20%, БОЙКО В.О., ІПН 2246706159</t>
  </si>
  <si>
    <t>Товариство з обмеженою відповідальністю «Авега»</t>
  </si>
  <si>
    <t>31608964</t>
  </si>
  <si>
    <t>02218, м. Київ, бульвар Перова, буд. 23, кв. 79</t>
  </si>
  <si>
    <t>+;1110;виготовлення друкованих матеріалів передвиборної агітації (плакат 6м х 3м) зг. рах. №0637 від 08.07.2019 з урах. ПДВ, БОЙКО В.О., 2246706159</t>
  </si>
  <si>
    <t>+;1110;виготовлення друкованих матеріалів передвиборної агітації зг. рах. № 25 від 09.07.2019 без врах. ПДВ 20%, БОЙКО В.О., 2246706159</t>
  </si>
  <si>
    <t>+;1110;виготовлення друкованих матеріалів передвиборної агітації зг. рах. № 24 від 09.07.2019 без врах. ПДВ 20%, БОЙКО В.О., 2246706159</t>
  </si>
  <si>
    <t>Приватне підприємство «Редакція Фастівської газети «Перемога»</t>
  </si>
  <si>
    <t>02473197</t>
  </si>
  <si>
    <t>08500, Київська обл., м. Фастів, вул. Соборна, буд. 40</t>
  </si>
  <si>
    <t>+;1220;публікування агітаційних матеріалів у друкованому засобі масової інформації зг. рах. № 117 від 02.07.19, договір № 3_ВР від 02.07.19; з ПДВ 20 %, БОЙКО В.О., ІПН 2246706159</t>
  </si>
  <si>
    <t>Товариство з обмеженою відповідальністю «Виробничо-комерційна фірма «Укрспецприлад»</t>
  </si>
  <si>
    <t>32070131</t>
  </si>
  <si>
    <t>02099, м. Київ, вул. Ялтинська, буд. 5-Б</t>
  </si>
  <si>
    <t>+;1220; публікування агітаційних матеріалів у друкованому засобі масової інформації зг. рах. № СФ-0000013 від 02.07.2019р. пл-к. Бойко В.О. ІПН 2246706159</t>
  </si>
  <si>
    <t>Товариство з обмеженою відповідальністю «Макарівські вісті»</t>
  </si>
  <si>
    <t>02473286</t>
  </si>
  <si>
    <t>8001, Київська обл, стм. Макарів, вул. Пушкіна, буд. 3</t>
  </si>
  <si>
    <t>+;1220;публікування агітаційних матеріалів у друкованому засобі масової інформації; р/ф № 10/7 від 03.07.2019р у тому числі ПДВ 20% пл-ник БОЙКО В.О. іпн 2246706159</t>
  </si>
  <si>
    <t>+;1220;публікування агітаційних матеріалів рахунок-фактура № СФ-0000014 від 05 липня 2019р з ПДВ Бойко Віктор Олексійович ІПН 2246706159</t>
  </si>
  <si>
    <t>+;1220;публікування агітаційних матеріалів у друкованому засобі масової інформації рах. № 118 від 02.07.2019 у т.ч. ПДВ 20% БОЙКО В.О. ІПН 2246706159</t>
  </si>
  <si>
    <t>+;1220;публікування агітаційних матеріалів у друкованому засобі масової інформації рах. № 12/7 від 04.07.2019 у т.ч. ПДВ 20% БОЙКО В.О. ІПН 2246706159</t>
  </si>
  <si>
    <t>Товариство з обмеженою відповідальністю «Інформаційне агентство «Правдатут»</t>
  </si>
  <si>
    <t>39235296</t>
  </si>
  <si>
    <t>08132, Київська обл., Києво-Святошинський район, м. Вишневе, вул. Ломоносова, буд. 26, кв. 3</t>
  </si>
  <si>
    <t>+;1220;публікування агітаційних матеріалів у друкованому засобі масової інформації зг. рах. № 40 від 08.07.2019 з урах. ПДВ, БОЙКО В.О., 2246706159</t>
  </si>
  <si>
    <t>+;1220;публікування агітаційних матеріалів у друкованому засобі масової інформації зг. рах № СФ-0000016 від 09.07.2019 у тому числі ПДВ 20 % БОЙКО В.О. 2246706159</t>
  </si>
  <si>
    <t>Фізична особа-підприємець Ємець Олександр Олександрович</t>
  </si>
  <si>
    <t>8001, Київська обл, стм. Макарів, вул. Я. Мудрого, буд. 59 б</t>
  </si>
  <si>
    <t>+;1350;розміщення друкованих агітаційних матеріалів на носіях зовнішньої реклами, зг. рах-фактури № СФ04-02/07/19 від 02.07.19, без ПДВ, БОЙКО В.О. ІПН 2246706159</t>
  </si>
  <si>
    <t>Товариство з обмеженою відповідальністю «Рекламно-інформаційне агенство «БЛІЦ»</t>
  </si>
  <si>
    <t>09117, Київська обл., м.Біла Церква, вул.Гагаріна, буд.5, офіс 22</t>
  </si>
  <si>
    <t>Публ.агіт.матеріалів у друкованих ЗМІ, газета «Київщина», 2 виходи</t>
  </si>
  <si>
    <t>Фізична особа підприємець Захарчук Юрій Анатолійович.</t>
  </si>
  <si>
    <t>09100, Київська обл., вул.Северина Наливайка,</t>
  </si>
  <si>
    <t>Друк календарів А3</t>
  </si>
  <si>
    <t>Друк карманних календарів</t>
  </si>
  <si>
    <t>ТОВ «Лекс груп»</t>
  </si>
  <si>
    <t>35675898</t>
  </si>
  <si>
    <t>м.Київ, вул.Метробудівська, 18 кв.70</t>
  </si>
  <si>
    <t>Оплата за виготовлення друкованих матеріалів передвиборчої агітації</t>
  </si>
  <si>
    <t>ТОВ «Поліпринт»</t>
  </si>
  <si>
    <t>04074, м.Київ, вул.Лугова, 1А</t>
  </si>
  <si>
    <t>ФІЗИЧНА ОСОБА ПІДПРИЄМЕЦЬ ПУТІЄНКО ТЕТЯНА ОЛЕКСАНДРІВНА</t>
  </si>
  <si>
    <t>08700, Київська область, м.Обухів, вул.Абрикосова, 12</t>
  </si>
  <si>
    <t>ПП «Трансторгсервіс»</t>
  </si>
  <si>
    <t>31292598</t>
  </si>
  <si>
    <t>08600, Київська обл., м.Васильків, вул.Гоголя, 5-а</t>
  </si>
  <si>
    <t>Оплата за розміщення матеріалів передвиборчої агітації на зовнішніх носіях</t>
  </si>
  <si>
    <t>ТОВ «АНВ ГРУП»</t>
  </si>
  <si>
    <t>38093861</t>
  </si>
  <si>
    <t>08600, Київська обл., м.Васильків, 12 оф.1</t>
  </si>
  <si>
    <t>ПП «Редакція «Обухівські вісті»</t>
  </si>
  <si>
    <t>35470860</t>
  </si>
  <si>
    <t>08700, Київська обл., м.Обухів, буд.6</t>
  </si>
  <si>
    <t>Оплата за розміщення матеріалів передвиборчої агітації у друкованих засобах масової інформації</t>
  </si>
  <si>
    <t>Фізична особа-підприємець ПОБЕРЕЖНИК ДМИТРО КОСТЯНТИНОВИЧ</t>
  </si>
  <si>
    <t>08700, Київська обл., місто Обухів, ВУЛИЦЯ ПЕРШОТРАВНЕВА, будинок 4</t>
  </si>
  <si>
    <t>Оплата рахунку фактури №Ф-000033980</t>
  </si>
  <si>
    <t>ТОВАРИСТВО З ОБМЕЖЕНОЮ ВІДПОВІДАЛЬНІСТЮ "ПОЛІПРІНТ"</t>
  </si>
  <si>
    <t>04073, м.Київ, ВУЛИЦЯ ЛУГОВА, будинок 1-А</t>
  </si>
  <si>
    <t>Друк газети "Київщина моя Батьківщина"</t>
  </si>
  <si>
    <t>ТОВАРИСТВО З ОБМЕЖЕНОЮ ВІДПОВІДАЛЬНІСТЮ "ІНТЕРКОНТИНЕНТАЛЬ-УКРАЇНА"</t>
  </si>
  <si>
    <t>01021, м.Київ, ВУЛИЦЯ ІНСТИТУТСЬКА, будинок 16, офіс 1/15</t>
  </si>
  <si>
    <t>Інформаційний бюлетень друк</t>
  </si>
  <si>
    <t>Фізична особа-підприємець  ВЕРХОВОД ЮРІЙ АРКАДІЙОВИЧ</t>
  </si>
  <si>
    <t>04112, м.Київ, ВУЛИЦЯ ТИМОФІЯ ШАМРИЛА, будинок 14, квартира 1</t>
  </si>
  <si>
    <t>Ручка пластикова з логотипом</t>
  </si>
  <si>
    <t>Фізична особа-підприємець Костерна Оксана Василівна</t>
  </si>
  <si>
    <t>02097, м.Київ, ВУЛИЦЯ БАЛЬЗАКА, будинок 65-А, квартира 80</t>
  </si>
  <si>
    <t>Футболка з нанесенням</t>
  </si>
  <si>
    <t>КП "Боярський інформаційний центр"</t>
  </si>
  <si>
    <t>м.Боярка, вул.Молодіжна ,12/2</t>
  </si>
  <si>
    <t>Надання друкованої площі</t>
  </si>
  <si>
    <t>Фізична особа-підприємець ЖАРОНКІН ВАЛЕНТИН ІГОРЕВИЧ</t>
  </si>
  <si>
    <t>40000, Сумська обл., місто Суми, ВУЛИЦЯ СОБОРНАЯ, будинок 43, квартира 20</t>
  </si>
  <si>
    <t>Надання послуг з розміщення матеріалів в газеті</t>
  </si>
  <si>
    <t>Фізична особа-підприємець МАРТИНОВ ДАНИЛО ОЛЕКСАНДРОВИЧ</t>
  </si>
  <si>
    <t>02068, м.Київ, ВУЛИЦЯ ДРАГОМАНОВА, будинок 5, квартира 283</t>
  </si>
  <si>
    <t>Оренда обладнання та технічних засобів</t>
  </si>
  <si>
    <t>Фізична особа-підприємець  СУДОРЖЕНКО ОЛЕНА ЮРІЇВНА</t>
  </si>
  <si>
    <t>61204, Харківська обл., місто Харків, ВУЛИЦЯ АХСАРОВА, будинок 23А, квартира 125</t>
  </si>
  <si>
    <t>Друк поліграфічної продукції</t>
  </si>
  <si>
    <t>ТОВАРИСТВО З ОБМЕЖЕНОЮ ВІДПОВІДАЛЬНІСТЮ "АМЕТІС"</t>
  </si>
  <si>
    <t>03113, м.Київ, ВУЛИЦЯ ПОЛКОВНИКА ШУТОВА, будинок 9 А, офіс 309</t>
  </si>
  <si>
    <t>Наліпка</t>
  </si>
  <si>
    <t>Друк флаєрів</t>
  </si>
  <si>
    <t>Друк флаєрів,плакатів</t>
  </si>
  <si>
    <t>Фізична особа-підприємець  ЛІЧНИЙ ОЛЕКСІЙ СЕРГІЙОВИЧ</t>
  </si>
  <si>
    <t>02125, м.Київ, ВУЛ. ПЕТРА ЗАПОРОЖЦЯ, будинок 17, квартира 21</t>
  </si>
  <si>
    <t>Виготовлення прапору</t>
  </si>
  <si>
    <t>Фізична особа-підприємець ПИШНА ОЛЬГА СЕРГІЇВНА</t>
  </si>
  <si>
    <t>08132, Київська обл., Києво-Святошинський район, місто Вишневе, ВУЛИЦЯ ЛЕСІ УКРАЇНКИ, будинок 19, квартира 181</t>
  </si>
  <si>
    <t>Оренда рекламної площини(борди)</t>
  </si>
  <si>
    <t>Оприлюднення інформації про підтримку кандидата в депутати</t>
  </si>
  <si>
    <t>ПРИВАТНЕ ПІДПРИЄМСТВО "РЕДАКЦІЯ ГАЗЕТИ "ЗНАК ЧАСУ"</t>
  </si>
  <si>
    <t>08145, Київська обл., Києво-Святошинський район, село Забір'я, ВУЛИЦЯ ГРИСЮКА, будинок 7, квартира 1</t>
  </si>
  <si>
    <t>За розміщення рекламного матеріалу на бордах</t>
  </si>
  <si>
    <t>Фізична особа підприємець Пухальська Наталія Сергіївна</t>
  </si>
  <si>
    <t>М. Дніпро, вул. В. Жуковського, 16/67</t>
  </si>
  <si>
    <t>Оплата за виготовлення предметів, матеріалів, що містить візуальнізображення назви, символіки, прапора партії з використанням прізвищ чи зображення кандидатів згіднор договору №01-07/1 від 01.07.19</t>
  </si>
  <si>
    <t>Фізична особа підприємець Євчук Марія Ігнатівна</t>
  </si>
  <si>
    <t>М. Київ,вул. Мишуги, буд,3 кв.193</t>
  </si>
  <si>
    <t>Виготовлення друкованих матеріалів передвиборної агітації згіднор договору №29/19 від 01.07.19 Без ПДВ</t>
  </si>
  <si>
    <t>Фізична особа підприємець ПИСКУН СЕРГІЙ ПЕТРОВИЧ</t>
  </si>
  <si>
    <t>07800, Київська обл., Бородянський район, селище міського типу Бородянка, ВУЛИЦЯ ВЕТЕРАНІВ, будинок 2, квартира 10</t>
  </si>
  <si>
    <t>Виготовлення друкованих матеріалів передвиборної агітації згіднор договору №01-07/2 від 01.07.19 Без ПДВ</t>
  </si>
  <si>
    <t>оренда обладнання та технічних засобів для ведення передвиборної агітації згіднор договору №01-07/2 від 01.07.19 Без ПДВ</t>
  </si>
  <si>
    <t>ТОВ «Веста-Три»</t>
  </si>
  <si>
    <t>14942017</t>
  </si>
  <si>
    <t>Київська обл. м. Славутич, Добринінський квартал,11 кв.95</t>
  </si>
  <si>
    <t>розміщення друкованих агітаційних матеріалів чи політичної реклами на носіях зовнішньої реклами згіднор договору №01/07-19 від 01.07.19 Без ПДВ</t>
  </si>
  <si>
    <t>ТОВ «Піар-Лайн»</t>
  </si>
  <si>
    <t>37563840</t>
  </si>
  <si>
    <t>Київська обл. м. Ірпінь,вул.Грибоєдова,2 офіс44</t>
  </si>
  <si>
    <t>розміщення друкованих агітаційних матеріалів чи політичної реклами на носіях зовнішньої реклами згіднор договору №010719 від 01.07.19 в т.ч. ПДВ 2000,00</t>
  </si>
  <si>
    <t>ТОВ «Метеор Принт»</t>
  </si>
  <si>
    <t>35877464</t>
  </si>
  <si>
    <t>М. Київ, вул. Кирилівська,34-38 А</t>
  </si>
  <si>
    <t>Виготовлення друкованих матеріалів передвиборної агітації згіднор договору №01-07/4 від 01.07.19 в т.ч. ПДВ1866,67грн</t>
  </si>
  <si>
    <t>ТОВ фірма «Омега»</t>
  </si>
  <si>
    <t>19420549</t>
  </si>
  <si>
    <t>Київська обл. м. Вишгород,вул Ватутіна,57-А</t>
  </si>
  <si>
    <t>оренда обладнання та технічних засобів для ведення передвиборної агітації згіднор договору №28/06-2019 від 28.06.19 Без ПДВ</t>
  </si>
  <si>
    <t>Фізична особа підприємець КРАВЧУК ВІТАЛІЙ СТАНІСЛАВОВИЧ</t>
  </si>
  <si>
    <t>07301, Київська обл., Вишгородський район, місто Вишгород, ВУЛИЦЯ КУРГУЗОВА, будинок 1-А, корпус 3, квартира 195</t>
  </si>
  <si>
    <t>розміщення друкованих агітаційних матеріалів чи політичної реклами на носіях зовнішньої реклами згіднор договору №27-06/2 від 27.06.19 Без ПДВ</t>
  </si>
  <si>
    <t>Фізична особа підприємець МАКАРЕНКО КАТЕРИНА ІВАНІВНА</t>
  </si>
  <si>
    <t>07300, Київська обл., Вишгородський район, місто Вишгород, ВУЛИЦЯ СИМОНЕНКА, будинок 1, квартира 23</t>
  </si>
  <si>
    <t>розміщення друкованих агітаційних матеріалів чи політичної реклами на носіях зовнішньої реклами згіднор договору №27-06/1 від 27.06.19 Без ПДВ</t>
  </si>
  <si>
    <t>Фізична особа підприємець ГЛУЩЕНКО РОМАН СЕРГІЙОВИЧ</t>
  </si>
  <si>
    <t>07200, Київська обл., Іванківський район, селище міського типу Іванків, ВУЛИЦЯ САКСАГАНСЬКОГО, будинок 9</t>
  </si>
  <si>
    <t>розміщення друкованих агітаційних матеріалів чи політичної реклами на носіях зовнішньої реклами згіднор договору №01-07/3 від 01.07.19 Без ПДВ</t>
  </si>
  <si>
    <t>МПП «Рада»</t>
  </si>
  <si>
    <t>13736978</t>
  </si>
  <si>
    <t>Київська обл. м. Ірпінь,вул.Тургенівська,25</t>
  </si>
  <si>
    <t>оренда обладнання та технічних засобів для ведення передвиборної агітації згіднор договору №01-1/07/19 від 01.07.19 в т.ч. ПДВ 2333,33грн</t>
  </si>
  <si>
    <t>ТОВ «Рекламна група «Малліс»</t>
  </si>
  <si>
    <t>24924826</t>
  </si>
  <si>
    <t>М. Київ вул Анрі Барбюса, буд 5 оф36</t>
  </si>
  <si>
    <t>Фізична особа підприємецьЛисаченко Наталія Сергіївна</t>
  </si>
  <si>
    <t>Київська обл. м. Буча, вул Воїнів Інтернаціоналістів,16Г кв45</t>
  </si>
  <si>
    <t>розміщення друкованих агітаційних матеріалів чи політичної реклами на носіях зовнішньої реклами згіднор договору №3 від 01.07.19 Без ПДВ</t>
  </si>
  <si>
    <t>ТОВ «Газета «Бучанські новини»</t>
  </si>
  <si>
    <t>32118988</t>
  </si>
  <si>
    <t>Київська обл. м. Буча, вул Києво-Мироцька,104Б</t>
  </si>
  <si>
    <t>;публікування агітаційних матеріалів у друкованих засобах масової інформації згідно договора №01-07/6 від 01.07.19 Без ПДВ</t>
  </si>
  <si>
    <t>виготовлення друкованих матаріалів передвиборчої агітації згідно дог.№01-07/1 від 01.07.19, рах №03/07-1 від 03.07.19 без ПДВ</t>
  </si>
  <si>
    <t>Товариство з обмеженою відповідальністю  «Газета «Слово»</t>
  </si>
  <si>
    <t>02473375</t>
  </si>
  <si>
    <t>Київська обл. м. Вишгород,вул Симоненка,1, кв.23</t>
  </si>
  <si>
    <t>;публікування агітаційних матеріалів у друкованих засобах масової інформації згідно дог.№85 від 02.07.19 рах. №334 від 02.07.19 в т.ч. ПДВ 481,25грн.</t>
  </si>
  <si>
    <t>ПП «Трибуна праці»</t>
  </si>
  <si>
    <t>02473263</t>
  </si>
  <si>
    <t>Київська обл Іванківський р-н смт Іванків вул Поліська,2</t>
  </si>
  <si>
    <t>публікування агітаційних матеріалів у друкованих засобах масової інформації згідно дог. №03-07/3 від 03.07.19, рах 103 від 03.07.19р Без ПДВ</t>
  </si>
  <si>
    <t>ТОВ Полісські Новини»</t>
  </si>
  <si>
    <t>42647749</t>
  </si>
  <si>
    <t>Київська обл Поліський р-н смт Красятичі, вул Воздвиженська,10</t>
  </si>
  <si>
    <t>публікування агітаційних матеріалів у друкованих засобах масової інформації згідно дог. №03-07/4 від 03.07.19 рах №1-03/07/19 від 03.07.19 без ПДВ</t>
  </si>
  <si>
    <t>ПП «Редакція Бородянської районної газети «Вперед»</t>
  </si>
  <si>
    <t>02473406</t>
  </si>
  <si>
    <t>Київська обол Бородянський р-н, смт Бородянка вул, Центральна,232</t>
  </si>
  <si>
    <t>публікування агітаційних матеріалів у друкованих засобах масової інформації згідно дог. №03-07/2 від 03.07.19р, рах, №114 від 03.07.19 без ПДВ</t>
  </si>
  <si>
    <t>публікування агітаційних матеріалів у друкованих засобах масової інформації згідно дог. №03-07/2 від 03.07.19р, рах, №115 від 03.07.19 без ПДВ</t>
  </si>
  <si>
    <t>ТОВ «Компанія «Чернігів-Інформ»</t>
  </si>
  <si>
    <t>24842502</t>
  </si>
  <si>
    <t>Чернігівська обл. м. Чернігів, вул Шевченка,42</t>
  </si>
  <si>
    <t>публікування агітаційних матеріалів у друкованих засобах масової інформації згідно дог.№03-07/5 від 03.07.19р. рах. №104 від 03.07.19р. Без ПДВ.</t>
  </si>
  <si>
    <t>ТОВ «Поліпрінт»</t>
  </si>
  <si>
    <t>М Київ вул Лугова,1-А</t>
  </si>
  <si>
    <t>публікування агітаційних матеріалів у друкованих засобах масової інформації згідно дог №02/07 від 03.07.19р. рах №492 від 03.07.19р. в т.ч. ПДВ 1820грн</t>
  </si>
  <si>
    <t>Фізична особа підприємець Лисаченко Наталія Сергіївна</t>
  </si>
  <si>
    <t>;оренда обладнання та технічних засобів для ведення передвиборної агітації згідно дог № від 01.07.19р. рах. №05 від 03.07.19 Без ПДВ</t>
  </si>
  <si>
    <t>ТОВ «Рекламне агенство «Ольжин-Град»</t>
  </si>
  <si>
    <t>35656812</t>
  </si>
  <si>
    <t>Київська обл. м. Вишгород,вул Набережна,7/1 кім 311</t>
  </si>
  <si>
    <t>оренда обладнання та технічних засобів для ведення передвиборної агітації згідно дог. №ОГ03/07/19 від 04.07.19р. рах №41 від 04.07.19 В т.ч. ПДВ 200,00</t>
  </si>
  <si>
    <t>ТОВ «Газета «Вишгород»</t>
  </si>
  <si>
    <t>42763720</t>
  </si>
  <si>
    <t>М. Київ вул Сирецька,38</t>
  </si>
  <si>
    <t>публікування агітаційних матеріалів у друкованих засобах масової інформації згідно дог. №03-07/1 від 03.07.19р. рах №165 від 04.07.19 Без ПДВ.</t>
  </si>
  <si>
    <t>Фізична особа підприємець Шубка Катерина Олександрівна</t>
  </si>
  <si>
    <t>Київська обл. м. Вишгород вул Набережна,12, кв. 101</t>
  </si>
  <si>
    <t>оренда обладнання та технічних засобів для ведення передвиборної агітації згідно дог. №001-07/5 від 01.07.19 Без ПДВ</t>
  </si>
  <si>
    <t>;виготовлення друкованих матеріалів передвиборної агітації згідно дог. №01-07/1 від 01.07.19р. рах. №05/07-1 від 05.07.19 без ПДВ</t>
  </si>
  <si>
    <t>розм-ня друк-их агіт-их мат-лів чи політичної реклами на носіях зовнішньої реклами згідно дог. №01-07/1 від 01.07.19р. рах №05/07-2 від 05.07.19 Без ПДВ</t>
  </si>
  <si>
    <t>публікування агітаційних матеріалів у друкованих засобах масової інформації згідно дог. №03-07/2 від 03.07.19р. рах №120 від 05.07.19 Без ПДВ.</t>
  </si>
  <si>
    <t>Виготовлення друкованих матеріалів передвиборної агітації згіднор договору №29/19 від 01.07.19 рах №36/19 від 08.07.19р.Без ПДВ</t>
  </si>
  <si>
    <t>41942017</t>
  </si>
  <si>
    <t>оренда обладнання та технічних засобів для ведення передвиборної агітації згіднор договору №1/07-19 від 01.07.19 рах. №18 від 08.07.19.Без ПДВ</t>
  </si>
  <si>
    <t>розміщення друкованих агітаційних матеріалів чи політичної реклами на носіях зовнішньої реклами згідно дог №6 від 01.07.19 рах №7 від 03.07.19 Без ПДВ</t>
  </si>
  <si>
    <t>;публікування агітаційних матеріалів у друкованих засобах масової інформації згідно дог.№03-07/5 від 03.07.19р. рах. №117від 09.07.19р. Без ПДВ</t>
  </si>
  <si>
    <t>ТОВ «Поліські нвини»</t>
  </si>
  <si>
    <t>Київська обл. Поліський р-н смт Красятичі, вул Воздвиженська,10</t>
  </si>
  <si>
    <t>публікування агітаційних матеріалів у друкованих засобах масової інформації згідно дог.№03-07/4 від 03.07.19р. рах. №7-09/07/19 від 09.07.19р. Без ПДВ</t>
  </si>
  <si>
    <t>публікування агітаційних матеріалів у друкованих засобах масової інформації згідно дог.№03-07/4 від 03.07.19р. рах. №4-09/07/19 від 09.07.19р. Без ПДВ</t>
  </si>
  <si>
    <t>публікування агітаційних матеріалів у друкованих засобах масової інформації згідно дог.№85 від 02.07.19р. рах. №352 від 09.07.19р. Без ПДВ</t>
  </si>
  <si>
    <t>публікування агітаційних матеріалів у друкованих засобах масової інформації згідно дог.№85 від 02.07.19р. рах. №356 від 10.07.19р. в ч.ч. ПДВ 956,25грн</t>
  </si>
  <si>
    <t>;публікування агітаційних матеріалів у друкованих засобах масової інформації згідно дог.№03-07/4 від 03.07.19р. рах. №111 від 09.07.19р. Без ПДВ</t>
  </si>
  <si>
    <t>ТОВ Рекламне агенство «Ольжин- Град»</t>
  </si>
  <si>
    <t>виготовлення друкованих матеріалів передвиборної агітації згідно дог. №ОГ04/07/19 від 10.07.19р рах№43 від 10.07.19 в т.ч. ПДВ16,67грн</t>
  </si>
  <si>
    <t>ТОВ Рекламне агенство «Ольжин- Град</t>
  </si>
  <si>
    <t>розміщення друк-них агіт-их мат-лів чи політ-ї рек-ми на носіях зовн-ї рек-ми згід, дог.№ОГ03/07/19 від 04.07.19 рах №42 від 10.10.19р в т.ч. ПДВ 840,00</t>
  </si>
  <si>
    <t>публікування агітаційних матеріалів у друкованих засобах масової інформації згідно дог.№03-07/4 від 03.07.19р. рах. №111 від 09.07.19р. Без ПДВ</t>
  </si>
  <si>
    <t>;публікування агітаційних матеріалів у друкованих засобах масової інформації згідно дог.№01-07/6 від 01.07.19р. рах. №106 від 08.07.19р. Без ПДВ.</t>
  </si>
  <si>
    <t>публікування агітаційних матеріалів у друкованих засобах масової інформації згідно дог. №03-07/1 від 03.07.19р. рах №177 від 10.07.19 Без ПДВ.</t>
  </si>
  <si>
    <t>ВІДДІЛ КУЛЬТУРИ, НАЦІОНАЛЬНОСТЕЙ ТА РЕЛІГІЙ ВИШГОРОДСЬКОЇ РАЙОННОЇ ДЕРЖАВНОЇ АДМІНІСТРАЦІЇ</t>
  </si>
  <si>
    <t>02228500</t>
  </si>
  <si>
    <t>07300, Київська обл., Вишгородський район, місто Вишгород, ВУЛИЦЯ ШОЛУДЕНКА, будинок 8</t>
  </si>
  <si>
    <t>оренда прим-нь усіх форм влас-сті для провед-ня зборів гром-н інших публі-х зах-ів передвиб-ної агі-ції згід. дог.№104 від 10.07.19р. рах №104а. без ПДВ</t>
  </si>
  <si>
    <t>інші витрати на передвиборну агітацію (компенсація комунальних послуг за оренду приміщення)згідно дог№104 від 10.07.19 рах №104 без ПДВ</t>
  </si>
  <si>
    <t>оренда обладнання та технічних засобів для ведення передвиборної агітації згідно дог.№12-07/19 від 12.07.19р. Без ПДВ.</t>
  </si>
  <si>
    <t>ТОВ "Поліпрінт"</t>
  </si>
  <si>
    <t>публікування агітаційних матеріалів у друкованих засобах масової інформації згідно дог №02/07 від 03.07.19р. рах №539 від 15.07.19р. в т.ч. ПДВ 566.80грн</t>
  </si>
  <si>
    <t>публікування агітаційних матеріалів у друкованих засобах масової інформації згідно дог.№85 від 02.07.19 рах. №369 від 16.07.19 в т.ч. ПДВ 2295.00грн.</t>
  </si>
  <si>
    <t>публікування агітаційних матеріалів у друкованих засобах масової інформації згідно дог. №03-07/3 від 03.07.19, рах 114 від 16.07.19р Без ПДВ</t>
  </si>
  <si>
    <t>ТОВ "Компанія "Чернігів-Інформ"</t>
  </si>
  <si>
    <t>;публікування агітаційних матеріалів у друкованих засобах масової інформації згідно дог.№03-07/5 від 03.07.19р. рах. №120 від 16.07.19р. Без ПДВ</t>
  </si>
  <si>
    <t>публікування агітаційних матеріалів у друкованих засобах масової інформації згідно договора №01-07/6 від 01.07.19 рах №115 від 16.07.19р. Без ПДВ</t>
  </si>
  <si>
    <t>;публікування агітаційних матеріалів у друкованих засобах масової інформації згідно дог.№03-07/1 від 03.07.19р. рах. №180 від 17.07.19р. Без ПДВ.</t>
  </si>
  <si>
    <t>ТОВ ТРК "Вишгород"</t>
  </si>
  <si>
    <t>41610519</t>
  </si>
  <si>
    <t>Київська обл. м Вишгород просп. І. Мазепи 7 прим 53</t>
  </si>
  <si>
    <t>;оплата ефірного часу на телебаченні згідно дог №170/2 від 17.07.19р. рах №17 від 17.07.19 без ПДВ</t>
  </si>
  <si>
    <t>ФІЗИЧНА ОСОБА ПІДПРИЄМЕЦЬ МОЛЄВ СЕРГІЙ ОЛЕКСІЙОВИЧ</t>
  </si>
  <si>
    <t>м. Київ вул. В.Вал,52 кв. 17</t>
  </si>
  <si>
    <t>інші витрати на передвиборчу агітацію (оприл-ня інформації про таку підтримку тощо) згідно дог №РГ/250619 від 25.06.19р.р.№РГ/250619 від 18.07.19 без ПДВ</t>
  </si>
  <si>
    <t>ПП "Сервісний центр "Макет"</t>
  </si>
  <si>
    <t>30693520</t>
  </si>
  <si>
    <t>Київськ обл. м. Славутич,Московський квартал,12/3</t>
  </si>
  <si>
    <t>;оплата ефірного часу на телебаченні згідно дог1707/1 від 17.07.19ррах№28 від 18.07.19 в т.ч. ПДВ 192,00грн</t>
  </si>
  <si>
    <t>2473263</t>
  </si>
  <si>
    <t>публікування агітаційних матеріалів у друкованих засобах масової інформації згідно дог№03-07/3 від 03.07.19 рах 110 від 09.07.19 без ПДВ</t>
  </si>
  <si>
    <t>Опл за виг-ня пред-в, мат-в, що м-ть віз-ні зобр-ня назви, сим-ки, п-ра пар-ї з в-ням прщ чи зобр-ня кан-ів згід дог №01-07/1 від 01.07.19 без ПД</t>
  </si>
  <si>
    <t>ТОВАРИСТВО З ОБМЕЖЕНОЮ ВІДПОВІДАЛЬНІСТЮ "БАРИШІВСЬКИЙ ВІСНИК"</t>
  </si>
  <si>
    <t>36812303</t>
  </si>
  <si>
    <t>07501, Київська обл., Баришівський район, селище міського типу Баришівка, ВУЛИЦЯ КИЇВСЬКИЙ ШЛЯХ, будинок 33</t>
  </si>
  <si>
    <t>Публікування агітаційних матеріалів в СМІ</t>
  </si>
  <si>
    <t>ТОВАРИСТВО З ОБМЕЖЕНОЮ ВІДПОВІДАЛЬНІСТЮ "БРОВАРСЬКА РЕДАКЦІЯ ГАЗЕТИ"НОВЕ ЖИТТЯ"</t>
  </si>
  <si>
    <t>02473398</t>
  </si>
  <si>
    <t>07400, Київська обл., місто Бровари, ВУЛИЦЯ ГАГАРІНА, будинок 12</t>
  </si>
  <si>
    <t>Публікування статті в газеті</t>
  </si>
  <si>
    <t>Фізична особа підприємець  Шнітов Андрій Миколайович</t>
  </si>
  <si>
    <t>07400, Київська обл., місто Бровари, ВУЛИЦЯ ПОСТИШЕВА, будинок 5, квартира 100</t>
  </si>
  <si>
    <t>ТОВАРИСТВО З ОБМЕЖЕНОЮ ВІДПОВІДАЛЬНІСТЮ "ВИРОБНИЧО-КОМЕРЦІЙНА ФІРМА "УКРСПЕЦПРИЛАД"</t>
  </si>
  <si>
    <t>02099, м.Київ, Дарницький район, ВУЛ. ЯЛТИНСЬКА, будинок 5-Б</t>
  </si>
  <si>
    <t>Публікування агіт матеріалів в друкованих засобах масової інформації</t>
  </si>
  <si>
    <t>ТОВАРИСТВО З ОБМЕЖЕНОЮ ВІДПОВІДАЛЬНІСТЮ "ПРО МЕДІА"</t>
  </si>
  <si>
    <t>37285078</t>
  </si>
  <si>
    <t>07400, Київська обл., місто Бровари, ВУЛИЦЯ МОСКАЛЕНКА СЕРГІЯ, будинок 10</t>
  </si>
  <si>
    <t>Орендування зовнішньо реклами</t>
  </si>
  <si>
    <t>ТОВАРИСТВО З ОБМЕЖЕНОЮ ВІДПОВІДАЛЬНІСТЮ "ІНФОРМАЦІЙНЕ АГЕНТСТВО "ПРАВДАТУТ"</t>
  </si>
  <si>
    <t>08132, Київська обл., Києво-Святошинський район, місто Вишневе, ВУЛИЦЯ ЛОМОНОСОВА , будинок 26, квартира 3</t>
  </si>
  <si>
    <t xml:space="preserve">Фізична особа підприємець ПРУС СЕРГІЙ ОЛЕКСАНДРОВИЧ </t>
  </si>
  <si>
    <t>02121, м.Київ, ВУЛИЦЯ ДЕКАБРИСТІВ, будинок 5-А, квартира 109</t>
  </si>
  <si>
    <t>Послуги з брендуання авто</t>
  </si>
  <si>
    <t>Публікування агітаційна матеріалів в друкованих засобах мас.інф</t>
  </si>
  <si>
    <t>Розміщення політичної реклами в газеті</t>
  </si>
  <si>
    <t>ФІЗИЧНА ОСОБА-ПІДПРИЄМЕЦЬ МАЗУР ВАДИМ ПАВЛОВИЧ</t>
  </si>
  <si>
    <t>01015, м.Київ, ВУЛИЦЯ МОСКОВСЬКА, будинок 41/8, квартира 108</t>
  </si>
  <si>
    <t>1110;Оплата за виготовлення друкованих матеріалів передвиборчої агітації</t>
  </si>
  <si>
    <t>ПРИВАТНЕ ПІДПРИЄМСТВО "РЕДАКЦІЯ ГАЗЕТИ "ПАНОРАМА"</t>
  </si>
  <si>
    <t>07601, Київська обл., Згурівський район, селище міського типу Згурівка, ВУЛИЦЯ УКРАЇНСЬКА, будинок 19</t>
  </si>
  <si>
    <t>1220;оплата за публікування агіт.матеріалів у друкованих ЗМІ</t>
  </si>
  <si>
    <t>Товариство з обмеженою відповідальністю "Редакція Яготинські Вісті"</t>
  </si>
  <si>
    <t>02473205</t>
  </si>
  <si>
    <t>07700, Київська обл., м.Яготин, вул.Пирятинська,буд.1</t>
  </si>
  <si>
    <t>ТОВАРИСТВО З ОБМЕЖЕНОЮ ВІДПОВІДАЛЬНІСТЮ "ПЛАТИНУМГРУПП"</t>
  </si>
  <si>
    <t>39220185</t>
  </si>
  <si>
    <t>25014, Кіровоградська обл., місто Кіровоград, ВУЛИЦЯ ВАЛЕНТИНИ ТЕРЕШКОВОЇ, будинок 166-Б</t>
  </si>
  <si>
    <t>1350;Оплата за розміщення інформації на рекламних площинах</t>
  </si>
  <si>
    <t>ТОВАРИСТВО З ОБМЕЖЕНОЮ ВІДПОВІДАЛЬНІСТЮ "ПРІНТ МЕДІА ПРО"</t>
  </si>
  <si>
    <t>40146854</t>
  </si>
  <si>
    <t>25014, Кіровоградська обл., місто Кіровоград, ВУЛИЦЯ РАЙОННА, будинок 7 Б</t>
  </si>
  <si>
    <t>ВІДДІЛ КУЛЬТУРИ, ТУРИЗМУ ТА КУЛЬТУРНОЇ СПАДЩИНИ КРОПИВНИЦЬКОЇ РАЙОННОЇ ДЕРЖАВНОЇ АДМІНІСТРАЦІЇ</t>
  </si>
  <si>
    <t>05492723</t>
  </si>
  <si>
    <t>27635, Кіровоградська обл., Кропивницький район, село Івано-Благодатне, ВУЛИЦЯ МИРУ, 60</t>
  </si>
  <si>
    <t>1340;Оплата за надання приміщення</t>
  </si>
  <si>
    <t xml:space="preserve">1110;Оплата за виготовлення плакатів,листівок </t>
  </si>
  <si>
    <t>КОМУНАЛЬНЕ НЕКОМЕРЦІЙНЕ ПІДПРИЄМСТВО "КІРОВОГРАДСЬКА ОБЛАСНА ЛІКАРНЯ КІРОВОГРАДСЬКОЇ ОБЛАСНОЇ РАДИ"</t>
  </si>
  <si>
    <t>01994942</t>
  </si>
  <si>
    <t>25030, Кіровоградська обл., місто Кропивницький, ПРОСПЕКТ УНІВЕРСИТЕТСЬКИЙ, будинок 2/5</t>
  </si>
  <si>
    <t>1340;Орендна плата за користування приміщенням</t>
  </si>
  <si>
    <t>ТОВАРИСТВО З ОБМЕЖЕНОЮ ВІДПОВІДАЛЬНІСТЮ "ТЕЛЕРАДІОВИДАВНИЧА КОМПАНІЯ "НОВИЙ ДЕНЬ"</t>
  </si>
  <si>
    <t>13747864</t>
  </si>
  <si>
    <t>25006, Кіровоградська обл., місто Кіровоград, ВУЛИЦЯ В'ЯЧЕСЛАВА ЧОРНОВОЛА, будинок 36 Б</t>
  </si>
  <si>
    <t>1220;Оплата за політичну рекламу в газеті</t>
  </si>
  <si>
    <t>АТ "Укрпошта"</t>
  </si>
  <si>
    <t>01185220</t>
  </si>
  <si>
    <t xml:space="preserve">25006, м. Кропивницький, вул. Гоголя,72
</t>
  </si>
  <si>
    <t>1400;Оплата за доставку реклами</t>
  </si>
  <si>
    <t>ТОВАРИСТВО З ОБМЕЖЕНОЮ ВІДПОВІДАЛЬНІСТЮ "ФІРЮЗА"</t>
  </si>
  <si>
    <t>34801897</t>
  </si>
  <si>
    <t>65101, Одеська обл., місто Одеса, ВУЛ.25-Ї ЧАПАЄВСЬКОЇ ДИВІЗІЇ, будинок 6-В</t>
  </si>
  <si>
    <t>1220;Оплата за розміщення матеріалів предвиборчої агітації</t>
  </si>
  <si>
    <t>1350;Доплата за розміщення інформації на рекламних площинах</t>
  </si>
  <si>
    <t>Товариство з обмеженою відповідальністю «ГАМА ПРИНТ»</t>
  </si>
  <si>
    <t>41208722</t>
  </si>
  <si>
    <t>м.Київ, вул..Гавела Вацлава, буд.26</t>
  </si>
  <si>
    <t>+;1110;Виготовлення друкованих матеріалів передвиборної агітації; р/ф №ГП-0000574 від 03.07.19 р., у т.ч. ПДВ-916,80 грн., платник Кравченко Ю.Г.,ІПН-2349814616</t>
  </si>
  <si>
    <t>+;1110;Виготовлення друкованих матеріалів передвиборної агітації; р/ф №ГП-0000575 від 03.07.19 р., у т.ч. ПДВ-4000,00 грн., платник Кравченко Ю.Г.,ІПН-2349814616</t>
  </si>
  <si>
    <t>+;1110;Виготовлення друкованих матеріалів передвиборної агітації; р/ф №ГП-0000576 від 03.07.19 р., у т.ч. ПДВ-4000,00 грн., платник Кравченко Ю.Г.,ІПН-2349814616</t>
  </si>
  <si>
    <t>Товариство з обмеженою відповідальністю «СТЕНДБАЙ»</t>
  </si>
  <si>
    <t>42519180</t>
  </si>
  <si>
    <t>м.Київ , вул. М. Бойчука, 26/99</t>
  </si>
  <si>
    <t>+;1110;Виготовлення друкованих матеріалів передвиборної агітації; р/ф№ -242 від 03.07.19 р., у т.ч. ПДВ-6455,00 грн., платник Кравченко Ю.Г., ІПН-2349814616</t>
  </si>
  <si>
    <t>Товариство з обмеженою відповідальністю «Редакційно-видавничий центр»Гайворонщина»</t>
  </si>
  <si>
    <t>02467417</t>
  </si>
  <si>
    <t>Кіровоградська обл..,м.Гайворон, вул..Великого Кобзаря,1/18</t>
  </si>
  <si>
    <t>+;1220;За розміщення матеріалів передвиборної агітації в газеті № 27 від 06.07.19 р.; рах №129 від 02.07.19 р., без. ПДВ., платник Кравченко Ю.Г., ІПН-2349814616</t>
  </si>
  <si>
    <t>Приватне підприємство «Новоархангельська районна редакція газети «Колос»</t>
  </si>
  <si>
    <t>02473441</t>
  </si>
  <si>
    <t>Кіровоградська обл.,смт. Новоархангельськ, вул. Центральна,27</t>
  </si>
  <si>
    <t>+;1220;За розміщення матеріалів передвиборної агітації в газеті «КОЛОС» .; рах №188 від 02.07.19 р., у т.ч. ПДВ-760,00 грн., платник Кравченко Ю.Г.,ІПН-2349814616</t>
  </si>
  <si>
    <t>РКП Редакційне видавниче об’єднання “Слово і час»</t>
  </si>
  <si>
    <t>02473429</t>
  </si>
  <si>
    <t>Кіровоградська обл. .м.Благовіщенськ, в..Промислова,23/54</t>
  </si>
  <si>
    <t>+;1220;За публікацію агітаційних матеріалів у друкованих засобах масової інформації; рах №206 від 02.07.19 р., без ПДВ, платник Кравченко Ю.Г., ІПН-2349814616</t>
  </si>
  <si>
    <t>Товариство з обмеженою відповідальністю «Новомиргородщина»</t>
  </si>
  <si>
    <t>35867063</t>
  </si>
  <si>
    <t>Кіровоградська обл., м.Новомиргород, вул..Соборності, 106</t>
  </si>
  <si>
    <t>+;1220;За публікацію агітаційних матеріалів у друкованих засобах масової інформації; рах №767 від 03.07.19 р., без ПДВ, платник Кравченко Ю.Г. ІПН-2349814616</t>
  </si>
  <si>
    <t>Редакція районної газети «Маловисківські вісті»</t>
  </si>
  <si>
    <t>02473435</t>
  </si>
  <si>
    <t>Кіровоградська обл., м.Мала Виска, Шевченка,62</t>
  </si>
  <si>
    <t>+;1220;За публікування у газеті передвиборної агітації .; рах №200 від 02.07.19 р., без ПДВ платник Кравченко Ю.Г.,ІПН-2349814616</t>
  </si>
  <si>
    <t>Товариство з обмеженою відповідальністю «Редакційно-видавниче об’єднання «Вісник Голованівщини»</t>
  </si>
  <si>
    <t>31501595</t>
  </si>
  <si>
    <t>Кіровоградська обл., смт.Голованівськ, вул.. Суворова,4</t>
  </si>
  <si>
    <t>+;1220;За публікацію агітаційних матеріалів у друкованих засобах масової інформації; рах №276 від 04.07.19 р., без ПДВ, платник Кравченко Ю.Г., ІПН-2349814616</t>
  </si>
  <si>
    <t>+;1220;За публікацію агітаційних матеріалів у друкованих засобах масової інформації; рах №219 від 08.07.19 р., без ПДВ, платник Кравченко Ю.Г., ІПН-2349814616</t>
  </si>
  <si>
    <t>+;1220;За публікацію агітаційних матеріалів у друкованих засобах масової інформації; рах №199 від 08.07.19 р., у т.ч ПДВ-586,67 грн., платник Кравченко Ю.Г.,ІПН-2349814616</t>
  </si>
  <si>
    <t>+;1220;За публікацію агітаційних матеріалів у друкованих засобах масової інформації; рах №802 від 08.07.19 р., без ПДВ, платник Кравченко Ю.Г. , ІПН-2349814616</t>
  </si>
  <si>
    <t>+;1220;За публікацію агітаційних матеріалів у друкованих засобах масової інформації; рах №213 від 08.07.19 р., без ПДВ, платник Кравченко Ю.Г., ІПН-2349814616</t>
  </si>
  <si>
    <t>+;1220;За публікацію агітаційних матеріалів у друкованих засобах масової інформації; рах №291 від 09.07.19 р., без ПДВ, платник Кравченко Ю.Г., ІПН-2349814616</t>
  </si>
  <si>
    <t>+;1220;За розміщення матеріалів передвиборної агітації в газеті № 29 ; рах №145 від 09.07.19 р., без. ПДВ., платник Кравченко Ю.Г., ІПН-2349814616</t>
  </si>
  <si>
    <t>Товариство з обмеженою відповідальністю «ФУЛЛ МОУШН ПРОМО»</t>
  </si>
  <si>
    <t>40114327</t>
  </si>
  <si>
    <t>м.Київ , проспект Відрадний , 95/КК</t>
  </si>
  <si>
    <t>+;1160;За виготовлення агітаційних наметів ; рах №030701 від 03.07.19 р., у т.ч. ПДВ-6750,00 грн., платник Кравченко Ю.Г.,ІПН-2349814616</t>
  </si>
  <si>
    <t>ФІЗИЧНА ОСОБА ПІДПРИЄМЕЦЬ Совкуцан Богдан Михайлович</t>
  </si>
  <si>
    <t>Миколаївська обл.., м.Первомайськ</t>
  </si>
  <si>
    <t>+;1400;За рекламні послуги рах №15 від 05.07.19 р , без ПДВ, платник Кравченко Ю.Г., ІПН-2349814616</t>
  </si>
  <si>
    <t>+;1110;Виготовлення друкованих матеріалів передвиборної агітації (банер); р/ф№ -244 від 08.07.19 р., у т.ч. ПДВ-3250,00 грн., платник Кравченко Ю.Г., ІПН-2349814616</t>
  </si>
  <si>
    <t>Товариство з обмеженою відповідальністю «Агропромислова компанія»Сонячний край»</t>
  </si>
  <si>
    <t>37944715</t>
  </si>
  <si>
    <t>Кіровоградська обл., смт.Голованівськ, вул.. Соборна,37</t>
  </si>
  <si>
    <t>+;1220;За публікацію статті в газеті № 27 від 05.07.19 р. ; рах №12 від 11.07.19 р.,в т.ч.. ПДВ-450,00 грн., платник Кравченко Ю.Г., ІПН-2349814616</t>
  </si>
  <si>
    <t>Комунальне підприємство виробничо-експлутаційний комплекс «Торговиця»</t>
  </si>
  <si>
    <t>42408549</t>
  </si>
  <si>
    <t>Кіровоградська обл. .Благовіщенський</t>
  </si>
  <si>
    <t>+;1350;За розміщення агітаційних матеріалів , в т.ч. зняття агітації ; рах №1 від 11.07.19 р., без. ПДВ., платник Кравченко Ю.Г., ІПН-2349814616</t>
  </si>
  <si>
    <t>+;1220;За розміщення матеріалів передвиборної агітації в газеті № 29 ; рах №825 від 15.07.19 р., без. ПДВ., платник Кравченко Ю.Г., ІПН-2349814616</t>
  </si>
  <si>
    <t>+;1220; За розміщення матеріалів передвиборної агітації в газеті «Колос»; рах №206 від 15.07.19 р., у т.ч ПДВ-560,00 грн., платник Кравченко Ю.Г.,ІПН-2349814616</t>
  </si>
  <si>
    <t>+;1220;За розміщення матеріалів передвиборної агітації в газеті № 29 ; рах №154 від 15.07.19 р., без. ПДВ., платник Кравченко Ю.Г., ІПН-2349814616</t>
  </si>
  <si>
    <t>+;1220;За публікацію агітаційних матеріалів у газеті; рах №232 від 15.07.19 р., без ПДВ, платник Кравченко Ю.Г., ІПН-2349814616</t>
  </si>
  <si>
    <t>+;1220;За розміщення матеріалів передвиборної агітації в газеті «Новомиргородщина» № 29 ; рах №822 від 15.07.19 р., без. ПДВ., платник Кравченко Ю.Г., ІПН-2349814616</t>
  </si>
  <si>
    <t>2473429</t>
  </si>
  <si>
    <t>+;1220;За публікацію матеріалів передвиборної агітації ; рах №238 від 15.07.19 р., без ПДВ, платник Кравченко Ю.Г., ІПН-2349814616</t>
  </si>
  <si>
    <t>+;1220;За публікацію матеріалів у газеті № 32 від 19.07.19 р.; рах №303 від 16.07.19 р., без ПДВ, платник Кравченко Ю.Г., ІПН-2349814616</t>
  </si>
  <si>
    <t>+;1220;За публікацію агітаційної статті в газеті № 29 від 19.07.19 р. ; рах №17 від 18.07.19 р.,в т.ч.. ПДВ-342,00 грн., платник Кравченко Ю.Г., ІПН-2349814616</t>
  </si>
  <si>
    <t>Платіжне доручення №5</t>
  </si>
  <si>
    <t>ФІЗИЧНА ОСОБА ПІДПРИЄМЕЦЬ ДЕВЧІЧ СВІТЛАНА МИКОЛАЇВНА</t>
  </si>
  <si>
    <t>Кіровоградська обл. м.Олександрія, вул.М.Заньковкцької,13а,кв.54</t>
  </si>
  <si>
    <t>Виготовлення та розміщення реклами</t>
  </si>
  <si>
    <t>Платіжне доручення №1</t>
  </si>
  <si>
    <t>ПРИВАТНИЙ ПІДПРИЄМЕЦЬ ФЕДОРОВ МИХАЙЛО ДМИТРОВИЧ</t>
  </si>
  <si>
    <t>28500, Кіровоградська обл., Долинський район, місто Долинська, ПРОВУЛОК І. КАРПЕНКА-КАРОГО, будинок 1 А, квартира 14</t>
  </si>
  <si>
    <t>Інформаційне забезпечення в газеті «Провінція»</t>
  </si>
  <si>
    <t>Платіжне доручення № 2</t>
  </si>
  <si>
    <t>ТОВ РПГ «Трудова Слава»</t>
  </si>
  <si>
    <t>35867131</t>
  </si>
  <si>
    <t>Кіровоградська обл. смт.Петрове,вул.Літвінова,19</t>
  </si>
  <si>
    <t>Агітаційні матеріали в газеті «Трудова Слава»</t>
  </si>
  <si>
    <t>Платіжне доручення №3</t>
  </si>
  <si>
    <t>ФІЗИЧНА ОСОБА ПІДПРИЄМЕЦЬ КРИВУНЬ ТЕТЯНА МИХАЙЛІВНА</t>
  </si>
  <si>
    <t>28000, Кіровоградська обл., місто Олександрія, ВУЛИЦЯ 6-ГО ГРУДНЯ, будинок 133, квартира 41</t>
  </si>
  <si>
    <t>Розміщення матеріалів передвиборної агітації в газеті «Олександрійський тиждень»</t>
  </si>
  <si>
    <t>Платіжне доручення №4</t>
  </si>
  <si>
    <t>ТОВАРИСТВО З ОБМЕЖЕНОЮ ВІДПОВІДАЛЬНІСТЮ  «Редакція газети «Сільський вісник»</t>
  </si>
  <si>
    <t>20632363</t>
  </si>
  <si>
    <t>Кіровоградська обл. м.Олександрія, вул.Шевченко,100</t>
  </si>
  <si>
    <t>Інформаційні послуги для розміщення політичної реклами</t>
  </si>
  <si>
    <t>Платіжне доручення №8</t>
  </si>
  <si>
    <t>Виготовлення матеріалів передвиборчої агітації</t>
  </si>
  <si>
    <t>Платіжне доручення №6</t>
  </si>
  <si>
    <t>ПРИВАТНЕ ПІДПРИЄМСТВО "ТЕРМІНАЛ"</t>
  </si>
  <si>
    <t>24709358</t>
  </si>
  <si>
    <t>28000, Кіровоградська обл., місто Олександрія, ВУЛИЦЯ СОФІЇВСЬКА, будинок 10</t>
  </si>
  <si>
    <t>Передвиборна агітація в газеті «Городской курьер»</t>
  </si>
  <si>
    <t>Платіжне доручення №7</t>
  </si>
  <si>
    <t>ПРИВАТНЕ ПІДПРИЄМСТВО "РЕДАКЦІЯ ГАЗЕТИ "ТРУДІВНИК УСТИНІВЩИНИ"</t>
  </si>
  <si>
    <t>02473487</t>
  </si>
  <si>
    <t>28600, Кіровоградська обл., Устинівський район, селище міського типу Устинівка, ВУЛИЦЯ ЮВІЛЕЙНА, будинок 6</t>
  </si>
  <si>
    <t>Публікація в газеті</t>
  </si>
  <si>
    <t>Інформаційне забезпечення в газеті «Провінція</t>
  </si>
  <si>
    <t>41001414</t>
  </si>
  <si>
    <t>93113, Луганська обл., місто Лисичанськ, ВУЛИЦЯ ГЕН. ПОТАПЕНКА, будинок 244</t>
  </si>
  <si>
    <t>+;1110;виготовлення друкованних матеріалів згідно рахунку № 384 від 08.07.2019 р. В т.ч. ПДВ 1666,64 грн.</t>
  </si>
  <si>
    <t>+;1110;виготовлення друкованних матеріалів згідно рахунку № 385 від 08.07.2019 р. В т.ч. ПДВ 333,33 грн.</t>
  </si>
  <si>
    <t>+;1110;виготовлення друкованних матеріалів згідно рахунку № 386 від 08.07.2019 р. В т.ч. ПДВ 333,33 грн.</t>
  </si>
  <si>
    <t>+;1110;виготовлення друкованних матеріалів згідно рахунку № 387 від 08.07.2019 р. В т.ч. ПДВ 458,33 грн.</t>
  </si>
  <si>
    <t>+;1110;виготовлення друкованних матеріалів згідно рахунку № 388 від 08.07.2019 р. В т.ч. ПДВ 458,33 грн.</t>
  </si>
  <si>
    <t>+;1110;виготовлення друкованних матеріалів згідно рахунку № 389 від 08.07.2019 р. В т.ч. ПДВ 458,33 грн.</t>
  </si>
  <si>
    <t>+;1110;виготовлення друкованних матеріалів згідно рахунку № 390 від 08.07.2019 р. В т.ч. ПДВ 458,33 грн.</t>
  </si>
  <si>
    <t>+;1110;виготовлення друкованних матеріалів згідно рахунку № 391 від 08.07.2019 р. В т.ч. ПДВ 458,33 грн.</t>
  </si>
  <si>
    <t>ТОВАРИСТВО З ОБМЕЖЕНОЮ ВІДПОВІДАЛЬНІСТЮ  „Лігатура”</t>
  </si>
  <si>
    <t>33359601</t>
  </si>
  <si>
    <t>93107 м. Лисичанськ, ул.Орджонікідзе,103</t>
  </si>
  <si>
    <t>+;1350;Розміщення друкованних агітаційних матеріалів на носіях зовнішньої реклами зг. рах. № 28 від 12.07.2019 р. В т.ч. ПДВ 166,67 грн.</t>
  </si>
  <si>
    <t>Фізична особа- підприємець Зільберт Інна Петрівна</t>
  </si>
  <si>
    <t>Луганськ область м.Рубіжне, вулиця Макаренка, будинок 158</t>
  </si>
  <si>
    <t>Виготовлення та поклейка постеру</t>
  </si>
  <si>
    <t>Луганськ область м.Рубіжне, вулиця Макаренка, будинок 159</t>
  </si>
  <si>
    <t>Фізична особа- підприємець Куликовський Віталій Володимирович</t>
  </si>
  <si>
    <t>Луганськ область м.Лисичанськ, квартал Дружби Народів, будинок 14 квартира 32</t>
  </si>
  <si>
    <t>Ефірний час на радіо</t>
  </si>
  <si>
    <t>Фізична особа- підприємець Харєбов Андрій Валентинович</t>
  </si>
  <si>
    <t>Луганськ область м.Рубіжне, вулиця Фрунзе, будинок 7, квартира 2</t>
  </si>
  <si>
    <t>Виготовлення плаката</t>
  </si>
  <si>
    <t>Фізична особа- підприємець Маслов Вадим Валерійович</t>
  </si>
  <si>
    <t>Луганськ область м.Рубіжне, вулиця 30 років Перемоги, будинок 10, квартира 8</t>
  </si>
  <si>
    <t>Оренда конструкції</t>
  </si>
  <si>
    <t>Філія ПАТ «НСТУ» Регіональна дирекція UA:Донбас»</t>
  </si>
  <si>
    <t>40020609</t>
  </si>
  <si>
    <t>Луганськ область м.Сєвєродонецьк,вулиця Вілєсова, будинок 1-В</t>
  </si>
  <si>
    <t>Розміщення передвиборної агітації в ефірі телеканалу</t>
  </si>
  <si>
    <t>40020610</t>
  </si>
  <si>
    <t>Розміщення передвиборної агітації в ефірі радіо «ПУЛЬС»</t>
  </si>
  <si>
    <t>Товариство з обмеженою відповідальністю НТРК «ІРТА»</t>
  </si>
  <si>
    <t>31530558</t>
  </si>
  <si>
    <t>Луганськ область м.Сєвєродонецьк,проспект Гвардійський, будинок 13</t>
  </si>
  <si>
    <t>Розміщення передвиборної агітації в ефірі радіо «ІРТА»</t>
  </si>
  <si>
    <t>Приватне підприємство «Каррал»</t>
  </si>
  <si>
    <t>37904405</t>
  </si>
  <si>
    <t>Луганськ область м.Рубіжне, вулиця Менделєєва, будинок 12, квартира 19</t>
  </si>
  <si>
    <t>Оренда інформаційного щита</t>
  </si>
  <si>
    <t>Луганська дирекція АТ «УКРПОШТА»</t>
  </si>
  <si>
    <t>21796581</t>
  </si>
  <si>
    <t>м.Київ, вулиця Хрещатик, будинок 22</t>
  </si>
  <si>
    <t>Послуги безадресної доставки рекламної продукції</t>
  </si>
  <si>
    <t>Фізична особа- підприємець Галушко Марина Сергіївна</t>
  </si>
  <si>
    <t>М.Київ, проспект Лісовий, будинок 20</t>
  </si>
  <si>
    <t>Публікація агітаційних матеріалів в засобах масової інформації</t>
  </si>
  <si>
    <t>Фізична особа- підприємець Бабенко Дмитро Володимирович</t>
  </si>
  <si>
    <t>Луганська область, м. Рубіжне, вулиця Гоголя, будинок 1</t>
  </si>
  <si>
    <t>Розміщення агітаційних матеріалів на сітілайтах</t>
  </si>
  <si>
    <t>Луганська область, м. Рубіжне, вулиця Гоголя, будинок 2</t>
  </si>
  <si>
    <t>Розміщення рекламно-інформаційних аудиоматеріалів</t>
  </si>
  <si>
    <t>Приватне підприємство «РРГП газети «Кремінщина»</t>
  </si>
  <si>
    <t>Луганськ область м.Кремінна, вулиця Банкова, будинок 5</t>
  </si>
  <si>
    <t>Публікація агітаційних матеріалів у друкованих засобах інформації</t>
  </si>
  <si>
    <t>Виготовлення друкованих матеріалів передвиборної агітації</t>
  </si>
  <si>
    <t>Науково-виробниче мале приватне підприємство «ЦИКРОН»</t>
  </si>
  <si>
    <t>30648372</t>
  </si>
  <si>
    <t>Луганська область, місто Рубіжне, квартал Сонячний, будинок 93</t>
  </si>
  <si>
    <t>Розміщення друкованих агітаційних матеріалів на білбордах</t>
  </si>
  <si>
    <t>Луганська область, місто Рубіжне, квартал Сонячний, будинок 94</t>
  </si>
  <si>
    <t>Товариство з обмеженою відповідальністю Редакція газети «Голос громади»</t>
  </si>
  <si>
    <t>32023262</t>
  </si>
  <si>
    <t>Луганська область, м. Сватове, вулиця Державна, будинок 12</t>
  </si>
  <si>
    <t>Товариство з обмеженою відповідальністю Рукламно інформаційне агенство «Кi К»</t>
  </si>
  <si>
    <t>24184140</t>
  </si>
  <si>
    <t>Луганськ область,місто Старобільськ, вулиця Миру , будинок 28-А</t>
  </si>
  <si>
    <t>Товариство з обмеженою відповідальністю «Вісник Новоайдарщини»»</t>
  </si>
  <si>
    <t>02476675</t>
  </si>
  <si>
    <t>Луганськ область, Новоайдарський район,смт. Новоайдар,квартал Миру,будинок 2, квартира 3</t>
  </si>
  <si>
    <t>Приватне підприємство Редакція газети «Життя Білокуракінщини»</t>
  </si>
  <si>
    <t>Луганськ область, смт. Білокуракіне, вулиця Центральна,будинок 63</t>
  </si>
  <si>
    <t>Приватне підприємство Редакція газети «Сільські новини»</t>
  </si>
  <si>
    <t>Луганськ область, смт. Троїцьке, проспект Перемоги,будинок 60</t>
  </si>
  <si>
    <t>Мале Приватне Підприємство Виробничо-Комерційна Фірма "Руслан"</t>
  </si>
  <si>
    <t>13839537</t>
  </si>
  <si>
    <t>79026, м.Львів, вул. Персенківка, б. 48</t>
  </si>
  <si>
    <t>+;1110; сплата за друк флаєрів формат А5 № 217 від 01.07.2019 року з ПДВ 300 грн.</t>
  </si>
  <si>
    <t>Товариство з обмеженою відповідальністю телекомпанія «Міст»</t>
  </si>
  <si>
    <t>22335089</t>
  </si>
  <si>
    <t>79035, м. Львів, вул. Липова алея, буд. 5</t>
  </si>
  <si>
    <t>+;1120;розміщення передвиборчої агітації на плазмових моніторах в ТЦ «ВАМ», зг. Рах. № 119Р від 08.07.2019 р. в т.ч. ПДВ 500 грн.</t>
  </si>
  <si>
    <t>Товариство з обмеженою відповідальністю «Дизарт Груп»</t>
  </si>
  <si>
    <t>38665505</t>
  </si>
  <si>
    <t>79019, Львівська обл., м. Львів, Шевченківський р-н, вул. Донецька, буд. 7, кв. 19</t>
  </si>
  <si>
    <t>+;1110; виготовлення друкованих матеріалів передвиборної агітації зг. Рах. № 598 від 09.07.2019р. у т.ч. ПДВ</t>
  </si>
  <si>
    <t>Товариство з обмеженою відповідальністю «Наша справа аутдор»</t>
  </si>
  <si>
    <t>37123329</t>
  </si>
  <si>
    <t>79018, Львівська обл., м. Львів, Залізничний р-н, вул. Стороженка, буд. 12</t>
  </si>
  <si>
    <t>+;1350; розміщення рекламних зображень на рекламних носіях в м. Львів, зг. Рах. №0907/1 від 09.07.19 р. в т.ч. ПДВ</t>
  </si>
  <si>
    <t>"+;1110; виготовлення друк. Агітаційних матеріалів зг.рах. № 235 від 12.07.2019 року та рах. № 2433 від 17.07.2019 р. в т.ч. ПДВ 5190 грн.</t>
  </si>
  <si>
    <t>Мале приватне підприємство – Виробничо-комерційна фірма «Руслан»</t>
  </si>
  <si>
    <t>72026, м. Львів, вул. Персенківка, 48</t>
  </si>
  <si>
    <t>+;1110;виготовлення друкованих матеріалів передвиборчої агітації згідно договору №01/1 від 01.07.19р. та рахунку на оплату 218 від 01.07.19р. в т.ч.ПДВ 720 грн від ТИМЧІЙ Н.В. ІПН 2849311620</t>
  </si>
  <si>
    <t>ФІЗИЧНА ОСОБА ПІДПРИЄМЕЦЬ Іваницький Руслан Зіновійович</t>
  </si>
  <si>
    <t>81440, Львівська обл., Самбірський р-н, м.Рудки, вул. Паркова, буд. 14</t>
  </si>
  <si>
    <t>+;1140; Відповідно до договору №6, відповідно до рахунку-фактури №68 від 09.07.2019</t>
  </si>
  <si>
    <t>+;1110;виготовлення друкованих матеріалів передвиборчої агітації згідно договору №15/1 від 15.07.19р. Зг.рах. №236218 від 15.07.19р. в т.ч.ПДВ %20 грн від ТИМЧІЙ Н.В. ІПН 2849311620</t>
  </si>
  <si>
    <t>Товариство з Обмеженою Відповідальністю «Сучасні рекламні рішення»</t>
  </si>
  <si>
    <t>42417223</t>
  </si>
  <si>
    <t>м.Київ, Провулок Василя Жуковського, будинок 15, корпус 3</t>
  </si>
  <si>
    <t>+інші витрати на передвиборну агітацію (рорзміщення реклами на сайті в інтернеті) згідно рахунку № ФС-0000009 від 15.07.19 без ПДВ</t>
  </si>
  <si>
    <t>+;1110; Виготовлення друкованих матеріалів предвиборної агітації згідно рахунку № 226 від 08.07.2019 р. у тому числі ПДВ 4000,00 грн</t>
  </si>
  <si>
    <t>Товариство з Обмеженою Відповідальністю "Егоїст Паблішинг"</t>
  </si>
  <si>
    <t>37775692</t>
  </si>
  <si>
    <t>м.Львів, вул. Героїв УПА, будинок 73</t>
  </si>
  <si>
    <t>+1220; Публікування агітаційних матеріалів у друкованих засобах масової інформації; зг рах.02060719 від 06.07.19 без ПДВ</t>
  </si>
  <si>
    <t>Фізична особа підприємець Яценко Тарас Сергійович</t>
  </si>
  <si>
    <t>м.Львів, вул.С. Петлюри, будинок.27, квартира 42</t>
  </si>
  <si>
    <t>+;1400;інші витрати на передвиборну агітацію (рекламно-інформаційні послуги; згідно рахунку від 05.07.2019 без ПДВ</t>
  </si>
  <si>
    <t>Львівська Дирекція Акціонерного Товариства "Укрпошта"</t>
  </si>
  <si>
    <t>22336769</t>
  </si>
  <si>
    <t>м.Львів, Галицький район, вулиця Словацького, будинок 1</t>
  </si>
  <si>
    <t>+;Розповсюдження інформаційної продукції без адресної системи доставки згідно рахунку 1198 від 08.07.19 у тому числі ПДВ 20%</t>
  </si>
  <si>
    <t>+; інші витрати на передвиборну агітацію (рорзміщення реклами на сайті в інтернеті) згідно рахунку № СФ-0000008 від 09.07.19 без ПДВ</t>
  </si>
  <si>
    <t>Фізична- особа підприємець Дикий Ігор Володимирович</t>
  </si>
  <si>
    <t>79007, Львівська обл., м.Львів, вул. Гребінки, буд.5, кв.2</t>
  </si>
  <si>
    <t>Приватне підприємство «Медіа-центр «Над Бугом»</t>
  </si>
  <si>
    <t>80500, Львівська обл., м.Буськ, м-н. Незалежності,17</t>
  </si>
  <si>
    <t>1220;Публікація агітаційних матеріалів у друкованих засобах масової інформації</t>
  </si>
  <si>
    <t>Приватне підприємство «Медіа-центр «Народна справа»</t>
  </si>
  <si>
    <t>80400, Львівська обл., м. Радехів, вул. Б.Хмельницького, 22</t>
  </si>
  <si>
    <t>Приватне підприємство «Медіа-центр «Життя і слово»</t>
  </si>
  <si>
    <t>80400, Львівська обл., м.Камﹸянка - Бузька, вул. Шевченка,1</t>
  </si>
  <si>
    <t>80500, Львівська обл., м. Броди, вул. Юридика, 17</t>
  </si>
  <si>
    <t>Районна комунальна телерадіокомпанія «Броди»</t>
  </si>
  <si>
    <t>22338509</t>
  </si>
  <si>
    <t>80500, Львівська обл., м. Броди пл. Ринок, 1</t>
  </si>
  <si>
    <t>Редакція Буського районного радіомовлення</t>
  </si>
  <si>
    <t>22380606</t>
  </si>
  <si>
    <t>Фізична особа підприємець НОВОЖИЛОВ СЕРГІЙ ВІКТОРОВИЧ</t>
  </si>
  <si>
    <t>82100,Львів.обл, м.Дрогобич, Вул.П.Орлика,14кв.17</t>
  </si>
  <si>
    <t>+;1110;вигот.друк.матер.передвиборної агітації(листівок) зг.рах.факт.№НВ-0138 від 01.07.19 Без ПДВ</t>
  </si>
  <si>
    <t>Комунальне Підприємство”Радіоредакція «Слово»</t>
  </si>
  <si>
    <t>22403164</t>
  </si>
  <si>
    <t>82300,Львів.обл м.Борислав, вул.Карпатська Брам,14</t>
  </si>
  <si>
    <t>+;1212;Оплата ефірного часу на радіо зг. Рах.№68 від 02.07.19 Без ПДВ</t>
  </si>
  <si>
    <t>Товариство з обмеженою відповідальністю”УКРПОЛ-МЕДІА”</t>
  </si>
  <si>
    <t>35283325</t>
  </si>
  <si>
    <t>82400,Львів.обл, м.Стрий, вул.Ю.Липи, 6</t>
  </si>
  <si>
    <t>+;1220;публік.агіт.матеріалу друк засобах масової інформ;зг рахунку №0307/101 від 03.07.19 без ПДВ</t>
  </si>
  <si>
    <t>Комунальне підприємство «Дрогобицьке регіональне радіомовлення»»Франкова земля»</t>
  </si>
  <si>
    <t>22406487</t>
  </si>
  <si>
    <t>82100, Львів.обл,м.Дрогобич,вул.Д.Галицького,8</t>
  </si>
  <si>
    <t>+;1212;оплата ефірного часу на радіо; зг.рахунку №48 від 02.07. 19 Без ПДВ</t>
  </si>
  <si>
    <t>Фзична особа підприємець ГУРБА РОМАН ВОЛОДИМИРОВИЧ</t>
  </si>
  <si>
    <t>82200, Львів.обл, м.Трускавець, вул.Данилишиних буд24</t>
  </si>
  <si>
    <t>+;1350;розміщ.друк.агіт.матеріал чи політ.рекл.на носіях зов рекл зг.рах №247 від 03.07.19 Без ПДВ</t>
  </si>
  <si>
    <t>Фізична особа підприємець ГОБДИЧ НАТАЛІЯ ЯРОСЛАВІВНА</t>
  </si>
  <si>
    <t>82300, Львів.обл. м.Борислав,пров Робітничий 14/2</t>
  </si>
  <si>
    <t>+;1350; розміщення друк агіт мат чи політ реклами на носіях зов рек рах-факт№Р03/07 від 03.07.19 Без ПДВ</t>
  </si>
  <si>
    <t>Фізична особа підприємець КОНЦ ВОЛОДИМИР ЯРОСЛАВОВИЧ</t>
  </si>
  <si>
    <t>82200,Львів.обл, м.Трускавець, Вул.Скоропадського ,8</t>
  </si>
  <si>
    <t>+;1350;розм.друк агіт мат чи політ рекл на носіях зов.рек рах.фактури№43-0619 від 03.07.19 без ПДВ</t>
  </si>
  <si>
    <t>Товариство з Обмеженою Відповідальністю “Альтернатива”</t>
  </si>
  <si>
    <t>25553094</t>
  </si>
  <si>
    <t>82100,Львів.обл, м.Дрогобич, вул.Пластунів,61</t>
  </si>
  <si>
    <t>+;1350;розм.друк агіт мат чи політ рекл на носіях зов.рек рах.фактури№СФ-0000006 від 04.07.19р в т.ч. 20% ПДВ</t>
  </si>
  <si>
    <t>Товариство з обмеженою відповідальністю ” Лемар-Євросервіс”</t>
  </si>
  <si>
    <t>23950129</t>
  </si>
  <si>
    <t>82200,Львів.обл, м.Трускавець, вул.Д.Галицького,2</t>
  </si>
  <si>
    <t>+;1350;розм.друк агіт мат чи політ рекл на носіях зов.рек рах.фактури№1 від 01.07.19р в т.ч. 20% ПДВ</t>
  </si>
  <si>
    <t>Фізична особо підприємець ПОХОДЖАЙ МИКОЛА МИХАЙЛОВИЧ</t>
  </si>
  <si>
    <t>82100, Львів.обл., м.Дрогобич вул.П.Орлика, буд5</t>
  </si>
  <si>
    <t>+;1110;вигот.друк.матер.передвиборної агітації(листівок) зг.рах.№459 від 08.07.19</t>
  </si>
  <si>
    <t>Товариствоз обмеженою відповідальністю «КІМАК»</t>
  </si>
  <si>
    <t>30028507</t>
  </si>
  <si>
    <t>82100,Львів.обл, мТрускавець, вул.Стебницька,буд.74 кв.30</t>
  </si>
  <si>
    <t>+;1350 розм друк агіт мат чи політ реклами рах.№К000001009 від 05.07.2019 в т.ч.ПДВ</t>
  </si>
  <si>
    <t>+;1110;виг друк мат передв агітації зг.рах.№267 від 08.07.19 Без ПДВ</t>
  </si>
  <si>
    <t>+;1110;виг друк мат передв агітації зг.рах.№265 від 08.07.19 Без ПДВ</t>
  </si>
  <si>
    <t>+;1110;виг друк мат передв агітації зг.рах.НВ-0138 від 01.07.2019 Без ПДВ</t>
  </si>
  <si>
    <t>Приватне підприємство редакція народного часопису «Нафтовик Борислава»</t>
  </si>
  <si>
    <t>82300, Львів.обл, м.Борислав, вул.Карпатська Брама ,буд14</t>
  </si>
  <si>
    <t>+;1220; публікування агіт.матеріалів у друкованих засобах масової інформації ;рах-факт№110 від 04.07.19р.Без ПДВ</t>
  </si>
  <si>
    <t>+;1110;виг друк мат передв агітації зг.рах.266 від 08.07.19р.без ПДВ</t>
  </si>
  <si>
    <t>+;1110;виг друк мат передв агітації зг.рах-факт№НВ-0146 від 04.07.2019 Без ПДВ</t>
  </si>
  <si>
    <t>Фізична особа підприємець КУЛЬЧИЦЬКА-ВОЛЧКО МАРІЯ ВАСИЛІВНА</t>
  </si>
  <si>
    <t>80411, Львівська обл., Кам'янка-Бузький район, село Рогалі, ВУЛИЦЯ НЕЗАЛЕЖНОСТІ, будинок 3</t>
  </si>
  <si>
    <t>+;1220; публікування агітаційних матеріалів у друк.ЗМІ зг. Рах.№1/7від 02.07.2019р без ПДВ</t>
  </si>
  <si>
    <t>Редакція народного часопису “Галицька Зоря”</t>
  </si>
  <si>
    <t>02473978</t>
  </si>
  <si>
    <t>82100,Львівська обл, м.Дрогобич вул.Шевченка,14</t>
  </si>
  <si>
    <t>+;1220; публікування агітаційних матеріалів у друк.ЗМІ зг. Рах.№03/07 від 08.07.2019р без ПДВ</t>
  </si>
  <si>
    <t>+;1110;виг друк мат передв агітації зг.рах.289 від 11.07.2019р без ПДВ</t>
  </si>
  <si>
    <t>Товариство з обмеженою відповідальністю Редакція газети “Джерела Трускавця”</t>
  </si>
  <si>
    <t>30411899</t>
  </si>
  <si>
    <t>82200,Львівська обл. м.Трускавецьвул.Бориславська,буд40</t>
  </si>
  <si>
    <t>+;1220; публікування агітаційних матеріалів у друк.ЗМІ зг. Рах.№13 від 04.07.2019р без ПДВ</t>
  </si>
  <si>
    <t>Комунальне Підприємство “Радіо Редакція “Слово”</t>
  </si>
  <si>
    <t>Львів.обл м.Борислав, вул.Карпатська Брам,14</t>
  </si>
  <si>
    <t>+;1212;оплата ефірного часу на радіо зг.рах.№78 від 10.07.2019 Без ПДВ</t>
  </si>
  <si>
    <t>Приватне Підприємство ”Коло”</t>
  </si>
  <si>
    <t>30444919</t>
  </si>
  <si>
    <t>82100,Львів.обл, м.Дрогобич вул.П.Орлика, буд.9</t>
  </si>
  <si>
    <t>+;1110;виг друк мат передв агітації зг.рах.203 від 09.07.2019р В т.ч.ПДВ</t>
  </si>
  <si>
    <t>Приватне підприємство ”Коло”</t>
  </si>
  <si>
    <t>+;1110;виг друк мат передв агітації зг.рах.206 від 10.07.2019р в т.ч.ПДВ</t>
  </si>
  <si>
    <t>+;1110;виг друк мат передв агітації зг.рах.№283 від 10.07.2019р Без ПДВ</t>
  </si>
  <si>
    <t>Редакція народного часопису "Галицька Зоря"</t>
  </si>
  <si>
    <t>82100, Львівська обл, м.Дрогобич, вул.Шевченка,14</t>
  </si>
  <si>
    <t>+;1220;публік.агіт.матеріалу друк засобах масової інформ;зг рахунку №06/07 від 11.07.2019р без ПДВ</t>
  </si>
  <si>
    <t>+;1220;публік.агіт.матеріалу друк засобах масової інформ;зг рах.фактури№117 від 11.07.2019р без ПДВ</t>
  </si>
  <si>
    <t>+;1220;публік.агіт.матеріалу друк засобах масової інформ;зг рах.фактури №113 08.07.19 без ПДВ</t>
  </si>
  <si>
    <t>+;1110;виг друк мат передв агітації зг.рах.№284 від 10.07.2019р Без ПДВ</t>
  </si>
  <si>
    <t>+;1110;виг друк мат передв агітації зг.рах.№295 від 11.07.2019Без ПДВ</t>
  </si>
  <si>
    <t>Приватне підприємство "Телеорганізація" "Сервіс Сигнал"</t>
  </si>
  <si>
    <t>36872975</t>
  </si>
  <si>
    <t>79016, м.Львів, вул.Вернигори,30</t>
  </si>
  <si>
    <t>+; 1211;опата ефірного часу на телебаченні зг.рах.№7 від 16.07.2019р Без ПДВ</t>
  </si>
  <si>
    <t>Товариство з обмеженою відповідальністю "Телерадіокомпанія"Медіа Маркет"</t>
  </si>
  <si>
    <t>01135,м.Київ, вул.Павлівська,29к 23 А</t>
  </si>
  <si>
    <t>+;1212;Оплата ефірного часу на радіо зг. Рах.-фактури №СФ-0000547від 17.07.19 в т.ч. ПДВ 70,2грн</t>
  </si>
  <si>
    <t>+;1110;виг друк мат передв агітації зг.рах.№219 від 15.07.2019 в.т.ч ПДВ 1428грн.</t>
  </si>
  <si>
    <t>+;1110;виг друк мат передв агітації зг.рах.№212 від 11.07.2019 в.т.ч ПДВ 1480грн.</t>
  </si>
  <si>
    <t>+;1110;виг друк мат передв агітації зг.рах.№215 від 15.07.2019 в.т.ч ПДВ 1480грн.</t>
  </si>
  <si>
    <t>+;1110;виг друк мат передв агітації зг.рах.№214 від 15.07.2019 в.т.ч ПДВ 4800грн.</t>
  </si>
  <si>
    <t>+;1110;виг друк мат передв агітації зг.рах.№229 від 17.07.2019 в.т.ч ПДВ 1760грн.</t>
  </si>
  <si>
    <t>Фізична особа-підприємець БАЧИНСЬКА РОКСОЛАНА ВОЛОДИМИРІВНА</t>
  </si>
  <si>
    <t>Львівська обл., Яворів-ський р-н, м. Новояворівськ, вул. Вербицького, 9, кв. 48</t>
  </si>
  <si>
    <t>+;1350;Надан-ня спецiаль-них конструк-цiй зовнiш-ньої реклами для розмiщен-ня iнформа-цiйного та/або рекламного матерiалу зг.рахунку №1 вiд 26.06.2019</t>
  </si>
  <si>
    <t>Фізична особа-підприємець Палка Ярослав Ярославович</t>
  </si>
  <si>
    <t>м. Львів, вул. С. Петлюри, 47/10</t>
  </si>
  <si>
    <t>+;1110; Рахунок на оплату №8 вiд02.07.19р. за плакатА-3,А-4 форма-ту та календа-рi з ПДВ 0грн</t>
  </si>
  <si>
    <t>ПРИВАТНЕ ПІДПРИЄМ-СТВО «ГАРАНТ»</t>
  </si>
  <si>
    <t>31248287</t>
  </si>
  <si>
    <t>Львівська обл., м. Жовква, вул. Дорошенка Бічна, 11</t>
  </si>
  <si>
    <t>+;1350; Рахунок факту-ра№01.07.19.77 вiд 01.07.19 послуги з роз-мiщення реклами згiдно додат-ку №1 до дог№01-07-19-83 вiд 01.07.19р.безПДВ</t>
  </si>
  <si>
    <t>ТОВАРИСТВО З ОБМЕЖЕНОЮ ВІДПОВІДАЛЬ-НІСТЮ «РОНАБ»</t>
  </si>
  <si>
    <t>38967356</t>
  </si>
  <si>
    <t>Львівська обл., Пустоми-тівський р-н, с. Муроване, вул. Січових Стрільців, 34</t>
  </si>
  <si>
    <t>+;1350;рахунок на оплату №14 вiд 02.07.19р акровий рек-ламоносiй Львiв-Рава-Руська км.8+468 з ПДВ 1984,50</t>
  </si>
  <si>
    <t>Фізична особа-підприємець Бучко Андрій Володимирович</t>
  </si>
  <si>
    <t>Львівська обл., Жовків-ський р-н, м. Рава-Руська</t>
  </si>
  <si>
    <t>+;1220;Розмi-щення агута-цiйних мате-рiалiв у №13(125)газети "прикор-доння" вiд 27.06.19</t>
  </si>
  <si>
    <t>ТОВАРИСТВО З ОБМЕЖЕНОЮ ВІДПОВІДАЛЬНІСТЮ «ТЕЛЕРАДІО-КОМПАНІЯ «ЛЬВІВСЬКА ХВИЛЯ»</t>
  </si>
  <si>
    <t>13824151</t>
  </si>
  <si>
    <t>м. Львів, вул. Гуцульська, 9А</t>
  </si>
  <si>
    <t>+;1212;Перед-виборча агiтацiя в ефiрi радiо-станцiї "Львiвська хвиля" ,зг.рах № СФ-000491 вiд 05.07.2019р</t>
  </si>
  <si>
    <t>ПРИВАТНЕ ПІДПРИЄМСТВО «ЛЕОСВІТ»</t>
  </si>
  <si>
    <t>34028757</t>
  </si>
  <si>
    <t>м. Львів, вул. Величковсь-кого, 30/12</t>
  </si>
  <si>
    <t>+;1110; Друк постера 6*3, Друк Банера 18*3 , зг.ра-хунку № 90 вiд 05.07.2019 р.</t>
  </si>
  <si>
    <t>ПУБЛІЧНЕ АКЦІОНЕРНЕ ТОВАРИСТВО «НАЦІОНАЛЬНА СУСПІЛЬНА ТЕЛЕРАДІОКОМПАНІЯ УКРАЇНИ»</t>
  </si>
  <si>
    <t>23152907</t>
  </si>
  <si>
    <t>М. Київ, вул. Мельникова, 42</t>
  </si>
  <si>
    <t>+;1212;Оплата розміщення матеріалів предвиборної агітації згідно договору № 109-32/3 від 08.07.19, ра-хунок на оплату № НТК000000041 від 08.07.19 з ПДВ</t>
  </si>
  <si>
    <t>+;1110; рахунок на оплату№18 від 12 липня 19р Брошура, А-5 формату</t>
  </si>
  <si>
    <t>+;1220;рахунок№36 від12.07.189 за розміщення агітаційних матеріалів у№14(1266) газети «При-кордоння»</t>
  </si>
  <si>
    <t>+;1220;публi-кування агiтацiйних матерiалiв у друкованих засобах масо-вої iнформа-цiї;рахунок на оплату №93 вiд 15 липня 2019 р у.ч. ПДВ</t>
  </si>
  <si>
    <t>ФІЗИЧНА ОСОБА ПІДПРИЄМЕЦЬ СЛОБОДЯНИК ОЛЕКСАНДР ІВАНОВИЧ</t>
  </si>
  <si>
    <t>80100, Львівська обл., місто Червоноград, ВУЛИЦЯ ШЕПТИЦЬКОГО, будинок 5, квартира 25</t>
  </si>
  <si>
    <t>Виготовлення футболок з-но рах № 13</t>
  </si>
  <si>
    <t>ТОВАРИСТВО З ОБМЕЖЕНОЮ ВІДПОВІДАЛЬНІСТЮ " БУЖНЕТ"</t>
  </si>
  <si>
    <t>34219814</t>
  </si>
  <si>
    <t>03142, м.Київ, Святошинський район, ВУЛИЦЯ ВАСИЛЯ СТУСА, будинок 35-37</t>
  </si>
  <si>
    <t>Оплата за надання ефірного часу з-но рах №18</t>
  </si>
  <si>
    <t>ТОВАРИСТВО З ОБМЕЖЕНОЮ ВІДПОВІДАЛЬНІСТЮ "ЧЕРВОНОГРАДСЬКА МІСЬКА ДРУКАРНЯ"</t>
  </si>
  <si>
    <t>35483580</t>
  </si>
  <si>
    <t>80100, Львівська обл., місто Червоноград, ВУЛИЦЯ БУДІВЕЛЬНА, будинок 22</t>
  </si>
  <si>
    <t>Оплата за агітку з-но рах № 329</t>
  </si>
  <si>
    <t>КОМУНАЛЬНЕ ПІДПРИЄМСТВО ТЕЛЕРАДІОКОМПАНІЯ "СОКАЛЬ" СОКАЛЬСЬКОЇ РАЙОННОЇ РАДИ</t>
  </si>
  <si>
    <t>20846058</t>
  </si>
  <si>
    <t>80000, Львівська обл., Сокальський район, місто Сокаль, ПЛОЩА СІЧОВИХ СТРІЛЬЦІВ, будинок 18</t>
  </si>
  <si>
    <t>Оплата за розміщення матеріалів передвичорчої агітації з-но рах № 2/02</t>
  </si>
  <si>
    <t>ПРИВАТНЕ ПІДПРИЄМСТВО РАДІОКОМПАНІЯ "КАРІТАС-ЕДЕГЕМ"</t>
  </si>
  <si>
    <t>25237097</t>
  </si>
  <si>
    <t>80100, Львівська обл., місто Червоноград, ПРОСПЕКТ ШЕВЧЕНКА, будинок 16А</t>
  </si>
  <si>
    <t>Оплата за політичну рекламу з-но рах № сф 00007</t>
  </si>
  <si>
    <t>ТОВАРИСТВО З ОБМЕЖЕНОЮ ВІДПОВІДАЛЬНІСТЮ "ЮЕКС"</t>
  </si>
  <si>
    <t>20810288</t>
  </si>
  <si>
    <t>Оплата за оренду щита з-но рах № сф 00017</t>
  </si>
  <si>
    <t>Оплата за політичну рекламу з-но рах № сф00011</t>
  </si>
  <si>
    <t>Оплата за розміщення програм з-но рах № 3/02</t>
  </si>
  <si>
    <t>ПРИВАТНЕ ПІДПРИЄМСТВО "РЕДАКЦІЯ ГАЗЕТИ "ГОЛОС З-НАД БУГУ"</t>
  </si>
  <si>
    <t>80001, Львівська обл., Сокальський район, місто Сокаль, ВУЛИЦЯ ШАШКЕВИЧА, будинок 43</t>
  </si>
  <si>
    <t>Оплата за передвичорчу агітацію з-но рах № 203</t>
  </si>
  <si>
    <t>ПРИВАТНЕ ПІДПРИЄМСТВО "МЕДІА-ЦЕНТР "ЖИТТЯ І СЛОВО"</t>
  </si>
  <si>
    <t>80400, Львівська обл., Кам'янка-Бузький район, місто Кам'янка-Бузька, ВУЛИЦЯ ШЕВЧЕНКА, будинок 1</t>
  </si>
  <si>
    <t>Оплата за публікацію в газеті з-но рах № 136</t>
  </si>
  <si>
    <t>ФІЗИЧНА ОСОБА ПІДПРИЄМЕЦЬ ТУРКО НАТАЛІЯ ЄВГЕНІЇВНА</t>
  </si>
  <si>
    <t>79008, Львівська обл., місто Львів, ВУЛИЦЯ ЛИСЕНКА, будинок 21, квартира 6</t>
  </si>
  <si>
    <t>Оплата за виготовлення банерної конструкції з-но рах № 4079/1</t>
  </si>
  <si>
    <t>Оплата часткова за агітку з-но рах № 0333</t>
  </si>
  <si>
    <t>Оплата за друк календарів з-но рах № 16</t>
  </si>
  <si>
    <t>Оплата за виготовлення плакату та банеру з-но рах № 15</t>
  </si>
  <si>
    <t>Оплата за виготовлення та поклейка постерів з-но рах № сф0000127</t>
  </si>
  <si>
    <t>ПРИВАТНЕ ПІДПРИЄМСТВО "РЕДАКЦІЯ ГАЗЕТИ "НОВИНИ ПРИБУЖЖЯ"</t>
  </si>
  <si>
    <t>Оплата за публікацію матеріалу в газеті з-но рах № 143</t>
  </si>
  <si>
    <t>Оплата за публікацію матеріалу в газеті з-но рах № 156</t>
  </si>
  <si>
    <t>Оплата за передвичорчу агітацію з-но рах № 217</t>
  </si>
  <si>
    <t>ФІЗИЧНА ОСОБА ПІДПРИЄМЕЦЬ САБОЛТА БОГДАН ПАВЛОВИЧ</t>
  </si>
  <si>
    <t>80100, Львівська обл., місто Червоноград, ВУЛИЦЯ СТЕПАНА БАНДЕРИ, будинок 33, квартира 15</t>
  </si>
  <si>
    <t>Оплата за рекламну друковану агітацію з-но рах № сф-53</t>
  </si>
  <si>
    <t>Оплата за політичну рекламу з-но рах № сф0000126</t>
  </si>
  <si>
    <t>ТОВАРИСТВО З ОБМЕЖЕНОЮ ВІДПОВІДАЛЬНІСТЮ "СМАРТ МЕДІА ЕССЕТС"</t>
  </si>
  <si>
    <t>42660471</t>
  </si>
  <si>
    <t>80100, Львівська обл., місто Червоноград, ВУЛИЦЯ СОКАЛЬСЬКА, будинок 1</t>
  </si>
  <si>
    <t>Оплата за оренду щита з-но рах № 08/2/07</t>
  </si>
  <si>
    <t>Оплата за публікацію в газеті з-но рах № 155</t>
  </si>
  <si>
    <t>Оплата за політичну рекламу з-но рах № сф 000081</t>
  </si>
  <si>
    <t>Оплата за політичну рекламу з-но рах № сф 000077</t>
  </si>
  <si>
    <t>Оплата за публікацію матеріалу в газеті з-но рах № 157</t>
  </si>
  <si>
    <t>Оплата за публікацію матеріалу в газеті з-но рах № 161</t>
  </si>
  <si>
    <t>Оплата часткова за агітку з-но рах № 0345</t>
  </si>
  <si>
    <t>Оплата за виготовлення банеру та друк листівок</t>
  </si>
  <si>
    <t>Оплата за надання ефірного часу з-но рах№б-н</t>
  </si>
  <si>
    <t>Оплата за політичну рекламу з-но рах № сф0000140</t>
  </si>
  <si>
    <t>Оплата за політичну рекламу з-но рах № сф 000093</t>
  </si>
  <si>
    <t>Оплата за політичну рекламу з-но рах № сф 000094</t>
  </si>
  <si>
    <t>ТОВАРИСТВО З ОБМЕЖЕНОЮ ВІДПОВІДАЛЬНІСТЮ "ММДС ТВ"</t>
  </si>
  <si>
    <t>32448936</t>
  </si>
  <si>
    <t>80100, Львівська обл., місто Червоноград, ПРОСПЕКТ ШЕВЧЕНКА, будинок 17</t>
  </si>
  <si>
    <t>Оплата за трансляцію відеоролика з-но рах № 426</t>
  </si>
  <si>
    <t>Оплата за трансляцію відеоролика з-но рах № 427</t>
  </si>
  <si>
    <t>Оплата за передвичорчу агітацію з-но рах № 229</t>
  </si>
  <si>
    <t>Оплата за публікацію в газеті з-но рах № 158</t>
  </si>
  <si>
    <t>Оплата за розміщення передвиборчої агітацію з-но рах № 3,4</t>
  </si>
  <si>
    <t>Оплата за політичну рекламу з-но рах № сф 0000104</t>
  </si>
  <si>
    <t>ТОВАРИСТВО З ОБМЕЖЕНОЮ ВІДПОВІДАЛЬНІСТЮ "ГРАФ КОЛЛ ЦЕНТР"</t>
  </si>
  <si>
    <t>38904102</t>
  </si>
  <si>
    <t>80100, Львівська обл., місто Червоноград, ВУЛИЦЯ ЛЬВІВСЬКА, будинок 19</t>
  </si>
  <si>
    <t>Оплата за автоматичний обдзвін з-но рах № 7</t>
  </si>
  <si>
    <t>Оплата за проведення опитування з-но рах № 7</t>
  </si>
  <si>
    <t>Оплата за надання послуг з передвиборчої агітації з-но рах№б-н</t>
  </si>
  <si>
    <t>Оплата за друк інформаційної газети з-но рах № 0040</t>
  </si>
  <si>
    <t>Оплата за публікацію матеріалу в газеті з-но рах № 167</t>
  </si>
  <si>
    <t>Оплата за друк листівокз-но рах №18</t>
  </si>
  <si>
    <t>Оплата за політичну рекламу з-но рах № сф 0000109</t>
  </si>
  <si>
    <t>Оплата за політичну рекламу з-но рах № сф 0000108</t>
  </si>
  <si>
    <t>ПП «БРЕНД-МЕДІА-МИКОЛАЇВ»</t>
  </si>
  <si>
    <t>34949255</t>
  </si>
  <si>
    <t>м. Миколаїв вул. Новосельська, 33/1</t>
  </si>
  <si>
    <t>(+;1110);виготовлення друкованих матеріалів передвиборної агітації згідно з договором №2660619 від 26.06.2019 р, рах № 332 від 26.06.2019, в т.ч. ПДВ 20%- 23450,40</t>
  </si>
  <si>
    <t>(+;1140);виготовлення предметів, матеріалів з використанням прізвищ кандидатів зг. з догов. №260619 від 26.06.2019 р,рах №333 від 26.06.2019,в т.ч.ПДВ 20% 19434,00</t>
  </si>
  <si>
    <t>(+;1110);виготовлення друкованих матеріалів передвиборної агітації згідно з договором №260619 від 26.06.2019 р,рах № 335 від 26.06.2019, в т.ч. ПДВ 20%- 3966,60</t>
  </si>
  <si>
    <t>(+;1110);виготовлення друкованих матеріалів передвиборної агітації згідно з договором №260619 від 26.06.2019 р, рах № 334 від 26.06.2019, в т.ч. ПДВ 20%- 10000,00</t>
  </si>
  <si>
    <t>ТОВ «РотарГале рея»</t>
  </si>
  <si>
    <t>37518316</t>
  </si>
  <si>
    <t>м. Миколаїввул. Ніколь-ська, 52/4</t>
  </si>
  <si>
    <t>(+;1350);розміщення друкованих агітаційних матеріалів на білбордах та сітілайтах згідно з дог. №22/05-20 від 26.06.2019 р, рахунка №000089 від 26.06.2019,без ПДВ</t>
  </si>
  <si>
    <t>ПП «Редакція газети «Рідне Прибужжя»</t>
  </si>
  <si>
    <t>20877099</t>
  </si>
  <si>
    <t>м. Миколаїввул. Нікольська, 46</t>
  </si>
  <si>
    <t>(+;1220);публікування агітаційних матеріалів у друкованих засобах масової інформації згідно з дог.№3/2019 від 26.06.2019 р,рахунка №258 від 26.06.2019,в т.ч.ПДВ-0</t>
  </si>
  <si>
    <t>(+;1110);виготовлення друкованих матеріалів передвиборної агітації згідно з договором №260619 від 26.06.2019 р, рах № 334 від 26.06.2019, в т.ч. ПДВ 20%- 1888,10</t>
  </si>
  <si>
    <t>КОМУНАЛЬНА УСТАНОВА МИКОЛАЇВСЬКИЙ ЗООПАРК</t>
  </si>
  <si>
    <t>02219760</t>
  </si>
  <si>
    <t>54003, Миколаївська обл., місто Миколаїв, ПЛОЩА МИКОЛИ ЛЕОНТОВИЧА, будинок 1</t>
  </si>
  <si>
    <t>(+;1400); Інші витрати на передвиборну агітацію білет Дитячий (27 шт.)згідно з дог. №257 від 02.07.2019 р, рахунка № 0000206 від 02.07.2019, в т.ч. ПДВ20%-225,00</t>
  </si>
  <si>
    <t>(+;1140); виготовлення предметів, матеріалів з використанням прізвищ чи зображень кандидатів згідно з дог№260619,рах № 335 від 26.06.2019, в т.ч. ПДВ 20%-11100,07</t>
  </si>
  <si>
    <t>(+;1110);виготовлення друкованих матеріалів передвиборної агітації згідно з договором №260619 від 26.06.2019 р, рах № 339 від 26.06.2019, в т.ч. ПДВ 20%- 945,00</t>
  </si>
  <si>
    <t>(+;1350); розміщення друкованих агітаційних матеріалів на білбордах та сітілайтах згідно з договором №22/05-20 від 26.06.2019 р,рах № 000089 від 26.06.2019,без ПДВ</t>
  </si>
  <si>
    <t>(+;1400); Інші витрати на передвиборну агітацію білет Дитячий (24 шт.) згідно з дог. 257 от 02.07.2019 р, рахунка № 0000207 від 02.07.2019, в т.ч. ПДВ20%-200,00</t>
  </si>
  <si>
    <t>(+;1220); публікування агітаційних матеріалів у друкованих засобах масової інформації згідно з дог. №3/2019 від 26.06.2019 р, рахунка №236 від 26.06.2019,в т.ч.ПДВ-0</t>
  </si>
  <si>
    <t>(+;1400); Інші витрати на передвиборну агітацію білет Дитячий (40 шт.)згідно з дог.257 от 02.07.2019 р, рахунка № 0000231 від 03.07.2019, в т.ч. ПДВ20%-333,33</t>
  </si>
  <si>
    <t>(+;1220);публікування агітаційних матеріалів у друкованих засобах масової інформації зг з дог №3/2019 від 26.06.2019р, рах.№280 від 02.07.2019, в т.ч.ПДВ20%-15416,67</t>
  </si>
  <si>
    <t>(+;1110);виготовлення друкованих матеріалів передвиборної агітації згідно з договором №260619 від 26.06.2019 р,рах № 344 від 02.07.2019, в т.ч. ПДВ 20%- 14683,75</t>
  </si>
  <si>
    <t>ТОВ «МГРК «ОЛЕКСАНДРІВСЬКИЙ»</t>
  </si>
  <si>
    <t>40338564</t>
  </si>
  <si>
    <t>м. Миколаїввул. Нікольська, буд. 25/1</t>
  </si>
  <si>
    <t>(+;1340);оренда приміщень усіх форм власності для проведення зборів громадян заходів перед-виборної агітації згідно рах№0000990 від 04.07.2019, в т.ч. ПДВ20%-62,50</t>
  </si>
  <si>
    <t>(+;1110);виготовлення друкованих матеріалів передвиборної агітації згідно з договором №260619 від 26.06.2019 р, рах № 355 від 04.07.2019, в т.ч. ПДВ 20%- 5850,00</t>
  </si>
  <si>
    <t>(+;1110);виготовлення друкованих матеріалів передвиборної агітації згідно з договором №260619 від 26.06.2019 р, рах № 367 від 09.07.2019, в т.ч. ПДВ 20%- 1010,00</t>
  </si>
  <si>
    <t>(+;1340);оренда приміщень для проведення публічних заходів передвиборної агітації, зг. дог. № 38 від 04.07.2019, рах. № 0001029 від 09.07.2019, в т.р. ПДВ20%-83,33</t>
  </si>
  <si>
    <t>ТОВ «Інформаційне Агентство Українська Медіа Група»</t>
  </si>
  <si>
    <t>35834750</t>
  </si>
  <si>
    <t>м. Миколаївпр. Леніна 93/3, офіс 305</t>
  </si>
  <si>
    <t>(+;1400); Інші витрати на передвиборну агітацію, розміщення інформаційних матеріалів кандидата, згідно з дог01-07/2019 від 01.07.2019 р,рах №01від 01.07.2019,без ПДВ</t>
  </si>
  <si>
    <t>ПП Редакція міської газети «ОЧАКІВ»</t>
  </si>
  <si>
    <t>37929147</t>
  </si>
  <si>
    <t>м. Очаківвул. Лоцман-ська, 18</t>
  </si>
  <si>
    <t>(+;1220); публікування агітаційних матеріалів у друкованих засобах масової інформації згідно з договором №4 від 03.07.2019 р, рахунка № 96 від 03.07.2019, без ПДВ</t>
  </si>
  <si>
    <t>(+;1350); розміщення друкованих агітаційних матеріалів на білбордах та сітілайтах зг з договором №22/05-20 від 26.06.2019 р, рах. №000089 від 26.06.2019, без ПДВ</t>
  </si>
  <si>
    <t>(+;1350); розміщення друкованих агітаційних матеріалів на білбордах та сітілайтах згідно з договором №22/05-20 від 26.06.2019 р, рах.№000089 від 26.06.2019,без ПДВ</t>
  </si>
  <si>
    <t>ПП Редакція міської газети «ОЧАКІВ</t>
  </si>
  <si>
    <t>(+;1220); публікування агітаційних матеріалів у друкованих засобах масової інформації згідно з договором №4 від 03.07.2019 р, рахунка №107 від 10.07.2019, без ПДВ</t>
  </si>
  <si>
    <t>(+;1340);оренда приміщень для проведення публічних заходів передвиборної агітації, зг. дог. № 38 від 04.07.2019,рах.№0001063 від 12.07.2019, в т.р.ПДВ20%-62,50</t>
  </si>
  <si>
    <t>Віддід ОМСК Нечаянської Сільскої РАДИ Микол. р-ну, Микол. обл</t>
  </si>
  <si>
    <t>41527468</t>
  </si>
  <si>
    <t>Миколаїв. обл., Миколаїв. р-н, с-ще Благода-рівка, вул. Центральна, буд.49В</t>
  </si>
  <si>
    <t>(+;1340);оренда приміщень для проведення публічних заходів передвиборної агітації, зг. дог. № 107 від 12.07.2019, рах. № 3 від 12.07.2019 без ПДВ</t>
  </si>
  <si>
    <t>(+;1110);виготовлення друкованих матеріалів передвиборної агітації згідно з договором №260619 від 26.06.2019 р,рах № 382 від 12.07.2019, в т.ч. ПДВ 20%- 3733,33</t>
  </si>
  <si>
    <t>7000026315</t>
  </si>
  <si>
    <t>ФІЗИЧНА ОСОБА ПІДПРИЄМЕЦЬ Вінніков Олексій Анатолійович</t>
  </si>
  <si>
    <t>54031, Миколаївська обл, м.Миколаїв, вул.Космонавтів, буд.118-А, кв.28</t>
  </si>
  <si>
    <t>ФІЗИЧНА ОСОБА ПІДПРИЄМЕЦЬ  Швець Віктор Михайлович</t>
  </si>
  <si>
    <t>54030, Миколаївська обл, м.Миколаїв, вул.Наваринська, буд.22, кв.14</t>
  </si>
  <si>
    <t>ТОВ "НІС-ТВ"</t>
  </si>
  <si>
    <t>20874043</t>
  </si>
  <si>
    <t>54017, Миколаївська обл, м.Миколаїв, вул.Чкалова, буд.30А</t>
  </si>
  <si>
    <t>оплата ефірного часу на телебаченні</t>
  </si>
  <si>
    <t>Редакція газети "Вісник Жовтневщини"</t>
  </si>
  <si>
    <t>02474140</t>
  </si>
  <si>
    <t>м.Миколаїв, вул.Янтарна, буд.72</t>
  </si>
  <si>
    <t>Розміщення інформації передвиборної агітації в газеті згідно рах. №118</t>
  </si>
  <si>
    <t>ТОВ "Проксі Айпі"</t>
  </si>
  <si>
    <t>38393338</t>
  </si>
  <si>
    <t>м.Київ, вул.Постова, буд.64/3</t>
  </si>
  <si>
    <t>Розміщення рекламних матеріалів в мережі інтернет та соціальних мережах згідно Додатку 1 до договору №1 від 01.07.19</t>
  </si>
  <si>
    <t>ФІЗИЧНА ОСОБА ПІДПРИЄМЕЦЬ  Єнтіна Алла Олегівна</t>
  </si>
  <si>
    <t>м.Миколаїв, вул.Південна, буд.27-А, кв.18</t>
  </si>
  <si>
    <t>Розміщення агітаційних матеріалів, друк постеру згідно рах. №СФ-000033</t>
  </si>
  <si>
    <t>Виготовлення відеозаписів згідно додатку 1 до договору №1 від 01.07.19</t>
  </si>
  <si>
    <t>ТОВ "Медіаінформгрупп"</t>
  </si>
  <si>
    <t>33896930</t>
  </si>
  <si>
    <t>м.Миколаїв, вул.Адміральська, буд.31Б/8</t>
  </si>
  <si>
    <t>Розміщення агітаційних матеріалів на носіях зовнішньої реклами</t>
  </si>
  <si>
    <t>Миколаївська дирекція АТ "Украпошта"</t>
  </si>
  <si>
    <t>25982899</t>
  </si>
  <si>
    <t>м.Миколаїв, вул.Новозаводська, 1</t>
  </si>
  <si>
    <t>Безадресна доставка друкованого видання згідно рах. № 1807479 від 12.07.19</t>
  </si>
  <si>
    <t>Безадресна доставка друкованого видання згідно рах. № 1807474 від 10.07.19</t>
  </si>
  <si>
    <t>Безадресна доставка друкованого видання згідно рах. № 1807484 від 15.07.19</t>
  </si>
  <si>
    <t>8</t>
  </si>
  <si>
    <t>9</t>
  </si>
  <si>
    <t>Безадресна доставка друкованого видання згідно рах. № 1807485 від 16.07.19</t>
  </si>
  <si>
    <t>Безадресна доставка друкованого видання згідно рах. № 1807486 від 16.07.19</t>
  </si>
  <si>
    <t>ТОВ "ТУТОП"</t>
  </si>
  <si>
    <t>40987880</t>
  </si>
  <si>
    <t>01042, м.Київ, вул. Чигоріна, буд. 49, офіс 9</t>
  </si>
  <si>
    <t>Виготовлення друкованих матеріалів передвиборної агітації (буклетів) згідно рах №СФ-000088 від 05.07.19р.</t>
  </si>
  <si>
    <t>142858642</t>
  </si>
  <si>
    <t>ПП "Голос Казанківщини"</t>
  </si>
  <si>
    <t>02474156</t>
  </si>
  <si>
    <t>56002, Миколаївська обл., Казанківський район, смт.Казанка, вул.Миру, буд.206</t>
  </si>
  <si>
    <t>Публікація агітац. матеріалів у друкованих засобах масової інформації</t>
  </si>
  <si>
    <t>143526175</t>
  </si>
  <si>
    <t>153254127</t>
  </si>
  <si>
    <t>ПП "Бренд-Медіа Миколаїв"</t>
  </si>
  <si>
    <t>54029, Миколаївська обл, м.Миколаїв, вул.Новосельська, буд.33/1</t>
  </si>
  <si>
    <t>191554938</t>
  </si>
  <si>
    <t>ПП Редакція Березнегуватської районної газети "Народна трибуна"</t>
  </si>
  <si>
    <t>02474251</t>
  </si>
  <si>
    <t>56203, Миколаївська обл, Березнегуватський район, смт. Березнегувате, вул. 1-ше травня, буд. 84-Б</t>
  </si>
  <si>
    <t>Розміщення друкованих матеріалів на носіях зовнішньої реклами</t>
  </si>
  <si>
    <t>191424738</t>
  </si>
  <si>
    <t>ПП Редакція Новоодеської газети "Промінь"</t>
  </si>
  <si>
    <t>56602, Миколаївська обл., Новоодеський район, м. Нова Одеса, вул. Федора Осадчого, буд.15</t>
  </si>
  <si>
    <t>190652845</t>
  </si>
  <si>
    <t>ПП Редакція районної газети "Голос Баштанщини"</t>
  </si>
  <si>
    <t>02474073</t>
  </si>
  <si>
    <t>56101, Миколаївська обл., Баштанський район, м.Баштанка, вул.Героїв Небесної Сотні, буд.41А</t>
  </si>
  <si>
    <t>190425298</t>
  </si>
  <si>
    <t>ПП Редакція районної газети "Вісті Снігурівщини"</t>
  </si>
  <si>
    <t>57303, Миколаївська обл., Снігурівський район, м.Снігурівка, вул.Суворова, буд.15</t>
  </si>
  <si>
    <t>192052110</t>
  </si>
  <si>
    <t>195756082</t>
  </si>
  <si>
    <t>ПП Видавництво газети "Вперед"</t>
  </si>
  <si>
    <t>02474179</t>
  </si>
  <si>
    <t>55601, Миколаївська обл., Новобузький район, м.Новий Буг, площа Свободи, буд.36</t>
  </si>
  <si>
    <t>195447962</t>
  </si>
  <si>
    <t>ФІЗИЧНА ОСОБА ПІДПРИЄМЕЦЬ  Волянюк Любов Андріївна</t>
  </si>
  <si>
    <t>Миколаївська обл, м. Вознесенськ, пр. Дорожний 1</t>
  </si>
  <si>
    <t>виготовлення плакатів, листівок з агитаційним логотипом</t>
  </si>
  <si>
    <t>ТОВ РГ НВ " День за днем"</t>
  </si>
  <si>
    <t>20907469</t>
  </si>
  <si>
    <t>Миколаївська обл, м. Вознесенськ</t>
  </si>
  <si>
    <t>оплата за публікацію агитаційних матеріалів в газеті</t>
  </si>
  <si>
    <t>Редакція газети "Єланецький Вісник"</t>
  </si>
  <si>
    <t>02474133</t>
  </si>
  <si>
    <t>Миколаївська обл. смт. Єланець</t>
  </si>
  <si>
    <t>ПП "Вісті Вознесенщини"</t>
  </si>
  <si>
    <t>02474104</t>
  </si>
  <si>
    <t>Миколаївська обл, м. Вознесенськ, вул. Пушкінська 19/2</t>
  </si>
  <si>
    <t>ПП "Редакція газети "Березань"</t>
  </si>
  <si>
    <t>02474085</t>
  </si>
  <si>
    <t>Миколаївська обл, Березанський р-н</t>
  </si>
  <si>
    <t>ПП "Редакція газети "Трибуна Хлібороба"</t>
  </si>
  <si>
    <t>02474127</t>
  </si>
  <si>
    <t>Миколаївська обл, смт. Доманівка, вул. Центральна 39</t>
  </si>
  <si>
    <t>ПП "Редакція газети "Зоря"</t>
  </si>
  <si>
    <t>02474096</t>
  </si>
  <si>
    <t>Миколаївська обл, Веселинівський р-н, смт. Веселинове</t>
  </si>
  <si>
    <t>ПП "Редакція газети "Контакт"</t>
  </si>
  <si>
    <t>20872794</t>
  </si>
  <si>
    <t>Миколаївська обл, м. Южноукраїнськ, вул. Цвіточний 9</t>
  </si>
  <si>
    <t>м. Миколаїв , вул. Наваринська 22/14</t>
  </si>
  <si>
    <t>ПП Артлайн</t>
  </si>
  <si>
    <t>37630665</t>
  </si>
  <si>
    <t>Миколаївська обл, м. Южноукраїнськ, пр. Незалежності 2</t>
  </si>
  <si>
    <t>розміщення реклами на сітілайтах</t>
  </si>
  <si>
    <t>ФІЗИЧНА ОСОБА ПІДПРИЄМЕЦЬ Арташ Віра Олексіївна</t>
  </si>
  <si>
    <t>оплата за канцтовари та інщі предмети та матеріали</t>
  </si>
  <si>
    <t>152408236</t>
  </si>
  <si>
    <t>ПРИВАТНЕ ПІДПРИЄМСТВО "РЕДАКЦІЯ ГАЗЕТИ "ВІСНИК ПЕРВОМАЙСЬКА"</t>
  </si>
  <si>
    <t>32641934</t>
  </si>
  <si>
    <t>55213, Миколаївська обл., місто Первомайськ, ВУЛИЦЯ МИХАЙЛА ГРУШЕВСЬКОГО, будинок 3</t>
  </si>
  <si>
    <t>1220;Публікація предвиборчої агітації</t>
  </si>
  <si>
    <t>15150629</t>
  </si>
  <si>
    <t>ФІЗИЧНА ОСОБА -ПІДПРИЄМЕЦЬ СПІВАК ЛЕОНІД СЕРГІЙОВИЧ</t>
  </si>
  <si>
    <t>55200, Миколаївська обл., місто Первомайськ, ВУЛИЦЯ ГРУШЕВСЬКОГО, будинок 41, квартира 58</t>
  </si>
  <si>
    <t>1220;Реклама в газеті</t>
  </si>
  <si>
    <t>150236382</t>
  </si>
  <si>
    <t>ФІЗИЧНА ОСОБА -ПІДПРИЄМЕЦЬ ШВЕЦЬ ВІКТОР МИХАЙЛОВИЧ</t>
  </si>
  <si>
    <t>54030, Миколаївська обл., місто Миколаїв, ВУЛИЦЯ НАВАРИНСЬКА, будинок 22, квартира 14</t>
  </si>
  <si>
    <t>1110;Виготовлення друк матеріалів</t>
  </si>
  <si>
    <t>151834970</t>
  </si>
  <si>
    <t>1350;Поклейка та друк  постера</t>
  </si>
  <si>
    <t>230015161</t>
  </si>
  <si>
    <t>ПРИВАТНЕ ПІДПРИЄМСТВО "РЕДАКЦІЯ ГАЗЕТИ "ПРИБУЗЬКИЙ ВІСНИК"</t>
  </si>
  <si>
    <t>32843757</t>
  </si>
  <si>
    <t>55260, Миколаївська обл., Первомайський район, село Кумарі, ВУЛИЦЯ ЦЕНТРАЛЬНА, будинок 116</t>
  </si>
  <si>
    <t>1220;публікування агітаційних матеріалів у друкованих засобах масової інформації</t>
  </si>
  <si>
    <t>ПРИВАТНЕ ПІДПРИЄМСТВО РЕДАКЦІЯ ГАЗЕТИ "КРИВООЗЕРЩИНА"</t>
  </si>
  <si>
    <t>02474162</t>
  </si>
  <si>
    <t>55104, Миколаївська обл., Кривоозерський район, селище міського типу Криве Озеро, МАЙДАН НЕЗАЛЕЖНОСТІ, будинок 1</t>
  </si>
  <si>
    <t>1350;розміщення друкованих агітаційних матеріалів на носіях зовнішньої реклами</t>
  </si>
  <si>
    <t>154237601</t>
  </si>
  <si>
    <t>100031904</t>
  </si>
  <si>
    <t>ТОВ РА “Траст Медіа»</t>
  </si>
  <si>
    <t>42085537</t>
  </si>
  <si>
    <t>65101, Одеська обл., місто Одеса, ВУЛИЦЯ 25-Ї ЧАПАЄВСЬКОЇ ДИВІЗІЇ, будинок 1, квартира 209</t>
  </si>
  <si>
    <t>Розм. друк. Агітматеріалів на нос. зовн.реклами</t>
  </si>
  <si>
    <t>ТОВ ТРК «КРУГ»</t>
  </si>
  <si>
    <t>25049898</t>
  </si>
  <si>
    <t>67801, Одеська обл., Овідіопольський район, селище міського типу Овідіополь, ВУЛИЦЯ ДЗЕРЖИНСЬКОГО, будинок 1</t>
  </si>
  <si>
    <t>Розм. матеріалів агітації на телебаченні</t>
  </si>
  <si>
    <t>ФІЗИЧНА ОСОБА ПІДПРИЄМЕЦЬ  РОЖКОВ АНАТОЛІЙ ОЛЕКСАНДРОВИЧ</t>
  </si>
  <si>
    <t>68003, Одеська обл., місто Іллічівськ, ВУЛИЦЯ ГЕРОЇВ СТАЛІНГРАДУ, будинок 13, квартира 77</t>
  </si>
  <si>
    <t>Вигот.друков.агітматеріалів</t>
  </si>
  <si>
    <t>0.0.1399441221.1</t>
  </si>
  <si>
    <t>ТОВАРИСТВО З ОБМЕЖЕНОЮ ВІДПОВІДАЛЬНІСТЮ "РЕКЛАМНЕ АГЕНСТВО "АРТ-В"</t>
  </si>
  <si>
    <t>35303901</t>
  </si>
  <si>
    <t>65045, Одеська обл., місто Одеса, ВУЛИЦЯ УСПЕНСЬКА, будинок 109, квартира 11</t>
  </si>
  <si>
    <t>Оплата рекламних послуг за виготовлення агітаційної продукції</t>
  </si>
  <si>
    <t>0.0.1401185147.1</t>
  </si>
  <si>
    <t>Фізична особа-підприємець Підгурська Єлизавета Миколаївна</t>
  </si>
  <si>
    <t>65111, Одеська обл., місто Одеса, ВУЛ. ПРОСПЕКТ ДОБРОВОЛЬСЬКОГО, будинок 112, квартира 12</t>
  </si>
  <si>
    <t>Оплата згідно договору № 25/2019/01 від 25.06.2019 з Степаняном Р.Е.</t>
  </si>
  <si>
    <t>0.0.1415701187.1</t>
  </si>
  <si>
    <t>Оплата згідно Додаткової угоди №2 до договору № 25/2019/01 від 25.06.2019</t>
  </si>
  <si>
    <t>0.0.1399441221.2</t>
  </si>
  <si>
    <t>АТ КБ Приватбанк</t>
  </si>
  <si>
    <t>14360570</t>
  </si>
  <si>
    <t>вул.Грушевського, 1д, м.Київ, 01001</t>
  </si>
  <si>
    <t>Банківські послуги</t>
  </si>
  <si>
    <t>0.0.1401185147.2</t>
  </si>
  <si>
    <t>0.0.1415701187.2</t>
  </si>
  <si>
    <t>ПРИВАТНЕ ПІДПРИЄМСТВО "АЛЕН"</t>
  </si>
  <si>
    <t>32810721</t>
  </si>
  <si>
    <t>65028, Одеська обл., місто Одеса, ВУЛ.БОЛГАРСЬКА, будинок 9, квартира 9</t>
  </si>
  <si>
    <t>Сплата за виготовлення друкованих матеріалів</t>
  </si>
  <si>
    <t>ФІЗИЧНА ОСОБА-ПІДПРИЄМЕЦЬ КАРА ВЯЧЕСЛАВ СТЕПАНОВИЧ</t>
  </si>
  <si>
    <t>65049, Одеська обл., місто Одеса, ВУЛИЦЯ ЖАБОТИНСЬКОГО, будинок 56-А, квартира 580</t>
  </si>
  <si>
    <t>Виготовлення друкованих матеріалів передвиборної агітації,</t>
  </si>
  <si>
    <t>ПРИВАТНЕ ПІДПРИЄМСТВО "ТЕС"</t>
  </si>
  <si>
    <t>21037303</t>
  </si>
  <si>
    <t>65005, Одеська обл., місто Одеса, ВУЛИЦЯ ДАЛЬНИЦЬКА, будинок 25</t>
  </si>
  <si>
    <t>КОМУНАЛЬНЕ ПІДПРИЄМСТВО "ТЕЛЕКОМПАНІЯ "ПОДІЛЬСЬКЕ ЕФІРНЕ ТЕЛЕБАЧЕННЯ"</t>
  </si>
  <si>
    <t>30827089</t>
  </si>
  <si>
    <t>66300, Одеська обл., місто Подільськ, ВУЛИЦЯ ЛОМОНОСОВА, будинок 2</t>
  </si>
  <si>
    <t>Оплата ефірного часу на телебаченні(політична реклама)</t>
  </si>
  <si>
    <t>ТОВАРИСТВО З ОБМЕЖЕНОЮ ВІДПОВІДАЛЬНІСТЮ " ОКНЯНСЬКИЙ ВІСНИК "</t>
  </si>
  <si>
    <t>02474423</t>
  </si>
  <si>
    <t>67900, Одеська обл., Окнянський район, селище міського типу Окни, ВУЛИЦЯ КОМАРОВА, будинок 2</t>
  </si>
  <si>
    <t>КОМУНАЛЬНЕ ПІДПРИЄМСТВО "РЕДАКЦІЯ ГАЗЕТИ "СІЛЬСЬКІ НОВИНИ"</t>
  </si>
  <si>
    <t>31630806</t>
  </si>
  <si>
    <t>66200, Одеська обл., Савранський район, селище міського типу Саврань, ВУЛИЦЯ ЦЕНТРАЛЬНА, будинок 52</t>
  </si>
  <si>
    <t>ТОВАРИСТВО З ОБМЕЖЕНОЮ ВІДПОВІДАЛЬНІСТЮ "ДРУКОВАНИЙ ТА РАДІОМОВНИЙ ЗАСІБ МАСОВОЇ ІНФОРМАЦІЇ "НАРОДНА ТРИБУНА"</t>
  </si>
  <si>
    <t>02474340</t>
  </si>
  <si>
    <t>66101, Одеська обл., місто Балта, ВУЛИЦЯ 30 РОКІВ ПЕРЕМОГИ , будинок 8</t>
  </si>
  <si>
    <t>ФІЗИЧНА ОСОБА ПІДПРИЄМЕЦЬ КРИСЬКО ТАЇСІЯ ВІКТОРІВНА</t>
  </si>
  <si>
    <t>66101, Одеська обл., місто Балта, ВУЛИЦЯ ЛЮБОМИРСЬКА , будинок 162, квартира 5</t>
  </si>
  <si>
    <t>ТОВАРИСТВО З ОБМЕЖЕНОЮ ВІДПОВІДАЛЬНІСТЮ "РЕДАКЦІЯ ГАЗЕТИ "КОТОВСЬКІ ВІСТІ"</t>
  </si>
  <si>
    <t>02474311</t>
  </si>
  <si>
    <t>66300, Одеська обл., місто Подільськ, ВУЛИЦЯ СОБОРНА, будинок 105</t>
  </si>
  <si>
    <t>ТОВАРИСТВО З ОБМЕЖЕНОЮ ВІДПОВІДАЛЬНІСТЮ  «Вісті Кодимщини»</t>
  </si>
  <si>
    <t>02474417</t>
  </si>
  <si>
    <t>66000, Одеська обл., Кодимський район, місто Кодима, ВУЛИЦЯ СОБОРНА, будинок 108</t>
  </si>
  <si>
    <t>КУ «Центр фінансово-господарського обслуговування установ та закладів культури» Кодимської районної ради Одеської області</t>
  </si>
  <si>
    <t>41945683</t>
  </si>
  <si>
    <t>М.Кодима, вул.Соборна, буд.88</t>
  </si>
  <si>
    <t>За оренду приміщення</t>
  </si>
  <si>
    <t>ФГ «ПРОГРЕСАГРО»</t>
  </si>
  <si>
    <t>37343050</t>
  </si>
  <si>
    <t>Вул.Кудрявцева, буд.150, с.Плоске Балтський район</t>
  </si>
  <si>
    <t>Оренда обладнання та тварин</t>
  </si>
  <si>
    <t>Оренда приміщень усіх форм власності для проведення зборів громадян</t>
  </si>
  <si>
    <t>ФІЗИЧНА ОСОБА-ПІДПРИЄМЕЦЬ ТОМАЗ АНТОНІНА ПЕТРІВНА</t>
  </si>
  <si>
    <t>66101, Одеська обл., місто Балта, ВУЛ.30 РОКІВ ПЕРЕМОГИ , будинок 11, квартира 2</t>
  </si>
  <si>
    <t>розміщення друкованих агітаційних матеріалів чи політичної реклами на носіях зовнішньої реклами</t>
  </si>
  <si>
    <t>1014060;0000;повернуто невірно зараховані гроші</t>
  </si>
  <si>
    <t>ПП "РЕДАКЦІЯ ГАЗЕТИ "МИКОЛАЇВСЬКИЙ ВІСНИК"</t>
  </si>
  <si>
    <t>02474446</t>
  </si>
  <si>
    <t>67000, Одеська обл., Миколаївський район, селище міського типу Миколаївка, ВУЛИЦЯ НЕЗАЛЕЖНОСТІ, будинок 71</t>
  </si>
  <si>
    <t>Спл.друков.матер.у друк.засоах мас.інформ.</t>
  </si>
  <si>
    <t>ТОВАРИСТВО З ОБМЕЖЕНОЮ ВІДПОВІДАЛЬНІСТЮ "РЕДАКЦІЯ ГАЗЕТИ "СТЕПОВІ ЗОРІ"</t>
  </si>
  <si>
    <t>02474386</t>
  </si>
  <si>
    <t>67200, Одеська обл., Іванівський район, селище міського типу Іванівка, ВУЛ. НОВОСЕЛІВ, будинок 18</t>
  </si>
  <si>
    <t>ОДЕСЬКЕ ОБЛАСНЕ КОМУНАЛЬНЕ ПІДПРИЄМСТВО "ВИДАВНИЦТВО "ЧОРНОМОР'Я"</t>
  </si>
  <si>
    <t>05905705</t>
  </si>
  <si>
    <t>65076, Одеська обл., місто Одеса, ПЛОЩА БОРИСА ДЕРЕВ'ЯНКА, будинок 1</t>
  </si>
  <si>
    <t>Виготовлення агітматеріалів</t>
  </si>
  <si>
    <t>ТОВ "ПОЛІГРАФИЧ" </t>
  </si>
  <si>
    <t>34490403</t>
  </si>
  <si>
    <t>68000, Одеська обл., місто Чорноморськ, ВУЛИЦЯ ПАРУСНА, будинок 13, квартира 77</t>
  </si>
  <si>
    <t>Виготовлення агітматеріалів (білборди)</t>
  </si>
  <si>
    <t>ПРИВАТНЕ ПІДПРИЄМСТВО "ТОРГОВИЙ ДІМ "ХВГ"</t>
  </si>
  <si>
    <t>39193948</t>
  </si>
  <si>
    <t>67832, Одеська обл., Овідіопольський район, селище міського типу Таїрове, ВУЛИЦЯ НАБЕРЕЖНА, будинок 11"А"</t>
  </si>
  <si>
    <t>ПРИВАТНЕ ПІДПРИЄМСТВО  "РЕДАКЦІЯ ГАЗЕТИ "МИКОЛАЇВСЬКИЙ ВІСНИК"</t>
  </si>
  <si>
    <t>ПРИВАТНЕ ПІДПРИЄМСТВО "РЕДАКЦІЯ РАЙОННОЇ ГАЗЕТИ "ПРОМІНЬ"</t>
  </si>
  <si>
    <t>02474280</t>
  </si>
  <si>
    <t>66800, Одеська обл., Ширяївський район, селище міського типу Ширяєве, ВУЛИЦЯ ГРУШЕВСЬКОГО, будинок 114-А</t>
  </si>
  <si>
    <t>ПРИВАТНЕ ПІДПРИЄМСТВО "РЕДАКЦІЯ ГАЗЕТИ "ХЛІБОРОБ""</t>
  </si>
  <si>
    <t>02474433</t>
  </si>
  <si>
    <t>66502, Одеська обл., Любашівський район, селище міського типу Любашівка, ВУЛИЦЯ СОФІЇВСЬКА, будинок 114</t>
  </si>
  <si>
    <t>ТОВ "РЕДАКЦІЯ ГАЗЕТИ "СЛАВА ХЛІБОРОБА"</t>
  </si>
  <si>
    <t>37130781</t>
  </si>
  <si>
    <t>67500, Одеська обл., Лиманський район, селище міського типу Доброслав, ВУЛИЦЯ ЦЕНТРАЛЬНА, будинок 33, 2-Й ПОВЕРХ</t>
  </si>
  <si>
    <t>ТОВАРИСТВО З ОБМЕЖЕНОЮ ВІДПОВІДАЛЬНІСТЮ "БЕРЕЗА-НЬЮС"</t>
  </si>
  <si>
    <t>41562628</t>
  </si>
  <si>
    <t>67300, Одеська обл., Березівський район, місто Березівка, ВУЛИЦЯ ПАРКОВА, будинок 4</t>
  </si>
  <si>
    <t>ТОВАРИСТВО З ОБМЕЖЕНОЮ ВІДПОВІДАЛЬНІСТЮ  "РЕДАКЦІЯ ГАЗЕТИ "ВІСТІ АНАНЬЇВЩИНИ"</t>
  </si>
  <si>
    <t>02474328</t>
  </si>
  <si>
    <t>66400, Одеська обл., Ананьївський район, місто Ананьїв, ВУЛИЦЯ ГЕРОЇВ УКРАЇНИ, будинок 27</t>
  </si>
  <si>
    <t>6800, Одеська обл., Ширяївський район, селище міського типу Ширяєве, ВУЛИЦЯ ГРУШЕВСЬКОГО, будинок 114-А</t>
  </si>
  <si>
    <t>ФІЗИЧНА ОСОБА ПІДПРИЄМЕЦЬ ЄМІЛЕНКО ОЛЕКСАНДР АНАТОЛІЙОВИЧ</t>
  </si>
  <si>
    <t>65025, Одеська обл., місто Одеса, ПРОСПЕКТ ДОБРОВОЛЬСЬКОГО, будинок 124, квартира 24</t>
  </si>
  <si>
    <t>Оплата поліграфічних послуг</t>
  </si>
  <si>
    <t>ФІЗИЧНА ОСОБА ПІДПРИЄМЕЦЬ МАНОХІН ОЛЕКСІЙ АНАТОЛІЙОВИЧ</t>
  </si>
  <si>
    <t>65000, Одеська обл., місто Одеса, ВУЛИЦЯ БАЛКІВСЬКА , будинок 30, квартира 53</t>
  </si>
  <si>
    <t>оплата за листівки</t>
  </si>
  <si>
    <t>оплата за Буклет А5</t>
  </si>
  <si>
    <t>Оплата за листівки</t>
  </si>
  <si>
    <t>ТОВАРИСТВО З ОБМЕЖЕНОЮ ВІДПОВІДАЛЬНІСТЮ "РЕДАКЦІЯ ГАЗЕТИ "ТАТАРБУНАРСЬКИЙ ВІСНИК"</t>
  </si>
  <si>
    <t>02474512</t>
  </si>
  <si>
    <t>68100, Одеська обл., Татарбунарський район, місто Татарбунари, ВУЛИЦЯ БАРІНОВА, будинок 14</t>
  </si>
  <si>
    <t>За розміщення об’яв, реклами і інформаційних послуг в газеті №25</t>
  </si>
  <si>
    <t>ТОВАРИСТВО З ОБМЕЖЕНОЮ ВІДПОВІДАЛЬНІСТЮ "ТЕЛЕРАДІОКОМПАНІЯ "ТОРНАДО"</t>
  </si>
  <si>
    <t>19045011</t>
  </si>
  <si>
    <t>67700, Одеська обл., місто Білгород-Дністровський, ВУЛИЦЯ КІРОВА, будинок 49</t>
  </si>
  <si>
    <t>ТОВАРИСТВО З ОБМЕЖЕНОЮ ВІДПОВІДАЛЬНІСТЮ "ГАЗЕТА "ЗНАМЯ ТРУДА"</t>
  </si>
  <si>
    <t>02474506</t>
  </si>
  <si>
    <t>68500, Одеська обл., Тарутинський район, селище міського типу Тарутине, ВУЛИЦЯ КРАСНА, будинок 136</t>
  </si>
  <si>
    <t>+1220, Опублікування агітаційних матеріалів у друкованих засобах інформації, зг. рахунку №198 від 04.07.2019р. без ПДВ, платник Капсамун О.Г. - 2907006252 L4</t>
  </si>
  <si>
    <t>ТОВ "ДРУЖБА-РЕГІОН"</t>
  </si>
  <si>
    <t>02474379</t>
  </si>
  <si>
    <t>Одеська обл., Болградський район, місто Болград, пр-т Соборний, буд. 158</t>
  </si>
  <si>
    <t>+1220, Опублікування агітаційних матеріалів у друкованих засобах інформації, зг. рахунку №148 від 04.07.2019р. без ПДВ, платник Капсамун О.Г. - 2907006252</t>
  </si>
  <si>
    <t>+1110, Виготовлення друкованих матеріалів передвиборної агітації , зг. рахунку №197 від 04.07.2019р. без ПДВ, платник Капсамун О.Г. - 2907006252</t>
  </si>
  <si>
    <t>ФІЗИЧНА ОСОБА ПІДПРИЄМЕЦЬ ПЕТРОВ ОЛЕКСАНДР СЕМЕНОВИЧ</t>
  </si>
  <si>
    <t>68400, Одеська обл., Арцизький район, місто Арциз, ВУЛ. К-НА ЛІПОВКИ, будинок 6</t>
  </si>
  <si>
    <t>+1110, Виготовлення друкованих матеріалів передвиборної агітації , зг. рахунку №149 від 05.07.2019р. без ПДВ, платник Капсамун О.Г. - 2907006252</t>
  </si>
  <si>
    <t>ПП «Артал»</t>
  </si>
  <si>
    <t>34994150</t>
  </si>
  <si>
    <t>Одеська обл., м.Арциз, вул.Привокзальна, 14</t>
  </si>
  <si>
    <t>+1110, Виготовлення друкованих матеріалів передвиборної агітації , зг. рахунку №Р32 від 04.07.2019р. без ПДВ, платник Капсамун О.Г. - 2907006252</t>
  </si>
  <si>
    <t>ТОВ «Редакція газети «Час. Люди. Події»</t>
  </si>
  <si>
    <t>02474498</t>
  </si>
  <si>
    <t>Одеська обл., смт.Сарата, вул.К.Вернера, 88</t>
  </si>
  <si>
    <t>+1110, Виготовлення друкованих матеріалів передвиборної агітації , зг. рахунку №187 від 08.07.2019р. без ПДВ, платник Капсамун О.Г. - 2907006252</t>
  </si>
  <si>
    <t>ФІЗИЧНА ОСОБА ПІДПРИЄМЕЦЬ КРАВЦОВА НАДІЯ ВОЛОДИМИРІВНА</t>
  </si>
  <si>
    <t>65074, Одеська обл., місто Одеса, ВУЛИЦЯ БРЕУСА, будинок 42</t>
  </si>
  <si>
    <t>+1220, Опублікування агітаційних матеріалів у друкованих засобах інформації, зг. рахунку №47 від 08.07.2019р. без ПДВ, платник Капсамун О.Г. - 2907006252</t>
  </si>
  <si>
    <t>КОМУНАЛЬНЕ ПІДПРИЄМСТВО "ІЗМАЇЛЬСЬКА МІСЬКА ДРУКАРНЯ"</t>
  </si>
  <si>
    <t>02467895</t>
  </si>
  <si>
    <t>68600, Одеська обл., місто Ізмаїл, ВУЛИЦЯ СЕМІНАРСЬКА, будинок 38</t>
  </si>
  <si>
    <t>Сплата за виготовлення матер. Агітації Згідно рах.№ Т=ЦБ-00222 від 19.07.2019</t>
  </si>
  <si>
    <t>Сплата за виготовлення матер. Агітації Згідно рах.№ Т=ЦБ-00220 від 18.07.2019</t>
  </si>
  <si>
    <t>КОМУНАЛЬНЕ ПІДПРИЄМСТВО "РЕДАКЦІЯ ГАЗЕТИ "РЕНІЙСЬКИЙ ВІСНИК"</t>
  </si>
  <si>
    <t>32631423</t>
  </si>
  <si>
    <t>68800, Одеська обл., Ренійський район, місто Рені, ВУЛИЦЯ ЛЕНІНА, будинок 111</t>
  </si>
  <si>
    <t>Сплата за публікацію матер. Згідно рах.№ б/н від 11.07.2019</t>
  </si>
  <si>
    <t>ПРИВАТНЕ ПІДПРИЄМСТВО "РЕДАКЦІЯ ГАЗЕТИ "ПРИДУНАЙСЬКІ ВІСТІ"</t>
  </si>
  <si>
    <t>02474392</t>
  </si>
  <si>
    <t>68670, Одеська обл., Ізмаїльський район, село Саф'яни, ВУЛИЦЯ ГРУШЕВСЬКОГО, будинок 108</t>
  </si>
  <si>
    <t>Сплата за публікацію матер. Згідно рах.№ 69 від 11.07.2019</t>
  </si>
  <si>
    <t>Сплата за товар Згідно рах.№ Т-ЦБ-00208 від 11.07.2019</t>
  </si>
  <si>
    <t>Сплата за товар Згідно рах.№ Т-ЦБ-00210 від 12.07.2019</t>
  </si>
  <si>
    <t>КОМУНАЛЬНА УСТАНОВА "РАЙОННИЙ ЦЕНТР ПО ОБСЛУГОВУВАННЮ ЗАКЛАДІВ ТА УСТАНОВ КУЛЬТУРИ" РЕНІЙСЬКОЇ РАЙОННОЇ РАДИ ОДЕСЬКОЇ ОБЛАСТІ</t>
  </si>
  <si>
    <t>42255548</t>
  </si>
  <si>
    <t>68800, Одеська обл., Ренійський район, місто Рені, ВУЛИЦЯ ВОЗНЕСЕНСЬКА, будинок 159</t>
  </si>
  <si>
    <t>Сплата за оренду будинка культури згідно договора від 18.07.2019</t>
  </si>
  <si>
    <t>УПРАВЛІННЯ ДЕРЖАВНОЇ КАЗНАЧЕЙСЬКОЇ СЛУЖБИ УКРАЇНИ В ІЗМАЇЛЬСЬКОМУ РАЙОНІ ОДЕСЬКОЇ ОБЛАСТІ</t>
  </si>
  <si>
    <t>37977316</t>
  </si>
  <si>
    <t>68600, Одеська обл., місто Ізмаїл, ПРОСПЕКТ СУВОРОВА, будинок 28</t>
  </si>
  <si>
    <t>Сплата за оренду будинка культури згідно рах. №262 від липень.2019</t>
  </si>
  <si>
    <t>ТОВАРИСТВО З ОБМЕЖЕНОЮ ВІДПОВІДАЛЬНІСТЮ "ВИДАВНИЧИЙ ДІМ "КУР'ЄР"</t>
  </si>
  <si>
    <t>35328402</t>
  </si>
  <si>
    <t>68600, Одеська обл., місто Ізмаїл, ПРОСПЕКТ СУВОРОВА, будинок 77</t>
  </si>
  <si>
    <t>Сплата солгл.рахунка №7053 від 17.07.2019 за газету курьер недилі</t>
  </si>
  <si>
    <t>ФІЗИЧНА ОСОБА-ПІДПРИЄМЕЦЬ Пищенко Оксана Сергіївна</t>
  </si>
  <si>
    <t>65020, Одеська обл., місто Одеса, ВУЛИЦЯ АСТАШКІНА, будинок 29, корпус 2, квартира 165</t>
  </si>
  <si>
    <t>Сплата за футболки Згідно рах.№ СФ-0000118 від 08.07.2019</t>
  </si>
  <si>
    <t>ТОВАРИСТВО З ОБМЕЖЕНОЮ ВІДПОВІДАЛЬНІСТЮ «МЕДІАФОРМАТ»</t>
  </si>
  <si>
    <t>34612124</t>
  </si>
  <si>
    <t>36039, м.Полтава, вул.Ватутіна, 9/68,</t>
  </si>
  <si>
    <t>+;1350;розміщення друк.агітац.мат-в чи політ.реклами на носіях зовн.реклами (білбордах зг.рах.факт.63 від 01.07.19 з ПДВ</t>
  </si>
  <si>
    <t>Фізична особа-підприємець Сауся Світлана Михайлівна</t>
  </si>
  <si>
    <t>36008, м.Полтава, вул.Ст.Халтуріна, 12 кв.38</t>
  </si>
  <si>
    <t>+;1350;розміщення друк.агітац.мат-в чи політ.реклами на носіях зовн.реклами(білбордах зг.рах.СА-000051 від 27.06.19 без ПДВ</t>
  </si>
  <si>
    <t>ТОВАРИСТВО З ОБМЕЖЕНОЮ ВІДПОВІДАЛЬНІСТЮ «АЛІО ПРІНТ»</t>
  </si>
  <si>
    <t>41319267</t>
  </si>
  <si>
    <t>39600, м.Кременчук. вул.Кооперативна,2</t>
  </si>
  <si>
    <t>+;1110;виготовлення друкованих матеріалів передвиборної агітації зг.рах.№163 від 02.07.19р з ПДВ</t>
  </si>
  <si>
    <t>Приватне підприємство «Вісті Плюс»</t>
  </si>
  <si>
    <t>02474736</t>
  </si>
  <si>
    <t>36011, м.Полтава, вул.Шевченка,7</t>
  </si>
  <si>
    <t>+;1220;публікування агітаційних матеріалів у друкованих засобах масової інформації зг.рах.№276 від 01.07.19 без ПДВ</t>
  </si>
  <si>
    <t>ТОВАРИСТВО З ОБМЕЖЕНОЮ ВІДПОВІДАЛЬНІСТЮ «БЛІЦ-СТАЙЛ»</t>
  </si>
  <si>
    <t>37863123</t>
  </si>
  <si>
    <t>36008, м.Полтава, вул.Автобазівська, буд,2/9, кім.213</t>
  </si>
  <si>
    <t>+;1110;виготовлення друкованих матеріалів передвиборної агітації зг.рах.№5 від 01.07.19р без ПДВ</t>
  </si>
  <si>
    <t>Товариство з обмеженою відповідальністю «Газета «Народна трибуна»</t>
  </si>
  <si>
    <t>02474759</t>
  </si>
  <si>
    <t>38600,смт Котельва Полтавської області, вул.Миру,17</t>
  </si>
  <si>
    <t>+;1220;публікування агітаційних матеріалів у друкованих засобах масової інформації зг.рах. №306 від 01.07.19 без ПДВ</t>
  </si>
  <si>
    <t>ТОВАРИСТВО З ОБМЕЖЕНОЮ ВІДПОВІДАЛЬНІСТЮ «ТРК «ІРТ-Полтава»</t>
  </si>
  <si>
    <t>35026331</t>
  </si>
  <si>
    <t>36000, м.Полтава, вул. Конституції,4</t>
  </si>
  <si>
    <t>+;1120;виготовлення відеозаписів передвиборної агітації зг.рах.№ІР-2873/1 від 05.07.19 з ПДВ</t>
  </si>
  <si>
    <t>+;1211;оплата ефірного часу на телебач.на телеканалі «Місто+» зг.рах.№ІР-2873/2 від 05.07.19р.з ПДВ</t>
  </si>
  <si>
    <t>39600, м.Кременчук, вул.Кооперативна, 2</t>
  </si>
  <si>
    <t>+;1110;виготовлення друкованих матеріалів передвиборн.агітації зг.рах.№185 від 08.07.19р.в т.ч. ПДВ</t>
  </si>
  <si>
    <t>36011, м.Полтава, вул.Шевченка, 7</t>
  </si>
  <si>
    <t>+;1220;публікування агітаційних матеріалів у друкованих засобах масової інформації зг.рах. №297 від 08.07.19 без ПДВ</t>
  </si>
  <si>
    <t>+;1220;публікування агітаційних матеріалів у друкованих засобах масової інформації зг.рах. №327 від 08.07.19 без ПДВ</t>
  </si>
  <si>
    <t>36039, м.Полтава, вул. Ватутіна,9/68,</t>
  </si>
  <si>
    <t>+;1350;за обслуговування зовнішньої реклами поклейка постерів передвиборч.агітації зг.рах-факт.№64 від 09.07.19р. в т.ч. ПДВ</t>
  </si>
  <si>
    <t>Філія ПАТ «НСТУ» «Полтавська РД «ЛТАВА»</t>
  </si>
  <si>
    <t>40020640</t>
  </si>
  <si>
    <t>36000, м.Полтава, вул. Р.Кириченко,1</t>
  </si>
  <si>
    <t>+;1211;розміщення передвиборчої агітації на ТБ рах. №12 від 09.07.19р. в т.ч. ПДВ</t>
  </si>
  <si>
    <t>Супрунівська сільська рада</t>
  </si>
  <si>
    <t>38019526</t>
  </si>
  <si>
    <t>с. Супрунівка Полтавського району Полтавської обл., вул.Соборна,3</t>
  </si>
  <si>
    <t>+;1320;орендна плата за користування нежитловим приміщенням згідно калькуляції рах. №8 від 09.07.19 без ПДВ</t>
  </si>
  <si>
    <t>+;1211;розміщ. передвиборч. агітації на ТБ рах. №16 від 15.07.19р. в т.ч. ПДВ</t>
  </si>
  <si>
    <t>36000, м.Полтава, вул.Конституції,4</t>
  </si>
  <si>
    <t>+;1211;розповсюдження передвиборчої агітації на телеканалі «Місто+» зг.рах.№ІР-2873/3 від 15.07.19р.з ПДВ</t>
  </si>
  <si>
    <t>+;1220;публікація агітаційних матеріалів згідно рах. №335 від 15.07.19 без ПДВ</t>
  </si>
  <si>
    <t>2474736</t>
  </si>
  <si>
    <t>+;1220;інформаційні послуги в газеті «Вісті» опублікування агітаційного матеріалу згідно рах. №320 від 16.07.19 без ПДВ</t>
  </si>
  <si>
    <t>ФІЗИЧНА ОСОБА ПІДПРИЄМЕЦЬ  ЛЮБЧЕНКО ЮРІЙ БОРИСОВИЧ</t>
  </si>
  <si>
    <t>39600, Полтавська обл., м. Кременчук, вул. В.Пугачова, буд. 22, кв. 4</t>
  </si>
  <si>
    <t>Оплата розміщення друкованих агітаційних матеріалів на носіях зовнішньої реклами</t>
  </si>
  <si>
    <t>ТОВ "Аліо Принт"</t>
  </si>
  <si>
    <t>39600, Полтавська обл., м. Кременчук, вул. Кооперативна, буд. 2</t>
  </si>
  <si>
    <t>Оплата виготовлення друкованих матеріалів передвиборної агітації</t>
  </si>
  <si>
    <t>ФІЗИЧНА ОСОБА ПІДПРИЄМЕЦЬ ЖУКОВ КИРИЛ ЛЕОНІДОВИЧ</t>
  </si>
  <si>
    <t>39631, Полтавська обл., м. Кременчук, проспект Свободи, буд. 63, кв. 9</t>
  </si>
  <si>
    <t>ФІЗИЧНА ОСОБА ПІДПРИЄМЕЦЬ  ШЕПЕЛЬ ІГОР ІВАНОВИЧ</t>
  </si>
  <si>
    <t>39631, Полтавська обл., м. Кременчук, тупик 1-й Піщаний, буд. 1</t>
  </si>
  <si>
    <t>ФІЗИЧНА ОСОБА ПІДПРИЄМЕЦЬ  ПАЩЕНКО ВІТАЛІЙ ЖОРЖЕВИЧ</t>
  </si>
  <si>
    <t>39621, Полтавська обл., м. Кременчук, вул. Ростовська, буд. 12</t>
  </si>
  <si>
    <t>ФІЗИЧНА ОСОБА ПІДПРИЄМЕЦЬ ШУДРЯ ОЛЕКСАНДР ЮРІЙОВИЧ</t>
  </si>
  <si>
    <t>39601, Полтавська обл., м. Кременчук, вул. Європейська, буд. 48, кв. 67</t>
  </si>
  <si>
    <t>ФІЗИЧНА ОСОБА ПІДПРИЄМЕЦЬ  ЖУКОВІН ЕДУАРД ВІКТОРОВИЧ</t>
  </si>
  <si>
    <t>36028, Полтавська обл., місто Полтава, КИЇВСЬКЕ ШОСЕ, будинок 86, квартира 38</t>
  </si>
  <si>
    <t>ТОВАРИСТВО З ОБМЕЖЕНОЮ ВІДПОВІДАЛЬНІСТЮ "ІНФОРМАЦІЙНИЙ ЦЕНТР "МИРГОРОДЩИНА"</t>
  </si>
  <si>
    <t>36475336</t>
  </si>
  <si>
    <t>37674, Полтавська обл., Миргородський район, село Слобідка, ВУЛИЦЯ МОЛОДІЖНА, будинок 33</t>
  </si>
  <si>
    <t>розміщення матеріалів газета прапор перемоги</t>
  </si>
  <si>
    <t>ТОВ Бліц стайл</t>
  </si>
  <si>
    <t>м.Полтава, вул.Автобазівська,б2/9,кім 213</t>
  </si>
  <si>
    <t>Редакція газети Миргород наш дім</t>
  </si>
  <si>
    <t>32500257</t>
  </si>
  <si>
    <t>м.Миргород, вул Незалежності,б2</t>
  </si>
  <si>
    <t>розміщення інформаційних матеріалів</t>
  </si>
  <si>
    <t>Районний будинок культури</t>
  </si>
  <si>
    <t>33977071</t>
  </si>
  <si>
    <t>м.Зіньків, вул.Воздвиженська,38</t>
  </si>
  <si>
    <t>оренда приміщення</t>
  </si>
  <si>
    <t>ФІЗИЧНА ОСОБА ПІДПРИЄМЕЦЬ  ЄРЕМЕНКО АННА ВОЛОДИМИРІВНА</t>
  </si>
  <si>
    <t>61129, Харківська обл., місто Харків, ВУЛИЦЯ ГЕРОЇВ ПРАЦІ, будинок 43, квартира 73</t>
  </si>
  <si>
    <t>+;1110; виготовлення друкованих матеріалів передвиборної агітації плакат бумажний зг рах 260619 від</t>
  </si>
  <si>
    <t>ФІЗИЧНА ОСОБА ПІДПРИЄМЕЦЬ  ЯРЕМЕНКО ІНЕСА ВАСИЛІВНА</t>
  </si>
  <si>
    <t>09100, Київська обл., місто Біла Церква, ВУЛИЦЯ ПІВНІЧНА, будинок 1, квартира 20</t>
  </si>
  <si>
    <t>+;1110; виготовлення друкованих матеріалів передвиборної агітації рах зг 391 від 01.07.2019</t>
  </si>
  <si>
    <t>ТОВАРИСТВО З ОБМЕЖЕНОЮ ВІДПОВІДАЛЬНІСТЮ "ПРЕС КОРПОРЕЙШН ЛІМІТЕД"</t>
  </si>
  <si>
    <t>21034, Вінницька обл., місто Вінниця, ВУЛИЦЯ ЧЕХОВА, будинок 12-А</t>
  </si>
  <si>
    <t>+;1110; виготовлення друкованих матеріалів передвиборної агітації; зг рах СФ 002908.СФ 002907.СФ 002905 СФ 002906 У сумі 15440.0 грн., ПДВ - 20 % 3088.0 грн.</t>
  </si>
  <si>
    <t>ФІЗИЧНА ОСОБА ПІДПРИЄМЕЦЬ  ЧЕРНОГОРОДСЬКИЙ ПАВЛО ЛЕОНІДОВИЧ</t>
  </si>
  <si>
    <t>08834, Київська обл., Миронівський район, село Олександрівка, ВУЛИЦЯ ЦЕНТРАЛЬНА, будинок 53</t>
  </si>
  <si>
    <t>1110 виготовлення Афіши АЗ зг рдх 18 від 08.07.2019р без ПДВ</t>
  </si>
  <si>
    <t>ВИГОТОВЛЕ ння ДРУКОВАНИ X МАТЕРІАЛІВ ПЕРЕДВИБОР МОЇ АГІТАЦІЇ РАХ ЗГ 411 ВІД 05.07.2019</t>
  </si>
  <si>
    <t>ФІЗИЧНА ОСОБА ПІДПРИЄМЕЦЬ  БОБРОВІЦЬКИЙ РОМАН МИКОЛАЙОВИЧ</t>
  </si>
  <si>
    <t xml:space="preserve"> 09201, Київська обл., Кагарлицький район, місто Кагарлик, ВУЛИЦЯ ТІТОВА, будинок 53</t>
  </si>
  <si>
    <t>+;1110; за друк плакатів рах 35 від 08.07.20 ] 9р без ПДВ</t>
  </si>
  <si>
    <t>КОМУНАЛЬНЕ ПІДПРИЄМСТВО " ОРЖИЦЯ - КОМУНСЕРВІС "</t>
  </si>
  <si>
    <t>32802820</t>
  </si>
  <si>
    <t>37700, Полтавська обл., Оржицький район, селище міського типу Оржиця, ВУЛИЦЯ РАДЯНСЬКА, будинок 10А</t>
  </si>
  <si>
    <t>+;І340;оренда приміщень усіх форм власності для проведення заходів Передвиборної агітації; надання в оренду сцени зг рах 214 від 09.07.19р без ПДВ</t>
  </si>
  <si>
    <t>ПРИВАТНЕ ПІДПРИЄМСТВО "ГАЗЕТА "ЛУБЕНЩИНА"</t>
  </si>
  <si>
    <t>02474570</t>
  </si>
  <si>
    <t>37502, Полтавська обл., місто Лубни, ПРОСПЕКТ ВОЛОДИМИРСЬКИЙ, будинок 43</t>
  </si>
  <si>
    <t>+;1220; публікування агітаційних матеріалів у друкованих засобах масової інформації</t>
  </si>
  <si>
    <t>+;1220; публікування агітаційних матеріалів у друкованих засобах масової інформації; рах 1099 від 20.06.2019</t>
  </si>
  <si>
    <t>ТОВАРИСТВО З ОБМЕЖЕНОЮ ВІДПОВІДАЛЬНІСТЮ "РЕДАКЦІЯ ГАЗЕТИ "ВІСТІ ХОРОЛЬЩИНИ"</t>
  </si>
  <si>
    <t>02474727</t>
  </si>
  <si>
    <t>37800, Полтавська обл., Хорольський район, місто Хорол, ВУЛИЦЯ НЕЗАЛЕЖНОСТІ, будинок 65/20, приміщення 1</t>
  </si>
  <si>
    <t>+;1220; публікування агітаційних матеріалів у друкованих засобах масової інформації; зг рах 244 Без плв.</t>
  </si>
  <si>
    <t>ПРИВАТНЕ ПІДПРИЄМСТВО "РЕДАКЦІЯ РАЙОННОЇ ГАЗЕТИ " ОРЖИЦЬКІ ВІСТІ "</t>
  </si>
  <si>
    <t>02474771</t>
  </si>
  <si>
    <t>37700, Полтавська обл., Оржицький район, селище міського типу Оржиця, ВУЛИЦЯ НЕЗАЛЕЖНОСТІ, будинок 35</t>
  </si>
  <si>
    <t>+; 1220; публікування агітаційних матеріалів у друкованих засобах масової інформації; зг рах 205 від 01.07.2019 Без ПДВ.</t>
  </si>
  <si>
    <t>+;1220; публікування агітаційних матеріалів у друкованих засобах масової інформації; зг рах 1137 від 26.06.2019 Без ПДВ.</t>
  </si>
  <si>
    <t>+; 1220; публікування агітаційних матеріалів у друкованих засобах масової інформації; зграх 255 від 27.06.2019 р</t>
  </si>
  <si>
    <t>+;1220;публіку вання агітаційних матеріалів у друкованих засобах масової інформації; зграх 201 Без ПДВ.</t>
  </si>
  <si>
    <t>б</t>
  </si>
  <si>
    <t>+;1220; публікування агітаційних матеріалів у друкованих засобах масової інформації; зг рах 1144 від 27.06.2019 Без пдв.</t>
  </si>
  <si>
    <t>ТОВАРИСТВО З ОБМЕЖЕНОЮ ВІДПОВІДАЛЬНІСТЮ РЕДАКЦІЯ ГАЗЕТИ "РІДНИЙ КРАЙ 2018"</t>
  </si>
  <si>
    <t>02474624</t>
  </si>
  <si>
    <t>38300, Полтавська обл., Великобагачанський район, селище міського типу Велика Багачка, ВУЛИЦЯ ШЕВЧЕНКА, будинок 73</t>
  </si>
  <si>
    <t>-ь; 1220; публікування агітаційних матеріалів у друкованих засобах масової інформації; зг рах 177 від 02.07.2019 р. У сумі 1113.00 гри., ПДВ - 20 % 222.60 гри.;</t>
  </si>
  <si>
    <t>+;1220; публікування агітаційних матеріалів у друкованих засобах масової інформації; зг рах 163 від 28.06.2019 р У сумі 1187.50 гри., ПДВ - 20 % 237.50 грн.</t>
  </si>
  <si>
    <t>іб</t>
  </si>
  <si>
    <t>+;1220; надання друкованої ПЛОЩІ ДЛЯ розміщення передвиборчої агітації зг рах 181 від 05.07.2019р в т ч ПДВ 319.2019 в т.ч. ПДВ 319,20</t>
  </si>
  <si>
    <t>+;1220;ПУБЛ ЖУВАННЯ АГІТАЦІЙНИХ МАТЕРІАЛІВ У ДРУКОВАНИХ ЗАСОБАХ МАСОВОЇ ІНФОРМАЦІЇ; ЗГ РАХ 211 від 09.07.19</t>
  </si>
  <si>
    <t>+;1220; публікування агітаційних матеріалів у друкованих засобах масової інформації друкований політ матеріалу в газет і Лубе нщик а зг рах 1240 від 10.07.19</t>
  </si>
  <si>
    <t>+;1220, ПУБЛІКУВАННЯ АГІТАЦІЙНИХ МАТЕРІАЛІВ У ДРУКОВАНИХ ЗАСОБАХ МАСОВОЇ ІНФОРМАЦІЇ; ЗГ РАХ 272 ВІД 10.07.2019 Р</t>
  </si>
  <si>
    <t>ВІДДІЛ КУЛЬТУРИ І ТУРИЗМУ ХОРОЛЬСЬКОЇ РАЙОННОЇ ДЕРЖАВНОЇ АДМІНІСТРАЦІЇ</t>
  </si>
  <si>
    <t>02229971</t>
  </si>
  <si>
    <t>37800, Полтавська обл., Хорольський район, місто Хорол, ВУЛИЦЯ ШЕВЧЕНКА, будинок 14/41</t>
  </si>
  <si>
    <t>+;1340; оренда приміщень усіх форм власності для проведення заходів передвиборної агітації; орендна плата залу районного рах 34 від 09.07.2019 без ПДВ</t>
  </si>
  <si>
    <t>ТОВАРИСТВО З ОБМЕЖЕНОЮ ВІДПОВІДАЛЬНІСТЮ "ТЕЛЕРАДІОКОМПАНІЯ - ІНФОРМ"</t>
  </si>
  <si>
    <t>31432679</t>
  </si>
  <si>
    <t>38270, Полтавська обл., Семенівський район, село Очеретувате, ВУЛИЦЯ ЦЕНТРАЛЬНА, будинок 33 Б</t>
  </si>
  <si>
    <t>+;1220; публікація в газеті Вісник Семенівщини зг рах 95 від 12.07.2019р</t>
  </si>
  <si>
    <t>+;1220; публікація в газеті Вісник Семенівщини №24, № 26 зг рах 79 від 12.07.2019р</t>
  </si>
  <si>
    <t>+;1220; ПУБЛІКУВАННЯ АГІТАЦІЙНИХ МАТЕРІАЛІВ У ДРУКОВАНИХ ЗАСОБАХ МАСОВОЇ ІНФОРМАЦІЇ; ЗГ РАХ 277 ВІД 12.07.2019 Р</t>
  </si>
  <si>
    <t>УПРАВЛІННЯ ДЕРЖАВНОЇ КАЗНАЧЕЙСЬКОЇ СЛУЖБИ УКРАЇНИ У ЛУБЕНСЬКОМУ РАЙОНІ ПОЛТАВСЬКОЇ ОБЛАСТІ</t>
  </si>
  <si>
    <t>37710415</t>
  </si>
  <si>
    <t>37500, Полтавська обл., місто Лубни, ВУЛИЦЯ ЯРОСЛАВА МУДРОГО, будинок 17/1</t>
  </si>
  <si>
    <t>+;1340;оренда приміщень усіх форм власності для проведення зборів громадян, інших публічних заходів передвиборної агітації; зг рах 143 від 10.07.2019 Без ПДВ.</t>
  </si>
  <si>
    <t>КОМУНАЛЬНЕ ПІДПРИЄМСТВО ХОРОЛЬСЬКА ДРУКАРНЯ</t>
  </si>
  <si>
    <t>02468322</t>
  </si>
  <si>
    <t>37800, Полтавська обл., Хорольський район, місто Хорол, ВУЛИЦЯ НЕЗАЛЕЖНОСТІ, будинок 43</t>
  </si>
  <si>
    <t>+;1110; виготовлення друкованих матеріалів передвиборної агітації; матеріали політичної реклами зг рах 225 від 12.07.2019р без пДв</t>
  </si>
  <si>
    <t>ВИКОНАВЧИЙ КОМІТЕТ НОВООРІХІВСЬКОЇ СІЛЬСЬКОЇ РАДИ</t>
  </si>
  <si>
    <t>03399416</t>
  </si>
  <si>
    <t>37562, Полтавська обл., Лубенський район, село Новооріхівка, ВУЛИЦЯ ЛЕОНТОВИЧА, будинок 3</t>
  </si>
  <si>
    <t>+1340; оренда приміщень усіх форм власності для проведення зборів громадян, інших публічних заходів передвиборної агітації; зг рах 4 від 15.07.2019 Без ПДВ.</t>
  </si>
  <si>
    <t>ВІДДІЛ КУЛЬТУРИ І ТУРИЗМУ ВЕЛИКОБАГАЧАНСЬКОЇ РАЙОННОЇ ДЕРЖАВНОЇ АДМІНІСТРАЦІЇ</t>
  </si>
  <si>
    <t>02229758</t>
  </si>
  <si>
    <t>38321, Полтавська обл., Великобагачанський район, село Кротівщина, ВУЛИЦЯ ЦЕНТРАЛЬНА, будинок 112</t>
  </si>
  <si>
    <t>+;1340; оренда приміщень усіх форм власності для проведення публічних заходів передвиборної агітації; послуги по оренді зг рах 235 від 11.07.2019 р</t>
  </si>
  <si>
    <t>ВІДДІЛ КУЛЬТУРИ, ТУРИЗМУ ТА ОХОРОНИ КУЛЬТУРНОЇ СПАДЩИНИ ВИКОНАВЧОГО КОМІТЕТУ ЗАСУЛЬСЬКОЇ СІЛЬСЬКОЇ РАДИ</t>
  </si>
  <si>
    <t>41084438</t>
  </si>
  <si>
    <t>37552, Полтавська обл., Лубенський район, село Засулля, ВУЛИЦЯ МОЛОДІЖНА, будинок 78</t>
  </si>
  <si>
    <t>+;1340; оренда приміщень усіх форм власності для проведення зборів громадян, інших публічних заходів передвиборної агітації; електроенергія 1001-2273 К Без ПДВ.</t>
  </si>
  <si>
    <t>+;1220; ПУБЛІКАЦІЯ В ГАЗЕТІ ВІСНИК СЕМЕНІВЩИНИ ЗГ РАХ 104 ВІД 17.07.2019Р</t>
  </si>
  <si>
    <t>+;1220; НАДАННЯ ДРУКОВАНОЇ ПЛОЩІ ДЛЯ РОЗМІЩЕННЯ ПЕРЕДВИБОРЧОЇ АГІТАЦІЇ ЗГ РАХ 189 ВІД 10.07.2019Р У сумі 1575.00 грн., ПДВ - 20 % 315.00 грн.</t>
  </si>
  <si>
    <t>+;1220; НАДАННЯ ДРУКОВАНОЇ ПЛОЩІ ДЛЯ РОЗМІЩЕННЯ ПЕРЕДВИБОРЧОЇ АГІТАЦІЇ ЗГ РАХ 193 ВІД 12.07.2019Р , ПДВ - 20 % 472.50 грн.</t>
  </si>
  <si>
    <t>+; 1220;ПУБЛІКУВАННЯ АГІТАЦІЙНИХ МАТЕРІАЛІВ У ДРУКОВАНИХ ЗАСОБАХ МАСОВОЇ ІНФОРМАЦІЇ; ЗГ РАХ 211 ВІД 09.07.19 Без ПДВ. зг рах 221 від 15.07.2019 р</t>
  </si>
  <si>
    <t>ВІДДІЛ КУЛЬТУРИ І ТУРИЗМУ ЛУБЕНСЬКОЇ РАЙОННОЇ ДЕРЖАВНОЇ АДМІНІСТРАЦІЇ</t>
  </si>
  <si>
    <t>02229876</t>
  </si>
  <si>
    <t>37500, Полтавська обл., місто Лубни, ПЛОЩА АКАДЕМІКА ОЛЕКСІЯ БЕКЕТОВА , будинок 19</t>
  </si>
  <si>
    <t>+;1340;оренда приміщень;1001-2272 - за вод постач 07.2019; 1001-2273 - за ел. енерг 07.2019р рах 120 від 17.07.2019р</t>
  </si>
  <si>
    <t>КОМУНАЛЬНА УСТАНОВА - РЕДАКЦІЯ МІСЬКРАЙОННОГО РАДІОМОВЛЕННЯ "РАДІО - ЛУБНИ"</t>
  </si>
  <si>
    <t>26435089</t>
  </si>
  <si>
    <t>37500, Полтавська обл., місто Лубни, ВУЛИЦЯ ЯРОСЛАВА МУДРОГО, будинок 33</t>
  </si>
  <si>
    <t>+;1212; оплата ефірного часу на радіо; політична реклама зг рах 33 від 16.07.2019р без ПДВ</t>
  </si>
  <si>
    <t>+;1110; ВИГОТОВЛЕННЯ ДРУКОВАНИХ МАТЕРІАЛІВ ПЕРЕДВИБОРНОЇ АГІТАЦІЇ;</t>
  </si>
  <si>
    <t>+;1220; НАДАННЯ ДРУКОВАНОЇ ПЛОЩІ ДЛЯ РОЗМІЩЕННЯ ПЕРЕДВИБОРЧОЇ АГІТАЦІЇ ЗГ РАХ 201 ВІД 16.07.2019 Р В Т Ч ПДВ 2406.00</t>
  </si>
  <si>
    <t>+;1120;- виготовлення відеозаписів; зг рах 101 Без ПДВ.</t>
  </si>
  <si>
    <t>СЕМЕНІВСЬКЕ КОМУНАЛЬНЕ ПІДПРИЄМСТВО "БЛАГОУСТРІЙ"</t>
  </si>
  <si>
    <t>41123115</t>
  </si>
  <si>
    <t>38200, Полтавська обл., Семенівський район, селище міського типу Семенівка, ВУЛ. НЕЗАЛЕЖНОСТІ, будинок 73</t>
  </si>
  <si>
    <t>+;1320; оренда будинків і приміщень для проведення публічних дебатів, дискусій, зг рах 123 Без ПДВ.</t>
  </si>
  <si>
    <t>+;1110; ВИГОТОВЛЕННЯ ДРУКОВАНИХ МАТЕРІАЛІВ ПЕРЕДВИБОРНОЇ АГІТАЦІЇ; АГІТАЦІЙНІ ЛИСТИ ЗГ РАХ 235 ВІД 18.07.2019Р БЕЗ ПДВ Без ПДВ.</t>
  </si>
  <si>
    <t>Фізична особа-підприємець МИРОН ІРИНА АНАТОЛІЇВНА</t>
  </si>
  <si>
    <t>38751, Полтавська обл., Полтавський район, село Горбанівка, ВУЛИЦЯ КИЇВСЬКА, будинок 25</t>
  </si>
  <si>
    <t>1140; Оплата матеріалам згідно рахунку</t>
  </si>
  <si>
    <t>ТОВАРИСТВО З ОБМЕЖЕНОЮ ВІДПОВІДАЛЬНІСТЮ "РЕДАКЦІЯ ГАЗЕТИ "КОЗЕЛЬЩИНСЬКІ ВІСТІ""</t>
  </si>
  <si>
    <t>02474647</t>
  </si>
  <si>
    <t>39100, Полтавська обл., Козельщинський район, селище міського типу Козельщина, ВУЛИЦЯ ОСТРОГРАДСЬКОГО, будинок 91</t>
  </si>
  <si>
    <t>Фізична особа-підприємець БАРАН ЮЛІЯ ОЛЕКСАНДРІВНА</t>
  </si>
  <si>
    <t>08120, Київська обл., Києво-Святошинський район, село Бузова, ВУЛИЦЯ ЦЕНТРАЛЬНА, будинок 112</t>
  </si>
  <si>
    <t>1140;Виготовлення предметів,матеріалів</t>
  </si>
  <si>
    <t>РЕДАКЦІЯ КОБЕЛЯЦЬКОЇ РАЙОННОЇ ГАЗЕТИ "КОЛОС"</t>
  </si>
  <si>
    <t>02474587</t>
  </si>
  <si>
    <t>39200, Полтавська обл., Кобеляцький район, місто Кобеляки, ВУЛ.ШЕВЧЕНКА, будинок 40</t>
  </si>
  <si>
    <t>ТОВАРИСТВО З ОБМЕЖЕНОЮ ВІДПОВІДАЛЬНІСТЮ "РЕДАКЦІЯ ГАЗЕТИ "СВІТЛИЦЯ"</t>
  </si>
  <si>
    <t>39300, Полтавська обл., Новосанжарський район, селище міського типу Нові Санжари, ВУЛ. КАШТАНОВА, будинок 17</t>
  </si>
  <si>
    <t>ТОВАРИСТВО З ОБМЕЖЕНОЮ ВІДПОВІДАЛЬНІСТЮ "МЕДІА "СІЛЬСЬКІ НОВИНИ"</t>
  </si>
  <si>
    <t>02474618</t>
  </si>
  <si>
    <t>38800, Полтавська обл., Чутівський район, селище міського типу Чутове, ПЛОЩА ПЕРЕМОГИ, будинок 2</t>
  </si>
  <si>
    <t>ТОВАРИСТВО З ОБМЕЖЕНОЮ ВІДПОВІДАЛЬНІСТЮ "РЕДАКЦІЯ РАЙОННОЇ ГАЗЕТИ "ПРОМІНЬ"</t>
  </si>
  <si>
    <t>02474653</t>
  </si>
  <si>
    <t>39400, Полтавська обл., Машівський район, селище міського типу Машівка, ВУЛИЦЯ НЕЗАЛЕЖНОСТІ, будинок 91</t>
  </si>
  <si>
    <t>СЕКТОР КУЛЬТУРИ І ТУРИЗМУ КАРЛІВСЬКОЇ РАЙОННОЇ ДЕРЖАВНОЇ АДМІНІСТРАЦІЇ</t>
  </si>
  <si>
    <t>02229818</t>
  </si>
  <si>
    <t>39500, Полтавська обл., Карлівський район, місто Карлівка, ВУЛИЦЯ ПОЛТАВСЬКИЙ ШЛЯХ, будинок 95</t>
  </si>
  <si>
    <t>1340; Оренда приміщення усіх форм власності і для проведення зборів громадян,інших публічних заходів предвиборчої агітації</t>
  </si>
  <si>
    <t>СЕКТОР КУЛЬТУРИ І ТУРИЗМУ КОБЕЛЯЦЬКОЇ РАЙОННОЇ ДЕРЖАВНОЇ АДМІНІСТРАЦІЇ</t>
  </si>
  <si>
    <t>02229824</t>
  </si>
  <si>
    <t>39200, Полтавська обл., Кобеляцький район, місто Кобеляки, ВУЛИЦЯ КАСЬЯНА, будинок 26</t>
  </si>
  <si>
    <t>1140;Виготовлення друкованих матеріалів предвиборчої агітації</t>
  </si>
  <si>
    <t>РАЙОННЕ ТЕЛЕРАДІООБ'ЄДНАННЯ "КОНТАКТ"</t>
  </si>
  <si>
    <t>39500, Полтавська обл., Карлівський район, місто Карлівка, ВУЛИЦЯ ЛЕНІНА, будинок 58</t>
  </si>
  <si>
    <t>1211;оплата ефірного часу на телебаченній</t>
  </si>
  <si>
    <t>ФІЗИЧНА ОСОБА ПІДПРИЄМЕЦЬ  ВАСИЛЕНКО МИКОЛА МИКОЛАЙОВИЧ</t>
  </si>
  <si>
    <t>39605, Полтавська обл., місто Кременчук, ВУЛИЦЯ КРАСІНА, будинок 4, квартира 100</t>
  </si>
  <si>
    <t>Оплата друкованих матеріалів передвиборної агітації</t>
  </si>
  <si>
    <t>ПП Редакція газети «Перемога-Кременчук»</t>
  </si>
  <si>
    <t>02474819</t>
  </si>
  <si>
    <t>39600, Полтавська обл., м.Кременчук, проспект Свободи, буд. 80</t>
  </si>
  <si>
    <t>Оплата публікування агітаційних матеріалів у друкованих засобах масової інформації</t>
  </si>
  <si>
    <t>ФІЗИЧНА ОСОБА ПІДПРИЄМЕЦЬ   ХМЕЛЬНИЦЬКА ОЛЕНА ВОЛОДИМИРІВНА</t>
  </si>
  <si>
    <t>39702, Полтавська обл., Кременчуцькийр-н, с. Самусіївка</t>
  </si>
  <si>
    <t>39600, Полтавська обл.,м. Кременчук,проспект Свободи, буд. 80</t>
  </si>
  <si>
    <t>ТОВАРИСТВО З ОБМЕЖЕНОЮ ВІДПОВІДАЛЬНІСТЮ "АСМІ"</t>
  </si>
  <si>
    <t>36007, Полтавська обл., місто Полтава, Київський район, ПРОВУЛОК ПЕРСПЕКТИВНИЙ, будинок 8</t>
  </si>
  <si>
    <t>ПРИВАТНЕ ПІДПРИЄМСТВО "РЕДАКЦІЯ ГАЗЕТИ "ЗОРЯ ПРИДНІПРОВ’Я"</t>
  </si>
  <si>
    <t>02476959</t>
  </si>
  <si>
    <t>39000, Полтавська обл., Глобинський район, місто Глобине, ВУЛИЦЯ ЦЕНТРАЛЬНА , будинок 279</t>
  </si>
  <si>
    <t>ТОВ «Аліо Принт»</t>
  </si>
  <si>
    <t>39600, Полтавська обл.,м. Кременчук,вул. Кооперативна, буд. 2</t>
  </si>
  <si>
    <t>ФІЗИЧНА ОСОБА ПІДПРИЄМЕЦЬ   ЛЮБЧЕНКО ЮРІЙ БОРИСОВИЧ</t>
  </si>
  <si>
    <t>39600, Полтавська обл.,м. Кременчук,вул. В.Пугачова, буд. 22, кв. 4</t>
  </si>
  <si>
    <t>ФІЗИЧНА ОСОБА ПІДПРИЄМЕЦЬ КУЗЬМИНСЬКИЙ МАКСИМ ОЛЕКСАНДРОВИЧ</t>
  </si>
  <si>
    <t>39600, Полтавська обл., місто Кременчук, ВУЛИЦЯ РЕСПУБЛІКАНСЬКА, будинок 140, квартира 86</t>
  </si>
  <si>
    <t>Оплата рекламних послуг в інтернеті</t>
  </si>
  <si>
    <t>Оплата виготовлення аудіозаписів</t>
  </si>
  <si>
    <t>ТОВ «Телерадіокомпанія «НБМ-РАДІО»</t>
  </si>
  <si>
    <t>34818518</t>
  </si>
  <si>
    <t>04080, Київська обл.., м. Київ, вул.. Кирилівська, буд. 104-А</t>
  </si>
  <si>
    <t>ДП «Новий обрій»</t>
  </si>
  <si>
    <t>37470683</t>
  </si>
  <si>
    <t>03113, м.Київ, вул.. Івана Шевцова, буд. 1</t>
  </si>
  <si>
    <t>«ТРК «Медіа маркет»</t>
  </si>
  <si>
    <t>01135, м.Київ, вул. Павлівська, буд. 29, к. 23А</t>
  </si>
  <si>
    <t>ПП «ГРАД-ІНВЕСТ»</t>
  </si>
  <si>
    <t>36410403</t>
  </si>
  <si>
    <t>39627, Полтавська обл., м.Кременчук, Автозаводський район, проспект Лесі Українки, буд.138</t>
  </si>
  <si>
    <t>ТОВ «Русское- радио»</t>
  </si>
  <si>
    <t>04119м.Київ, вул. Сім`ї Хохловихбуд.15, к.3</t>
  </si>
  <si>
    <t>ТОВ ТРК ПРІОРИТЕТ</t>
  </si>
  <si>
    <t>30244915</t>
  </si>
  <si>
    <t>39601 Полтавська обл., м. Кременчук, вул.Переяславська, буд.55А</t>
  </si>
  <si>
    <t>ТОВ «Телерадіокомпанія РАДІО-ЕРА»</t>
  </si>
  <si>
    <t>04080, м.Київ, вул.Кирилівська, буд. 86</t>
  </si>
  <si>
    <t>Кременчуць-ка ЗОШ № 8</t>
  </si>
  <si>
    <t>24827827</t>
  </si>
  <si>
    <t>39610, Полтавська обл..,м. Кременчук, вул.Тараса Бульби, буд. 6</t>
  </si>
  <si>
    <t>Оплата послуг електричного зв’язку</t>
  </si>
  <si>
    <t>Загально ос-вітня школа № 12</t>
  </si>
  <si>
    <t>24827843</t>
  </si>
  <si>
    <t>39622, Полтавська обл., м.Кременчук, вул.Володимира Великого, буд. 52</t>
  </si>
  <si>
    <t>Оплата оренди приміщення</t>
  </si>
  <si>
    <t>Сектор культури і туризму Глобинської РДА</t>
  </si>
  <si>
    <t>02229770</t>
  </si>
  <si>
    <t>39000, Полтавська обл., Глобинський р-н, м. Глобине, вул. Центральна, буд. 228</t>
  </si>
  <si>
    <t>ПП Фірма «Лямін»</t>
  </si>
  <si>
    <t>19488636</t>
  </si>
  <si>
    <t>01135, м.Київ, вул.Павлівська, буд. 29, к. 30</t>
  </si>
  <si>
    <t>Редакція газети «Вісник Кременчука»</t>
  </si>
  <si>
    <t>21070631</t>
  </si>
  <si>
    <t>39600, Полтавська обл., м.Кременчук, вул.Першотравнева, буд. 3</t>
  </si>
  <si>
    <t>Фізична особа-підприємець Казакевич Ольга Іллівна</t>
  </si>
  <si>
    <t>36021, м. Полтава, вул. Алмазна, буд. 4, кв. 258</t>
  </si>
  <si>
    <t>Виготовлення друкованих матеріалів Біг Борд, рахунок на оплату по замовленню №575</t>
  </si>
  <si>
    <t>Виготовлення друкованих матеріалів Листівка А5,рахунок на оплату по замовлення № 576</t>
  </si>
  <si>
    <t>ТОВ «Інформаційне агентство «Події та коментарі»</t>
  </si>
  <si>
    <t>42888422</t>
  </si>
  <si>
    <t>37033, Полтавська обл., Пирятинський р-н, с. Кейбалівка, вул. Миру,23</t>
  </si>
  <si>
    <t>Оплата послуг з розміщення матеріалів передвиборчої агітації на носіях зовнішньої реклами згідно Договору №ББ190704-2</t>
  </si>
  <si>
    <t>ТОВ «Новий друк»</t>
  </si>
  <si>
    <t>22891092</t>
  </si>
  <si>
    <t>02660,Київ, вул. Магнітогорська, буд.1</t>
  </si>
  <si>
    <t>Виготовлення друкованих матеріалів передвиборчої агітації згідно рахунку №19-1053</t>
  </si>
  <si>
    <t>Виготовлення друкованих матеріалів № СФ-0000621</t>
  </si>
  <si>
    <t>Виготовлення друкованих матеріалів передвиборчої агітації згідно рахунку № СФ-0000636</t>
  </si>
  <si>
    <t>Виготовлення друкованих матеріалів передвиборчої агітації згідно рахунку № 19-1121</t>
  </si>
  <si>
    <t>РАЙОННА ТЕЛЕВІЗІЙНА СТУДІЯ "ГРЕБІНКА"</t>
  </si>
  <si>
    <t>30031347</t>
  </si>
  <si>
    <t>37400, Полтавська обл., Гребінківський район, місто Гребінка, ПРОВУЛОК ОЛЕКСІЯ ПРИПУТНЯ, будинок 1</t>
  </si>
  <si>
    <t>Трансляція новостійного політичного сюжету, рахунок-фактури №48</t>
  </si>
  <si>
    <t>ОКІА «Новини Полтавщини»</t>
  </si>
  <si>
    <t>24830216</t>
  </si>
  <si>
    <t>36014,м. Полтава, вул. Соборності буд.45.к 517</t>
  </si>
  <si>
    <t>Інші витрати передвиборчої агітації, рах.№70</t>
  </si>
  <si>
    <t>Редакція Чорнухинського район нора радіомовлення</t>
  </si>
  <si>
    <t>24565215</t>
  </si>
  <si>
    <t>смт. Чорнухи, вул. Центральна,39</t>
  </si>
  <si>
    <t>Надання інформаційних послуг ,рахунок фактура №48</t>
  </si>
  <si>
    <t>ТОВ МТК Лубни</t>
  </si>
  <si>
    <t>30254457</t>
  </si>
  <si>
    <t>37500, Полтавська обл., м. Лубни, вул. Грушевського,18</t>
  </si>
  <si>
    <t>Зйомка,виготовлення і трансляція сюжетів політичного характеру, рахунок-фактура №СФ-0000213</t>
  </si>
  <si>
    <t>ТОВ ВП «Панорама»</t>
  </si>
  <si>
    <t>35916817</t>
  </si>
  <si>
    <t>м.Київ, вул. Старонаводницька, буд.8-Б, корпус А</t>
  </si>
  <si>
    <t>Послуги друку рекламної продукції,рахунок фактури №СФ-0000069</t>
  </si>
  <si>
    <t>ТОВ - фірма "Овід"</t>
  </si>
  <si>
    <t>Рівненська обл, м.Рівне , вул.Соборна , буд.420</t>
  </si>
  <si>
    <t>виготовлення  друкованих агітаційних матеріалов</t>
  </si>
  <si>
    <t>ТОВ "Рекламна компанія"Інформ-Бюро Рівне"</t>
  </si>
  <si>
    <t>37890120</t>
  </si>
  <si>
    <t>Рівненська обл, м.Рівне , вул. С.Бандери буд.19, кв.10</t>
  </si>
  <si>
    <t>Розміщення друкованих агітаційних матеріалов</t>
  </si>
  <si>
    <t>ТОВ "Телерадіокомпанія Рівно 1"</t>
  </si>
  <si>
    <t>22573340</t>
  </si>
  <si>
    <t>Рівненська обл, м. Рівне , вул. Д.Галицького , буд.19, оф.701</t>
  </si>
  <si>
    <t>ФІЗИЧНА ОСОБА ПІДПРИЄМЕЦЬ Ліканова Світлана Петрівна</t>
  </si>
  <si>
    <t>Рівненська обл, м. Рівне , вул. Є.Коновальця, буд.34, кв.3</t>
  </si>
  <si>
    <t>ТОВ "Радіо Трек"</t>
  </si>
  <si>
    <t>23302560</t>
  </si>
  <si>
    <t>Рівненська обл, м. Рівне , вул.Кавказька, буд.2, 6-й поверх</t>
  </si>
  <si>
    <t>оплата ефірного часу на радіо</t>
  </si>
  <si>
    <t>ТОВ-ВКК "Міст-Сервіс і К"</t>
  </si>
  <si>
    <t>13988272</t>
  </si>
  <si>
    <t>Рівненська обл, м. Рівне , вул.Каперника, буд.9А</t>
  </si>
  <si>
    <t>ТОВ "Видавнича група"Ракурс"</t>
  </si>
  <si>
    <t>36922025</t>
  </si>
  <si>
    <t>Рівненська обл, м. Рівне , вул.Чорновола буд.14, оф.16</t>
  </si>
  <si>
    <t>оплата друкованих площ у засобах масової інформації</t>
  </si>
  <si>
    <t>ФІЗИЧНА ОСОБА ПІДПРИЄМЕЦЬ Ткачук Василь Дмитрович</t>
  </si>
  <si>
    <t>Рівненська обл, Гощанський р-н, с. Рясники, вул. Шкільна , буд . 51</t>
  </si>
  <si>
    <t>Комунальний заклад "Міський будинок культури"</t>
  </si>
  <si>
    <t>22556318</t>
  </si>
  <si>
    <t>Рівненська обл, м.Рівне , вул.Соборна , буд.3Д</t>
  </si>
  <si>
    <t>оренда будинків і приміщень усіх форм власності для проведення зборів громадян та інших зустричей з виборцями</t>
  </si>
  <si>
    <t>КНЦ "ЦПМСД"ЮВЕЛІРНИЙ" РМР</t>
  </si>
  <si>
    <t>03068582</t>
  </si>
  <si>
    <t>Рівненська обл, м. Рівне , вул. Макарова, буд.3</t>
  </si>
  <si>
    <t xml:space="preserve">Рівненський зоологічний парк загальнодержавного значення </t>
  </si>
  <si>
    <t>13981063</t>
  </si>
  <si>
    <t>Рівненська обл, м. Рівне , вул.Київська, буд.110</t>
  </si>
  <si>
    <t>ТОВ "Редакція газети "Сім днів"</t>
  </si>
  <si>
    <t>21081712</t>
  </si>
  <si>
    <t>Рівненська обл, м. Рівне , вул. Поштова , буд.2</t>
  </si>
  <si>
    <t>ФІЗИЧНА ОСОБА ПІДПРИЄМЕЦЬ Павлова Наталія Григорівна</t>
  </si>
  <si>
    <t>Рівненська обл, м. Дубно, вул. М.Грушевського, буд. 46</t>
  </si>
  <si>
    <t>виготовлення (придбання)та встановлення агитаційних наметів</t>
  </si>
  <si>
    <t>ФІЗИЧНА ОСОБА ПІДПРИЄМЕЦЬ Прокопчук Андрій Павлович</t>
  </si>
  <si>
    <t>Рівненська обл, м. Рівне, вул.О.Новака, буд.50, кв.1</t>
  </si>
  <si>
    <t>виготовлення інших матеріалів предвиборчої агитації</t>
  </si>
  <si>
    <t>КНП "Міська дитяча лікарня" РМР</t>
  </si>
  <si>
    <t>01999939</t>
  </si>
  <si>
    <t>Рівненська обл, м. Рівне , вул. В.Ченовола , буд.72</t>
  </si>
  <si>
    <t>ПП-фірма "Інститут політики"</t>
  </si>
  <si>
    <t>32940357</t>
  </si>
  <si>
    <t>Рівненська обл, м.Рівне , вул. С.Бандери буд.1Б</t>
  </si>
  <si>
    <t>20765851</t>
  </si>
  <si>
    <t>Львівська обл, м. Львів, пл. Галицька, буд.15</t>
  </si>
  <si>
    <t>КНП "Міська дитяча Стоматологічна поліклінніка" РМР</t>
  </si>
  <si>
    <t>03068613</t>
  </si>
  <si>
    <t>Рівненська обл, м. Рівне , вул.М.Вовчка, буд14</t>
  </si>
  <si>
    <t>ТОВ "Телерадіокомпанія "Шансон"</t>
  </si>
  <si>
    <t>24085596</t>
  </si>
  <si>
    <t>м.Київ , бул. Т.Шевченка, буд.54/1, 7 поверх</t>
  </si>
  <si>
    <t>Приватне підприємство "Орлан"</t>
  </si>
  <si>
    <t>31819372</t>
  </si>
  <si>
    <t>35600, м. Дубно, вул. Садова, буд. 25</t>
  </si>
  <si>
    <t>оплата друкованих площ у друкованих засобах масової інформації</t>
  </si>
  <si>
    <t>Товариство з обмеженою відповідальністю "Рекламно-інформаційне агенство "Донсай"</t>
  </si>
  <si>
    <t>25603188</t>
  </si>
  <si>
    <t>03049, м. Київ, просп. Повітрофлотський 14/17, кв. 15</t>
  </si>
  <si>
    <t>Товариство з обмеженою віжповідальністю "БІ ТУ БІ ГРУП"</t>
  </si>
  <si>
    <t>41845015</t>
  </si>
  <si>
    <t>01033, м. Київ, вул. Володимирська, буд. 69, оф.428</t>
  </si>
  <si>
    <t>Рівненська дирекція Акціонерного товариства "Укрпошта"</t>
  </si>
  <si>
    <t>22565760</t>
  </si>
  <si>
    <t>33028, м. рівне, вул. Чорновола, буд.1</t>
  </si>
  <si>
    <t>Інші витрати на передвиборну агітацію (розповсюдження виборчих листівок, плакатів, та інших маитеріалів)</t>
  </si>
  <si>
    <t>Фізична-особа підприємець Штембуляк Анатолій Вікторович</t>
  </si>
  <si>
    <t>м. Чернівці, вул. Червоноармійська, 83А/57</t>
  </si>
  <si>
    <t>Інші витрати на передвиборну агітацію (розповсюдження виборчих листівок, плакатів, та інших матеріалів)</t>
  </si>
  <si>
    <t>Товариство з обмеженою відповідальністю Редакція Здолбунівської районної газети "Нове життя"</t>
  </si>
  <si>
    <t>35701, Рівненська обл., м. Здолбунів, вул. Лесі Українки, 6</t>
  </si>
  <si>
    <t>Фізична-особа підприємець Ніколайчук Василь Олексійович</t>
  </si>
  <si>
    <t>35600, Рівненська обл., м. Дубно, вул. Данила Галицького, 12</t>
  </si>
  <si>
    <t>Приватне підприємство редакція газети "Гомін"</t>
  </si>
  <si>
    <t>02474943</t>
  </si>
  <si>
    <t>Рівненська обл., смт. Млинів, вул. Нестора Літописця, 1</t>
  </si>
  <si>
    <t>Приватне підприємство "Редакція газети "Вісник Демидівщини"</t>
  </si>
  <si>
    <t>23308574</t>
  </si>
  <si>
    <t>35200, Рівненська обл., смт. ДемидівкаЮ, пров. Новий, 2</t>
  </si>
  <si>
    <t>Товариство з обмеженою відпвідальністю "Видавнича група "Ракурс"</t>
  </si>
  <si>
    <t>33028, Рівненська обл., м. Рівне, вул. Чорновола, 14/16</t>
  </si>
  <si>
    <t>Фізична особа підприємець Жукевич Петро Ярославович</t>
  </si>
  <si>
    <t>35500, Рівненська обл., м. Радивилів, вул. Паркова, 3</t>
  </si>
  <si>
    <t>Товариство з обмеженою відповідальністю "Аліса проджект"</t>
  </si>
  <si>
    <t>39886354</t>
  </si>
  <si>
    <t>03035, м. Київ, вул. Ушицького, 40</t>
  </si>
  <si>
    <t>Товариство з обмеженою відповідальністю "Консультаційний центр "Сприяння"</t>
  </si>
  <si>
    <t>37494924</t>
  </si>
  <si>
    <t>69035, м. Запоріжжя, вул. Жаботинського, 50</t>
  </si>
  <si>
    <t>161734931</t>
  </si>
  <si>
    <t>ВІДДІЛ КУЛЬТУРИ І ТУРИЗМУ САРНЕНСЬКОЇ РАЙОННОЇ ДЕРЖАВНОЇ АДМІНІСТРАЦІЇ</t>
  </si>
  <si>
    <t>02230135</t>
  </si>
  <si>
    <t>34500, Рівненська обл., Сарненський район, місто Сарни, ВУЛИЦЯ ШИРОКА, будинок 31</t>
  </si>
  <si>
    <t>ПРИВАТНЕ ПІДПРИЄМСТВО "РЕДАКЦІЯ ГАЗЕТИ "САРНЕНСЬКІ НОВИНИ"</t>
  </si>
  <si>
    <t>34500, Рівненська обл., Сарненський район, місто Сарни, ВУЛИЦЯ ГЕОРГІЯ ЗАЛОГИ, будинок 14</t>
  </si>
  <si>
    <t>Публікація агітаційних матеріалів</t>
  </si>
  <si>
    <t>ФІЗИЧНА ОСОБА ПІДПРИЄМЕЦЬ Токарєв Віктор Сергійович</t>
  </si>
  <si>
    <t>34725, Україна, Рівненська область, С. Затсав"я, вул. Молодіжна, 25</t>
  </si>
  <si>
    <t>Виготовлення друкарських матеріалів</t>
  </si>
  <si>
    <t>ФІЗИЧНА ОСОБА ПІДПРИЄМЕЦЬ ДЕМИДЕНКО ОЛЕКСАНДР СЕРГІЙОВИЧ</t>
  </si>
  <si>
    <t>08350, Київська обл., Бориспільський район, село Городище, ВУЛИЦЯ СЛАВИ, будинок 2</t>
  </si>
  <si>
    <t>Встановлення наметів</t>
  </si>
  <si>
    <t>182114973</t>
  </si>
  <si>
    <t>Згідно договору</t>
  </si>
  <si>
    <t>181942075</t>
  </si>
  <si>
    <t xml:space="preserve"> ТОВАРИСТВО З ОБМЕЖЕНОЮ ВІДПОВІДАЛЬНІСТЮ "РЕДАКЦІЯ ГАЗЕТИ "НАДСЛУЧАНСЬКИЙ ВІСНИК"</t>
  </si>
  <si>
    <t>02474989</t>
  </si>
  <si>
    <t xml:space="preserve"> 34600, Рівненська обл., Березнівський р-н, м. Березне, вул. Київська, буд. 7</t>
  </si>
  <si>
    <t>182235041</t>
  </si>
  <si>
    <t>ФІЗИЧНА ОСОБА ПІДПРИЄМЕЦЬ РУДКОВСЬКА ОЛЕНА ВОЛОДИМИРІВНА</t>
  </si>
  <si>
    <t>34500, Рівненська обл., Сарненський район, місто Сарни, ВУЛИЦЯ О.ДУНДИЧА, будинок 6</t>
  </si>
  <si>
    <t>140409285</t>
  </si>
  <si>
    <t xml:space="preserve"> ПРИВАТНЕ ПІДПРИЄМСТВО "РЕДАКЦІЯ ГАЗЕТИ "НОВИНИ КОСТОПІЛЬЩИНИ"</t>
  </si>
  <si>
    <t>39382416</t>
  </si>
  <si>
    <t xml:space="preserve"> 35000, Рівненська обл., Костопільський р-н, м. Костопіль, вул. Сарненська, буд. 24А</t>
  </si>
  <si>
    <t>Публікація агітаційної продукції</t>
  </si>
  <si>
    <t>140956953</t>
  </si>
  <si>
    <t>Виготовлення продукції</t>
  </si>
  <si>
    <t>144615593</t>
  </si>
  <si>
    <t xml:space="preserve">ЖИТОМИРСЬКЕ КОМУНАЛЬНЕ КНИЖКОВО-ГАЗЕТНЕ ВИДАВНИЦТВО "ПОЛІССЯ" ЖИТОМИРСЬКОЇ ОБЛАСНОЇ РАДИ </t>
  </si>
  <si>
    <t>13545505</t>
  </si>
  <si>
    <t xml:space="preserve"> 10008, ЖИТОМИРСЬКА область, КОРОЛЬОВСЬКИЙ район, місто ЖИТОМИР, вулиця ШЕВЧЕНКА, будинок 18-А</t>
  </si>
  <si>
    <t>120633664</t>
  </si>
  <si>
    <t>Публікування агітаційних матеріалів</t>
  </si>
  <si>
    <t>120249287</t>
  </si>
  <si>
    <t>144239302</t>
  </si>
  <si>
    <t>ТОВАРИСТВО З ОБМЕЖЕНОЮ ВІДПОВІДАЛЬНІСТЮ "ВИДАВНИЧА ГРУПА "РАКУРС"</t>
  </si>
  <si>
    <t>33028, Рівненська обл., місто Рівне, ВУЛИЦЯ ЧОРНОВОЛА, будинок 14, офіс 16</t>
  </si>
  <si>
    <t>144803133</t>
  </si>
  <si>
    <t xml:space="preserve"> ЖИТОМИРСЬКЕ КОМУНАЛЬНЕ КНИЖКОВО-ГАЗЕТНЕ ВИДАВНИЦТВО "ПОЛІССЯ" ЖИТОМИРСЬКОЇ ОБЛАСНОЇ РАДИ</t>
  </si>
  <si>
    <t>145008431</t>
  </si>
  <si>
    <t>122822411</t>
  </si>
  <si>
    <t xml:space="preserve"> ТОВАРИСТВО З ОБМЕЖЕНОЮ ВІДПОВІДАЛЬНІСТЮ "СПІЛЬНЕ УКРАЇНСЬКО-КАНАДСЬКЕ ПІДПРИЄМСТВО "ІНТЕРМІСТ- НЕОН"</t>
  </si>
  <si>
    <t>30271949</t>
  </si>
  <si>
    <t xml:space="preserve"> 33003, РІВНЕНСЬКА область, місто РІВНЕ, вулиця ГАГАРІНА, будинок 39</t>
  </si>
  <si>
    <t>Виготовлення предметів, що містять візуальні зображення</t>
  </si>
  <si>
    <t>143907896</t>
  </si>
  <si>
    <t xml:space="preserve"> ТОВАРИСТВО З ОБМЕЖЕНОЮ ВІДПОВІДАЛЬНІСТЮ "ТРК КЛАС"</t>
  </si>
  <si>
    <t>24821055</t>
  </si>
  <si>
    <t xml:space="preserve"> 01010, м. Київ, Печерський р-н, вул. Івана Мазепи, буд. 10</t>
  </si>
  <si>
    <t>085510534</t>
  </si>
  <si>
    <t>Виготовлення та встановлення наметів</t>
  </si>
  <si>
    <t>123326182</t>
  </si>
  <si>
    <t>123405052</t>
  </si>
  <si>
    <t>131757703</t>
  </si>
  <si>
    <t>КОМУНАЛЬНЕ ПІДПРИЄМСТВО ТЕЛЕРАДІОКОМПАНІЯ "ПОЛІССЯ" САРНЕНСЬКОЇ РАЙОННОЇ РАДИ</t>
  </si>
  <si>
    <t>34112403</t>
  </si>
  <si>
    <t xml:space="preserve"> 34500, Рівненська обл., Сарненський р-н, м. Сарни, вул. Широка, буд. 31</t>
  </si>
  <si>
    <t>132113095</t>
  </si>
  <si>
    <t>ФІЗИЧНА ОСОБА ПІДПРИЄМЕЦЬ ВОЛОЩУК ВАДИМ ВІКТОРОВИЧ</t>
  </si>
  <si>
    <t>35041, Рівненська обл., Костопільський район, село Головин, ВУЛИЦЯ ОСТРОВСЬКОГО, будинок 21</t>
  </si>
  <si>
    <t>Виготовлення агітації</t>
  </si>
  <si>
    <t>131528003</t>
  </si>
  <si>
    <t>Розміщення агітаційно-рекламної продукції</t>
  </si>
  <si>
    <t>120105487</t>
  </si>
  <si>
    <t>164237436</t>
  </si>
  <si>
    <t>164709465</t>
  </si>
  <si>
    <t>165603441</t>
  </si>
  <si>
    <t>Згідно рахунку №58</t>
  </si>
  <si>
    <t>165936072</t>
  </si>
  <si>
    <t>Згідно рахунка №СФ 0000581</t>
  </si>
  <si>
    <t>124341105</t>
  </si>
  <si>
    <t>130152945</t>
  </si>
  <si>
    <t>ФІЗИЧНА ОСОБА ПІДПРИЄМЕЦЬ ЛИТВИН ВІКТОРІЯ ОЛЕКСІЇВНА</t>
  </si>
  <si>
    <t>КИЇВСЬКА область, ШЕВЧЕНКІВСЬКИЙ район, місто КИЇВ, проспект ПЕРЕМОГИ, будинок 80/57, квартира 9</t>
  </si>
  <si>
    <t>Друк агітаційних матеріалів</t>
  </si>
  <si>
    <t>125938450</t>
  </si>
  <si>
    <t xml:space="preserve"> ПРИВАТНЕ ПІДПРИЄМСТВО - ФІРМА " ІНСТИТУТ ПОЛІТИКИ "</t>
  </si>
  <si>
    <t xml:space="preserve"> 33028, Рівненська обл., м. Рівне, вул. Степана Бандери, буд. 1-Б</t>
  </si>
  <si>
    <t>095013261</t>
  </si>
  <si>
    <t xml:space="preserve"> ТОВАРИСТВО З ОБМЕЖЕНОЮ ВІДПОВІДАЛЬНІСТЮ "ВИДАВНИЧА ГРУПА "РАКУРС"</t>
  </si>
  <si>
    <t xml:space="preserve"> 33028, Рівненська обл., м. Рівне, вул. Чорновола, буд. 14, Офіс 16</t>
  </si>
  <si>
    <t>092911064</t>
  </si>
  <si>
    <t>Фізична особа підприємець Хижняк Юрій Миколайович</t>
  </si>
  <si>
    <t>40034, Сумська обл., місто Суми, вул. Черепіна, б.68А, кв. 58</t>
  </si>
  <si>
    <t>+;1110; Виготовлення друкованих матеріалів передвиборної агітації зг рах №5 від 04.07.2019 без ПДВ</t>
  </si>
  <si>
    <t>Товариство з обмеженою відповідальністю «Телекомпанія СТС»</t>
  </si>
  <si>
    <t>39751385</t>
  </si>
  <si>
    <t>40030, Сумська обл., місто Суми, Площа Незалежності, б. 10, офіс 25</t>
  </si>
  <si>
    <t>+;1211; Оплата ефірного часу на телебаченні зг рах фактури №176 від 04.07.2019 з ПДВ 1090,00грн</t>
  </si>
  <si>
    <t>Товариство з обмеженою відповідальністю Телерадіокомпанія Академ TV</t>
  </si>
  <si>
    <t>32185841</t>
  </si>
  <si>
    <t>40030, Сумська обл., місто Суми, в. Харківська б. 4, офіс</t>
  </si>
  <si>
    <t>+;1211; Оплата ефірного часу на телебаченні зг рах №223 від 04.07.2019 з ПДВ 20%</t>
  </si>
  <si>
    <t>Приватне підприємство «Фабрика реклами»</t>
  </si>
  <si>
    <t>24002437</t>
  </si>
  <si>
    <t>40011, Сумська обл., місто Суми, пр-т Шевченка, б. 2, кв. 43</t>
  </si>
  <si>
    <t>+;1350; Розм друк агіт мат чи політ рекл на носіях зовн рекл (білбор, вивіс, сіт) зг рах № СФ-0000170 від 04.07.2019 без ПДВ</t>
  </si>
  <si>
    <t>Товариство з обмеженою відповідальністю РТМ-Україна</t>
  </si>
  <si>
    <t>31282375</t>
  </si>
  <si>
    <t>03028, м. Київ, вул. Кошового Олега, б. 2Б</t>
  </si>
  <si>
    <t>+;1350; Розм друк агіт мат чи пол рекл на нос зовн рекл(білбор) зг рах № РТ-0002694 від 04.07.2019 у т. числі ПДВ 1000грн</t>
  </si>
  <si>
    <t>Фізична особа підприємець Кривошей Ігор Миколайович</t>
  </si>
  <si>
    <t>40030, Сумська обл., місто Суми, вул. Петропавлівська, б. 106, кв. 70</t>
  </si>
  <si>
    <t>+;1350; Розм друк агіт матер чи політ рекл на носіях зовнішньої реклами (білбордах) зг рах № 20/18 від 04.07.2019 без ПДВ</t>
  </si>
  <si>
    <t>Фізична особа підприємець Грицина Євгенія Анатоліївна</t>
  </si>
  <si>
    <t>40007, Сумська обл., місто Суми, вул. Р. Корсакова, б. 5А, кв. 42</t>
  </si>
  <si>
    <t>+;1110; Виготовлення друкованих матеріалів передвиборної агітації (листівок, брошур, газет) зг рах №01\07\1 від 08.07.2019 без ПДВ</t>
  </si>
  <si>
    <t>+;1211; Оплата ефірного часу на телебаченні зг рах №235 від 09.07.2019 у тому числі ПДВ 2934,00 грн</t>
  </si>
  <si>
    <t>+;1350; Розм друк агіт матер чи політ реклами на носіях зовн рек. т.ч з пдв 300 гр, замов № РТ-0002831, від 15.07.2019</t>
  </si>
  <si>
    <t>Товариство з обмеженою Газета «Ваш Шанс»</t>
  </si>
  <si>
    <t>21120470</t>
  </si>
  <si>
    <t>40000, м. Суми, вул. Кооперативна, б. 19</t>
  </si>
  <si>
    <t>+;1220; публікування агітаційних матеріалів у друкованих засобах масової інформації; т.ч з пдв 1051,42 гр, замовлення № СФ-00496, від 12.07.2019</t>
  </si>
  <si>
    <t>21107661</t>
  </si>
  <si>
    <t>40024, Сумська обл., місто Суми, вул. Харківська, б. 5</t>
  </si>
  <si>
    <t>+;1211; Оплата ефірного часу на телебаченні згідно рахунку №189 від 15.07.2019р. в тому числі ПДВ 2115грн</t>
  </si>
  <si>
    <t>+;1211; Оплата ефірного часу на телебаченні; т.ч з пдв 2350 гр, замовлення №194 від 14.07.2019</t>
  </si>
  <si>
    <t>+;1110; Виг. друкованих матер. передвиборної агітації (листівки), згідно рах. Фактр. №15/07/1 від 15.07.2019р. без ПДВ</t>
  </si>
  <si>
    <t>+;1211; Оплата ефірного часу на телебаченні, згідно рахунку №259 від 15.07.2019р.,в тому числі ПДВ 126грн</t>
  </si>
  <si>
    <t>ФІЗИЧНА ОСОБА ПІДПРИЄМЕЦЬ  Москалено Іван Валентинович</t>
  </si>
  <si>
    <t>41811, Сумська обл., Білопільський район, місто Ворожба, ВУЛИЦЯ ЛЕНІНА, будинок 75</t>
  </si>
  <si>
    <t>Розміщенняматеріалів передвиборчої агітації м.Ворожба</t>
  </si>
  <si>
    <t>ТОВАРИСТВО З ОБМЕЖЕНОЮ ВІДПОВІДАЛЬНІСТЮ "СУМИ-РЕКЛАМА"</t>
  </si>
  <si>
    <t>36066747</t>
  </si>
  <si>
    <t>40004, Сумська обл., місто Суми, Ковпаківський район, ВУЛИЦЯ ГОРЬКОГО, будинок 25</t>
  </si>
  <si>
    <t>За розміщення політичної реклами на сіті-лайтах</t>
  </si>
  <si>
    <t>ФІЗИЧНА ОСОБА ПІДПРИЄМЕЦЬ  Щербина Інна Вікторівна</t>
  </si>
  <si>
    <t>40030, Сумська обл., місто Суми, ВУЛИЦЯ ЛЕВАНЕВСЬКОГО, будинок 22, квартира 21</t>
  </si>
  <si>
    <t>Виготовлення агітаційної продукції</t>
  </si>
  <si>
    <t>ФІЗИЧНА ОСОБА ПІДПРИЄМЕЦЬ   КАЛІНІЧЕНКО БОГДАН ЮРІЙОВИЧ</t>
  </si>
  <si>
    <t>41800, Сумська обл., Білопільський район, місто Білопілля, ВУЛИЦЯ ЧЕРНЯХОВСЬКОГО, будинок 13</t>
  </si>
  <si>
    <t>Оренда сторони сіті-лайта</t>
  </si>
  <si>
    <t>ФІЗИЧНА ОСОБА ПІДПРИЄМЕЦЬ КОШЕЛЕНКО ВАЛЕРІЙ БОРИСОВИЧ</t>
  </si>
  <si>
    <t>40000, Сумська обл., місто Суми, ВУЛИЦЯ РОБІТНИЧА, будинок 89/1</t>
  </si>
  <si>
    <t>Листівка самосклейка</t>
  </si>
  <si>
    <t>ФІЗИЧНА ОСОБА ПІДПРИЄМЕЦЬ  ПОЛЯЧЕНКО АНАТОЛІЙ ВОЛОДИМИРОВИЧ</t>
  </si>
  <si>
    <t>40009, Сумська обл., місто Суми, ВУЛИЦЯ НАХІМОВА, будинок 40, квартира 8</t>
  </si>
  <si>
    <t>Оплата за друк агітаційних матеріалів у газеті «Вісті Сумс.громад»</t>
  </si>
  <si>
    <t>Розміщення політичної реклами на щитах в липні</t>
  </si>
  <si>
    <t>СУМСЬКИЙ НАЦІОНАЛЬНИЙ АГРАРНИЙ УНІВЕРСИТЕТ</t>
  </si>
  <si>
    <t>04718013</t>
  </si>
  <si>
    <t>40021, Сумська обл., місто Суми, Зарічний район, ВУЛИЦЯ ГЕРАСИМА КОНДРАТЬЄВА, будинок 160</t>
  </si>
  <si>
    <t>Тимчасове користування приміщенням (л.к.1год.)</t>
  </si>
  <si>
    <t>КОМУНАЛЬНА ОРГАНІЗАЦІЯ БІЛОПІЛЬСЬКОЇ РАЙОННОЇ РАДИ "БІЛОПІЛЬСЬКА РЕДАКЦІЯ РАЙОННОГО РАДІОМОВЛЕННЯ "ВИР"</t>
  </si>
  <si>
    <t>32888426</t>
  </si>
  <si>
    <t>41800, Сумська обл., Білопільський район, місто Білопілля, ВУЛИЦЯ СТАРОПУТИВЛЬСЬКА, будинок 39</t>
  </si>
  <si>
    <t>Виготовлення та трансляція передвиборної агітації</t>
  </si>
  <si>
    <t>ФІЗИЧНА ОСОБА ПІДПРИЄМЕЦЬ  ПЕТРІВНА ОЛЕНА ОЛЕКСІЇВНА</t>
  </si>
  <si>
    <t>40031, Сумська обл., місто Суми, ВУЛИЦЯ КОВПАКА, будинок 81, корпус В, квартира 8</t>
  </si>
  <si>
    <t>Друкування агітаційної продукції</t>
  </si>
  <si>
    <t>ТОВАРИСТВО З ОБМЕЖЕНОЮ ВІДПОВІДАЛЬНІСТЮ "МЕДІА-ЦЕНТР "БІЛОПІЛЬЩИНА"</t>
  </si>
  <si>
    <t>02475032</t>
  </si>
  <si>
    <t>41800, Сумська обл., Білопільський район, місто Білопілля, ВУЛИЦЯ СОБОРНА, будинок 52</t>
  </si>
  <si>
    <t>Публікація агітматеріалів у засобах масової інформації</t>
  </si>
  <si>
    <t>ФІЗИЧНА ОСОБА ПІДПРИЄМЕЦЬ  ДУБИНСЬКИЙ СЕРГІЙ СЕРГІЙОВИЧ</t>
  </si>
  <si>
    <t>40035, Сумська обл., місто Суми, ПРОСПЕКТ М.ЛУШПИ, будинок 11, квартира 148</t>
  </si>
  <si>
    <t>СУМСЬКА ГРОМАДСЬКО-ДІЛОВА ГАЗЕТА "ВАШ ШАНС"(У ФОРМІ ТОВАРИСТВА З ОБМЕЖЕНОЮ ВІДПОВІДАЛЬНІСТЮ)</t>
  </si>
  <si>
    <t>40000, Сумська обл., місто Суми, Зарічний район, ВУЛИЦЯ КООПЕРАТИВНА, будинок 19</t>
  </si>
  <si>
    <t>Оплата за друк агітаційних матеріалів у газеті «Вісті Сумс. громад»</t>
  </si>
  <si>
    <t>УПРАВЛІННЯ ДЕРЖАВНОЇ КАЗНАЧЕЙСЬКОЇ СЛУЖБИ УКРАЇНИ У М. СУМАХ СУМСЬКОЇ ОБЛАСТІ</t>
  </si>
  <si>
    <t>37970593</t>
  </si>
  <si>
    <t>40022, Сумська обл., місто Суми, Ковпаківський район, ВУЛИЦЯ ТРОЇЦЬКА, будинок 8</t>
  </si>
  <si>
    <t>Оренда приміщення для проведення передвиборної агітації</t>
  </si>
  <si>
    <t>ТОВАРИСТВО З ОБМЕЖЕНОЮ ВІДПОВІДАЛЬНІСТЮ "КРАСНОПІЛЬСЬКА ГАЗЕТА "ПЕРЕМОГА"</t>
  </si>
  <si>
    <t>35906306</t>
  </si>
  <si>
    <t>42400, Сумська обл., Краснопільський район, селище міського типу Краснопілля, ВУЛИЦЯ МЕЗЕНІВСЬКА , будинок 1</t>
  </si>
  <si>
    <t>ФІЗИЧНА ОСОБА ПІДПРИЄМЕЦЬ Хижняк Юрій Миколайович</t>
  </si>
  <si>
    <t>40034, Сумська обл., місто Суми, ВУЛИЦЯ ЧЕРЕПІНА, будинок 68А, квартира 58</t>
  </si>
  <si>
    <t>Друкування сіті-лайтів</t>
  </si>
  <si>
    <t>ТОВАРИСТВО З ОБМЕЖЕНОЮ ВІДПОВІДАЛЬНІСТЮ "РЕКЛАМНА ГРУПА РЕГІОН"</t>
  </si>
  <si>
    <t>33525859</t>
  </si>
  <si>
    <t>40030, Сумська обл., місто Суми, Ковпаківський район, ВУЛИЦЯ ГЕТЬМАНА МАЗЕПИ, будинок 2</t>
  </si>
  <si>
    <t>Розміщення реклами на спеціальних конструкціях</t>
  </si>
  <si>
    <t>ПРИВАТНЕ ПІДПРИЄМСТВО "ФАБРИКА РЕКЛАМИ"</t>
  </si>
  <si>
    <t>40011, Сумська обл., місто Суми, Ковпаківський район, ПРОСПЕКТ ШЕВЧЕНКА, будинок 2, квартира 43</t>
  </si>
  <si>
    <t>ФІЗИЧНА ОСОБА ПІДПРИЄМЕЦЬ  Мазур Борис Йосипович</t>
  </si>
  <si>
    <t>40030, Сумська обл., місто Суми, ВУЛИЦЯ КОВПАКА, будинок 35, квартира 114</t>
  </si>
  <si>
    <t>Друк постерів для біг- бордів</t>
  </si>
  <si>
    <t>ФІЗИЧНА ОСОБА ПІДПРИЄМЕЦЬ   ГЛАЗУН ДЕНИС В'ЯЧЕСЛАВОВИЧ</t>
  </si>
  <si>
    <t>40034, Сумська обл., місто Суми, ПРОСПЕКТ МИХАЙЛА ЛУШПИ, будинок 5, корпус 27, квартира 92</t>
  </si>
  <si>
    <t>Виготовлення промо відеоролика</t>
  </si>
  <si>
    <t>ТОВАРИСТВО З ОБМЕЖЕНОЮ ВІДПОВІДАЛЬНІСТЮ "РЕДАКЦІЯ ГАЗЕТИ "ГОЛОС ПОСУЛЛЯ"</t>
  </si>
  <si>
    <t>02475196</t>
  </si>
  <si>
    <t>42100, Сумська обл., Недригайлівський район, селище міського типу Недригайлів, ВУЛИЦЯ СУМСЬКА, будинок 4</t>
  </si>
  <si>
    <t>публікування агітаційних матеріалів у друкованих засобах масової інформації зг. рах. №3320</t>
  </si>
  <si>
    <t xml:space="preserve"> ТОВАРИСТВО З ОБМЕЖЕНОЮ ВІДПОВІДАЛЬНІСТЮ "ВІСТІ РОМЕНЩИНИ" </t>
  </si>
  <si>
    <t>14001753</t>
  </si>
  <si>
    <t xml:space="preserve"> 42000, СУМСЬКА область, місто РОМНИ, бульвар ШЕВЧЕНКА, будинок 8</t>
  </si>
  <si>
    <t>публікування агітаційних матеріалів у друкованих засобах масової інформації зг. рах. №808</t>
  </si>
  <si>
    <t>ТОВАРИСТВО З ОБМЕЖЕНОЮ ВІДПОВІДАЛЬНІСТЮ "РЕДАКЦІЯ РАЙОННОЇ ГАЗЕТИ "РІДНИЙ КРАЙ"</t>
  </si>
  <si>
    <t>23998142</t>
  </si>
  <si>
    <t>41700, Сумська обл., Буринський район, місто Буринь, ВУЛИЦЯ РИНКОВА, будинок 3</t>
  </si>
  <si>
    <t>публікування агітаційних матеріалів у друкованих засобах масової інформації зг. рах. №230</t>
  </si>
  <si>
    <t xml:space="preserve"> ТОВАРИСТВО З ОБМЕЖЕНОЮ ВІДПОВІДАЛЬНІСТЮ "КОНОТОПСЬКА РЕДАКЦІЯ ГАЗЕТИ "СІЛЬСЬКІ ГОРИЗОНТИ"</t>
  </si>
  <si>
    <t>21107216</t>
  </si>
  <si>
    <t>41600, СУМСЬКА область, місто КОНОТОП, вулиця СОБОРНА, будинок 23</t>
  </si>
  <si>
    <t>публікування агітаційних матеріалів у друкованих засобах масової інформації зг. рах. №247</t>
  </si>
  <si>
    <t>"МИСТЕЦЬКО-ІНФОРМАЦІЙНИЙ "РТВ-ЦЕНТР "ВЕЖА" У ФОРМІ ТОВАРИСТВА З ОБМЕЖЕНОЮ ВІДПОВІДАЛЬНІСТЮ</t>
  </si>
  <si>
    <t>31835834</t>
  </si>
  <si>
    <t>41600, Сумська обл., місто Конотоп, ПРОСПЕКТ МИРУ, будинок 78</t>
  </si>
  <si>
    <t>оплата ефірного часу на телебаченні зг.рах. №33</t>
  </si>
  <si>
    <t>ТОВАРИСТВО З ОБМЕЖЕНОЮ ВІДПОВІДАЛЬНІСТЮ "ГАЗЕТА "НАШ КРАЙ"</t>
  </si>
  <si>
    <t>02475014</t>
  </si>
  <si>
    <t>42500, Сумська обл., Липоводолинський район, селище міського типу Липова Долина, ВУЛИЦЯ ГОРЬКОГО, будинок 1</t>
  </si>
  <si>
    <t>публікування агітаційних матеріалів у друкованих засобах масової інформації зг. рах. №270</t>
  </si>
  <si>
    <t>ТОВАРИСТВО З ОБМЕЖЕНОЮ ВІДПОВІДАЛЬНІСТЮ "ТЕЛЕРАДІОКОМПАНІЯ "СПЕКТР"</t>
  </si>
  <si>
    <t>31834233</t>
  </si>
  <si>
    <t>42007, Сумська обл., місто Ромни, ВУЛИЦЯ ДУДІНА, будинок 4-Г</t>
  </si>
  <si>
    <t>оплата ефірного часу на телебаченні зг.рах. №70</t>
  </si>
  <si>
    <t>за публікацію матеріалів передвиборчої агітації зг. рах. №3331</t>
  </si>
  <si>
    <t>послуги по розміщенню матеріалів передвиборчої агітації зг. рах. №239</t>
  </si>
  <si>
    <t>ФІЗИЧНА ОСОБА ПІДПРИЄМЕЦЬ ЮХИМЕНКО СОФІЯ ЕДУАРДІВНА</t>
  </si>
  <si>
    <t>42000, Сумська обл., місто Ромни, ВУЛИЦЯ ГОРЬКОГО, будинок 76, квартира 9</t>
  </si>
  <si>
    <t>розміщення друк. агітаційних матеріалів чи політичної реклами на носіях зовнішньої реклами (білбордах)</t>
  </si>
  <si>
    <t>оплата друкованої площі в засобах масової інформації зг.рах. №288</t>
  </si>
  <si>
    <t>публікування агітаційних матеріалів у друкованих засобах масової інформації зг. рах. №263</t>
  </si>
  <si>
    <t>ФІЗИЧНА ОСОБА ПІДПРИЄМЕЦЬ ТЕРНОВ ВОЛОДИМИР ВАЛЕРІЙОВИЧ</t>
  </si>
  <si>
    <t>42000, Сумська обл., місто Ромни, ВУЛИЦЯ СОБОРНА, будинок 15, квартира 2</t>
  </si>
  <si>
    <t>за надання друкованої площі для розміщення передвиборної агітації зг.рах. №850</t>
  </si>
  <si>
    <t>ФІЗИЧНА ОСОБА ПІДПРИЄМЕЦЬ Грицина Євгенія Анатоліївна</t>
  </si>
  <si>
    <t>40007, Сумська обл., місто Суми, ВУЛИЦЯ Р.КОРСАКОВА, будинок 5 А, квартира 42</t>
  </si>
  <si>
    <t>виготовлення друкованих матеріалів передвиборної агітації зг. з р/ф №01/07</t>
  </si>
  <si>
    <t>КОМУНАЛЬНЕ НЕКОМЕРЦІЙНЕ ПІДПРИЄМСТВО "ЛИПОВОДОЛИНСЬКА ЦЕНТРАЛЬНА РАЙОННА ЛІКАРНЯ" ЛИПОВОДОЛИНСЬКОЇ РАЙОННОЇ РАДИ СУМСЬКОЇ ОБЛАСТІ</t>
  </si>
  <si>
    <t>02007561</t>
  </si>
  <si>
    <t>42500, Сумська обл., Липоводолинський район, селище міського типу Липова Долина, ВУЛИЦЯ ЛІКАРНЯНА , будинок 3</t>
  </si>
  <si>
    <t>проведення зустрічі в приміщенні лікарні рах.-факт. №122</t>
  </si>
  <si>
    <t>КОМУНАЛЬНИЙ ЗАКЛАД СУМСЬКОЇ ОБЛАСНОЇ РАДИ "ПЕРША ОБЛАСНА СПЕЦІАЛІЗОВАНА ЛІКАРНЯ М. РОМНИ"</t>
  </si>
  <si>
    <t>02000369</t>
  </si>
  <si>
    <t>42001, Сумська обл., місто Ромни, БУЛЬВАР МОСКОВСЬКИЙ, будинок 29</t>
  </si>
  <si>
    <t>оренда приміщення для проведення зустрічей зг.рах №119</t>
  </si>
  <si>
    <t>публікування агітаційних матеріалів у друкованих засобах масової інформації зг. рах. №3515</t>
  </si>
  <si>
    <t xml:space="preserve"> 40034, Україна, Сумська область, місто Суми, вулиця Героїв Крут, 68 А кв. 58</t>
  </si>
  <si>
    <t>друк постерів для сітілайтів та білбордів р/ф №6</t>
  </si>
  <si>
    <t>друк постерів для сітілайтів та білбордів р/ф №8</t>
  </si>
  <si>
    <t>публікація агітаційних матеріалів у друкованих ЗМІ зг.рах. №248</t>
  </si>
  <si>
    <t>публікація агітаційних матеріалів у друкованих ЗМІ зг.рах. №3515</t>
  </si>
  <si>
    <t>публікація агітаційних матеріалів у друкованих ЗМІ зг.рах. №243</t>
  </si>
  <si>
    <t>оплата за друк агітаційних матеріалів зг.рах №15/07</t>
  </si>
  <si>
    <t>оплата за розміщення агітаційних матеріалів в газеті зг.рах №299</t>
  </si>
  <si>
    <t>124418909</t>
  </si>
  <si>
    <t>Приватне підпримство "Лебединщина"</t>
  </si>
  <si>
    <t>02475090</t>
  </si>
  <si>
    <t>42200, Сумська обл., місто Лебедин, ПЛОЩА СОБОРНА, будинок 29</t>
  </si>
  <si>
    <t>Публікування агітаційних матеріалів у друк засобах масової інформаці ї зг. рах. 266 від 05.07.20 19</t>
  </si>
  <si>
    <t>123841213</t>
  </si>
  <si>
    <t>Фізична особа підприємець Зленко  Людмила Василівна</t>
  </si>
  <si>
    <t>42600, Сумська обл., Тростянецький район, м.Тростянець, вул. 50 років СРСР, буд. 11А, кв.47</t>
  </si>
  <si>
    <t>Публікування агітаційних матеріалів у друк засобах масової інформації зг. рах. 30 від 08.07.20 19</t>
  </si>
  <si>
    <t>113119399</t>
  </si>
  <si>
    <t>ТОВ "Будьмо разом"</t>
  </si>
  <si>
    <t>42200, Сумська обл., місто Лебедин, вул.Карпова, 7, к.1</t>
  </si>
  <si>
    <t>Публікування агітаційних матеріалів у друк засобах масової інформації</t>
  </si>
  <si>
    <t>ПП "Круглий двір"</t>
  </si>
  <si>
    <t>42600, Сумська обл., Тростянецький район, м.Тростянець, вул. Благовіщенська, 58а</t>
  </si>
  <si>
    <t>40034, м.Суми, вул. Г.Крут, 68а, кв. 58</t>
  </si>
  <si>
    <t>Друкування постерів для білбордів</t>
  </si>
  <si>
    <t>Публікація передвиборчої агітації</t>
  </si>
  <si>
    <t>40034, м.Суми, Шевченка, б.2, кв.43</t>
  </si>
  <si>
    <t>За розміщення політичної реклами</t>
  </si>
  <si>
    <t>Фізична особа підприємець Чехута Оксана Едуардівна</t>
  </si>
  <si>
    <t>42700, Сумська обл., м.Охтирка, вул.Чкалова, 9/1</t>
  </si>
  <si>
    <t>За виготовлення друкованих матеріалів передвиборної агітації</t>
  </si>
  <si>
    <t>КНП Лебединська ЦРЛ ім.Зільберни</t>
  </si>
  <si>
    <t>02007555</t>
  </si>
  <si>
    <t>Сумська обл., м.Лебедин</t>
  </si>
  <si>
    <t>Медіа Центр Охтирщина</t>
  </si>
  <si>
    <t>Сумська обл., м.Охтирка, пров. Друкарський, 4</t>
  </si>
  <si>
    <t>КП ТРК "Охтирка"</t>
  </si>
  <si>
    <t>42700, Сумська обл., м.Охтирка, вул.Чкалова, 27</t>
  </si>
  <si>
    <t>ПП Лебединщина</t>
  </si>
  <si>
    <t>Сумська обл., м.Лебедин, вул.Карпова, 7/1</t>
  </si>
  <si>
    <t>Публікація передвиборчої агітації у засобах масової інформації</t>
  </si>
  <si>
    <t>Фізична особа підприємець ЧЕРКАС ВАЛЕНТИНА ОЛЕКСАНДРІВНА</t>
  </si>
  <si>
    <t>42700, Сумська обл., місто Охтирка, ВУЛИЦЯ ПОЛТАВСЬКА, будинок 10 "Б", квартира 22</t>
  </si>
  <si>
    <t>Фізична особа підприємець Кірієнко Ігор Іванович</t>
  </si>
  <si>
    <t>42700, Сумська обл., місто Охтирка, ВУЛИЦЯ БАТЮКА, будинок 7, квартира 6</t>
  </si>
  <si>
    <t>Телерадіокомпанія ТВК у формі ПП</t>
  </si>
  <si>
    <t>м.Охтирка, вул.Чкалова, 27А</t>
  </si>
  <si>
    <t>Оплата за ефірний час на радіо</t>
  </si>
  <si>
    <t>Пульсар РТБ ПП ТРК</t>
  </si>
  <si>
    <t>Оплата за надання ефірного часу на телеканалі</t>
  </si>
  <si>
    <t>Фізична особа підприємець Легеньковська Людмила Петрівна</t>
  </si>
  <si>
    <t>42700, Сумська обл., місто Охтирка, ПРОВУЛОК СКОВОРОДИ, будинок 2</t>
  </si>
  <si>
    <t>Надання інформаційних рекламних послуг в газеті Роксолана</t>
  </si>
  <si>
    <t>Фізична особа підприємець Шор Андрій Григорович</t>
  </si>
  <si>
    <t>42700, Сумська обл., місто Охтирка, ВУЛИЦЯ БАТЮКА, будинок 3, квартира 28</t>
  </si>
  <si>
    <t>Витратит на передвиборчу агітацію сайті в інтернеті</t>
  </si>
  <si>
    <t>Фізична особа-підприємець  Брик Микола Петрович</t>
  </si>
  <si>
    <t>м.Тернопіль, вул. Л.Українки, буд.18, кв.146</t>
  </si>
  <si>
    <t>Виготовлення друкованих агітаційнихматеріалів зг.рах.№СФ-0000112 від 27.06.2019р без ПДВ.</t>
  </si>
  <si>
    <t>Приватне підприємство «Агенство Тернопільських новин»</t>
  </si>
  <si>
    <t>33706065</t>
  </si>
  <si>
    <t>Тернопільська обл., м.Тернопіль вул. Оболоня, буд.11/68</t>
  </si>
  <si>
    <t>Публікування агіт.матеріалів у друкованих засобах масової інформації,зг.рах.-факт.№62 від 08.07.2019 без ПДВ.</t>
  </si>
  <si>
    <t>Товариство з обмеженою відповідальністю «Буковинський видавничий дім»</t>
  </si>
  <si>
    <t>33917393</t>
  </si>
  <si>
    <t>м.Чернівці, вул. Василя Лесина, буд.31</t>
  </si>
  <si>
    <t>Виготовлення друкованих матеріалів передвиборної агітації зг.рах.№1237 від 05.07.2019р в т.ч. ПДВ 20%</t>
  </si>
  <si>
    <t>Приватне підприємство «КВВ-Д»</t>
  </si>
  <si>
    <t>37681442</t>
  </si>
  <si>
    <t>м.Тернопіль вул. Польового,буд 4А</t>
  </si>
  <si>
    <t>Розміщення друкованих агіт.матеріалів на носіях зовнішньої реклами зг.рах.факт №07/21 від 03.07.2019р. в т.ч.ПДВ.</t>
  </si>
  <si>
    <t>Фізична особа-підприємець Брик Микола Петрович</t>
  </si>
  <si>
    <t>Виготовлення друкованих агітаційного агіт.матеріалу (банер) зг.рах.№СФ-0000117 від 08.07.2019р без ПДВ.</t>
  </si>
  <si>
    <t>ТОВ «Радіо ТОН»</t>
  </si>
  <si>
    <t>21155577</t>
  </si>
  <si>
    <t>м. Тернопіль, вул. Камінна, 5, прим. 13</t>
  </si>
  <si>
    <t>Оплата ефірного часу на радіо зг.рах.факт.№СФ-0000389 від 09.06.2019 в т.ч. ПДВ.</t>
  </si>
  <si>
    <t>ТОВ «РІА МЕДІА»</t>
  </si>
  <si>
    <t>40914460</t>
  </si>
  <si>
    <t>м.Тернопіль, вул. Дубовецька, буд.1 Б</t>
  </si>
  <si>
    <t>Надання друкованої площі в газеті «РІА ПЛЮС» зг. рах.№99/04 від 11.07.2019р в т.ч.ПДВ.</t>
  </si>
  <si>
    <t>Виготовлення друкованих матеріалів передвиборної агітації зг.рах.№1342 від 11.07.2019р в т.ч. ПДВ.</t>
  </si>
  <si>
    <t>Виготовлення друкованого агітаційного матеріалу (постер) зг рах.№СФ-115 від 03.07.2019р без ПДВ.</t>
  </si>
  <si>
    <t>Виготовлення друкованого агітаційного матеріалу (постер) зг.рах.№СФ-115 від 03.07.2019р. без ПДВ.</t>
  </si>
  <si>
    <t>Фізична особа-підприємець Ванчура Василь Левович</t>
  </si>
  <si>
    <t>м.Тернопіль, проспект Злуки, буд.41,кв.5</t>
  </si>
  <si>
    <t>Виготовлення друкованих агітаційних (листівок) зг рах.№СФ-24 від 02.07.2019р. без ПДВ.</t>
  </si>
  <si>
    <t>Виготовлення друкованих матеріалів передвиборної агітації(плакатів,та ін.. агітаційних матеріалів зг.рах.№1233 від 05.07.2019р в т.ч. ПДВ 20%</t>
  </si>
  <si>
    <t>Товариство з обмеженою відповідальністю «Джура»</t>
  </si>
  <si>
    <t>22604709</t>
  </si>
  <si>
    <t>м. Тернопіль, вул. Поліська, буд.5</t>
  </si>
  <si>
    <t>Виготовлення друкованих матеріалів передвиборної агітації зг.рах.№23 від 06.07.2019р в т.ч.ПДВ 60 грн.</t>
  </si>
  <si>
    <t>«Редакція Лановецького районного комунального радіомовлення»</t>
  </si>
  <si>
    <t>21165739</t>
  </si>
  <si>
    <t>Тернопільська обл., Лановецький р-н. м.Ланівці, вул.Незалежності, буд.19</t>
  </si>
  <si>
    <t>Політична реклама зг.рах№4 від 09.07.2019р без ПДВ.</t>
  </si>
  <si>
    <t>Товариство з обмеженою відповідальністю «Інформацій центр «Діалог»</t>
  </si>
  <si>
    <t>36993179</t>
  </si>
  <si>
    <t>Тернопільська обл., Кременецький р-н м. Кременець, вул. Ю.Словацького, буд.2</t>
  </si>
  <si>
    <t>Надання друкованої площі для розміщення агітаційного матеріалу в газеті «Діалог» зг.рах №162 від 08.07.2019р без ПДВ</t>
  </si>
  <si>
    <t>Товариство з обмеженою відповідальністю «Редакція газети «Гомін Волі»</t>
  </si>
  <si>
    <t>Тернопільська обл. Підволочиський р-н смт. Підволочиськ, вул. Д.Галицького, буд.82</t>
  </si>
  <si>
    <t>Надання друкованої площі для розміщення агітаційного матеріалу в газеті «Гомін Волі» зг рах..№139 від 08.07.2019р без ПДВ.</t>
  </si>
  <si>
    <t>Товариство з обмеженою відповідальністю «Інформацій центр «Новини Шумщини»</t>
  </si>
  <si>
    <t>Тернопільська обл., Шумський р-н м. Шумськ, вул. Українська, буд.47</t>
  </si>
  <si>
    <t>Надання друкованої площі для розміщення агітаційного матеріалу в газеті «Новини Шумщини» зг рах.№1220 від 08.07.2019р.з ПДВ.</t>
  </si>
  <si>
    <t>Фізична особа-підприємець Притулюк Андрій Олегович</t>
  </si>
  <si>
    <t>м. Тернопіль, вул.С. Крушельницької,буд. 51, кв.39</t>
  </si>
  <si>
    <t>Виготовлення друк.агітац.матеріалів, зг.рах.факт.№ 110719 від 11.07.2019р без ПДВ</t>
  </si>
  <si>
    <t>ТОВ «Буковинський видавничий дім»</t>
  </si>
  <si>
    <t>м.Чернівці, вул.Василя Лесина, буд.31</t>
  </si>
  <si>
    <t>Виготовлення друкованих матеріалів передвиборної агітації зг.рах №1250 від 05.07.2019р. в т.ч.ПДВ 500 грн.</t>
  </si>
  <si>
    <t>Фізична особа-підприємець Малько Юрій Євгенович</t>
  </si>
  <si>
    <t>Тернопільська обл.., Тернопільський р-н., с.Чистилів, вул..Центральна</t>
  </si>
  <si>
    <t>Виготовлення друкованих агітаційних матеріалів зг.рах.№08-07 від 08.07.2019р.без ПДВ</t>
  </si>
  <si>
    <t>Товариство з обмеженою діяльністю «Редакція газети «Подільське слово»</t>
  </si>
  <si>
    <t>02475351</t>
  </si>
  <si>
    <t>м. Тернопіль, вул. Бродівська, буд.17</t>
  </si>
  <si>
    <t>Надання друкованої площі зг рах.фак № 08 від 08.07.20р. без ПДВ</t>
  </si>
  <si>
    <t>Товариство з обмеженою діяльністю «Редакція газети «Бережанське віче»</t>
  </si>
  <si>
    <t>21142508</t>
  </si>
  <si>
    <t>Тернопільська обл., Бережанський р-н м. Бережани, вул. Шевченка, буд.15</t>
  </si>
  <si>
    <t>Надання друкованої площі у газеті зг. рах.фак. №420 від 08.07.2019р. без ПДВ</t>
  </si>
  <si>
    <t>Товариство з обмеженою діяльністю «Редакція газети «Зборівська дзвіниця»</t>
  </si>
  <si>
    <t>Тернопільська обл., Зборівський р-н м. Зборів, вул. Шевченка, буд.1</t>
  </si>
  <si>
    <t>Надання друкованої площі у газеті зг.рах.фак.№103 від 09.07.2019р.без ПДВ</t>
  </si>
  <si>
    <t>Фізична особа-підприємець Кулик Василь Васильович</t>
  </si>
  <si>
    <t>м. Тернопіль, вул. 15 Квітня, буд.29, кв. 103</t>
  </si>
  <si>
    <t>Виготовлення агітаційних матеріалів зг.рах фак.№208 від 11.07.2019р. без ПДВ</t>
  </si>
  <si>
    <t>Товариство з обмеженою діяльністю «Редакція газети «Вільне слово»</t>
  </si>
  <si>
    <t>Тернопільська обл., Козівський р-н смт. Козова, вул. Січових Стрільців, буд.4</t>
  </si>
  <si>
    <t>Надання друкованої площі у газеті зг.рах.фак.№91 від 09.07.2019р. без ПДВ</t>
  </si>
  <si>
    <t xml:space="preserve"> ТЕРНОПІЛЬСЬКА ДИРЕКЦІЯ АКЦІОНЕРНОГО ТОВАРИСТВА "УКРПОШТА"</t>
  </si>
  <si>
    <t>01192220</t>
  </si>
  <si>
    <t xml:space="preserve"> Україна, 46001, Тернопiльська область, м. Тернопіль, вул. Вячеслава Чорновола, буд. 1</t>
  </si>
  <si>
    <t>Безадресна доставка друкованого видання зг.рах.фак №1071 від 0.07.209р. в т.ч. ПДВ.</t>
  </si>
  <si>
    <t>Виготовлення друкованих матеріалів зг.рах №1343 від 11.07.2019р. в т.ч.ПДВ</t>
  </si>
  <si>
    <t>Фізична особа-підприємець Дурай Ірина Михайлівна</t>
  </si>
  <si>
    <t>Тернопільська обл.., Тернопільський р-н., с. Грабовець, вул. Долинна, буд.43</t>
  </si>
  <si>
    <t>Розміщення друкованих матеріалів зг.рахфак.№8-07 від 08.07.2019р. без ПДВ.</t>
  </si>
  <si>
    <t>ТОВ «Редакція газети «Земля Підгаєцька»</t>
  </si>
  <si>
    <t>21164786</t>
  </si>
  <si>
    <t>Тернопільська обл. Підгаєцький район, м. Підгайці вул. Бережанська , буд.11А</t>
  </si>
  <si>
    <t>Надання інформаційних послуг у газеті зг.рах.фак.№102 від 19.07.209р. без ПДВ</t>
  </si>
  <si>
    <t>Фізична особа -підприємець КАРПЮК АРТУР ТЕОФІЛОВИЧ</t>
  </si>
  <si>
    <t>46002, Тернопільська обл., місто Тернопіль, ВУЛИЦЯ М. РУДНИЦЬКОГО, будинок 28, квартира 3</t>
  </si>
  <si>
    <t>Виготов-лення друкова-них матеріа-лів передви-борчої агітації зг.дого-вором №27/06-19 від 01.07.2019</t>
  </si>
  <si>
    <t>Оплата виготовлення друк.матеріалів предвиборчої агітації</t>
  </si>
  <si>
    <t>ПРИВАТНЕ ПІДПРИЄМСТВО "ВІЛЬНЕ ЖИТТЯ"</t>
  </si>
  <si>
    <t>46001, Тернопільська обл., місто Тернопіль, ВУЛИЦЯ САГАЙДАЧНОГО, будинок 9</t>
  </si>
  <si>
    <t>ТОВАРИСТВО З ОБМЕЖЕНОЮ ВІДПОВІДАЛЬНІСТЮ "РЕДАКЦІЯ ГАЗЕТИ "СВОБОДА"</t>
  </si>
  <si>
    <t>46008, Тернопільська обл., місто Тернопіль, ВУЛИЦЯ ЖИВОВА, будинок 11</t>
  </si>
  <si>
    <t>ТОВАРИСТВО З ОБМЕЖЕНОЮ ВІДПОВІДАЛЬНІСТЮ "БУКОВИНСЬКИЙ ВИДАВНИЧИЙ ДІМ"</t>
  </si>
  <si>
    <t>58000, Чернівецька обл., місто Чернівці, ВУЛИЦЯ ЛЕСИНА ВАСИЛЯ, будинок 31</t>
  </si>
  <si>
    <t>Виготовлення друкованих агіт.матеріалів</t>
  </si>
  <si>
    <t>Послуги поштового зв'язку</t>
  </si>
  <si>
    <t>Товариство з обмеженою діяльністю «Редакція газети «Галицький вісник плюс»</t>
  </si>
  <si>
    <t>37971031</t>
  </si>
  <si>
    <t>Тернопільська обл., Борщівський р-н м. Борщів, вул. І.Верхратського, буд.3А</t>
  </si>
  <si>
    <t>Публікування агітаційних матеріалів у друкованих засобах масової інформації зг.рах №96 від 02.07.2019р.з ПДВ.</t>
  </si>
  <si>
    <t>Фізична особа-підприємець Варчук Олег Миколайович</t>
  </si>
  <si>
    <t>м.Львiв, вул.Грушевського, буд.17кв. 3-Б</t>
  </si>
  <si>
    <t>Виготовлення друкованих агітаційних матеріалів (листівки) зг.рах.№261 від 03.07.2019р.без ПДВ.</t>
  </si>
  <si>
    <t>Товариство з обмеженою відповідальністю «Партнер Медіа»</t>
  </si>
  <si>
    <t>37646277</t>
  </si>
  <si>
    <t>м.Тернопіль вул. Микулинецька,буд.3А, прим. 605</t>
  </si>
  <si>
    <t>Виготовлення друкованих матеріалів передвиборної агітації зг.рах.фактури №СФ-24482 від 03.07.20119р. з ПДВ 20%.</t>
  </si>
  <si>
    <t>Виготовлення друкованого агітаційного матеріалу зг.рах.№1251 від 05.07.2019р.з ПДВ.</t>
  </si>
  <si>
    <t>Товариство з обмеженою діяльністю «Редакція газети «Колос»</t>
  </si>
  <si>
    <t>Тернопільська обл., Заліщицький р-н м. Заліщики, вул. І.Франка, буд.6</t>
  </si>
  <si>
    <t>Публікування агітаційних матеріалів у друкованих засобах масової інформації зг.рах.фак.№240 від 11.07.2019р. без ПДВ</t>
  </si>
  <si>
    <t>Товариство з обмеженою діяльністю «Редакція газети «Голос народу»</t>
  </si>
  <si>
    <t>Тернопільська обл., Чортківський р-н м. Чортків, вул. Зелена, буд.3</t>
  </si>
  <si>
    <t>Публікування агітаційних матеріалів у друкованих засобах масової інформації зг.рах.фак.№202 від 10.07.2019р. без ПДВ</t>
  </si>
  <si>
    <t>Публікування агітаційних матеріалів у друкованих засобах масової інформації зг.рах.фак.№101 від 04.07.2019р. без ПДВ</t>
  </si>
  <si>
    <t>Виготовлення друкованого агітаційного матеріалу зг.рах.№1360 від 12.07.2019р. в т.ч.ПДВ.</t>
  </si>
  <si>
    <t>Надання друкованої пдощі для розміщенняагітаційних матеріалів зг.рах.фак.№112 від 15.07.2019р. без ПДВ</t>
  </si>
  <si>
    <t>Надання друкованої площі для розміщення агітаційного матеріалу зг.рах.№212 від 16.07.2019р</t>
  </si>
  <si>
    <t>Фізична особа-підприємець Адамович Руслан Леонідович</t>
  </si>
  <si>
    <t>73000, Херсонська обл., місто Херсон, ВУЛИЦЯ АРТЕМА, будинок 25</t>
  </si>
  <si>
    <t>виготовленнядрукованих матеріалів</t>
  </si>
  <si>
    <t>ТОВАРИСТВО З ОБМЕЖЕНОЮ ВІДПОВІДАЛЬНІСТЮ "ВИДАВНИЧИЙ ДІМ "ГЕЛЬВЕТИКА"</t>
  </si>
  <si>
    <t>38044877</t>
  </si>
  <si>
    <t>73034, Херсонська обл., місто Херсон, Суворовський район, ВИЛИЦЯ ПАРОВОЗНА, будинок 46-А</t>
  </si>
  <si>
    <t xml:space="preserve">Фізична особа-підприємець Качмар Павло Миколайович </t>
  </si>
  <si>
    <t>73000, Херсонська обл., місто Херсон, ПРОСПЕКТ УШАКОВА, будинок 66, квартира 35</t>
  </si>
  <si>
    <t>ТОВАРИСТВО З ОБМЕЖЕНОЮ ВІДПОВІДАЛЬНІСТЮ "МАКСПРІНТ"</t>
  </si>
  <si>
    <t>39274864</t>
  </si>
  <si>
    <t>73000, Херсонська обл., місто Херсон, Комсомольський район, ВУЛИЦЯ НАФТОВИКІВ, будинок 7</t>
  </si>
  <si>
    <t>ТОВАРИСТВО З ОБМЕЖЕНОЮ ВІДПОВІДАЛЬНІСТЮ "ТЕЛЕРАДІОКОМПАНІЯ ХЕРСОН ПЛЮС"</t>
  </si>
  <si>
    <t>36944934</t>
  </si>
  <si>
    <t>73000, Херсонська обл., місто Херсон, Суворовський район, ПРОСПЕКТ СЕНЯВІНА, будинок 140, квартира 66</t>
  </si>
  <si>
    <t>оплата ефір часу</t>
  </si>
  <si>
    <t>ПРИВАТНЕ АКЦІОНЕРНЕ ТОВАРИСТВО "ХЕРСОНСЬКА МІСЬКА ДРУКАРНЯ"</t>
  </si>
  <si>
    <t>05511030</t>
  </si>
  <si>
    <t>73013, Херсонська обл., місто Херсон, Дніпровський район, ВУЛИЦЯ УНІВЕРСИТЕТСЬКА, будинок 31</t>
  </si>
  <si>
    <t>публікування агітаційних матеріалів</t>
  </si>
  <si>
    <t>ПРИВАТНЕ ПІДПРИЄМСТВО "ОККО-БІЗНЕС КОНТРАКТ"</t>
  </si>
  <si>
    <t>33614922</t>
  </si>
  <si>
    <t>04070, м.Київ, Подільський район, ВУЛИЦЯ НАБЕРЕЖНО-ХРЕЩАТИЦЬКА, будинок 15-17/18</t>
  </si>
  <si>
    <t>витрати на предвиб. Агітацію (бензин)</t>
  </si>
  <si>
    <t>друк буклета</t>
  </si>
  <si>
    <t>розповсюдження виборчих листівок</t>
  </si>
  <si>
    <t>ПРИВАТНЕ ПІДПРИЄМСТВО "ЛТ-ОФІС"</t>
  </si>
  <si>
    <t>31917623</t>
  </si>
  <si>
    <t>73000, Херсонська обл., місто Херсон, Суворовський район, ВУЛИЦЯ КІРОВА, будинок 24</t>
  </si>
  <si>
    <t>Придбання паперу та інших мат для вигот. Агітац. Мат.</t>
  </si>
  <si>
    <t>ТОВАРИСТВО З ОБМЕЖЕНОЮ ВІДПОВІДАЛЬНІСТЮ "МЕДІА ГРУПА ПОЗИТИВ"</t>
  </si>
  <si>
    <t>36419704</t>
  </si>
  <si>
    <t>73000, Херсонська обл., місто Херсон, Суворовський район, ПРОСПЕКТ УШАКОВА, будинок 2</t>
  </si>
  <si>
    <t>ТОВАРИСТВО З ОБМЕЖЕНОЮ ВІДПОВІДАЛЬНІСТЮ "РЕАЛ-МЕДІА"</t>
  </si>
  <si>
    <t>31293806</t>
  </si>
  <si>
    <t>73000, Херсонська обл., місто Херсон, Суворовський район, ВУЛИЦЯ ГОРЬКОГО, будинок 8</t>
  </si>
  <si>
    <t>Оплата ефірного часу на телебаченні "Херсон плюс"</t>
  </si>
  <si>
    <t>ПРИВАТНЕ ПІДПРИЄМСТВО "КОМПРОМІС-МЕДІА"</t>
  </si>
  <si>
    <t>24951639</t>
  </si>
  <si>
    <t>Публікування агітаційних матеріалів в друкованих ЗМІ газета "Гривна" № 28</t>
  </si>
  <si>
    <t>Публікування агітаційних матеріалів в друкованих ЗМІ газета "Гривна СВ" № 28</t>
  </si>
  <si>
    <t>Станіславська сільська рада</t>
  </si>
  <si>
    <t>04401492</t>
  </si>
  <si>
    <t>Херсонська обл.Білозерський р-н,с. Станіслав, вул. Свободи, буд.5</t>
  </si>
  <si>
    <t>Оренда приміщення усіх форм власності (оренда приміщення глядацького залу згідно угоди № 1 від 08.07.2019 року)</t>
  </si>
  <si>
    <t>КОМУНАЛЬНЕ ПІДПРИЄМСТВО "ГОСПОДАРСЬКА ОРГАНІЗАЦІЯ "БЮРО ЕСТЕТИКИ МІСЬКОГО СЕРЕДОВИЩА ТА ЗОВНІШНЬОЇ РЕКЛАМИ"</t>
  </si>
  <si>
    <t>26433162</t>
  </si>
  <si>
    <t>73000, Херсонська обл., місто Херсон, Суворовський район, ВУЛИЦЯ КІРОВА, будинок 20</t>
  </si>
  <si>
    <t>Розміщення, друк агітаційних матеріалів на носіях зовнішньої реклами</t>
  </si>
  <si>
    <t>Олександрівська сільська рада</t>
  </si>
  <si>
    <t>04401440</t>
  </si>
  <si>
    <t>75050, Херсонська обл., Білозерський район, село Олександрівка, ВУЛИЦЯ МИРУ, будинок 9</t>
  </si>
  <si>
    <t>Оренда приміщення усіх форм власності (оренда приміщення глядацької зали будинку культури</t>
  </si>
  <si>
    <t>ТОВАРИСТВО З ОБМЕЖЕНОЮ ВІДПОВІДАЛЬНІСТЮ "ТЕЛЕРАДІОКОМПАНІЯ "ЯТБ"</t>
  </si>
  <si>
    <t>21284125</t>
  </si>
  <si>
    <t>75100, Херсонська обл., Олешківський район, місто Олешки, ВУЛИЦЯ КОМУНАРІВ, будинок 10</t>
  </si>
  <si>
    <t>Оплата ефірного часу на телебаченні (на телеканалі "ЯТБ" для трансляції політичної реклами згідно договору № 04//07 від 04.07.19)</t>
  </si>
  <si>
    <t>Оплата ефірного часу на телебаченні (на телеканалі "Херсон Плюс"</t>
  </si>
  <si>
    <t>Публікування агітаційних матеріалів у друкованих ЗМІ (газета "Газета "Гривна СВ" № 29)</t>
  </si>
  <si>
    <t>Публікування агітаційних матеріалів у друкованих ЗМІ (газета "Газета "Гривна" № 29)</t>
  </si>
  <si>
    <t>ПРИВАТНЕ ПІДПРИЄМСТВО "ТЕЛЕРАДІОКОМПАНІЯ ВТВ ПЛЮС"</t>
  </si>
  <si>
    <t>24959285</t>
  </si>
  <si>
    <t>73003, Херсонська обл., місто Херсон, Суворовський район, ВУЛИЦЯ БОГОРОДИЦЬКА, будинок 10/5, квартира 4</t>
  </si>
  <si>
    <t>Оплата ефірного часу на телебаченні (надання ефірного часу на телебаченні для передвиборної агітаціі)</t>
  </si>
  <si>
    <t>Оплата ефірного часу на телебаченні (телеканал "ЯТБ" для трансляції політичної реклами)</t>
  </si>
  <si>
    <t>Фізична особа-підприємець  Прудиус Валерій Григорович</t>
  </si>
  <si>
    <t>74900, Херсонська обл., м. Нова Каховка, вул. Першотравнева, 29, оф. 206</t>
  </si>
  <si>
    <t xml:space="preserve">Публікування агітаційних матеріалів у друкованих ЗМІ </t>
  </si>
  <si>
    <t>ТОВ "Районна газета "Жайвір"</t>
  </si>
  <si>
    <t>02475569</t>
  </si>
  <si>
    <t>74100, Херсонська обл., смт Велика Олександрівка, вул. Свободи, 140</t>
  </si>
  <si>
    <t>ТОВ "Високопільська районна газета "Високе поле"</t>
  </si>
  <si>
    <t>02475546</t>
  </si>
  <si>
    <t>74000, Херсонська обл., смт Високопілля, вул. Визволителів, 112</t>
  </si>
  <si>
    <t>Філія Херснське ОУ АТ "Ощадбанк"</t>
  </si>
  <si>
    <t>0352457</t>
  </si>
  <si>
    <t>7300,м.Херсон,вул.Суворова,24</t>
  </si>
  <si>
    <t>ТОВАРИСТВО З ОБМЕЖЕНОЮ ВІДПОВІДАЛЬНІСТЮ "ВИДАВНИЧИЙ БУДИНОК МЕЛІТОПОЛЬСЬКОЇ МІСЬКОЇ ДРУКАРНІ"</t>
  </si>
  <si>
    <t>ФІЗИЧНА ОСОБА ПІДПРИЄМЕЦЬ Хут Олеся Анатолівна</t>
  </si>
  <si>
    <t>74900, Херсонська обл., місто Нова Каховка, ВУЛИЦЯ ГОРЬКОГО, будинок 36, квартира 62</t>
  </si>
  <si>
    <t>розміщення рекламного носія</t>
  </si>
  <si>
    <t>ФІЗИЧНА ОСОБА ПІДПРИЄМЕЦЬ Попов Олег Михайлович</t>
  </si>
  <si>
    <t>73000, Херсонська обл., місто Херсон, ВУЛИЦЯ ІЛ. КУЛІКА, будинок 29, квартира 271</t>
  </si>
  <si>
    <t>ТОВАРИСТВО З ОБМЕЖЕНОЮ ВІДПОВІДАЛЬНІСТЮ "РЕДАКЦІЯ ГЕНІЧЕСЬКОЇ РАЙОННОЇ ГАЗЕТИ "ПРИАЗОВСЬКА ПРАВДА"</t>
  </si>
  <si>
    <t>02475486</t>
  </si>
  <si>
    <t>75500, Херсонська обл., Генічеський район, місто Генічеськ, ВУЛИЦЯ ВОКЗАЛЬНА, будинок 3</t>
  </si>
  <si>
    <t>ТОВАРИСТВО З ОБМЕЖЕНОЮ ВІДПОВІДАЛЬНІСТЮ "РАДІО ШАРМАНКА"</t>
  </si>
  <si>
    <t>31552351</t>
  </si>
  <si>
    <t>01032, м.Київ, Шевченківський район, БУЛЬВАР ШЕВЧЕНКА, будинок 54/1</t>
  </si>
  <si>
    <t>ПРИВАТНЕ ПІДПРИЄМСТВО "РЕДАКЦІЯ ІВАНІВСЬКОЇ РАЙОННОЇ ГАЗЕТИ "НОВЕ ЖИТТЯ"</t>
  </si>
  <si>
    <t>02475598</t>
  </si>
  <si>
    <t>75401, Херсонська обл., Іванівський район, селище міського типу Іванівка, ВУЛИЦЯ МИРУ, будинок 1</t>
  </si>
  <si>
    <t>інші витрати</t>
  </si>
  <si>
    <t>ТОВАРИСТВО З ОБМЕЖЕНОЮ ВІДПОВІДАЛЬНІСТЮ РЕДАКЦІЯ ГАЗЕТИ "НОВИЙ ДЕНЬ"</t>
  </si>
  <si>
    <t>14122988</t>
  </si>
  <si>
    <t>73000, Херсонська обл., місто Херсон, Суворовський район, МИКОЛАЇВСЬКЕ ШОСЕ 5 КМ</t>
  </si>
  <si>
    <t>ПРИВАТНЕ ПІДПРИЄМСТВО "ТЕЛЕРАДІООРГАНІЗАЦІЯ "СОФІЯ"</t>
  </si>
  <si>
    <t>32479351</t>
  </si>
  <si>
    <t>73000, Херсонська обл., місто Херсон, Суворовський район, ВУЛИЦЯ 49 ГВАРДІЙСЬКОЇ ДИВІЗІЇ, будинок 16, корпус 1</t>
  </si>
  <si>
    <t>КОМУНАЛЬНЕ ПІДПРИЄМСТВО "ЛЕПЕТИХА ФМ" ВЕЛИКОЛЕПЕТИСЬКОЇ РАЙОННОЇ РАДИ ХЕРСОНСЬКОЇ ОБЛАСТІ</t>
  </si>
  <si>
    <t>40922031</t>
  </si>
  <si>
    <t>74502, Херсонська обл., Великолепетиський район, селище міського типу Велика Лепетиха, ВУЛИЦЯ СОБОРНА, будинок 3А, квартира 11</t>
  </si>
  <si>
    <t>друк плпкатів</t>
  </si>
  <si>
    <t>ФІЗИЧНА ОСОБА ПІДПРИЄМЕЦЬ ЗАПОРОЖЧЕНКО ДЕНИС ОЛЕКСАНДРОВИЧ</t>
  </si>
  <si>
    <t>75500, Херсонська обл., Генічеський район, місто Генічеськ, ПРОВУЛОК ПУШКІНА, будинок 24</t>
  </si>
  <si>
    <t>поліграфічні послуги</t>
  </si>
  <si>
    <t>ТОВАРИСТВО З ОБМЕЖЕНОЮ ВІДПОВІДАЛЬНІСТЮ "РЕДАКЦІЯ ГАЗЕТИ "ВІСНИК ПРИАЗОВ'Я"</t>
  </si>
  <si>
    <t>39665511</t>
  </si>
  <si>
    <t>75500, Херсонська обл., Генічеський район, місто Генічеськ, ПРОСПЕКТ МИРУ, будинок 35</t>
  </si>
  <si>
    <t>КОМУНАЛЬНЕ ПІДПРИЄМСТВО "РЕДАКЦІЯ ГАЗЕТИ "КАХОВСЬКА ЗОРЯ"</t>
  </si>
  <si>
    <t>02475434</t>
  </si>
  <si>
    <t>74800, Херсонська обл., місто Каховка, ВУЛИЦЯ ЛЕНІНА, будинок 11</t>
  </si>
  <si>
    <t>ВИКОНАВЧИЙ КОМІТЕТ НОВООЛЕКСІЇВСЬКОЇ СЕЛИЩНОЇ РАДИ</t>
  </si>
  <si>
    <t>04400506</t>
  </si>
  <si>
    <t>75560, Херсонська обл., Генічеський район, селище міського типу Новоолексіївка, ВУЛИЦЯ ДРУЖБИ НАРОДІВ, будинок 15</t>
  </si>
  <si>
    <t>ПРИВАТНЕ ПІДПРИЄМСТВО "МЕДІА-ЦЕНТР "ТРУДОВА СЛАВА"</t>
  </si>
  <si>
    <t>02475457</t>
  </si>
  <si>
    <t>75300, Херсонська обл., Новотроїцький район, селище міського типу Новотроїцьке, ВУЛИЦЯ СОБОРНА, будинок 96</t>
  </si>
  <si>
    <t>ТОВАРИСТВО З ОБМЕЖЕНОЮ ВІДПОВІДАЛЬНІСТЮ "РЕДАКЦІЯ ВЕРХНЬОРОГАЧИЦЬКОЇ РАЙОННОЇ ГАЗЕТИ "РІДНИЙ КРАЙ"</t>
  </si>
  <si>
    <t>02475552</t>
  </si>
  <si>
    <t>74402, Херсонська обл., Верхньорогачицький район, селище міського типу Верхній Рогачик, ВУЛИЦЯ ЮВІЛЕЙНА, будинок 61</t>
  </si>
  <si>
    <t>ФІЗИЧНА ОСОБА ПІДПРИЄМЕЦЬ  МОШЕНСЬКИЙ ОЛЕКСАНДР ОЛЕГОВИЧ</t>
  </si>
  <si>
    <t>74800, Херсонська обл., місто Каховка, ВУЛИЦЯ ЖОВТНЕВА, будинок 6, квартира 81</t>
  </si>
  <si>
    <t>21\1</t>
  </si>
  <si>
    <t>20\1</t>
  </si>
  <si>
    <t>КОМУНАЛЬНИЙ ЗАКЛАД "ВЕРХНЬОРОГАЧИЦЬКИЙ РАЙОННИЙ БУДИНОК КУЛЬТУРИ" ВЕРХНЬОРОГАЧИЦЬКОЇ РАЙОННОЇ РАДИ ХЕРСОНСЬКОЇ ОБЛАСТІ</t>
  </si>
  <si>
    <t>05533406</t>
  </si>
  <si>
    <t>74402, Херсонська обл., Верхньорогачицький район, селище міського типу Верхній Рогачик, ВУЛИЦЯ ЮВІЛЕЙНА, будинок 40Б</t>
  </si>
  <si>
    <t>23\2</t>
  </si>
  <si>
    <t>ФІЗИЧНА ОСОБА ПІДПРИЄМЕЦЬ  Липа Олександр Павлович</t>
  </si>
  <si>
    <t>74800, Херсонська обл., місто Каховка, ВУЛИЦЯ НАБЕРЕЖНА , будинок 21, квартира 10</t>
  </si>
  <si>
    <t>24\1</t>
  </si>
  <si>
    <t>25\1</t>
  </si>
  <si>
    <t>ТОВАРИСТВО З ОБМЕЖЕНОЮ ВІДПОВІДАЛЬНІСТЮ РЕДАКЦІЯ РАЙОННОЇ ГАЗЕТИ "ЧЕРВОНИЙ ПРОМІНЬ"</t>
  </si>
  <si>
    <t>25645366</t>
  </si>
  <si>
    <t>74701, Херсонська обл., Нижньосірогозький район, селище міського типу Нижні Сірогози, ВУЛИЦЯ САДОВА, будинок 5</t>
  </si>
  <si>
    <t>31\1</t>
  </si>
  <si>
    <t>ТОВ САНРАЙЗ ЕНЕРДЖИ</t>
  </si>
  <si>
    <t>2214808635</t>
  </si>
  <si>
    <t>Херсонська обл., Горностаївський р-н, с. Ольгіне, Шкільна 6</t>
  </si>
  <si>
    <t>оплата за виробництво друкованих матеріалів</t>
  </si>
  <si>
    <t>ФІЗИЧНА ОСОБА ПІДПРИЄМЕЦЬ МЕЛЬНИЧЕНКО ОЛЕКСАНДР МИКОЛАЙОВИЧ.</t>
  </si>
  <si>
    <t>73021, Херсонська обл., місто Херсон, ВУЛИЦЯ ШЕНГЕЛІЯ, будинок 13, корпус 3, квартира 117</t>
  </si>
  <si>
    <t>Розміщення та демонтаж політичної реклами на рекламних конструкціях</t>
  </si>
  <si>
    <t>ФІЗИЧНА ОСОБА ПІДПРИЄМЕЦЬ  Гаврилов Андрій Вікторович</t>
  </si>
  <si>
    <t>75600, Херсонська обл., місто Гола Пристань, ВУЛИЦЯ ЧЕРВОНОАРМІЙСЬКА, будинок 66</t>
  </si>
  <si>
    <t>ТОВАРИСТВО З ОБМЕЖЕНОЮ ВІДПОВІДАЛЬНІСТЮ "ТЕЛЕРАДІОКОМПАНІЯ "ВСІМ РАДІО"</t>
  </si>
  <si>
    <t>Хмельницька обл., місто Хмельницький, ВУЛИЦЯ ТЕАТРАЛЬНА, будинок 10</t>
  </si>
  <si>
    <t>+;1212; Оплата ефірного часу на радіо на «Окей ФМ» згідно рах-фактури №ВР01/01-3 від 02 липня 2019р., в т.ч. ПДВ 374.00 грн</t>
  </si>
  <si>
    <t>ТОВАРИСТВО З ОБМЕЖЕНОЮ ВІДПОВІДАЛЬНІСТЮ "ТЕЛЕКОМПАНІЯ "ПРОСКУРІВ"</t>
  </si>
  <si>
    <t>Хмельницька обл., місто Хмельницький, ВУЛИЦЯ КАМ'ЯНЕЦЬКА, будинок 66</t>
  </si>
  <si>
    <t>+;1211; Оплата ефірного часу на телебаченні згідно рах-фактури №СФ-0000096 від 02 липня 2019р., без  ПДВ</t>
  </si>
  <si>
    <t>Фізична Особа- Підприємець Лямзіна Олена Володимирівна</t>
  </si>
  <si>
    <t>Хмельницька обл., місто Хмельницький, ВУЛИЦЯ ТЕРНОПІЛЬСЬКА, будинок 18, квартира 37</t>
  </si>
  <si>
    <t>+;1400;Оплата за інформаційні послуги в інтернеті зг.рах-фактури №СФ-0000079 від 02.07.2019р. без ПДВ</t>
  </si>
  <si>
    <t>+;1211; Оплата ефірного часу на телебаченні згідно рах-фактури №СФ-0000097 від 02 липня 2019р., без  ПДВ</t>
  </si>
  <si>
    <t>+;1211; Оплата ефірного часу на телебаченні згідно рах-фактури №СФ-0000095 від 02 липня 2019р., без  ПДВ</t>
  </si>
  <si>
    <t>+;1211; Оплата ефірного часу на телебаченні згідно рах-фактури №СФ-0000098 від 02 липня 2019р., без  ПДВ</t>
  </si>
  <si>
    <t>Фізична Особа- Підприємець Матущак Юлія Сергіївна</t>
  </si>
  <si>
    <t>Хмельницька обл., Віньковецький район, село Женишківці, ВУЛИЦЯ ОРТИНСЬКОГО, будинок 36</t>
  </si>
  <si>
    <t>+;1350;Оплата згідно рахунку- фактури №0619-1 від 25.06.2019 без ПДВ</t>
  </si>
  <si>
    <t>Фізична Особа- Підприємець Канделакі Олександр Леванович</t>
  </si>
  <si>
    <t>Хмельницька обл., місто Хмельницький, ЛЬВІВСЬКЕ ШОСЕ, будинок 18/2, квартира 51</t>
  </si>
  <si>
    <t>+;1350;Оплата згідно рахунку №954 від 27.06.2019 без ПДВ</t>
  </si>
  <si>
    <t>+;1400;Оплата згідно рахунку №777 від 01.07.2019р. без ПДВ</t>
  </si>
  <si>
    <t>Фізична Особа- Підприємець Сергачов Олександр Олегович</t>
  </si>
  <si>
    <t>м.Київ, ВУЛИЦЯ ЗДОЛБУНІВСЬКА, будинок 9, квартира 110</t>
  </si>
  <si>
    <t>+;1110;Оплата за листівки згідно рахунку-фактури №СФ-0000032 від 02 липня 2019р.без ПДВ</t>
  </si>
  <si>
    <t>ТОВАРИСТВО З ОБМЕЖЕНОЮ ВІДПОВІДАЛЬНІСТЮ "БІГ МЕДІА"</t>
  </si>
  <si>
    <t>м.Київ, ВУЛИЦЯ ІГОРІВСЬКА, будинок 14-А</t>
  </si>
  <si>
    <t>+;1350;Оплата згідно рахунку-фактури№СФ19-04559 від 03 липня2019р., ПДВ 11014.00 грн</t>
  </si>
  <si>
    <t>ПРИВАТНЕ ПІДПРИЄМСТВО - РЕКЛАМНА АГЕНЦІЯ "ПІАРТ"</t>
  </si>
  <si>
    <t>Хмельницька обл., місто Хмельницький, ВУЛИЦЯ ВИШНЕВА, будинок 101</t>
  </si>
  <si>
    <t>+;1350;Оплата згідно рахунку №746 від 01.07.2019р без ПДВ</t>
  </si>
  <si>
    <t>Фізична Особа- Підприємець Іщук Сергій Володимирович</t>
  </si>
  <si>
    <t>Хмельницька обл., місто Хмельницький, ВУЛИЦЯ СОБОРНА, будинок 1/1</t>
  </si>
  <si>
    <t>+;1400;Оплата за розміщення політичної реклами на сайті уе.ua згідно рах.-фактури №11 від 05 липня 2019р, без ПДВ</t>
  </si>
  <si>
    <t>Фізична Особа- Підприємець Пашинська Валентина Миколаївна</t>
  </si>
  <si>
    <t>Хмельницька обл., місто Хмельницький, ВУЛИЦЯ ЗАРІЧАНСЬКА, будинок 3/3, квартира 5</t>
  </si>
  <si>
    <t>+;1350;Оплата за розміщення реклами на носіях зовнішньої реклами в м.Хмельницькому з 01 по 19 липня 2019 р. згідно рах.-фактури №145 від 01 липня 2019р.,без ПДВ</t>
  </si>
  <si>
    <t>Фізична Особа- Підприємець Халамендик Сергій Васильович</t>
  </si>
  <si>
    <t>Вінницька обл., місто Вінниця, ВУЛ.СТАХУРСЬКОГО, будинок 2 В, квартира 10</t>
  </si>
  <si>
    <t>+;1110;Оплата за матеріали предвиборної агітації згідно рахунку №04/07 від 04 липгя 2019р., без ПДВ</t>
  </si>
  <si>
    <t>ТОВАРИСТВО З ОБМЕЖЕНОЮ ВІДПОВІДАЛЬНІСТЮ "РЕКЛАМНО-ПОЛІГРАФІЧНА ФІРМА "АЗБУКА"</t>
  </si>
  <si>
    <t>м.Київ, ВУЛИЦЯ АЛМА-АТИНСЬКА, будинок 8</t>
  </si>
  <si>
    <t>+;1110;Оплата за виготовлення календарів згідно рахунку –фактури №СФ0000035 від 04 липня 2019р.</t>
  </si>
  <si>
    <t>+;1211; Оплата ефірного часу на телебаченні згідно рах-фактури №СФ-0000121 від 08.07.2019р., без  ПДВ</t>
  </si>
  <si>
    <t>ДОЧІРНЄ ПІДПРИЄМСТВО "ДИТЯЧЕ ТЕЛЕВІЗІЙНЕ АГЕНСТВО"</t>
  </si>
  <si>
    <t>+;1211; Оплата ефірного часу згідно рахунку №91 від 02 липня 2019, бед пдв</t>
  </si>
  <si>
    <t>Фізична Особа- Підприємець Лісовий Андрій Олександрович</t>
  </si>
  <si>
    <t>Хмельницька обл., місто Хмельницький, ВУЛИЦЯ КОЗАЦЬКА, будинок 56/3, квартира 20</t>
  </si>
  <si>
    <t xml:space="preserve">+;1400;Оплата за розміщення блоку інформаційних повідомлень на платформі Youtube згідно рахунку-фактури СП-0000470 від 8 липня 2019р.,без ПДВ </t>
  </si>
  <si>
    <t>м.Київ, ВУЛИЦЯ ОТТО ШМІДТА, будинок 6</t>
  </si>
  <si>
    <t>+;1211; Розміщення матеріалів предвиборної агітації в ефірі «Наше радіо» зг.рах.76 від 04 липня 2019;</t>
  </si>
  <si>
    <t>м.Київ, ВУЛИЦЯ БАСТІОННА, будинок 15</t>
  </si>
  <si>
    <t>+;1212;Роз.матеріалів предвиборної агітації в ефірі «Авторадіо»№04/04-19/02 від 04.07.2019</t>
  </si>
  <si>
    <t>ТОВАРИСТВО З ОБМЕЖЕНОЮ ВІДПОВІДАЛЬНІСТЮ "ТЕЛЕРАДІОКОМПАНІЯ "МЕДІА МАРКЕТ"</t>
  </si>
  <si>
    <t>м.Київ, Шевченківський район, ВУЛИЦЯ ПАВЛІВСЬКА, будинок 29, кімната 23А</t>
  </si>
  <si>
    <t>+;1212;Оплата ефірного часу на радіо ХІТ ФМ</t>
  </si>
  <si>
    <t>м.Київ, Шевченківський район, ВУЛИЦЯ ПАВЛІВСЬКА, будинок 29, кімната 23</t>
  </si>
  <si>
    <t>+;1212;Оплата ефірного часу на радіо «Мелодія FМ»</t>
  </si>
  <si>
    <t>+;1211;Оплата за рекламні послуги,зг.рах.№05/07-01 від 05.07.19,без ПДВ</t>
  </si>
  <si>
    <t>Хмельницька дирекція АТ «Укрпошта»</t>
  </si>
  <si>
    <t>м.Хмельницький, вул.Проскурівська, 90</t>
  </si>
  <si>
    <t>+;1211;Оплата за безадресну доставку інформаційної продукції (календарі) згідно рахунку№400 від 09.07.2019 ПЖВ 1118.00</t>
  </si>
  <si>
    <t>+;1211;Оплата за безадресну доставку інформаційної продукції (календарі) згідно рахунку№398 від 09.07.2019 ПДВ1633.77</t>
  </si>
  <si>
    <t>Фізична Особа- Підприємець Польова Юлія Анатоліївна</t>
  </si>
  <si>
    <t>Хмельницька обл., місто Хмельницький, ВУЛИЦЯ РИЧКА, будинок 5</t>
  </si>
  <si>
    <t>+;1330;Рахунок на оплату №1207-1 от 12.07.2019г.</t>
  </si>
  <si>
    <t>Фізична Особа- Підприємець Думанська Ольга Петрівна</t>
  </si>
  <si>
    <t>Хмельницька обл., місто Хмельницький, ПРОСПЕКТ МИРУ, будинок 76, квартира 30</t>
  </si>
  <si>
    <t>+;1330;Рахунок фактура №388 від 12.07.2019г.</t>
  </si>
  <si>
    <t>ХМЕЛЬНИЦЬКА ТОРГОВО-ПРОМИСЛОВА ПАЛАТА</t>
  </si>
  <si>
    <t>Хмельницька обл., місто Хмельницький, ВУЛИЦЯ ПОДІЛЬСЬКА, будинок 109/1</t>
  </si>
  <si>
    <t>+;1211;Оплата за оренду приміщення конференц-залу згідно рахунку №39/984 від 15.07.2019</t>
  </si>
  <si>
    <t>ХМЕЛЬНИЦЬКА ДИТЯЧО-ЮНАЦЬКА СПОРТИВНА ШКОЛА №1</t>
  </si>
  <si>
    <t>Хмельницька обл., місто Хмельницький, ВУЛИЦЯ СПОРТИВНА, будинок 17</t>
  </si>
  <si>
    <t>+;1340;Рахунок від 12.07.2019р.</t>
  </si>
  <si>
    <t xml:space="preserve">Фізична Особа- Підприємець Іщук Сергій Володимирович </t>
  </si>
  <si>
    <t>+;1211;Оплата за політичну рекламу згідно рахунка-фактури №15 від 15 липня 2019р;</t>
  </si>
  <si>
    <t>+;1211;Оплата ефірного часу на телебаченні згідно рахунку-фактури №СФ-0000141 від 12.07.2019;</t>
  </si>
  <si>
    <t>+;1211;Оплата ефірного часу згідно рахунку №122 від 12 липня 2019р.</t>
  </si>
  <si>
    <t>+;1212;Оплата ефірного часу на радіо «Окей ФМ» згідно рахунку-фактури №ВР-01/02-4  від 16 липня 2019р. в т.ч. ПДВ</t>
  </si>
  <si>
    <t>+;1212;Оплата ефірного часу на радіо «Окей ФМ» згідно рахунку-фактури №ВР-01/02-2  від 16 липня 2019р. в т.ч. ПДВ</t>
  </si>
  <si>
    <t>+;1350;оплата за розміщення рекламних матеріалів на білбордах з 01.7.19 по 19.07.19 згідно рах.№751 від 05.07.2019,без ПДВ</t>
  </si>
  <si>
    <t>+;1211;за рекламні послуги (розміщення матер.предв.агіт. на позачергових виборах народних депутатів у 2019р.в ЗМ) зг.рах. №16/07-2 від 16.07.2019р</t>
  </si>
  <si>
    <t>+;1211;за рекламні послуги (розміщення матер.предв.агіт. на позачергових виборах народних депутатів у 2019р.в ЗМ) зг.рах. №16/07-1 від 16.07.2019р</t>
  </si>
  <si>
    <t>ФІЗИЧНА ОСОБА ПІДПРИЄМЕЦЬ ДИКОВСЬКИЙ ВАДИМ СЕРГІЙОВИЧ</t>
  </si>
  <si>
    <t>62416, Харківська обл., Харківський район, селище міського типу Пісочин, В'ЇЗД КРОПИВНИЦЬКОГО, будинок 4</t>
  </si>
  <si>
    <t>Оплата згідно рахунку №91 від 05.07.2019 за листівкиА 4</t>
  </si>
  <si>
    <t>Хмельницька дирекція AТ «Укрпошта»</t>
  </si>
  <si>
    <t>21344146</t>
  </si>
  <si>
    <t>Хмельницька обл., м.Хмельницьк вул.Проскурівська,90</t>
  </si>
  <si>
    <t>Оплата згідно рахунку №394 від 08.07.2019 договір №17-386 від 08.07.2019, надання послуг з доставки рекламної та інформаційної продукції</t>
  </si>
  <si>
    <t xml:space="preserve">ФІЗИЧНА ОСОБА ПІДПРИЄМЕЦЬ СТРИХАР АНДРІЙ МИКОЛАЙОВИЧ </t>
  </si>
  <si>
    <t>29000, Хмельницька обл., місто Хмельницький, ВУЛИЦЯ М.КРАСОВСЬКОГО, будинок 14</t>
  </si>
  <si>
    <t>Оплата згідно рахунку № СФ-0000023 від 05.07.2019 друк агітаційного листка</t>
  </si>
  <si>
    <t>Оплата згідно рахунку №401 від 08.07.2019 договір №17-387</t>
  </si>
  <si>
    <t>Виготовлення поліграфічної продукції зг. Рах.№900 від 03,.07.2019р. з ПДВ</t>
  </si>
  <si>
    <t>Виготовлення поліграфічної продукції зг. Рах.№030701 від 03.07.2019р.пл.єдин. податку2-ї групи</t>
  </si>
  <si>
    <t>Оренда рекламного обладнання зг. рах.№ССФ-0000057 від 04.07.2019р. без ПДВ</t>
  </si>
  <si>
    <t xml:space="preserve"> Фізична особа підприємець Фещук Володимир Васильович</t>
  </si>
  <si>
    <t>Розміщення друкованої агітаційної продукції на носіях зовнішньої реклами зг. Дог. Від 05.07.2019р. без ПДВ</t>
  </si>
  <si>
    <t>Публікування агітаційних матеріалів у друк, засобів масової інформації зг. дог.№191 від 05.07.2019р. без ПДВ</t>
  </si>
  <si>
    <t>Публікування агітаційних матеріалів у друк, засобів масової інформації зг.рах.№320 від 05.07.2019р. без ПДВ</t>
  </si>
  <si>
    <t>Публікування агітаційних матеріалів у друк, засобів масової інформації зг. рах.№145 від 08.07.2019р. без ПДВ</t>
  </si>
  <si>
    <t>Оренда рекламного обладнання зг. рах.№5/н від 08.07.2019р. без ПДВ</t>
  </si>
  <si>
    <t>Публікування агітаційних матеріалів у друк, засобів масової інформації зг.рах.№28 від 08.07.2019р. без ПДВ</t>
  </si>
  <si>
    <t>Публікування агітаційних матеріалі у друк, засобів масової інформації зг. рах. №126 від 09.07.2019р. без ПДВ</t>
  </si>
  <si>
    <t>розміщення та поклейка друкованої агітаційної продукції на носіях зовнішньої реклами зг. Рах. 7 від 09.07.2019р.без ПДВ</t>
  </si>
  <si>
    <t>Публікування агітаційних матеріалів у друк, засобів масової інформації зг. рах.№158 від 15.07.2019р. без ПДВ</t>
  </si>
  <si>
    <t>Публікування агітаційних матеріалів у друк, засобів масової інформації зг. дог.№205 від15.07.2019р. без ПДВ</t>
  </si>
  <si>
    <t>Оренда приміщення усіх форм власності згідно рахунку№18 відл15.07.2019р. без ПДВ</t>
  </si>
  <si>
    <t>Публікування агітаційних матеріалів у друк, засобів масової інформації зг. рах.№162 від 16.07.2019р. без ПДВ</t>
  </si>
  <si>
    <t>Приватне підприємство«Редакція газети «Шепетівський вісник»</t>
  </si>
  <si>
    <t>30400 Хмельницька обл. ?м. Шепетівка, Староконстянти нівське шосе, буд.9</t>
  </si>
  <si>
    <t>Публікування агітаційних матеріалів у друк, засобів масової інформації зг. дог.№209 від15.07.2019р. без пдв</t>
  </si>
  <si>
    <t>Публікування агітаційних матеріалі у друк, засобів масової інформації зг. рах. №136 від 15.07.2019р. без ПДВ</t>
  </si>
  <si>
    <t>Публікування агітаційних матеріалів у друк, засобів масової інформації зг.рах.№211 від 15.07.2019р. без ПДВ</t>
  </si>
  <si>
    <t>Публікування агітаційних матеріалів у друк, засобів масової інформації зг.рах.№332 від 16.07.2019р. без ПДВ</t>
  </si>
  <si>
    <t>Інші витрати на передвиборну агітацію,зг. рах.№1 від 17.07.2019р.,без пдв</t>
  </si>
  <si>
    <t>Придбання канцтоварів для виготовлення матеріалів передвиборної агітації зг. Рах,15 віді8.07.2019р. без пдв</t>
  </si>
  <si>
    <t>Приватне підприємство «Редакція газети «Шепетівський вісник»</t>
  </si>
  <si>
    <t>30400 Хмельницька обл., м. Шепетівка, Староконстянти нівське шосе, буд.9</t>
  </si>
  <si>
    <t>ТОВАРИСТВО З ОБМЕЖЕНОЮ ВІДПОВІДАЛЬНІСТЮ ПРОДЮСЕРСЬКИЙ ЦЕНТР "ЕКСКЛЮЗИВ"</t>
  </si>
  <si>
    <t>29013, Хмельницька обл., місто Хмельницький, ВУЛИЦЯ КАМ'ЯНЕЦЬКА, будинок 66, офіс 301</t>
  </si>
  <si>
    <t xml:space="preserve">;1211;Оплата ефiрного часу на телебаченнi згiдно з договором №00000131 вiд 09.07.19р. </t>
  </si>
  <si>
    <t>ПРИВАТНЕ ПІДПРИЄМСТВО "МЕДІА-ЦЕНТР "ПОДІЛЬСЬКІ ВІСТІ"</t>
  </si>
  <si>
    <t>29000, Хмельницька обл., місто Хмельницький, ПРОСПЕКТ МИРУ, будинок 59</t>
  </si>
  <si>
    <t xml:space="preserve">;1220;оплата за спец випуск газети згiдно рах фактури №СФ-000512 вiд 08.07.2019 без ПДВ, ГУМЕНЮК А.I., </t>
  </si>
  <si>
    <t>ФІЗИЧНА ОСОБА ПІДПРИЄМЕЦЬ ОЛЕКСЮК ВАДИМ МИКОЛАЙОВИЧ</t>
  </si>
  <si>
    <t>29000, Хмельницька обл., місто Хмельницький, ВУЛИЦЯ ГРУШЕВСЬКОГО, будинок 40, квартира 15</t>
  </si>
  <si>
    <t xml:space="preserve">;1400;Розмiщення статтi на iнтернет ресурсi Незалежний громадський портал №26/07 вiд 09.07.19р. </t>
  </si>
  <si>
    <t>ФІЗИЧНА ОСОБА ПІДПРИЄМЕЦЬ ЛЯМЗІНА ОЛЕНА ВОЛОДИМИРІВНА</t>
  </si>
  <si>
    <t>29016, Хмельницька обл., місто Хмельницький, ВУЛИЦЯ ТЕРНОПІЛЬСЬКА, будинок 18, квартира 37</t>
  </si>
  <si>
    <t>Інформаційні послуги на сайті Podillya News</t>
  </si>
  <si>
    <t>ФІЗИЧНА ОСОБА ПІДПРИЄМЕЦЬ СТАХОВА НАТАЛІЯ ЛЕОНТІЇВНА</t>
  </si>
  <si>
    <t>29000, Хмельницька обл., місто Хмельницький, ВУЛИЦЯ ЛЬВІВСЬКЕ ШОСЕ, будинок 55, квартира 16</t>
  </si>
  <si>
    <t>Виготовлення листівок А5</t>
  </si>
  <si>
    <t>МІСЬКЕ КОМУНАЛЬНЕ ПІДПРИЄМСТВО "МУНІЦИПАЛЬНА ТЕЛЕРАДІОКОМПАНІЯ "МІСТО"</t>
  </si>
  <si>
    <t>29000, Хмельницька обл., місто Хмельницький, ВУЛИЦЯ ПРОСКУРІВСЬКА, будинок 4/3</t>
  </si>
  <si>
    <t>Трансляція аудіо роликів політичного характеру</t>
  </si>
  <si>
    <t>0893192023</t>
  </si>
  <si>
    <t>ФІЗИЧНА ОСОБА-ПІДПРИЄМЕЦЬ СИСИН ЯРОСЛАВ ІВАНОВИЧ</t>
  </si>
  <si>
    <t>32300, Хмельницька обл., місто Кам'янець-Подільський, ВУЛИЦЯ КНЯЗЯ ВОЛОДИМИРА, будинок 3А, квартира 31</t>
  </si>
  <si>
    <t>1110;Виготовлення друкованих матеріалів предвиборчої агітації</t>
  </si>
  <si>
    <t>3918312423</t>
  </si>
  <si>
    <t>5705744723</t>
  </si>
  <si>
    <t>ПРИВАТНЕ ПІДПРИЄМСТВО "МЕДІА-ЦЕНТР "КРАЙ КАМ'ЯНЕЦЬКИЙ"</t>
  </si>
  <si>
    <t>32300, Хмельницька обл., місто Кам'янець-Подільський, ПЛОЩА ПОЛЬСЬКИЙ РИНОК, будинок 18</t>
  </si>
  <si>
    <t>1220;публікування агітаційних матеріалів у газеті</t>
  </si>
  <si>
    <t>ТОВАРИСТВО З ОБМЕЖЕНОЮ ВІДПОВІДАЛЬНІСТЮ "ТЕЛЕРАДІОКОМПАНІЯ "ПОДОЛЯНИН ТV"</t>
  </si>
  <si>
    <t>23841771</t>
  </si>
  <si>
    <t>32351, Хмельницька обл., Кам'янець-Подільський район, село Абрикосівка, ВУЛИЦЯ КОМСОМОЛЬСЬКА, будинок 10</t>
  </si>
  <si>
    <t>ТОВАРИСТВО З ОБМЕЖЕНОЮ ВІДПОВІДАЛЬНІСТЮ "РЕДАКЦІЯ ГАЗЕТИ "КАМ'ЯНЕЦЬКИЙ ЧАСОПИС КЛЮЧ"</t>
  </si>
  <si>
    <t>37971382</t>
  </si>
  <si>
    <t>32300, Хмельницька обл., місто Кам'янець-Подільський, ВУЛИЦЯ ДРАГОМАНОВА, будинок 9, офіс 204</t>
  </si>
  <si>
    <t>191839013</t>
  </si>
  <si>
    <t>21034, Вінницька обл., місто Вінниця, Замостянський район, ВУЛИЦЯ ЧЕХОВА, будинок 12-А</t>
  </si>
  <si>
    <t>190227968</t>
  </si>
  <si>
    <t>104814678</t>
  </si>
  <si>
    <t>105445976</t>
  </si>
  <si>
    <t>105804698</t>
  </si>
  <si>
    <t>ТОВАРИСТВО З ОБМЕЖЕНОЮ ВІДПОВІДАЛЬНІСТЮ "ТЕЛЕРАДІОКОМПАНІЯ "ІЛЬДАНА"</t>
  </si>
  <si>
    <t>22807803</t>
  </si>
  <si>
    <t>18002, Черкаська обл., місто Черкаси, Соснівський район, ВУЛИЦЯ БЛАГОВІСНА, будинок 189</t>
  </si>
  <si>
    <t>Виготовлення та розміщення предвиборної агітації</t>
  </si>
  <si>
    <t>185545850</t>
  </si>
  <si>
    <t>ТОВАРИСТВО З ОБМЕЖЕНОЮ ВІДПОВІДАЛЬНІСТЮ "РЕКЛАМНЕ АГЕНТСТВО "БАГІ - РА"</t>
  </si>
  <si>
    <t>38595496</t>
  </si>
  <si>
    <t>18030, Черкаська обл., місто Черкаси, Придніпровський район, ВУЛИЦЯ ЧЕХОВА, будинок 104</t>
  </si>
  <si>
    <t>18579582</t>
  </si>
  <si>
    <t>ФІЗИЧНА ОСОБА ПІДПРИЄМЕЦЬ  ПОБЕРЕЖНИК ДМИТРО КОСТЯНТИНОВИЧ</t>
  </si>
  <si>
    <t>Виготовлена агітаційної продукції</t>
  </si>
  <si>
    <t>184901371</t>
  </si>
  <si>
    <t>ФІЗИЧНА ОСОБА ПІДПРИЄМЕЦЬ   КОВАЛЕНКО АНДРІЙ ІВАНОВИЧ</t>
  </si>
  <si>
    <t>18029, Черкаська обл., місто Черкаси, ВУЛИЦЯ ОЛЕНИ ТЕЛІГИ, будинок 11, квартира 107</t>
  </si>
  <si>
    <t>185244084</t>
  </si>
  <si>
    <t>КОМУНАЛЬНЕ ПІДПРИЄМСТВО "ЧЕРКАСИЕЛЕКТРОТРАНС" ЧЕРКАСЬКОЇ МІСЬКОЇ РАДИ"</t>
  </si>
  <si>
    <t>03328675</t>
  </si>
  <si>
    <t>18036, Черкаська обл., місто Черкаси, Придніпровський район, ПРОСПЕКТ ХІМІКІВ, будинок 82</t>
  </si>
  <si>
    <t>112820483</t>
  </si>
  <si>
    <t>ТОВАРИСТВО З ОБМЕЖЕНОЮ ВІДПОВІДАЛЬНІСТЮ "РЕКЛАМНЕ АГЕНСТВО "БОРД"</t>
  </si>
  <si>
    <t>43083991</t>
  </si>
  <si>
    <t>18000, Черкаська обл., місто Черкаси, Придніпровський район, ВУЛИЦЯ ГЕРОЇВ ДНІПРА, будинок 7, квартира 82</t>
  </si>
  <si>
    <t>Розміщення реклами</t>
  </si>
  <si>
    <t>143731525</t>
  </si>
  <si>
    <t>ФІЗИЧНА ОСОБА ПІДПРИЄМЕЦЬ БОГМА ОЛЕКСАНДР ВАСИЛЬОВИЧ</t>
  </si>
  <si>
    <t>19740, Черкаська обл., Золотоніський район, село Зорівка, ВУЛИЦЯ ШЕВЧЕНКА, будинок 5</t>
  </si>
  <si>
    <t>Поліграфічне тестування</t>
  </si>
  <si>
    <t>004331960</t>
  </si>
  <si>
    <t>125038115</t>
  </si>
  <si>
    <t>122031360</t>
  </si>
  <si>
    <t>ТОВАРИСТВО З ОБМЕЖЕНОЮ ВІДПОВІДАЛЬНІСТЮ "ТЕЛЕРАДІОКОМПАНІЯ "ВІККА"</t>
  </si>
  <si>
    <t>21385292</t>
  </si>
  <si>
    <t>18005, Черкаська обл., місто Черкаси, Придніпровський район, ВУЛИЦЯ ЮРІЯ ІЛЛЄНКА, будинок 27</t>
  </si>
  <si>
    <t>Оплата виготовлення відеозапису</t>
  </si>
  <si>
    <t>120705517</t>
  </si>
  <si>
    <t>101219905</t>
  </si>
  <si>
    <t>121809728</t>
  </si>
  <si>
    <t>123507491</t>
  </si>
  <si>
    <t>120328024</t>
  </si>
  <si>
    <t>115040363</t>
  </si>
  <si>
    <t>Поклейка та демонтаж постеру</t>
  </si>
  <si>
    <t>112757787</t>
  </si>
  <si>
    <t>ТОВАРИСТВО З ОБМЕЖЕНОЮ ВІДПОВІДАЛЬНІСТЮ "ТЕЛЕРАДІОКОМПАНІЯ "ЕКСПО-ТВ"</t>
  </si>
  <si>
    <t>36390796</t>
  </si>
  <si>
    <t>18008, Черкаська обл., місто Черкаси, Соснівський район, ВУЛИЦЯ ОБОРОННА, будинок 16</t>
  </si>
  <si>
    <t>115800502</t>
  </si>
  <si>
    <t>115217765</t>
  </si>
  <si>
    <t>114640489</t>
  </si>
  <si>
    <t>171000451</t>
  </si>
  <si>
    <t>№2</t>
  </si>
  <si>
    <t>МПК«РЕКЛАМА»</t>
  </si>
  <si>
    <t>30208479</t>
  </si>
  <si>
    <t>Вул. Пилипа Орлика, 4 м. Чернівці Чернівецьк а область</t>
  </si>
  <si>
    <t>Виготовлен ня друкованих матеріалів - друк постерів для сітібордів та сітілайтів згідно рахунку 580 від 03.07.2019, в т.ч. ПДВ 4266,67.</t>
  </si>
  <si>
    <t>№1</t>
  </si>
  <si>
    <t>МКП«РЕКЛАМА»</t>
  </si>
  <si>
    <t>Вул. Пилипа Орлика, 4 м. Чернівці Чернівецька область</t>
  </si>
  <si>
    <t>Розміщення друкованих агітаційних матеріалів, згідно рах. 581 від03.07.2019, в т.ч. ПДВ5366,67</t>
  </si>
  <si>
    <t>ПРИВАТНИЙ ПІДПРИЄМЕЦЬ  Глібка ОлегВасильович</t>
  </si>
  <si>
    <t>Вул.Горького, 2/30 м. Чернівці Чернівецьк а область</t>
  </si>
  <si>
    <t>Виготовлен ня друкованих матеріалів передвибор ної агітації – листівок, зг.Рахунку СФ-0000133від 05.07.2019,без ПДВ</t>
  </si>
  <si>
    <t>№5</t>
  </si>
  <si>
    <t>Виготовлен ня друкованих матеріалів - друк постерів для сіті-бордів та сітілайтів згіднорахунку №596 від 10.07.2019, в т.ч. ПДВ4266,67.</t>
  </si>
  <si>
    <t>№4</t>
  </si>
  <si>
    <t>Виготовлен ня друкованої агітаційної продукції згідно рахунку№597 від 10.07.2019, в т.ч. ПДВ2500 грн.</t>
  </si>
  <si>
    <t>№7</t>
  </si>
  <si>
    <t>ФІЗИЧНА ОСОБА ПІДПРИЄМЕЦЬ Мекетенец Ксенія Михайлівна</t>
  </si>
  <si>
    <t>Вул.Комарова, 18 м.Чернівці Чернівецьк а область</t>
  </si>
  <si>
    <t>Інші витрати на передвибор ну агітацію–розповсюдж ення матеріалів в інтернет- ресурсах Facebook Instagram згідно рах.№1 від 12.07.2019</t>
  </si>
  <si>
    <t>№9</t>
  </si>
  <si>
    <t>Виготовлен ня друкованих матеріалів передвибор ної агітації – листівки«ЛИСТ- ЗВЕРНЕННЯ», зг. РахункуСФ-0000141від 12.07.2019,без ПДВ</t>
  </si>
  <si>
    <t>№8</t>
  </si>
  <si>
    <t>ФІЗИЧНА ОСОБА ПІДПРИЄМЕЦЬ СЕМЕНКО СВІТЛАНА ВАСИЛІВНА</t>
  </si>
  <si>
    <t>58001, Чернівецька обл., місто Чернівці, ПРОЇЗД ЖВАНЕЦЬКИЙ, будинок 5 А</t>
  </si>
  <si>
    <t>Розміщення політичної реклами на спеціальних конструкція х (біл- борди) зг.Рахунку- фактури№31/19 від 12.07.2019без ПДВ</t>
  </si>
  <si>
    <t>ТОВ«Чернівецьки й промінь»</t>
  </si>
  <si>
    <t>37722525</t>
  </si>
  <si>
    <t>Вул.Університе тська, 20 м. Чернівці Чернівецьк а область</t>
  </si>
  <si>
    <t>Оплата ефірного часу на телебаченні, надання послуг політичної агітації- ролик зг.Рахунку 24/07-2019від 15.07.2019без ПДВ</t>
  </si>
  <si>
    <t>ЧД АТ«Укрпошта»</t>
  </si>
  <si>
    <t>01189689</t>
  </si>
  <si>
    <t>Чернівецька обл.,м.Чернівці, Вул.Поштова, 6</t>
  </si>
  <si>
    <t>Послуги поштового зв’язку безадресної доставки рекламної друкованої продукції, зг. Рах.- фактури№252 від 12.07.2019, в т.ч. ПДВ1800.</t>
  </si>
  <si>
    <t>№11</t>
  </si>
  <si>
    <t>Інші витрати на передвибор ну агітацію–розповсюдж ення матеріалів в інтернет- ресурсах Facebook Instagram згідно рах.№1 від 16.07.2019без ПДВ</t>
  </si>
  <si>
    <t>№10</t>
  </si>
  <si>
    <t>КБУ «КМЦ«Садгора» м. Чернівців»</t>
  </si>
  <si>
    <t>32452557</t>
  </si>
  <si>
    <t>Вул.. І.Підкови, 3 м. Чернівці Чернівецьк а область</t>
  </si>
  <si>
    <t>Оренда приміщення для проведення публічної дискусії в рамках передвибор ної агітації згідно рах.№2 від 15.07.2019без ПДВ</t>
  </si>
  <si>
    <t>Приватне підприємс тво"АГЕ НЦІЯ "ВІЛЬНЕ ЖИТТЯ"</t>
  </si>
  <si>
    <t>02476362</t>
  </si>
  <si>
    <t>Чернівецьк а обл., Кіцманськ ий р-н, м.Кіцмань, вул.Незале жності,буд.62А</t>
  </si>
  <si>
    <t>Оплата матеріалівпередвибор чої агітації згідно рахунку№94 від 03.07.2019р.,без ПДВ</t>
  </si>
  <si>
    <t>Приватне підприємс тво "РЕДАКЦ ІЯГАЗЕТИ"КАРПАТ И"</t>
  </si>
  <si>
    <t>02476385</t>
  </si>
  <si>
    <t>Чернівецьк а обл., Путильськ ий р-н, смт.Путила, вул.Українська, буд. 104</t>
  </si>
  <si>
    <t>Оплата рахунку- фактури№63 від 03 липня 2019р.,без ПДВ</t>
  </si>
  <si>
    <t>Товариств о зобмежено ю відповіда льністю«РЕДАК ЦІЯ ГАЗЕТИ«РІДНИЙ КРАЙ»</t>
  </si>
  <si>
    <t>02476391</t>
  </si>
  <si>
    <t>Чернівецьк а обл., Сторожине цький р-н, м.Сторожине ць, вул.Чернів ецька, буд.6 А</t>
  </si>
  <si>
    <t>Оплата рахунку№134,за політичну рекламу в газеті №26 від 05.07.2019р. Без ПДВ</t>
  </si>
  <si>
    <t>Приватне підприємс тво«Медіа- центр«Винниць кі обрії»</t>
  </si>
  <si>
    <t>02476327</t>
  </si>
  <si>
    <t>Чернівецьк а обл., Вижницьк ий р-н, м.Вижниця, вул.Шухевича, буд. 14</t>
  </si>
  <si>
    <t>Оплата рахунку- фактури№239 від 03 липня 2019р.Платник Андрій Маковей</t>
  </si>
  <si>
    <t>ФІЗИЧНА ОСОБА ПІДПРИЄМЕЦЬ Глібка Василь Танасійович</t>
  </si>
  <si>
    <t>Чернівецьк а обл., с. Мамаїв ці, вул.Припр утська буд.2</t>
  </si>
  <si>
    <t>Оплата рахунку- фактури№СФ- 0000129 від02.07.2019,видаткова накладна№ РН- 0000129 від01.07.2019</t>
  </si>
  <si>
    <t>ФІЗИЧНА ОСОБА ПІДПРИЄМЕЦЬ Писаренко Руслан Сергійови ч</t>
  </si>
  <si>
    <t>Чернівецьк а обл.,місто Чернівці, вул.Канівс ька, буд.29, кв. 1</t>
  </si>
  <si>
    <t>Оплата рахунку- фактури № РС-0000098від 03 липня 2019р,зПДВ</t>
  </si>
  <si>
    <t>Товариств о зобмежено ю відповіда льністю«ГРУПА СТОРОЖ ИНЕЦЬ- МЕДІА»</t>
  </si>
  <si>
    <t>39892030</t>
  </si>
  <si>
    <t>Чернівецьк а обл., Сторожине цький р-н, м.Сторожине ць, пров.Б.Хме льницького, буд. 3</t>
  </si>
  <si>
    <t>Оплата за розміщення статті*На правах реклами* згідно рахунку- фактури№01/08.07від 08.07.2019</t>
  </si>
  <si>
    <t>Оплата за розміщення рекламного банера у сайд барі згідно рахунку- фактури№02/08/07від 08.07.2019</t>
  </si>
  <si>
    <t>Філія ПАТ«НАЦІОН АЛЬНА СУСПІЛЬ НА ТЕЛЕРА»</t>
  </si>
  <si>
    <t>40020724</t>
  </si>
  <si>
    <t>Україна, Чернівецьк а область, м.Чернівці, вул.Головна, 91А</t>
  </si>
  <si>
    <t>Політ.рекла ма на УР- 1,рах. №12 від 08.07.2019, з ПДВ.</t>
  </si>
  <si>
    <t>Редакція районног орадіомовл ення</t>
  </si>
  <si>
    <t>21446800</t>
  </si>
  <si>
    <t>Чернівець ка обл., Кіцманськ ий р-н, м.Кіцмань, вул.Незале жності,83</t>
  </si>
  <si>
    <t>Оплата ефірного часу на радіо згідно рахунку№19 від 09.07.2019без ПДВ</t>
  </si>
  <si>
    <t>Виготовлен ня друкованих матеріалів передвибор ної агітації(пла катів,листів ок,буклетів та інших агітаційних матеріалів) згідно рахунку№118 від 10.07.2019без ПДВ</t>
  </si>
  <si>
    <t>Товариство зобмеженою відповіда льністю«РЕДАК ЦІЯ ГАЗЕТИ«РІДНИЙ КРАЙ»</t>
  </si>
  <si>
    <t>Чернівецьк а обл., Сторожинецький р-н, м.Сторожине ць, вул.Чернів ецька, буд.6 А</t>
  </si>
  <si>
    <t>Публікуван ня агітаційнихматеріалів у друкованих засобахмасової інформації згідно рахунку№155 від 10.07.2019</t>
  </si>
  <si>
    <t>Приватне підприємс тво "РЕДАКЦ ІЯГАЗЕТИ "КАРПАТ И"</t>
  </si>
  <si>
    <t>Публікуван ня агітаційних матеріалів у друкованих засобахмасової інформації згідно рахунку№76 від10.07.2019</t>
  </si>
  <si>
    <t>Публікуван ня агітаційних матеріалів у друкованих засобахмасової інформації згідно рахунку№260 від 11.07.2019</t>
  </si>
  <si>
    <t>Розміщенн я статті,рах.№01/15/07 від 15.07.2019,без ПДВ</t>
  </si>
  <si>
    <t>Товариств о зобмежено ю відповіда льністю«ГРУПА СТОРОЖИНЕЦЬ- МЕДІА»</t>
  </si>
  <si>
    <t>Розміщенн я рек.банеру у садбарі, рах.№01/15/07 від 15.07.2019,без ПДВ</t>
  </si>
  <si>
    <t>Матер.пред в.агіт.,рах№113 від 16.07.209р.,без ПДВ</t>
  </si>
  <si>
    <t>Товариство з обмеженою відповідальністю «РЕДАКЦІЯ ГАЗЕТИ «РІДНИЙ КРАЙ»</t>
  </si>
  <si>
    <t>ернівецька обл., Сторожинецький р-н, м. Сторожинець, вул.Чернівецька, буд. 6 А</t>
  </si>
  <si>
    <t>За політ.рекла му у газеті,рах№169 від 16.07.2019р.</t>
  </si>
  <si>
    <t>Приватне підприємство «Медіа-центр «Винницькі обрії»</t>
  </si>
  <si>
    <t>Чернівецька обл., Вижницький р-н, м. Вижниця, вул. Шухевича, буд. 14</t>
  </si>
  <si>
    <t>За опубл. в газеті,рах.№268 від 16.07.2019</t>
  </si>
  <si>
    <t>КП «Редакція газети «Буковина»</t>
  </si>
  <si>
    <t>02476296</t>
  </si>
  <si>
    <t>Чернівецька обл., м.Чернівці, вул.Українська, 22</t>
  </si>
  <si>
    <t>За публ. В газеті, рах №141 від 16.07.2019,без ПДВ</t>
  </si>
  <si>
    <t>Приватне підприємство "РЕДАКЦІЯ ГАЗЕТИ "КАРПАТИ"</t>
  </si>
  <si>
    <t>02476394</t>
  </si>
  <si>
    <t>Чернівецька обл., Путильський р-н, смт. Путила, вул. Українська, буд. 104</t>
  </si>
  <si>
    <t>За матер.у газеті, рах.№84 від 16.07.2019 без ПДВ</t>
  </si>
  <si>
    <t>Приватне підприємс тво «Редакція газети «Новий день»</t>
  </si>
  <si>
    <t>Україна,Ч ернівецьк а обл.,Глиб оцький р- н,смт.Гли бока, вул..Борці в За Волю України,5</t>
  </si>
  <si>
    <t>Публікуван ня агітаційних матеріаліву друк.засоба х масової інформації зг.з рах №44 від 04.07.2019, без ПДВ</t>
  </si>
  <si>
    <t>КП Редакція газети «Зоріле Буковине й»</t>
  </si>
  <si>
    <t>Україна,Ч ернівецьк а обл.,м.Чер нівці, вул.О.Коб илянської, 5</t>
  </si>
  <si>
    <t>Публікуван ня агітаційних матеріаліву друк.засоба х масової інформації зг.з рах б/н від 04.07.2019, без ПДВ</t>
  </si>
  <si>
    <t>Товариств о з обмежено ю відповідал ьністю «Редакція газети «Рідний край»</t>
  </si>
  <si>
    <t>Україна,Ч ернівецьк а обл.,Стор ожинецьк ий р- н,м.Сторо жинець,ву л.Черніве цька, 6а</t>
  </si>
  <si>
    <t>Публікуван ня агітаційних матеріаліву друк.засоба х масової інформації зг.з рах №136 від 04.07.2019, без ПДВ</t>
  </si>
  <si>
    <t>Товариств о з обмежено ю відповідал ьністю «ТЕЛЕРА ДІОКОМ ПАНІЯ «ТВА»</t>
  </si>
  <si>
    <t>14260868</t>
  </si>
  <si>
    <t>Чернівець ка обл., м. Чернівці, вул. 28 Червня, буд. 44</t>
  </si>
  <si>
    <t>Оплата ефірного часу на телебаченні зг рах№60 від 04.07.2019 у т.ч.5000 грн</t>
  </si>
  <si>
    <t>КП «РЕДАКЦ ІЯ ГАЗЕТИ «ГАЗЕТА ДЕ ГЕРЦА»</t>
  </si>
  <si>
    <t>21420077</t>
  </si>
  <si>
    <t>Чернівець ка обл., Герцаївсь кий р-н, м. Герца, вул. Шевченка , буд. 9</t>
  </si>
  <si>
    <t>Публікуван ня агітаційних матеріаліву друк.засоба х масової інформації зг.з дог.№52 від 04.07.2019, без ПДВ</t>
  </si>
  <si>
    <t>Приватне підприємс тво «Редакція газети «Слово правди»</t>
  </si>
  <si>
    <t>Чернівець ка обл., Новосели цький район, місто Новосели ця, вул.Клубн а, буд. 3</t>
  </si>
  <si>
    <t>Публікуван ня агітаційних матеріаліву друк.засоба х масової інформації зг.з рах СФ- 0000047 від 04.07.2019, без ПДВ</t>
  </si>
  <si>
    <t>Товариств о з обмежено ю відповідал ьністю «Чернівец ький промінь»</t>
  </si>
  <si>
    <t>Чернівець ка обл., м. Чернівці, вул. Університ етська,20</t>
  </si>
  <si>
    <t>Оплата ефірного часу на телебаченні зг рах №08- 07/2019 від 04.07.2019 без ПДВ</t>
  </si>
  <si>
    <t>Товариств о з обмежено ю відповідал ьністю «Буковинс ька хвиля»</t>
  </si>
  <si>
    <t>37722530</t>
  </si>
  <si>
    <t>Оплата ефірного часу на радіо зг.з рах. №01/07- 2019 від 05.07.2019, без ПДВ</t>
  </si>
  <si>
    <t>ФІЗИЧНА ОСОБА ПІДПРИЄМЕЦЬ Бардашевський Вадим Степанович</t>
  </si>
  <si>
    <t>Чернівець ка обл., м.Чернівц і, вул. Південно- Кільцева, 5/210</t>
  </si>
  <si>
    <t>Послуги з розміщення матеріалів передвибор чої агітації в інтернет ресурсах зг. рах. №01/01 від 08.07.2019р .,без ПДВ</t>
  </si>
  <si>
    <t>Послуги з розміщення матеріалів передвибор чої агітації в інтернет ресурсах зг. рах. №01/02 від 11.07.2019р .,без ПДВ</t>
  </si>
  <si>
    <t>Публікуван ня агітаційних матеріалів у друк.засоба х масової інформації зг.з дог.№56 від 10.07.2019, без ПДВ</t>
  </si>
  <si>
    <t>ФІЗИЧНА ОСОБА ПІДПРИЄМЕЦЬ Седякіна Олена Петрівна</t>
  </si>
  <si>
    <t>Чернівець ка обл., Чернівці, Південно- Кільцева, 1/166</t>
  </si>
  <si>
    <t>вигот.друк. матеріалів передвибор чої аг- ції;друк.пр од.Постер зг.з рах №СА- 00000324 від 10.07.2019, без ПДВ</t>
  </si>
  <si>
    <t>Товариств о з обмежено ю відповідал ьністю «Чернівец ький промінь »</t>
  </si>
  <si>
    <t>Чернівець ка обл., м. Чернівці, вул. Університ етська, 20</t>
  </si>
  <si>
    <t>Оплата ефірного часу на телебаченні зг. з рах. №17/07- 2019 від 10.07.2019 без ПДВ</t>
  </si>
  <si>
    <t>Публікуван ня агітаційних матеріалів у друк.засоба х масової інформації зг.з рах 005 від 11.07.2019 без ПДВ</t>
  </si>
  <si>
    <t>Публікуван ня агітаційних матеріаліву друк.засоба х масової інформації зг.з рах №55 від 10.07.2019, без ПДВ</t>
  </si>
  <si>
    <t>Публікуван ня агітаційних матеріаліву друк.засоба х масової інформації зг.з рах СФ- 0000054 від 12.07.2019, без ПДВ</t>
  </si>
  <si>
    <t>Публікуван ня агітаційних матеріалів у друк.засоба х масової інформації зг.з рах №158 від 12.07.2019, без ПДВ</t>
  </si>
  <si>
    <t>ФІЗИЧНА ОСОБА ПІДПРИЄМЕЦЬ  СЕМЕНКО СВІТЛАНА ВАСИЛІВНА</t>
  </si>
  <si>
    <t>РОЗМІЩЕ ННЯ ДРУК МАТЕРІА ЛІВ НА НОС.ЗОВН .РЕК.;ЗА РЕКЛАМН І ПОСЛУГИ ЗГ.З РАХ.№32/1 9 ВІД 12.07.2019, БЕЗ ПДВ</t>
  </si>
  <si>
    <t>ТЗОВ « Інформаці йно- видавничи й центр «Чернівці »</t>
  </si>
  <si>
    <t>38178688</t>
  </si>
  <si>
    <t>Чернівец ька обл., м. Чернівці, вул.О.Коб илянської, 2</t>
  </si>
  <si>
    <t>ВИГ. ДРУК.МА Т.ПЕРЕДВ ИБ.АГІТА ЦІЇ;ЗА ДРУК СПЕЦВИП УСКУ ЗГ.РАХ№8 6 ВІД 12.07.2019, БЕЗ ПДВ</t>
  </si>
  <si>
    <t>МПК «Реклама»</t>
  </si>
  <si>
    <t>Чернівець ка обл., м. Чернівці, вул.Гайда ра, буд.4</t>
  </si>
  <si>
    <t>РОЗМІЩЕ ННЯ ДРУК.МА ТЕРІАЛІВ НА НОС.ЗОВН .РЕК.;ПОК ЛЕЙКА ПОСТЕРУ ЗГ.З РАХ.№601 ВІД 12.07.2019, У Т.Ч. пдв 375,00</t>
  </si>
  <si>
    <t>ФІЗИЧНА ОСОБА ПІДПРИЄМЕЦЬ  Бардашевський Вадим Степанович</t>
  </si>
  <si>
    <t>ПОСЛУГИ З РОЗМІЩЕ ННЯ МАТЕРІА ЛІВ ПЕРЕДВИ БОРНОЇ АГІТАЦІЇ В ІНТЕРНЕТ РЕСУРСА Х ЗГ,РАХ. №01/03 ВІД 15.07.2019 Р.,БЕЗ ПДВ</t>
  </si>
  <si>
    <t>ПУБЛІКУВ АННЯ АГІТАЦІЙ НИХ МАТЕРІА ЛІВ У ДРУК.ЗАС ОБАХ МАСОВОЇ ІНФОРМА ЦІЇ ЗГ.З РАХ.№52 ВІД 04.07.2019, БЕЗ пдв</t>
  </si>
  <si>
    <t>КОЛЕКТИВНЕ ПІДПРИЄМСТВО "РЕДАКЦІЯ ГАЗЕТИ РУМУНСЬКОЇ НАЦІОНАЛЬНОЇ МЕНШИНИ УКРАЇНИ"ЗОРІЛЕ БУКОВИНЕЙ"</t>
  </si>
  <si>
    <t>58000, Чернівецька обл., місто Чернівці, Першотравневий район, ВУЛ. КОБИЛЯНСЬКОЇ, будинок 5</t>
  </si>
  <si>
    <t>ПУБЛІКУВ АННЯ АГІТАЦІЙ НИХ МАТЕРІА ЛІВ У ДРУК.ЗАС ОБАХ МАСОВОЇ ІНФОРМА ЦІЇ ЗГ.З РАХ.№63 ВІД 17.07.2019, БЕЗ ПДВ</t>
  </si>
  <si>
    <t>ПУБЛІКУВ АННЯ АГІТАЦІЙ НИХ МАТЕРІА ЛІВ У ДРУК.ЗАС ОБАХ МАСОВОЇ ІНФОРМА ЦІЇ ЗГ.З РАХ.№170 ВІД 17.07.2019, БЕЗ пдв</t>
  </si>
  <si>
    <t>ПУБЛІКУВ АННЯ АГІТАЦІЙ НИХ МАТЕРІА ЛІВ У ДРУК.ЗАС ОБАХ МАСОВОЇ ІНФОРМА ЦІЇ ЗГ.З РАХ.№64 ВІД 17.07.2019, БЕЗ пдв</t>
  </si>
  <si>
    <t>ПУБЛІКУВ АННЯ АГІТАЦІЙ НИХ МАТЕРІА ЛІВ У ДРУК.ЗАС ОБАХ МАСОВОЇ ІНФОРМА ЦІЇ ЗГ.З РАХ.№СФ- 0000065 ВІД 17.07.2019, БЕЗ пдв</t>
  </si>
  <si>
    <t>ОПЛАТА ЕФІРНОГО ЧАСУ НА РАДІО ЗГЮ З РАХ №13/07 2019 ВІД 17.07.2019, БЕЗ ПДВ</t>
  </si>
  <si>
    <t>ТОВ «Компанія поліграфіка»</t>
  </si>
  <si>
    <t>40476753</t>
  </si>
  <si>
    <t>Чернівецька обл., м.Чернівці, вул.Героїв Майдану,буд. 71, офіс 415</t>
  </si>
  <si>
    <t>ВИГОТОВЛЕННЯ ДРУК.МАТЕРІАЛІВ ЗГ.З РАХ №36 ВІД 17.07.2019, БЕЗ ПДВ</t>
  </si>
  <si>
    <t>ПП«ЗОРГ«ГОЛОС КРАЮ»</t>
  </si>
  <si>
    <t>02476347</t>
  </si>
  <si>
    <t>Чернівець каобл.,Заста внівський р-н, вул.Чорно вола, 4</t>
  </si>
  <si>
    <t>За розміщення передвибор чої агітації в газеті«Голос Краю» зг.рах.№12 4 від08.07.2019р.</t>
  </si>
  <si>
    <t>ТОВ«Компані я Поліграфі ка»</t>
  </si>
  <si>
    <t>Чернівець ка обл., м. Чернівці, вул.Героїв Майдану, 71 офіс415</t>
  </si>
  <si>
    <t>За виготовлен ня буклетів,ка лендариків кишеньков их зг.рах.28 від10.07.2019</t>
  </si>
  <si>
    <t>ПП«Медіа- центр«Хотинсь кі вісті»</t>
  </si>
  <si>
    <t>Чернівець ка обл.Хотин ський р-н, м. Хотин, вул.Незал ежності, буд. 44-Г</t>
  </si>
  <si>
    <t>За публікацію матеріалів передвибор чої агітації в газеті«Хотинські вісті» зг.рах.№12 9 від11.07.2019</t>
  </si>
  <si>
    <t>ПРИВАТНЕ ПІДПРИЄМСТВО "РЕДАКЦІЯ ГАЗЕТИ "ДНІСТРОВІ ЗОРІ"</t>
  </si>
  <si>
    <t>02476379</t>
  </si>
  <si>
    <t xml:space="preserve"> 60200, Чернівецька обл., Сокирянський район, місто Сокиряни, ВУЛИЦЯ ГЕТЬМАНА САГАЙДАЧНОГО, будинок 11</t>
  </si>
  <si>
    <t>За публікацію інформацій нихматеріалів передвибор чої агітації в газеті«Дністровс ькі зорі» зг.рах.№13 4 від11.07.2019</t>
  </si>
  <si>
    <t>ПРИВАТНЕ ПІДПРИЄМСТВО  «Рідне Слово»</t>
  </si>
  <si>
    <t>Чернівець ка обл., Кельмене цький р-н, смт.Кельменці,вул.О.Дов женка, 7</t>
  </si>
  <si>
    <t>За пуюлікацію матеріалів передвибор чої агітації в газеті«Рідне слово» Догов.№5 від 11.07.2019р.</t>
  </si>
  <si>
    <t>ПРИВАТНЕ ПІДПРИЄМСТВО  «ЗОРГ «ГОЛОС КРАЮ»</t>
  </si>
  <si>
    <t>Україна, Чернівецька обл.,Заставнівський р-н, вул.Чорновола, 4</t>
  </si>
  <si>
    <t>За публікацію інформаційних матеріалів передвиборчої агітації в газеті «Голос краю» зг. Рах. №132 від 15.07.2019 р.</t>
  </si>
  <si>
    <t>ТОВАРИСТВО З ОБМЕЖЕНОЮ ВІДПОВІДАЛЬНІСТЮ "РЕКЛАМНА АГЕНЦІЯ "ГОЛД Ф'ЮЧЕ"</t>
  </si>
  <si>
    <t>30647929</t>
  </si>
  <si>
    <t>14014, Чернігівська обл., місто Чернігів, ВУЛ. УШИНСЬКОГО, будинок 4</t>
  </si>
  <si>
    <t>+;1110;Виготовлення друкованих матеріалів передвиборної агітації згідно з рахунком-фактурой № ШФ/326 від 02.07.2019р.,у тому числі ПДВ 20%.</t>
  </si>
  <si>
    <t>ТОВАРИСТВО З ОБМЕЖЕНОЮ ВІДПОВІДАЛЬНІСТЮ "Редакція газети"Весть"</t>
  </si>
  <si>
    <t>35194623</t>
  </si>
  <si>
    <t>14000, Чернігівська обл., місто Чернігів, ВУЛИЦЯ КРИМСЬКА, будинок 2, квартира 18</t>
  </si>
  <si>
    <t>+;1220;Публікування агітаційних матеріалів у друкованих засобах масової інформації згідно з рахунком № 23 від 02.07.2019р.,без ПДВ.</t>
  </si>
  <si>
    <t>+;1350;Розміщення друкованих агітаційних матеріалів на білбордах та сітілайтах згідно з рахунком-фактурой № ББ-168 від 02.07.2019р.,у тому числі ПДВ 20%.</t>
  </si>
  <si>
    <t>Філія публічне акціонерне товариство" Національна суспільна телерадіокомпанія України "Чернігівська регіональна дирекція"</t>
  </si>
  <si>
    <t>40020739</t>
  </si>
  <si>
    <t>14000, м. Чернігів, пр. Перемоги, 62,</t>
  </si>
  <si>
    <t>+;1212;Оплата ефірного часу на радіо згідно рахунку-фактурі № ЧД-0000108 від 03.07.2019р.,у тому числі ПДВ 20%.</t>
  </si>
  <si>
    <t>+;1211;Оплата ефірного часу на телебаченні згідно з рахунком-фактурою № ЧД-0000104 від 03.07.2019, у тому числі ПДВ 20%.</t>
  </si>
  <si>
    <t>Фізична особа-підприємець Скиба Анатолій Олександрович</t>
  </si>
  <si>
    <t>15600, Чернігівська обл., Менський район, місто Мена, ВУЛИЦЯ СУВОРОВА, будинок 1, квартира 51</t>
  </si>
  <si>
    <t>+;1110;Виготовлення друкованих матеріалів передвиборної агітації(флаєра) згідно з рахунком-фактурой № АА-0003788 від 02.07.2019р.,без ПДВ.</t>
  </si>
  <si>
    <t>+;1110;Виготовлення друкованих матеріалів передвиборної агітації(візитки,флаєра)згідно рахунока-фактури № ШФ/338 від 04.07.2019р.,у тому числі ПДВ 20%.</t>
  </si>
  <si>
    <t>+;1110;Виготовлення друкованих матеріалів передвиборної агітації (банер) згідно з рахунком-фактурой № ШФ/347 від 08.07.2019р.,у тому числі ПДВ 20%.</t>
  </si>
  <si>
    <t>ТОВАРИСТВО З ОБМЕЖЕНОЮ ВІДПОВІДАЛЬНІСТЮ "ТЕЛЕРАДІООРГАНІЗАЦІЯ "ЛІГА"</t>
  </si>
  <si>
    <t>24834454</t>
  </si>
  <si>
    <t>14000, Чернігівська обл., місто Чернігів, ПРОСПЕКТ МИРУ, будинок 32</t>
  </si>
  <si>
    <t>+;1211;Оплата ефірного часу на телебаченні згідно рахунку-фактури № СФ-0000192 від 08.07.2019р.,у тому числі ПДВ 20%.</t>
  </si>
  <si>
    <t>ТОВАРИСТВО З ОБМЕЖЕНОЮ ВІДПОВІДАЛЬНІСТЮ "ЧЕРНІГІВ-ІНДОРМЕДІА"</t>
  </si>
  <si>
    <t>41528126</t>
  </si>
  <si>
    <t>+;1350;Розміщення друкованих агітаційних матеріалів на носіях зовнішньої реклами згідно рахунка-фактури № СФ-0000028 від 01.07.2019р.,без ПДВ.</t>
  </si>
  <si>
    <t>+;1110;Виготовлення друкованих матеріалів предвиборної агітації(флаєра)згідно рахунка-фактури № ШФ/368 від 12.07.2019р., у тому числі ПДВ 20%.</t>
  </si>
  <si>
    <t>+;1110;Виготовлення друкованих матеріалів предвиборної агітації(плакат) згідно рахунка-фактури № АА-0003844 від 11.07.2019р.,без ПДВ.</t>
  </si>
  <si>
    <t>+;1110;Виготовлення друкованих матеріалів предвиборної агітації (флаєра) згідно рахунку-фактури № АА-0003788 від 02.07.2019р.,без ПДВ.</t>
  </si>
  <si>
    <t>ТОВАРИСТВО З ОБМЕЖЕНОЮ ВІДПОВІДАЛЬНІСТЮ "ПРИНТ ОК"</t>
  </si>
  <si>
    <t>40246641</t>
  </si>
  <si>
    <t>01054, м.Київ, ВУЛИЦЯ ЯРОСЛАВІВ ВАЛ, будинок 13/2 Б</t>
  </si>
  <si>
    <t>+;1110; Виготовлення друкованих матеріалів предвиборної агітації(газета) згідно рахунка № СФ-30385 від 12.07.2019р., у тому числі ПДВ 20%.</t>
  </si>
  <si>
    <t>+;1212;Оплата ефірного часу на радіо згідно рахунка-фактури № ЧД-0000135 від 12.07.2019р.,у тому числі ПДВ 20%.</t>
  </si>
  <si>
    <t>+;1110;Виготовлення друкованих матеріалів предвиборної агітації (газета) згідно рахунка № СФ-30407 від 11.07.2019р.,у тому числі ПДВ.</t>
  </si>
  <si>
    <t>Фізична особа -підприємець ХМАРА ЄВГЕН СТАНІСЛАВОВИЧ</t>
  </si>
  <si>
    <t>04070, м.Київ, ВУЛИЦЯ ПОКРОВСЬКА, будинок 9, квартира 8</t>
  </si>
  <si>
    <t>+;1400; Інші витрати на предвиборну агітацію (концерт) згідно договору № 12/07 від 12.07.2019р.,у тому числі ПДВ20%.</t>
  </si>
  <si>
    <t>КОМУНАЛЬНЕ ПІДПРИЄМСТВО "ЦЕНТРАЛЬНИЙ ПАРК КУЛЬТУРИ ТА ВІДПОЧИНКУ" ЧЕРНІГІВСЬКОЇ МІСЬКОЇ РАДИ</t>
  </si>
  <si>
    <t>02221142</t>
  </si>
  <si>
    <t>14027, Чернігівська обл., місто Чернігів, ВУЛИЦЯ ШЕВЧЕНКА, будинок 59</t>
  </si>
  <si>
    <t>+;1400;Інші витрати на предвиборну агітацію(проведення публічного заходу) згідно рахунка № 90 від 12.07.2019р.,у тому числі ПДВ 20%.</t>
  </si>
  <si>
    <t>01010, м.Київ, ВУЛИЦЯ ІВАНА МАЗЕПИ, будинок 10</t>
  </si>
  <si>
    <t>+;1212;Оплата ефірного часу на радіо згідно рахунка-фактури № СФ-0000163 від 12.07.2019р., у тому числі ПДВ 20%.</t>
  </si>
  <si>
    <t>+;1110;Виготовлення друкованих матеріалів передвиборної агітації(банер) згідно рахунка № ШФ/379 від 16.07.2019р.,у тому числі ПДВ 20%.</t>
  </si>
  <si>
    <t>ПУБЛІЧНЕ АКЦІОНЕРНЕ ТОВАРИСТВО "ПОЛІГРАФІЧНО-ВИДАВНИЧИЙ КОМПЛЕКС "ДЕСНА"</t>
  </si>
  <si>
    <t>14242681</t>
  </si>
  <si>
    <t>14000, Чернігівська обл., місто Чернігів, ПРОСПЕКТ ПЕРЕМОГИ, будинок 62</t>
  </si>
  <si>
    <t>+;1140;Виготовлення предметів,матеріалів(блокнотів)з використанням пізвища та портрета кандидата згідно рахунку № 1867 від 16.07.2019р.,у тому числі ПДВ 20%.</t>
  </si>
  <si>
    <t>КОМУНАЛЬНЕ ПІДПРИЄМСТВО "ТЕЛЕРАДІОАГЕНТСТВО "НОВИЙ ЧЕРНІГІВ" ЧЕРНІГІВСЬКОЇ МІСЬКОЇ РАДИ</t>
  </si>
  <si>
    <t>21397527</t>
  </si>
  <si>
    <t>+;1211;Оплата ефірного часу на телебаченні згідно рахунка № 133 від 16.07.2019р., у тому числі ПДВ 20%.</t>
  </si>
  <si>
    <t>Фізична особа -підприємець МЕЛЕШКО РОМАН ВОЛОДИМИРОВИЧ</t>
  </si>
  <si>
    <t>42021, Сумська обл., Роменський район, село Герасимівка, 2 ПРОВУЛОК ГЕРАСИМІВСЬКОЇ, будинок 11</t>
  </si>
  <si>
    <t>+;1400;Інші витрати на передвиборну агітацію(оренда сцени) згідно договора № 16/07 від 16.07.2019р.,без ПДВ.</t>
  </si>
  <si>
    <t>+;1110;Виготовлення друкованих матеріалів передвиборної агітації(флаєр) згідно рахунку-фактурі № ШФ/384 від 17.07.2019р., у тому числі ПДВ 20%.</t>
  </si>
  <si>
    <t>+;1212;Оплата ефірного часу на радіо згідно рахунка № ЧД-0000146 від 17.07.2019р., у тому числі ПДВ 20%.</t>
  </si>
  <si>
    <t>+;1211;Оплата ефірного часу на телебаченні згідно рахунка № ЧД-0000145 від 17.07.2019р., у тому числі ПДВ 20%.</t>
  </si>
  <si>
    <t>+;1211;Оплата ефірного часу на телебаченні згідно рахунка № СФ-0000217 від 17.07.2019р., у тому числі ПДВ 20%.</t>
  </si>
  <si>
    <t>+;1211;Оплата ефірного часу на телебаченні згідно рахунка № 135 від 17.07.2019р.,у тому числі ПДВ 20%.</t>
  </si>
  <si>
    <t>+;1110;Виготовлення друкованих матеріалів передвиборної агітації(афіш) згідно рахунка № ШФ/388 від 18.07.2019р.,у тому числі ПДВ 20%.</t>
  </si>
  <si>
    <t>+;1212;Оплата ефірного часу на радіо згідно рахунка № ЧД-0000155 від 18.07.2019р., у тому числі ПДВ 20%.</t>
  </si>
  <si>
    <t>ТОВАРИСТВО З ОБМЕЖЕНОЮ ВІДПОВІДАЛЬНІСТЮ «Чернігіська медіа група»</t>
  </si>
  <si>
    <t>35779428</t>
  </si>
  <si>
    <t>14027, Чернігівська обл., місто Чернігів, вулиця Шевченка будинок 42</t>
  </si>
  <si>
    <t>+;1220;Публікування агітаційних матеріалів у засобах масової інформації згідно рахунка № 1477 від 18.07.2019р.,без ПДВ.</t>
  </si>
  <si>
    <t>ТОВАРИСТВО З ОБМЕЖЕНОЮ ВІДПОВІДАЛЬНІСТЮ "СІЕМДЖИ ВЕБ ПРОДЖЕКТС"</t>
  </si>
  <si>
    <t>36654952</t>
  </si>
  <si>
    <t>14000, Чернігівська обл., місто Чернігів, ПРОСПЕКТ ПЕРЕМОГИ, будинок 114</t>
  </si>
  <si>
    <t>+;1220;Публікування агітаційних матеріалів у засобах масової інформації згідно рахунка № 169 від 18.07.2019р.,без ПДВ.</t>
  </si>
  <si>
    <t>Фізична особа -підприємець ШЕВЧЕНКО АНДРІЙ ВІКТОРОВИЧ</t>
  </si>
  <si>
    <t>40007, Сумська обл., місто Суми, ВУЛИЦЯ ПАРИЗЬКОЇ КОМУНИ, будинок 52, корпус Б, квартира 30</t>
  </si>
  <si>
    <t>+;1400;Інші витрати на передвиборну агітацію для публічних заходів згідно договора № 9 від 18.07.2019р., без ПДВ.</t>
  </si>
  <si>
    <t>+;1211;Оплата ефірного часу на телебаченні згідно рахунка № СФ-0000218 від 17.07.2019р., у тому числі ПДВ 20%.</t>
  </si>
  <si>
    <t>Фізична особа -підприємець БУЖИНСЬКА КАТЕРИНА ВОЛОДИМИРІВНА</t>
  </si>
  <si>
    <t>03048, м.Київ, ВУЛИЦЯ ЕРНСТА, будинок 2, квартира 89</t>
  </si>
  <si>
    <t>+;1400;Інші витрати на передвиборну агітацію для публічних заходів згідно рахунка № 1/07 від 18.07.2019р.,без ПДВ.</t>
  </si>
  <si>
    <t>+;1211;Оплата ефірного часу на телебаченні згідно рахунка № ЧД-0000156 від 19.07.2019р.,у тому числі ПДВ 20%.</t>
  </si>
  <si>
    <t>+;1110;Виготовлення друкованих матеріалів передвиборної агітації(газета) згідно рахунка № СФ-30486 від 18.07.2019р.,у тому числі ПДВ 20%.</t>
  </si>
  <si>
    <t>ТОВАРИСТВО З ОБМЕЖЕНОЮ ВІДПОВІДАЛЬНІСТЮ "ТЕЛЕРАДІОКОМПАНІЯ "ВИСОКИЙ ВАЛ"</t>
  </si>
  <si>
    <t>35385497</t>
  </si>
  <si>
    <t>14000, Чернігівська обл., місто Чернігів, ПРОСПЕКТ ПЕРЕМОГИ, будинок 87, офіс 309</t>
  </si>
  <si>
    <t>+;1120;Виготовлення відеозаписів згідно рахунка № 011 від 19.07.2019р.,без ПДВ.</t>
  </si>
  <si>
    <t>ТОВ РВК Сьоме Небо</t>
  </si>
  <si>
    <t>33348998</t>
  </si>
  <si>
    <t>04114, м.Київ, ВУЛИЦЯ ДУБРОВИЦЬКА, будинок 28</t>
  </si>
  <si>
    <t>+;1150; придбання канцтоварів,паперу,інших предметів і матер./для виготовлення матер. передвиборної агітації по рах. № 866 від 02.07.19 у т.ч. ПДВ 20% - 1976.89</t>
  </si>
  <si>
    <t>ТОВ ПРИНТ ОК</t>
  </si>
  <si>
    <t>+;1110; виготовл.друков.матеріал.передвиборної агітації(плакатів, листівок, буклетів та інших агіт./матеріал.),рах. 30386 від 11.07.19 у т.ч. ПДВ-333,34</t>
  </si>
  <si>
    <t>ТОВАРИСТВО З ОБМЕЖЕНОЮ ВІДПОВІДАЛЬНІСТЮ "РЕДАКЦІЯ ГАЗЕТИ "НОВІ ГОРИЗОНТИ"</t>
  </si>
  <si>
    <t>02476209</t>
  </si>
  <si>
    <t>16200, Чернігівська обл., Коропський район, селище міського типу Короп, ПРОВУЛОК КИБАЛЬЧИЧА, будинок 20</t>
  </si>
  <si>
    <t>+;1220;Публiкування агiтацiйних матерiалiв у друкованих засобах масової iнформацiї згiдно з рахунком N 217 вiд 02.07.2019р.,без ПДВ.</t>
  </si>
  <si>
    <t>ТОВАРИСТВО З ОБМЕЖЕНОЮ ВІДПОВІДАЛЬНІСТЮ " НОВИНИ ГОРОДНЯНЩИНИ "</t>
  </si>
  <si>
    <t>+;1220;Публiкування агiтацiйних матерiалiв у друкованих засобах масової iнформацiї згiдно з рахунком N 199 вiд 02.07.2019р, у тому числi ПДВ 20%.</t>
  </si>
  <si>
    <t>ТОВАРИСТВО З ОБМЕЖЕНОЮ ВІДПОВІДАЛЬНІСТЮ "ПРОМІНЬ-МЕДІА"</t>
  </si>
  <si>
    <t>02476072</t>
  </si>
  <si>
    <t>15200, Чернігівська обл., Сновський район, місто Сновськ, ВУЛИЦЯ ЗАЛІЗНИЧНА, будинок 4</t>
  </si>
  <si>
    <t>+;1220;Публiкування агiтацiйних матерiалiв у друкованих засобах масової iнформацiї згiдно з рахунком N 201 вiд 02.07.2019р.,у тому числi ПДВ 20%.</t>
  </si>
  <si>
    <t>ТОВАРИСТВО З ОБМЕЖЕНОЮ ВІДПОВІДАЛЬНІСТЮ "РЕДАКЦІЯ ГАЗЕТИ "СІВЕРСЬКИЙ КРАЙ"</t>
  </si>
  <si>
    <t>02476043</t>
  </si>
  <si>
    <t>16000, Чернігівська обл., місто Новгород-Сіверський, ВУЛИЦЯ КОЗАЦЬКА, будинок 9</t>
  </si>
  <si>
    <t>+;1220;Публiкування агiтацiйних матерiалiв у друкованих засобах масової iнформацiї згiдно з рахунком N 221 вiд 02.07.2019р.,без ПДВ.</t>
  </si>
  <si>
    <t>ТОВАРИСТВО З ОБМЕЖЕНОЮ ВІДПОВІДАЛЬНІСТЮ "МАЯК - МЕДІА"</t>
  </si>
  <si>
    <t>02476126</t>
  </si>
  <si>
    <t>15300, Чернігівська обл., Корюківський район, місто Корюківка, ВУЛИЦЯ БУЛЬВАРНА, будинок 13</t>
  </si>
  <si>
    <t>+;1220;Публiкування агiтацiйних матерiалiв у друкованих засобах масової iнформацiї згiдно з рахунком N 200 вiд 02.07.2019р.,у тому числi ПДВ 20%.</t>
  </si>
  <si>
    <t>ТОВАРИСТВО З ОБМЕЖЕНОЮ ВІДПОВІДАЛЬНІСТЮ "РЕДАКЦІЯ ГАЗЕТИ "ВІСТІ СОСНИЧЧИНИ"</t>
  </si>
  <si>
    <t>16100, Чернігівська обл., Сосницький район, селище міського типу Сосниця, ВУЛИЦЯ ПОКРОВСЬКА, будинок 23, А</t>
  </si>
  <si>
    <t>+;1220;Публiкування агiтацiйних матерiалiв у друкованих засобах масової iнформацiї згiдно з рахунком N 241 вiд 03.07.2019,без ПДВ.</t>
  </si>
  <si>
    <t>+;1212;Оплата ефiрного часу на радiо згiдно з рахунком-фактурою N ЧД-0000109 вiд 03.07.2019р.,у тому числi ПДВ 20%.</t>
  </si>
  <si>
    <t>+;1211;Оплата ефiрного часу на телебаченнi згiдно рахунка-фактури N ЧД-0000107 вiд 03.07.2019р., у тому числi ПДВ 20%.</t>
  </si>
  <si>
    <t>+;1211;Оплата ефiрного часу на телебаченнi згiдно рахунка-фактури N ЧД-0000106 вiд 03.07.2019р.,у тому числi ПДВ 20%</t>
  </si>
  <si>
    <t>ТОВАРИСТВО З ОБМЕЖЕНОЮ ВІДПОВІДАЛЬНІСТЮ "ЖИТТЯ СЕМЕНІВЩИНИ"</t>
  </si>
  <si>
    <t>15400, Чернігівська обл., Семенівський район, місто Семенівка, ВУЛИЦЯ ШЕВЧЕНКА, будинок 2</t>
  </si>
  <si>
    <t>+;1220;Публiкування агiтацiйних матерiалiв у друкованих засобах масової iнформацiї згiдно з рахунком N 240 вiд 02.07.2019р., без ПДВ.</t>
  </si>
  <si>
    <t>+;1211; Оплата ефiрного часу на телебаченнi згiдно рахунку-фактурi N ЧД-0000122 вiд 08.07.2019р., у тому числi ПДВ 20%.</t>
  </si>
  <si>
    <t>+;1220; Публiкацiя агiтацiйних матерiалiв у друкованих засобах масової iнформацiї згiдно рахунку N 219 вiд 09.07.2019р., у тому числi ПДВ 20%.</t>
  </si>
  <si>
    <t>+;1220; Публiкування агiтацiйних матерiалiв у друкованих засобах масової iнформацiї згiдно рахунка N 225 вiд 09.07.2019р.,у тому числi ПДВ 20%.</t>
  </si>
  <si>
    <t>+;1220; Публiкування агiтацiйних матерiалiв у друкованих засобах масової iнформацiї згiдно рахунка N 240 вiд 09.07.2019р., без ПДВ.</t>
  </si>
  <si>
    <t>+;1220; Публiкування агiтацiйних матерiалiв у друкованих засобах масової iнформацiї згiдно рахунка N 217 вiд 09.07.2019р.,у тому числi ПДВ 20%.</t>
  </si>
  <si>
    <t>+;1220; Публiкування агiтацiйних матерiалiв у друкованих засобах масової iнформацiї згiдно рахунка N 243 вiд 09.07.2019р., без ПДВ.</t>
  </si>
  <si>
    <t>+;1220;Публiкування агiтацiйних матерiалiв у друкованих засобах масової iнформацiї згiдно рахунка N261 вiд 09.07.2019р., без ПДВ.</t>
  </si>
  <si>
    <t>+;1220;Публiкування агiтацiйних матерiалiв у друкованих засобах масової iнформацiї згiдно рахунку № 265 від 09.07.2019р., без ПДВ.208</t>
  </si>
  <si>
    <t>+;1110;Виготовлення друкованих матерiалiв предвиборної агiтацiї(постер для бiлл-борда)згiдно рахунка-фактури N ШФ/357 вiд 10.07.2019р., у тому числi ПДВ 20%.</t>
  </si>
  <si>
    <t>+;1110; Виготовлення друкованих матерiалiв передвиборної агiтацiї (газета) згiдно рахунка N СФ-30387 вiд 11.07.2019р., у тому числi ПДФ 20%.</t>
  </si>
  <si>
    <t>КОМУНАЛЬНЕ ПІДПРИЄМСТВО ТЕЛЕКОМПАНІЯ "ПРИЛУКИ" ПРИЛУЦЬКОЇ МІСЬКОЇ РАДИ</t>
  </si>
  <si>
    <t>22819278</t>
  </si>
  <si>
    <t>17500, Чернігівська обл., місто Прилуки, ВУЛИЦЯ КИЇВСЬКА, будинок 192</t>
  </si>
  <si>
    <t>+;1211;Оплата ефiрного часу на телебаченнi згiдно з рахунком N 119 вiд 11.07.2019р., у тому числi ПДВ 20%.</t>
  </si>
  <si>
    <t>+;1110;Виготовлення друкованих матерiалiв предвиборної агiтацiї (буклет) згiдно рахунка-фактури N АА-0003842 вiд 12.07.2019р.,без ПДВ</t>
  </si>
  <si>
    <t>+;1110;Виготовлення друкованих матерiалiв предвиборної агiтацiї(плакат) згiдно рахунка-фактури N АА-0003845 вiд 11.07.2019р.,без ПДВ.</t>
  </si>
  <si>
    <t>+;1220;Публiкування агiтацiйних матерiалiв у друкованих засобах масової iнформацiї згiдно рахунка N236 вiд 15.07.2019р., у тому числi ПДВ 20%.</t>
  </si>
  <si>
    <t>+;1220;Публiкування агiтацiйних матерiалiв у друкованих засобах масової iнформацiї згiдно рахунка N 230 вiд 15.07.2019р.,у тому числi ПДВ 20%.</t>
  </si>
  <si>
    <t>+;1220;Публiкування агiтацiйних матерiалiв у друкованих засобах масової iнформацiї згiдно рахунка N272 вiд 15.07.2019р.,без ПДВ.</t>
  </si>
  <si>
    <t>+;1220;Публiкування агiтацiйних матерiалiв у друкованих засобах масової iнформацiї згiдно рахунка N 256 вiд 15.07.2019р.,без ПДВ.</t>
  </si>
  <si>
    <t>+;1211;Оплата ефiрного часу на телебаченнi згiдно рахунка N 135 вiд 16.07.2019р.,у тому числi ПДВ 20%.</t>
  </si>
  <si>
    <t>+;1220;Публiкування агiтацiйних матерiалiв у друкованих засобах масової iнформацiї згiдно рахунка N 277 вiд 15.07.2019,без ПДВ.</t>
  </si>
  <si>
    <t>+;1211;Оплата ефiрного часу на телебаченнi згiдно рахунку N 136 вiд 16.07.2019р., у тому числi ПДВ 20%.</t>
  </si>
  <si>
    <t>+;1220;Публiкування агiтацiйних матерiалiв у друкованих засобах масової iнформацiї згiдно рахунка N 225 вiд 15.07.2019р.,у тому числi ПДВ 20%.</t>
  </si>
  <si>
    <t>+;1220;Публiкування агiтацiйних матерiалiв у друкованих засобах масової iнформацiї згiдно рахунка N 256 вiд 16.07.2019р.,без ПДВ.</t>
  </si>
  <si>
    <t>+;1211;Оплата ефiрного часу на телебаченнi згiдно рахунка N ЧД-0000142 вiд 16.07.2019р., у тому числi ПДВ 20%.</t>
  </si>
  <si>
    <t>+;1211; Оплата ефiрного часу на телебаченнi згiдно рахунка N ЧД-0000143 вiд 16.07.2019р.,у тому числi ПДВ 20%.</t>
  </si>
  <si>
    <t>+;1212;Оплата ефiрного часу на радiо згiдно рахунка N ЧД-0000147 вiд 17.07.2019р.,у тому числi ПДВ 20%.</t>
  </si>
  <si>
    <t>+;1110;Виготовлення друкованих матерiалiв передвиборної агiтацiї(листiвка) згiдно рахунка N АА-0008889 вiд 16.07.2019р.,без ПДВ.</t>
  </si>
  <si>
    <t>ВІДДІЛ КУЛЬТУРИ І ТУРИЗМУ КОРОПСЬКОЇ СЕЛИЩНОЇ РАДИ</t>
  </si>
  <si>
    <t>41196754</t>
  </si>
  <si>
    <t>16200, Чернігівська обл., Коропський район, селище міського типу Короп, ВУЛИЦЯ ГОРЬКОГО, будинок 9</t>
  </si>
  <si>
    <t>+;1400;Iншi витрати на передвиборну агiтацiю для публiчних заходiв згiдно рахунка N 3 вiд 17.07.2019р.,без ПДВ</t>
  </si>
  <si>
    <t>+;1110;Виготовлення друкованих матерiалiв передвиборної агiтацiї(газета) згiдно рахунка N СФ-30481 вiд 17.07.2019р.,у тому числi ПДВ 20%.</t>
  </si>
  <si>
    <t>ФІЗИЧНА ОСОБА ПІДПРИЄМЕЦЬ   ВАЩЕНКО ВІКТОР ВАЛЕРІЙОВИЧ</t>
  </si>
  <si>
    <t>02218, м.Київ, ВУЛИЦЯ РАЙДУЖНА, будинок 69, квартира 255</t>
  </si>
  <si>
    <t>виготовлення друкованих матеріалів передвиборної агитації (плакатів, листівок, буклетів та інших агітматеріалів) по рах.№155 від06.07.2019 без ПДВ</t>
  </si>
  <si>
    <t>ТОВ ПРИНК ОК</t>
  </si>
  <si>
    <t>м. Київ, вул.Ярославів Вал, буд.13/2Б</t>
  </si>
  <si>
    <t>виготовлення друкованих матеріалів передвиборної агитації (плакатів, листівок, буклетів та інших агітматеріалів) по рах.№30388 від11.07.2019 ПДВ333,34</t>
  </si>
  <si>
    <t>ФІЗИЧНА ОСОБА ПІДПРИЄМЕЦЬ Жилінков Олександр Анатолійович</t>
  </si>
  <si>
    <t>Чернігівська обл, Менський р-н, м. Мена, вул. Жовтнева, буд.13</t>
  </si>
  <si>
    <t>виготовлення друкованих матеріалів передвиборної агитації (плакатів, листівок, буклетів та інших агітматеріалів) по рах.№190 від11.07.2019 без ПДВ</t>
  </si>
  <si>
    <t>ФІЗИЧНА ОСОБА ПІДПРИЄМЕЦЬ  СКИБА АНАТОЛІЙ ОЛЕКСАНДРОВИЧ</t>
  </si>
  <si>
    <t>Чернігівська обл, Менський р-н, м. Мена, вул.Суворова, буд.1, кв. 51</t>
  </si>
  <si>
    <t>виготовлення друкованих матеріалів передвиборної агитації (плакатів, листівок, буклетів та інших агітматеріалів) по рах.№386 від16.07.2019 без ПДВ</t>
  </si>
  <si>
    <t>ТОВ РВК "Сьоме небо"</t>
  </si>
  <si>
    <t>м. Київ, бул. Дубровицька, буд. 28</t>
  </si>
  <si>
    <t>придбання концтоварів, паперу і інших предметіві  матеріалов предвиборної агитації рах. 867, від 02.07.2019 пдв 1976,89</t>
  </si>
  <si>
    <t>ф-я ПАТ НСТУ Чернігівська регіон. Дирекція</t>
  </si>
  <si>
    <t>м. Чернігів, пр. Перемоги, 62</t>
  </si>
  <si>
    <t xml:space="preserve">оплато ефірного часу на телебаченні </t>
  </si>
  <si>
    <t>оплато ефірного часу на радіо</t>
  </si>
  <si>
    <t>ТОВ ТРК Європа Мікс</t>
  </si>
  <si>
    <t>31050470</t>
  </si>
  <si>
    <t>Чернігівська обл, м. Прилуки, вул. Пирятинська, буд.129</t>
  </si>
  <si>
    <t>ТОВ ТРК ТІМ</t>
  </si>
  <si>
    <t>31525773</t>
  </si>
  <si>
    <t>Чернігівська обл, м. Прилуки, вул. Ю.Коптєва, буд10, кв. 34</t>
  </si>
  <si>
    <t>ТОВ ТРК "Галактика - Плюс"</t>
  </si>
  <si>
    <t>32399418</t>
  </si>
  <si>
    <t>ФІЗИЧНА ОСОБА ПІДПРИЄМЕЦЬ  РУБАН ОЛЕНА ОЛЕКСАНДРІВНА</t>
  </si>
  <si>
    <t>Чернігівська обл, Бахматський р-н, м. Бахмач, вул. Дружби, буд.1, кв.60</t>
  </si>
  <si>
    <t>публікування агітаційниї матеріаліву друкованиї засобах масової інформації (газетаПорадник№27)</t>
  </si>
  <si>
    <t>публікування агітаційниї матеріаліву друкованиї засобах масової інформації (газетаПорадник№8)</t>
  </si>
  <si>
    <t>ТОВ МЦ Наше слово</t>
  </si>
  <si>
    <t>Ченнігівська обл, Менський р-н, м. Мена, вул. Робітнича, буд.2</t>
  </si>
  <si>
    <t>ТОВ Поліська Правда</t>
  </si>
  <si>
    <t>02476250</t>
  </si>
  <si>
    <t>Чернігівська обл, Куликівський р-н, смт. Куликівка, вул. Партизанська, буд.4</t>
  </si>
  <si>
    <t>ТОВ Трибуна Плюс</t>
  </si>
  <si>
    <t>02476178</t>
  </si>
  <si>
    <t>Чернігівська обл, Талалаївський р-н, смт. Талалаївка, вул. Центральна , буд. 3</t>
  </si>
  <si>
    <t>ТОВ Ічня-Інфо</t>
  </si>
  <si>
    <t>02476190</t>
  </si>
  <si>
    <t>Чернігівська обл, Ічнянський р-н, м. Ічня, вул. Покрасівка, буд.24</t>
  </si>
  <si>
    <t>ТОВ Борзна-Інфо</t>
  </si>
  <si>
    <t>02476118</t>
  </si>
  <si>
    <t>Ченнігівська обл, Борзнянський р-н, м. Борзна, вул. Г.Барвінок, буд.13</t>
  </si>
  <si>
    <t>ТОВ РЧО Молодіжної Газети</t>
  </si>
  <si>
    <t>ТОВАРИСТВО З ОБМЕЖЕНОЮ ВІДПОВІДАЛЬНІСТЮ "НІЖИНСЬКА МІСЬКРАЙОННА ГАЗЕТА "НІЖИНСЬКИЙ ВІСНИК"</t>
  </si>
  <si>
    <t>02476053</t>
  </si>
  <si>
    <t>16600, Чернігівська обл., місто Ніжин, ВУЛИЦЯ КУШАКЕВИЧІВ, будинок 12</t>
  </si>
  <si>
    <t>Оплата друкованих площ у газеті</t>
  </si>
  <si>
    <t>Опл. виг.,друк,мат предв.агітації</t>
  </si>
  <si>
    <t>ТОВАРИСТВО З ОБМЕЖЕНОЮ ВІДПОВІДАЛЬНІСТЮ "НОСІВСЬКІ ВІСТІ"</t>
  </si>
  <si>
    <t>17100, Чернігівська обл., Носівський район, місто Носівка, ВУЛИЦЯ ЦЕНТРАЛЬНА, будинок 19</t>
  </si>
  <si>
    <t>Опл.друк.площ в газеті</t>
  </si>
  <si>
    <t>ТОВАРИСТВО З ОБМЕЖЕНОЮ ВІДПОВІДАЛЬНІСТЮ "УКРАЇНСЬКІ ДЖЕРЕЛА"</t>
  </si>
  <si>
    <t>02081, м.Київ, Дарницький район, ВУЛ. СОРТУВАЛЬНА, будинок 20</t>
  </si>
  <si>
    <t>Оплата зг.рахунку</t>
  </si>
  <si>
    <t>ФІЗИЧНА ОСОБА ПІДПРИЄМЕЦЬ ЗІБРОВ ПАВЛО МИКОЛАЙОВИЧ</t>
  </si>
  <si>
    <t>03150, м.Київ, ВУЛИЦЯ ГОРЬКОГО, будинок 3, квартира 8</t>
  </si>
  <si>
    <t>Оплата за концерт</t>
  </si>
  <si>
    <t xml:space="preserve"> ТОВАРИСТВО З ОБМЕЖЕНОЮ ВИДПОВИДАЛЬНИСТЮ РЕКЛАМНА АГЕНЦИЯ ГОЛД ФЬЮЧЕ</t>
  </si>
  <si>
    <t xml:space="preserve"> 14014, Чернігівська обл., мисто Чернігів, Новозаводський район, ВУЛ. УШИНСЬКОГО, будинок 4</t>
  </si>
  <si>
    <t>Оп. за послуги типографії</t>
  </si>
  <si>
    <t>ТОВАРИСТВО З ОБМЕЖЕНОЮ ВІДПОВІДАЛЬНІСТЮ "ІДЕЯ ПРИНТ"</t>
  </si>
  <si>
    <t>01004, м.Київ, Шевченківський район, ВУЛИЦЯ ПУШКІНСЬКА, будинок 41</t>
  </si>
  <si>
    <t>Вигот. друков. матеріалів</t>
  </si>
  <si>
    <t>Фізична Особа-Підприємець  Орловська Тетяна Валеріївна</t>
  </si>
  <si>
    <t xml:space="preserve"> 08292, Україна, Київська область, м. Буча, Києво-Мироцька,154</t>
  </si>
  <si>
    <t>Оплата за сумки з логотипом</t>
  </si>
  <si>
    <t xml:space="preserve"> ТОВАРИСТВО З ОБМЕЖЕНОЮ ВІДПОВИДАЛЬНІСТЮ РЕКЛАМНА АГЕНЦИЯ ГОЛД ФЬЮЧЕ</t>
  </si>
  <si>
    <t>Сплата за друк банеру</t>
  </si>
  <si>
    <t>Фізична Особа-Підприємець  Пузійчук Тамара Степанівна</t>
  </si>
  <si>
    <t>15600, Чернігівська обл., Менський район., м. Мена, вул., Червона площа, буд. 1, кв. 1.</t>
  </si>
  <si>
    <t>Виг. друк. мат. пред.агітацїї</t>
  </si>
  <si>
    <t>ФІЗИЧНА ОСОБА ПІДПРИЄМЕЦЬ ПУЛІНЕЦЬ ОЛЕГ ОЛЕКСАНДРОВИЧ</t>
  </si>
  <si>
    <t>16600, Чернігівська обл., місто Ніжин, ВУЛИЦЯ ФРАНКА, будинок 141-К</t>
  </si>
  <si>
    <t>Опл. за наклейки</t>
  </si>
  <si>
    <t>Банер 1500/900</t>
  </si>
  <si>
    <t>ТОВАРИСТВО З ОБМЕЖЕНОЮ ВІДПОВІДАЛЬНІСТЮ "РЕДАКЦІЯ ГАЗЕТИ "СЛОВО ВАРВИНЩИНИ"</t>
  </si>
  <si>
    <t>02476215</t>
  </si>
  <si>
    <t>17600, Чернігівська обл., Варвинський район, селище міського типу Варва, ВУЛИЦЯ ШЕВЧЕНКА, будинок 13</t>
  </si>
  <si>
    <t>За розміщення матеріалу предв. агітації</t>
  </si>
  <si>
    <t xml:space="preserve"> ТОВАРИСТВО З ОБМЕЖЕНОЮ ВІДПОВИДАЛЬНІСТЮ  "СРІБНЯНЩИНА" </t>
  </si>
  <si>
    <t>02476149</t>
  </si>
  <si>
    <t>17300, Чернігівська обл., Срібнянський район, селище міського типу Срібне, ВУЛИЦЯ МИРУ, будинок 41А</t>
  </si>
  <si>
    <t>Інформаційний матеріал</t>
  </si>
  <si>
    <t>Оплата друкованих площ</t>
  </si>
  <si>
    <t>Виг. друк. матеріалів пердви.агітації</t>
  </si>
  <si>
    <t>ТОВАРИСТВО З ОБМЕЖЕНОЮ ВІДПОВІДАЛЬНІСТЮ "ІЧНЯ-ІНФО"</t>
  </si>
  <si>
    <t>16700, Чернігівська обл., Ічнянський район, місто Ічня, ПОКРАСІВКА, будинок 24</t>
  </si>
  <si>
    <t>Публікація матеріалу</t>
  </si>
  <si>
    <t>ТОВАРИСТВО З ОБМЕЖЕНОЮ ВІДПОВІДАЛЬНІСТЮ "РЕДАКЦІЯ ЧЕРНІГІВСЬКОЇ ОБЛАСНОЇ МОЛОДІЖНОЇ ГАЗЕТИ "ГАРТ"</t>
  </si>
  <si>
    <t>14000, Чернігівська обл., місто Чернігів, Новозаводський район, ПРОСПЕКТ ПЕРЕМОГИ, будинок 62</t>
  </si>
  <si>
    <t>Розм. мат. предвиборчої агітації</t>
  </si>
  <si>
    <t>Виг.друкованих мат.</t>
  </si>
  <si>
    <t>ТОВАРИСТВО З ОБМЕЖЕНОЮ ВІДПОВІДАЛЬНІСТЮ "РЕДАКЦІЯ ГАЗЕТИ "ЧЕРНІГІВСЬКИЙ ВІСНИК"</t>
  </si>
  <si>
    <t>14010, Чернігівська обл., місто Чернігів, Новозаводський район, ПРОВ. Б. ХМЕЛЬНИЦЬКОГО, будинок 4</t>
  </si>
  <si>
    <t>Публікація в газеті»</t>
  </si>
  <si>
    <t>Фізична Особа-Підприємець ЗЮБА ІГОР ВІКТОРОВИЧ</t>
  </si>
  <si>
    <t>16600, Чернігівська обл., місто Ніжин, ВУЛИЦЯ КОСМОНАВТІВ, будинок 46, квартира 15</t>
  </si>
  <si>
    <t>Оплата за транспортні послуги</t>
  </si>
  <si>
    <t>ФІЗИЧНА ОСОБА ПІДПРИЄМЕЦЬ ЖИЛІНКОВ ОЛЕКСАНДР АНАТОЛІЙОВИЧ</t>
  </si>
  <si>
    <t>15600, Чернігівська обл., Менський район, місто Мена, ВУЛИЦЯ ЖОВТНЕВА, будинок 13</t>
  </si>
  <si>
    <t>Виг. друков. матер.предв. агіт.</t>
  </si>
  <si>
    <t>ТОВАРИСТВО З ОБМЕЖЕНОЮ ВІДПОВІДАЛЬНІСТЮ "МЕДІА-ЦЕНТР "ВІСТІ"</t>
  </si>
  <si>
    <t>16600, Чернігівська обл., місто Ніжин, ПЛОЩА ІМЕНІ ІВАНА ФРАНКА, будинок 1</t>
  </si>
  <si>
    <t>Публікація агітац. Матер.</t>
  </si>
  <si>
    <t>Фізична Особа-Підприємець  СКИБА АНАТОЛІЙ ОЛЕКСАНДРОВИЧ</t>
  </si>
  <si>
    <t>Виг. матер. предвиб. агітації</t>
  </si>
  <si>
    <t>Вигот. банеру</t>
  </si>
  <si>
    <t>За концерт</t>
  </si>
  <si>
    <t>ТОВАРИСТВО З ОБМЕЖЕНОЮ ВІДПОВІДАЛЬНІСТЮ "ДАЛГАКИРАН КОМПРЕСОР УКРАЇНА"</t>
  </si>
  <si>
    <t>04212, м.Київ, Оболонський район, ВУЛИЦЯ МАРШАЛА ТИМОШЕНКО, будинок 9</t>
  </si>
  <si>
    <t>За оренду дизель-генератора</t>
  </si>
  <si>
    <t>ФІЗИЧНА ОСОБА ПІДПРИЄМЕЦЬРОЗАНОВ АНАТОЛІЙ ВОЛОДИМИРОВИЧ</t>
  </si>
  <si>
    <t>36018, Полтавська обл., місто Полтава, ВУЛИЦЯ ПРАВДИ, будинок 46-В</t>
  </si>
  <si>
    <t>За послуги виконання пісень</t>
  </si>
  <si>
    <t>За вигот. друк. матер. предвиб. агітації</t>
  </si>
  <si>
    <t>ТОВАРИСТВО З ОБМЕЖЕНОЮ ВІДПОВІДАЛЬНІСТЮ "ТЕЛЕРАДІОКОМПАНІЯ "РАДІО КОХАННЯ"</t>
  </si>
  <si>
    <t>01135, м.Київ, Шевченківський район, ВУЛИЦЯ ПАВЛІВСЬКА, будинок 29, кімната 23</t>
  </si>
  <si>
    <t>01135, м.Київ, Шевченківський район, ВУЛИЦЯ ПАВЛІВСЬКА, будинок 29, кімната 23А</t>
  </si>
  <si>
    <t>ПРИВАТНЕ ПІДПРИЄМСТВО ФІРМА "ЛЯМІН"</t>
  </si>
  <si>
    <t>01135, м.Київ, Шевченківський район, ВУЛИЦЯ ПАВЛІВСЬКА, будинок 29, кімната 30</t>
  </si>
  <si>
    <t>Публікування агіт. мат. засобами мас.інформації</t>
  </si>
  <si>
    <t>Публ. Мат. Гунько А.Г. моє перше вид.</t>
  </si>
  <si>
    <t>ПРИВАТНЕ ПІДПРИЄМСТВО " МУЗИЧНИЙ КОЛЕКТИВ " КОЛО ДІЙ "</t>
  </si>
  <si>
    <t>69097, Запорізька обл., місто Запоріжжя, Хортицький район, ВУЛИЦЯ БУДЬОННОГО , будинок 16, квартира 83</t>
  </si>
  <si>
    <t>Інші витрати на предв. агітацію</t>
  </si>
  <si>
    <t>За вигоровлення листівок</t>
  </si>
  <si>
    <t>Публікування агітац. Матер.</t>
  </si>
  <si>
    <t>ФІЗИЧНА ОСОБА ПІДПРИЄМЕЦЬ ПОДКИДИШЕВ ЄГОР АНАТОЛІЙОВИЧ</t>
  </si>
  <si>
    <t>58000, Чернівецька обл., місто Чернівці, ВУЛИЦЯ РУДАНСЬКОГО, будинок 14, квартира 1</t>
  </si>
  <si>
    <t>За лекція-концерт</t>
  </si>
  <si>
    <t>Вигот. друк. матет. предв. агітації</t>
  </si>
  <si>
    <t>ТОВ "РТМ-Україна"</t>
  </si>
  <si>
    <t>м. Київ, вул. Кошового, буд. 2 літера б</t>
  </si>
  <si>
    <t>+;1110; Виготовлення агiтацiйних матерiалiв 5шт згiдно рах-фак №РТ-0002752 вiд 5 липня 2019р У тому числi ПДВ 20%</t>
  </si>
  <si>
    <t>Дочiрнє пiдприємство "Перехiд Аутдор"</t>
  </si>
  <si>
    <t>24576549</t>
  </si>
  <si>
    <t>м. Київ, вул. Жилянська, буд. 31</t>
  </si>
  <si>
    <t>+;1350; Розмiщення полiтичної реклами на носiях зовнiшньої реклами за перiод 01.07.19 - 19.07.19 зг рах -фак №ИК-33708 вiд 1 липня 2019р. У тому числi ПДВ 20%</t>
  </si>
  <si>
    <t>+; 1350; Розмiщення полiтичної реклами на носiях зовнiшньої реклами з 02.07.2019 по 19.07.2019р зг. рах -фак № РТ-0002707 вiд 3 липня 2019рУ тому числi ПДВ 20%.</t>
  </si>
  <si>
    <t>ТОВ «IНТЕР-ПРIНТ 1»</t>
  </si>
  <si>
    <t>38429285</t>
  </si>
  <si>
    <t>Київська обл., м. Буча, вул. Рози Люксембург, буд. 3/23</t>
  </si>
  <si>
    <t>+;1110; Оплата за виготовлення буклетiв передвиборної агiтацiї згiдно рахунку №87 вiд 08.07.2019 р у тому числi ПДВ 20%</t>
  </si>
  <si>
    <t>+; 1110; Виготовлення газети передвиборної агiтацiї зг рах на оплату №88 вiд 09.07.2019р ПДВ 20%</t>
  </si>
  <si>
    <t>+;1110; виготовлення буклетiв та вiзиток предвиборчої агiтацiї, рахунок № 89 вiд 10 липня 2019 року у тому числi ПДВ 20 %.</t>
  </si>
  <si>
    <t>+;1110; виготовлення агiтацiйних матерiалiв. рахунок-фактура № РТ-0002794 вiд 10 липня 2019 р.</t>
  </si>
  <si>
    <t>+;1140; виготовлення кульки з логотипом. Рахунок на оплату №90 вiд 11 липня 2019 року</t>
  </si>
  <si>
    <t>+;1350;Демонтаж полiтичної реклами у липнi 2019. рахунок-фактура № РТ-0002795 вiд 10 липня 2019 р.</t>
  </si>
  <si>
    <t>+;1110; виготовлення буклетiв перевиборної агiтацiї, рахунок на оплату №93 вiд 12 липня 2019 року.</t>
  </si>
  <si>
    <t>+;1110; Виготовлення газети передвиборної агiтацiї згiдно рахунку №94 вiд 15 липня 2019 року з ПДВ</t>
  </si>
  <si>
    <t>ТОВ «АГЕНЦIЯ ВОЛЬТА»</t>
  </si>
  <si>
    <t>40115606</t>
  </si>
  <si>
    <t>м. Київ, вул. Бойчука, буд. 5</t>
  </si>
  <si>
    <t>+;1400;Оплата за послуги поширення агiтацiйного матерiалу згiдно рахунку на оплату № 22 вiд 04 липня 2019 р. з ПДВ.</t>
  </si>
  <si>
    <t>Товариство з обмеженою відповідальністю «Рекламна агенція «Капіталіст»</t>
  </si>
  <si>
    <t>40254233</t>
  </si>
  <si>
    <t>04201,м.Київ вул. П.Дехтяренка.35</t>
  </si>
  <si>
    <t>+; 1140 виготовлення предметiв ,матерiалiв,сувенiрiв ,канцтоварiв,тощо. згiдно рахунку №0507-03 вiд 05.07.2019р. без ПДВ</t>
  </si>
  <si>
    <t>Фізична особа підприємець Проценко Світлана Григорівна</t>
  </si>
  <si>
    <t>03148, м. Київ, вул. Ак. Корольова, 1-А, кім. 1</t>
  </si>
  <si>
    <t>+; 1160 виготовлення та встановлення агiтацiйних наметiв згiдно рахунку №ЦФ-0000055 вiд 08.07.2019р. без ПДВ</t>
  </si>
  <si>
    <t>Фізична особа підприємець Козлова Юлія Михайлівна</t>
  </si>
  <si>
    <t>07433, Київська обл., Броварський р-н, с.Богданівка, вул. Хоменка, буд. 35</t>
  </si>
  <si>
    <t>+;1110;виготовлення друк. мат. передвиб. агiтацiї (плакатiв, лист., букл., та iнш.) зг. рах. №51 вiд 10.07.19, без ПДВ, Нестор В.Р.</t>
  </si>
  <si>
    <t>Товариство з обмеженою відповідальністю " ТОРГОВИЙ ДІМ" ГРАНД АФІШ"</t>
  </si>
  <si>
    <t>36678347</t>
  </si>
  <si>
    <t>01011, м. Київ, вул. Кутузова,8, оф.101</t>
  </si>
  <si>
    <t>;1110; За постер паперовий зг.рахунку №1/07-027 від 01.07.2019. з ПДВ пл-к Биструшкін Я.О.</t>
  </si>
  <si>
    <t>Товариство з обмеженою відповідальністю " ПРЕМІУМ МЕДІА ГРУП"</t>
  </si>
  <si>
    <t>34716807</t>
  </si>
  <si>
    <t>01133, м. Київ, вул. Євгена Коновальця,32г,прим.249</t>
  </si>
  <si>
    <t>;1350; Послуги по розміщенню рекламного зображення та обслуговування рекламоносія період з 01.07.2019 по 31.07.2019 зг.рахунку№У-4029 від 27.06.2019 з ПДВ пл-к Биструшкін Я.О.</t>
  </si>
  <si>
    <t>;1350; Обслуговування рекламоносія період з01.07.2019по 31.07.2019зг.рахунку№У-4170від27.06.2019з ПДВпл-к Биструшкін Я.О.</t>
  </si>
  <si>
    <t>+; 1140; оплата за рекламну продукцію</t>
  </si>
  <si>
    <t>+; 1160; оплата за палатки зг.рахунку</t>
  </si>
  <si>
    <t>ТОВ "ВВ ПРИНТ"</t>
  </si>
  <si>
    <t>35822436</t>
  </si>
  <si>
    <t>м. Київ, вул. Райдужна, буд. 4, кв.95</t>
  </si>
  <si>
    <t>оплата згідно рахунку-фактури №ВВП-000350 від 01.07.19р. За друк постеру розміром 6*3метри вт.ч. ПДВ 260 грн.</t>
  </si>
  <si>
    <t>ТОВ "РІА "Медіа Авеню"</t>
  </si>
  <si>
    <t>36629837</t>
  </si>
  <si>
    <t>м. Київ, вул. М.Донця, буд. 17/4б</t>
  </si>
  <si>
    <t>оплата згідно рахунку-фактури №СФ-19-0080 від 03.07.2019 за розміщення реклами на спеціальних конструкціях в т.ч. ПДВ 5546,66грн.</t>
  </si>
  <si>
    <t>ФІЗИЧНА ОСОБА ПІДПРИЄМЕЦЬ ЩУКІН АНДРІЙ ОЛЕКСАНДРОВИЧ</t>
  </si>
  <si>
    <t>03118, м.Київ, ВУЛИЦЯ КОЗАЦЬКА, будинок 32, квартира 52</t>
  </si>
  <si>
    <t>виготовлення друкованих матеріалів передвиборної агітації  (банер)зг рах №СФ-0000050 від03.072019 без ПДВ. Юранська Юлія Дмитрівна 3201310246</t>
  </si>
  <si>
    <t>ТОВ "Нью-Лайф 2017"</t>
  </si>
  <si>
    <t>41055428</t>
  </si>
  <si>
    <t>м. Київ, вул. Звіринецька, буд.63</t>
  </si>
  <si>
    <t>згідно з рах №339 від08.07.2019 з урах. ПДВ 3800грн. П-к Юранська Ю.Д. іпн 3201310246</t>
  </si>
  <si>
    <t>згідно з рах №340 від08.07.2019 з урах. ПДВ 4600грн. П-к Юранська Ю.Д. іпн 3201310246</t>
  </si>
  <si>
    <t>згідно з рах №341 від08.07.2019 з урах. ПДВ 4600грн. П-к Юранська Ю.Д. іпн 3201310246</t>
  </si>
  <si>
    <t>згідно з рах №342 від08.07.2019 з урах. ПДВ 3800грн. П-к Юранська Ю.Д. іпн 3201310246</t>
  </si>
  <si>
    <t>згідно з рах №343 від08.07.2019 з урах. ПДВ 6300грн. П-к Юранська Ю.Д. іпн 3201310246</t>
  </si>
  <si>
    <t>згідно з рах №344 від08.07.2019 з урах. ПДВ 6300грн. П-к Юранська Ю.Д. іпн 3201310246</t>
  </si>
  <si>
    <t>+;1140; рекламна продукція «манішка» зг.рах. №0507-01 від 05.07.19р. без ПДВ від Ковальчук М.М. ІПН 2906311817</t>
  </si>
  <si>
    <t>+;1160; за чехол зг. рах.№СФ-0000050 від 04.07.19р. без ПДВ від Ковальчук М.М. ІПН 2906311817</t>
  </si>
  <si>
    <t>+;1110; друк постера зг.рах.№50 вiд 10.07.2019,без ПДВ КОВАЛЬЧУК М.М.</t>
  </si>
  <si>
    <t>ФІЗИЧНА ОСОБА ПІДПРИЄМЕЦЬ ДЖЕМІЛЄВА НАДІЯ ОЛЕКСАНДРІВНА</t>
  </si>
  <si>
    <t>02218, м.Київ, ВУЛИЦЯ РАЙДУЖНА, будинок 3-Б, квартира 154</t>
  </si>
  <si>
    <t>оплата за виготовлення друкованих матеріалів предвиборної агитації (банери)</t>
  </si>
  <si>
    <t>м. Київ, вул. Хрещатик, 22</t>
  </si>
  <si>
    <t>оплата інші витрати на передвиборну агітацію (росповсюдж/реклам.продукції)</t>
  </si>
  <si>
    <t>Фізична особа-підприємець ГАНЧУК ЯРОСЛАВ ПАВЛОВИЧ</t>
  </si>
  <si>
    <t>03141, м.Київ, ВУЛИЦЯ ГОРОДНЯ, будинок 7, квартира 21</t>
  </si>
  <si>
    <t>;1110; За друковану продукцію та послуги підготування документів</t>
  </si>
  <si>
    <t>1641</t>
  </si>
  <si>
    <t>Оплата ефірного часу на телебаченні згідно з рахунком №124 від 01.07.2019 в т.ч. ПДВ 63333.33 грн.</t>
  </si>
  <si>
    <t>1633</t>
  </si>
  <si>
    <t>ТОВАРИСТВО З ОБМЕЖЕНОЮ ВІДПОВІДАЛЬНІСТЮ "ТЕЛЕРАДІОКОМПАНІЯ "УКРАЇНА"</t>
  </si>
  <si>
    <t>87515, Донецька обл., місто Маріуполь, ВУЛИЦЯ ХАРЛАМПІЇВСЬКА, будинок 17/25</t>
  </si>
  <si>
    <t>Оплата ефірного часу на телебаченні (Розповсюдження предвиборної агітації на каналах) згідно з рахунком № 560 від 01.07.2019 в т.ч. ПДВ 130833.33 грн.</t>
  </si>
  <si>
    <t>1676</t>
  </si>
  <si>
    <t>ТОВАРИСТВО З ОБМЕЖЕНОЮ ВІДПОВІДАЛЬНІСТЮ "А БІЗНЕС"</t>
  </si>
  <si>
    <t>Оплата ефірного часу на телебаченні згідно з Додатком №1 до Договору від 01.07.2019 без ПДВ</t>
  </si>
  <si>
    <t>1674</t>
  </si>
  <si>
    <t>ТОВАРИСТВО З ОБМЕЖЕНОЮ ВІДПОВІДАЛЬНІСТЮ "СЬОГОДНІ МУЛЬТІМЕДІА"</t>
  </si>
  <si>
    <t>03056, м.Київ, ВУЛИЦЯ БОРЩАГІВСЬКА, будинок 152-Б</t>
  </si>
  <si>
    <t>Інші витрати на предвиборну агітацію згідно з рахунком №СІГ-19-0103 від 2.07.2019 в т.ч. ПДВ 1500.00 грн.</t>
  </si>
  <si>
    <t>1673</t>
  </si>
  <si>
    <t>ДОЧІРНЄ ПІДПРИЄМСТВО "ТЕЛЕРАДІОКОМПАНІЯ "СТЕРХ" ТОВАРИСТВА З ОБМЕЖЕНОЮ ВІДПОВІДАЛЬНІСТЮ "ПРИРОДНІ ІНВЕСТИЦІЇ"</t>
  </si>
  <si>
    <t>49600, Дніпропетровська обл., місто Дніпро, ВУЛИЦЯ ПИСАРЖЕВСЬКОГО, будинок 1-А</t>
  </si>
  <si>
    <t>Оплата ефірного часу на телебаченні згідно Додатку №1 до договору №190702-V від 01.07.2019 в т.ч. ПДВ 2100.00 грн.</t>
  </si>
  <si>
    <t>1668</t>
  </si>
  <si>
    <t>ПРИВАТНЕ АКЦІОНЕРНЕ ТОВАРИСТВО "ТЕЛЕВІЗІЙНА СЛУЖБА ДНІПРОПЕТРОВСЬКА"</t>
  </si>
  <si>
    <t>49000, Дніпропетровська обл., місто Дніпро, ВУЛИЦЯ ВОСКРЕСЕНСЬКА, будинок 14</t>
  </si>
  <si>
    <t>Оплата ефірного часу на телебаченні згідно з Дадатком №2 до Договору №14/1 від 02.07.2019 в т.ч. ПДВ 2400.00 грн.</t>
  </si>
  <si>
    <t>1661</t>
  </si>
  <si>
    <t>ТОВАРИСТВО З ОБМЕЖЕНОЮ ВІДПОВІДАЛЬНІСТЮ "РАДІО МІКС</t>
  </si>
  <si>
    <t>49000, Дніпропетровська обл., місто Дніпро, ВУЛИЦЯ КОЛЬЦОВА, будинок 8, квартира 2</t>
  </si>
  <si>
    <t>Оплата ефірного часу на радіо згідно з Додатком №1 до Договору № РМ07/01072019 від 01.07.2019 в т.ч. ПДВ 3240.00 грн.</t>
  </si>
  <si>
    <t>1672</t>
  </si>
  <si>
    <t>49000, Дніпропетровська обл., місто Дніпро, ВУЛИЦЯ ВОСКРЕСЕНСЬКА, будинок 14, офіс 107</t>
  </si>
  <si>
    <t>Інші витрати на предвиборну агітацію згідно з Додатковою угодою №1 до Договору №05/01072019 від 01.07.2019 без ПДВ.</t>
  </si>
  <si>
    <t>1670</t>
  </si>
  <si>
    <t>ПРИВАТНЕ АКЦІОНЕРНЕ ТОВАРИСТВО "ТЕЛЕВІЗІЙНА СЛУЖБА ДНІПРОПЕТРОВСЬКА</t>
  </si>
  <si>
    <t>20264089</t>
  </si>
  <si>
    <t>Оплата ефірного часу на телебаченні згідно з Додатком №3 до Договору №14/1 від02.07.2019 в т.ч. ПДВ 6000.00 грн.</t>
  </si>
  <si>
    <t>1656</t>
  </si>
  <si>
    <t>23530545</t>
  </si>
  <si>
    <t>Оплата ефірного часу на телебаченні згідно з рахунком № СФ-00000186 від 27.06.2019, в т.ч. ПДВ 30746.00 грн.</t>
  </si>
  <si>
    <t>1648</t>
  </si>
  <si>
    <t>Виготовлення друкованих матеріалів згідно з рахунком №15 від 02.07.2019 в т.ч. ПДВ 41666.67 грн.</t>
  </si>
  <si>
    <t>1647</t>
  </si>
  <si>
    <t>Оплата ефірного часу на телебаченні згідно з рахунком №124 від 01.07.2019 в т.ч. ПДВ 66666.67 грн.</t>
  </si>
  <si>
    <t>1655</t>
  </si>
  <si>
    <t>ТОВАРИСТВО З ОБМЕЖЕНОЮ ВІДПОВІДАЛЬНІСТЮ "ТЕЛЕКАНАЛ СТБ</t>
  </si>
  <si>
    <t>20044726</t>
  </si>
  <si>
    <t>Оплата ефірного часу на телебаченні згідно з рахунком № 422 від 27.06.2019, в т.ч. ПДВ 95387.00 грн.</t>
  </si>
  <si>
    <t>1654</t>
  </si>
  <si>
    <t>14323764</t>
  </si>
  <si>
    <t>Оплата ефірного часу на телебаченні згідно з рахунком № 209 від 27.06.2019, в т.ч. ПДВ 100975.00 грн.</t>
  </si>
  <si>
    <t>1657</t>
  </si>
  <si>
    <t>Оплата ефірного часу на телебаченні  згідно з рахунком № 560 від 01.07.2019 в т.ч. ПДВ 231531.33 грн.</t>
  </si>
  <si>
    <t>1658</t>
  </si>
  <si>
    <t>Оплата ефірного часу на телебаченні згідно з рахунком №124 від 01.07.2019 в т.ч. ПДВ 289932.00 грн.</t>
  </si>
  <si>
    <t>1653</t>
  </si>
  <si>
    <t>Оплата ефірного часу на телебаченні (Розповсюдження предвиборної агітації на каналах) згідно з рахунком № 563 від 27.06.2019, в т.ч. ПДВ 303300.00 грн.</t>
  </si>
  <si>
    <t>ПРИВАТНЕ ПІДПРИЄМСТВО "РЕДАКЦІЯ ГАЗЕТИ "ДУБРОВИЦЬКИЙ ВІСНИК"</t>
  </si>
  <si>
    <t>34100, Рівненська обл., Дубровицький район, місто Дубровиця, ВУЛ. МАКАРІВСЬКА, 5</t>
  </si>
  <si>
    <t>публікування агітаційних матеріалів у друкованих засобах масовї інформації згідно рахунку №12 від 01.07.2019р. Без ПДВ</t>
  </si>
  <si>
    <t>ПРИВАТНЕ ПІДПРИЄМСТВО "ГАЗЕТА "ПОЛІССЯ"</t>
  </si>
  <si>
    <t>34000, Рівненська обл., Зарічненський район, селище міського типу Зарічне, ВУЛИЦЯ ЦЕНТРАЛЬНА, будинок 59</t>
  </si>
  <si>
    <t>публікування агітаційних матеріалів у друкованих засобах масовї інформації згідно рахункум №79 від 02.07.2019р. Без ПДВ</t>
  </si>
  <si>
    <t>1677</t>
  </si>
  <si>
    <t>ТОВАРИСТВО З ОБМЕЖЕНОЮ ВІДПОВІДАЛЬНІСТЮ "ГАЗЕТА "НАШЕ МІСТО"</t>
  </si>
  <si>
    <t>49000, Дніпропетровська обл., місто Дніпро, ВУЛИЦЯ СТАРОКОЗАЦЬКА, будинок 58</t>
  </si>
  <si>
    <t>Публікування агітаційних матеріалів у друкованих засобах масової інформації згідно з Додатком №1 до Договору від 01.07.2019 в т.ч. ПДВ 3872.00 грн.</t>
  </si>
  <si>
    <t>1691</t>
  </si>
  <si>
    <t>ФОП СІТНІКОВ СЕРГІЙ МИХАЙЛОВИЧ</t>
  </si>
  <si>
    <t>Розміщення друкованих агітаційних матеріалів чи політичної реклами на носіях зовнішньої реклами згідно з рахунком №СІТ6 від 27.06.2019 без ПДВ.</t>
  </si>
  <si>
    <t>1690</t>
  </si>
  <si>
    <t>ТОВАРИСТВО З ОБМЕЖЕНОЮ ВІДПОВІДАЛЬНІСТЮ "ВИДАВНИЦТВО СІЛЛ"</t>
  </si>
  <si>
    <t>Виготовлення друкованих матеріалів предвиборної агітації згідно з рахунком №ВДС 176 від 27.06.2019 без ПДВ.</t>
  </si>
  <si>
    <t>1683</t>
  </si>
  <si>
    <t>КОМУНАЛЬНЕ ПІДПРИЄМСТВО КИЇВСЬКОЇ МІСЬКОЇ РАДИ "ТЕЛЕКОМПАНІЯ "КИЇВ"</t>
  </si>
  <si>
    <t>01001, м.Київ, ВУЛИЦЯ ХРЕЩАТИК, будинок 36</t>
  </si>
  <si>
    <t>Виготовлення відеозаписів згідно з рахунком №174-1 від 03.07.2019 в т.ч. ПДВ 2166.67 грн.</t>
  </si>
  <si>
    <t>1682</t>
  </si>
  <si>
    <t>25195855</t>
  </si>
  <si>
    <t>Оплата ефірного часу на телебаченні згідно з рахунком №175-1 від 03.07.2019 в т.ч. ПДВ 312.30 грн.</t>
  </si>
  <si>
    <t>1719</t>
  </si>
  <si>
    <t>ФОП Лизогубенко Андрій Анатолійович</t>
  </si>
  <si>
    <t>13300, Житомирська обл., місто Бердичів, ВУЛИЦЯ ЗДОРОВ'Я, будинок 7, квартира 38</t>
  </si>
  <si>
    <t>Виготовлення друкованих матеріалів згідно з рахунком №151 від 05.07.2019 без ПДВ</t>
  </si>
  <si>
    <t>1716</t>
  </si>
  <si>
    <t>Оплата ефірного часу на телебаченні згідно з рахунком № СФ-00000186 від 27.06.2019, в т.ч. ПДВ 7916.67 грн.</t>
  </si>
  <si>
    <t>1700</t>
  </si>
  <si>
    <t>ТОВАРИСТВО З ОБМЕЖЕНОЮ ВІДПОВІДАЛЬНІСТЮ "ВИДАВНИЧО-ПОЛІГРАФІЧНИЙ ДІМ "ФОРМАТ А+"</t>
  </si>
  <si>
    <t>49000, Дніпропетровська обл., місто Дніпро, ПРОСПЕКТ БОГДАНА ХМЕЛЬНИЦЬКОГО, будинок 106-А, кімната 2.2</t>
  </si>
  <si>
    <t>Виготовлення друкованих матеріалів предвиборної агітації згідно з рахунком №1/0307 від 04.07.2019 в т.ч. ПДВ 20300.00 грн.</t>
  </si>
  <si>
    <t>1715</t>
  </si>
  <si>
    <t>ТОВАРИСТВО З ОБМЕЖЕНОЮ ВІДПОВІДАЛЬНІСТЮ "ТЕЛЕКАНАЛ СТБ"</t>
  </si>
  <si>
    <t>Оплата ефірного часу на телебаченні згідно з рахунком № 422 від 27.06.2019, в т.ч. ПДВ 22566.67 грн.</t>
  </si>
  <si>
    <t>1709</t>
  </si>
  <si>
    <t>ТОВАРИСТВО З ОБМЕЖЕНОЮ ВІДПОВІДАЛЬНІСТЮ "АККО ІНТЕРНЕШНЛ"</t>
  </si>
  <si>
    <t>03057, м.Київ, ПРОСПЕКТ ПЕРЕМОГИ, будинок 40-Б</t>
  </si>
  <si>
    <t>Оренда приміщень усіх форм власності для проведення зборів громадян згідно з рахунком № 789 від 04.07.2019 в т.ч. ПДВ 27791.67 грн.</t>
  </si>
  <si>
    <t>1714</t>
  </si>
  <si>
    <t>Оплата ефірного часу на телебаченні згідно з рахунком № 209 від 27.06.2019, в т.ч. ПДВ 29466.67 грн.</t>
  </si>
  <si>
    <t>1713</t>
  </si>
  <si>
    <t>Оплата ефірного часу на телебаченні (Розповсюдження предвиборної агітації на каналах) згідно з рахунком № 563 від 27.06.2019, в т.ч. ПДВ 78166.67 грн.</t>
  </si>
  <si>
    <t>1717</t>
  </si>
  <si>
    <t>Оплата ефірного часу на телебаченні  згідно з рахунком № 560 від 01.07.2019 в т.ч. ПДВ 80216.67 грн.</t>
  </si>
  <si>
    <t>1718</t>
  </si>
  <si>
    <t>Оплата ефірного часу на телебаченні згідно з рахунком №124 від 01.07.2019 в т.ч. ПДВ 82166.67 грн.</t>
  </si>
  <si>
    <t>1723</t>
  </si>
  <si>
    <t>Оплата ефірного часу на телебаченні  згідно з рахунком № 560 від 01.07.2019 в т.ч. ПДВ 175000.00 грн.</t>
  </si>
  <si>
    <t>1724</t>
  </si>
  <si>
    <t>Оплата ефірного часу на телебаченні згідно з рахунком №124 від 01.07.2019 в т.ч. ПДВ 175000.00 грн.</t>
  </si>
  <si>
    <t>1722</t>
  </si>
  <si>
    <t>Оплата ефірного часу на телебаченні (Розповсюдження предвиборної агітації на каналах) згідно з рахунком № 563 від 27.06.2019, в т.ч. ПДВ 533333.33 грн.</t>
  </si>
  <si>
    <t>1727</t>
  </si>
  <si>
    <t>Інші витрати на предвиборну агітацію згідно з рахунком № 758 від 04.07.2019 в т.ч. ПДВ 449.64 грн.</t>
  </si>
  <si>
    <t>1735</t>
  </si>
  <si>
    <t>ТОВАРИСТВО З ОБМЕЖЕНОЮ ВІДПОВІДАЛЬНІСТЮ ''ТЕЛЕРАДІОКОМПАНІЯ РІВНЕ 1''</t>
  </si>
  <si>
    <t>33027, Рівненська обл., місто Рівне, ВУЛИЦЯ ДАНИЛА ГАЛИЦЬКОГО, будинок 19, офіс 701</t>
  </si>
  <si>
    <t>Оплата ефірного часу на телебаченні згідно з рахунком №0807/К/1 від 08.07.2019 в т.ч. ПДВ 833.33 грн.</t>
  </si>
  <si>
    <t>1729</t>
  </si>
  <si>
    <t>ПУБЛІЧНЕ АКЦІОНЕРНЕ ТОВАРИСТВО "НАЦІОНАЛЬНА СУСПІЛЬНА ТЕЛЕРАДІОКОМПАНІЯ УКРАЇНИ"</t>
  </si>
  <si>
    <t>04119, м.Київ, ВУЛИЦЯ МЕЛЬНИКОВА, будинок 42</t>
  </si>
  <si>
    <t>Оплата ефірного часу на телебаченні згідно з рахунком №29 від 04.07.2019 в т.ч. ПДВ 1475.00 грн.</t>
  </si>
  <si>
    <t>1726</t>
  </si>
  <si>
    <t>ПРИВАТНЕ ПІДПРИЄМСТВО "УКРАЇНСЬКА ПРАВДА"</t>
  </si>
  <si>
    <t>01010, м.Київ, ВУЛИЦЯ ОМЕЛЯНОВИЧА-ПАВЛЕНКА, будинок 4/6, офіс 904</t>
  </si>
  <si>
    <t>Інші витрати на предвиборну агітацію згідно з рахунком №52 від 04.07.2019 без ПДВ</t>
  </si>
  <si>
    <t>1733</t>
  </si>
  <si>
    <t>Оплата ефірного часу на телебаченні згідно з рахунком №618 від 04.2019 в т.ч. ПДВ 4800.00 грн.</t>
  </si>
  <si>
    <t>1741</t>
  </si>
  <si>
    <t>Оплата ефірного часу на телебаченні згідно з рахунком № СФ 07/26 від 05.07.2019 в т.ч. ПДВ 6001.20 грн.</t>
  </si>
  <si>
    <t>1725</t>
  </si>
  <si>
    <t>ТОВАРИСТВО З ОБМЕЖЕНОЮ ВІДПОВІДАЛЬНІСТЮ "СЕЙЛС ІНФОРМ"</t>
  </si>
  <si>
    <t>04080, м.Київ, ВУЛИЦЯ ТУРІВСЬКА, будинок 19 Б</t>
  </si>
  <si>
    <t>Інші витрати на предвиборну агітацію згідно з рахунком №СФ45 від 01.07.2019 без ПДВ.</t>
  </si>
  <si>
    <t>1731</t>
  </si>
  <si>
    <t>Оплата ефірного часу на телебаченні згідно з рахунком №619 від 04.2019 в т.ч. ПДВ 18000.00 грн.</t>
  </si>
  <si>
    <t>1747</t>
  </si>
  <si>
    <t>Виготовлення друкованих матеріалів предвиборної агітації згідно з рахунком № РТ 2646 від 01.07.2019 в т.ч. ПДВ 50000.00 грн.</t>
  </si>
  <si>
    <t>1758</t>
  </si>
  <si>
    <t>Оплата ефірного часу на радіо згідно з рахунком № НТК47 від 09.08.2019р. в т.ч. ПДВ 165.04 грн.</t>
  </si>
  <si>
    <t>1757</t>
  </si>
  <si>
    <t>Оплата ефірного часу на телебаченні згідно з рахунком №НТК46 від 09.08.2019р. в т.ч. ПДВ 412.71 грн.</t>
  </si>
  <si>
    <t>1755</t>
  </si>
  <si>
    <t xml:space="preserve">ТОВАРИСТВО З ОБМЕЖЕНОЮ ВІДПОВІДАЛЬНІСТЮ "МЕДІА-ЦЕНТР "БІЛОПІЛЬЩИНА" </t>
  </si>
  <si>
    <t>Публікування агітаційних матеріалів у друкованих засобах массової інформації згідно з рахунком № 717 від 08.08.2019р.  в т.ч. ПДВ 600.54 грн.</t>
  </si>
  <si>
    <t>1752</t>
  </si>
  <si>
    <t>ФОП ПОЛЯЧЕНКО АНАТОЛІЙ ВОЛОДИМИРОВИЧ</t>
  </si>
  <si>
    <t>Публікування агітаційних матеріалів у друкованих засобах масової інформації згідно з рахунком № СФ-192 від 08.08.2019р. без ПДВ.</t>
  </si>
  <si>
    <t>1759</t>
  </si>
  <si>
    <t>Інші витрати на предвиборну агітацію згідно з рахунком №ПП 19-743 від 25.04.2019р. в т.ч. ПДВ 744.95 грн.</t>
  </si>
  <si>
    <t>1754</t>
  </si>
  <si>
    <t>40000, Сумська обл., місто Суми, ВУЛИЦЯ КООПЕРАТИВНА, будинок 19</t>
  </si>
  <si>
    <t>Публікування агітаційних матеріалів у друкованих засобах масової інформації згідно з рахунком № СФ-487 від 08.08.2019р. в т.ч. ПДВ 796.67 грн.</t>
  </si>
  <si>
    <t>1753</t>
  </si>
  <si>
    <t>Публікування агітаційних матеріалів у друкованих засобах масової інформації згідно з рахунком №228 від 08.08.2019 в т.ч. ПДВ 924.63 грн.</t>
  </si>
  <si>
    <t>1748</t>
  </si>
  <si>
    <t>ТОВАРИСТВО З ОБМЕЖЕНОЮ ВІДПОВІДАЛЬНІСТЮ З ІНОЗЕМНИМИ ІНВЕСТИЦІЯМИ "ТИПОГРАФІЯ "УКРАЇНА"</t>
  </si>
  <si>
    <t>49051, Дніпропетровська обл., місто Дніпро, ВУЛИЦЯ ОЛЕКСАНДРА ОЦУПА, будинок 7-А</t>
  </si>
  <si>
    <t>Виготовлення друкованих матеріалів предвиборної агітації згідно з рахунком № 0507/8/933 від 08.07.2019 в т.ч. ПДВ 3000.00 грн.</t>
  </si>
  <si>
    <t>1756</t>
  </si>
  <si>
    <t xml:space="preserve">ДОЧІРНЄ ПІДПРИЄМСТВО "ТЕЛЕРАДІОКОМПАНІЯ "АВЕРС" ВІДКРИТОГО АКЦІОНЕРНОГО ТОВАРИСТВА </t>
  </si>
  <si>
    <t>43020, Волинська обл., місто Луцьк, ВУЛИЦЯ ЕЛЕКТРОАПАРАТНА, будинок 3</t>
  </si>
  <si>
    <t>Оплата ефірного часу на телебаченні згідно з рахунком № СФ - 108 від 03.08.2019р. в т.ч. ПДВ 3216.00 грн.</t>
  </si>
  <si>
    <t>1749</t>
  </si>
  <si>
    <t>Виготовлення друкованих матеріалів предвиборної агітації згідно з рахунком №05/07.19 від 05.07.2019 в т.ч. ПДВ 5211.67 грн.</t>
  </si>
  <si>
    <t>1762</t>
  </si>
  <si>
    <t>Оплата ефірного часу на телебаченні  згідно з рахунком № 560 від 01.07.2019 в т.ч. ПДВ 172683.33 грн.</t>
  </si>
  <si>
    <t>1761</t>
  </si>
  <si>
    <t>Оплата ефірного часу на телебаченні (Розповсюдження предвиборної агітації на каналах) згідно з рахунком № 563 від 27.06.2019, в т.ч. ПДВ 210650.00 грн.</t>
  </si>
  <si>
    <t>1779</t>
  </si>
  <si>
    <t>ТОВАРИСТВО З ОБМЕЖЕНОЮ ВІДПОВІДАЛЬНІСТЮ РЕДАКЦІЯ ЗДОЛБУНІВСЬКОЇ РАЙОННОЇ ГАЗЕТИ "НОВЕ ЖИТТЯ"</t>
  </si>
  <si>
    <t>35700, Рівненська обл., Здолбунівський район, місто Здолбунів, ВУЛИЦЯ ЛЕСІ УКРАЇНКИ, будинок 6</t>
  </si>
  <si>
    <t>Публікування агітаційних матеріалів у друкованих засобах масової інформації згідно з рахунком №133 від 9.07.2019 без ПДВ.</t>
  </si>
  <si>
    <t>1781</t>
  </si>
  <si>
    <t>ТОВАРИСТВО З ОБМЕЖЕНОЮ ВІДПОВІДАЛЬНІСТЮ "РЕДАКЦІЯ ОСТРОЗЬКОЇ МІСЬКОЇ ГАЗЕТИ "ЗАМКОВА ГОРА"</t>
  </si>
  <si>
    <t>35800, Рівненська обл., місто Острог, ВУЛИЦЯ ГЕРОЇВ МАЙДАНУ, будинок 7</t>
  </si>
  <si>
    <t>Публікування агітаційних матеріалів у друкованих засобах масової інформації згідно з рахунком № 37 від 09.08.2019 без ПДВ.</t>
  </si>
  <si>
    <t>1778</t>
  </si>
  <si>
    <t>ТОВАРИСТВО З ОБМЕЖЕНОЮ ВІДПОВІДАЛЬНІСТЮ "ВОЛОДИМИРЕЦЬКИЙ ВІСНИК"</t>
  </si>
  <si>
    <t>34300, Рівненська обл., Володимирецький район, селище міського типу Володимирець, ВУЛИЦЯ ШКІЛЬНА, будинок 19А</t>
  </si>
  <si>
    <t>Публікування агітаційних матеріалів у друкованих засобах масової інформації згідно з рахунком № 236 від 10.08.2019 без ПДВ.</t>
  </si>
  <si>
    <t>1771</t>
  </si>
  <si>
    <t>Оплата ефірного часу на телебаченні згідно з рахунком №185-1 08.09.2019р. в т.ч. ПДВ 312.30 грн.</t>
  </si>
  <si>
    <t>1782</t>
  </si>
  <si>
    <t>Публікування агітаційних матеріалів у друкованих засобах масової інформації згідно з рахунком №233 від 04.08.2019 без ПДВ.</t>
  </si>
  <si>
    <t>1801</t>
  </si>
  <si>
    <t>ПРИВАТНЕ ПІДПРИЄМСТВО "ОРЛАН"</t>
  </si>
  <si>
    <t>35600, Рівненська обл., місто Дубно, ВУЛИЦЯ САДОВА, будинок 25</t>
  </si>
  <si>
    <t>Публікування агітаційних матеріалів у друкованих засобах масової інформації згідно з рахунком № 82 від 09.07.2019, без ПДВ</t>
  </si>
  <si>
    <t>1799</t>
  </si>
  <si>
    <t>35400, Рівненська обл., Гощанський район, селище міського типу Гоща, ВУЛИЦЯ САГАЙДАЧНОГО, будинок 16</t>
  </si>
  <si>
    <t>Публікування агітаційних матеріалів у друкованих засобах масової інформації згідно з рахунком № 191 від 10.07.2019 без ПДВ.</t>
  </si>
  <si>
    <t>1777</t>
  </si>
  <si>
    <t>Публікування агітаційних матеріалів у друкованих засобах масової інформації згідго з рахунком №90 від 08.08.2019р. без ПДВ</t>
  </si>
  <si>
    <t>1794</t>
  </si>
  <si>
    <t>ТОВАРИСТВО З ОБМЕЖЕНОЮ ВІДПОВІДАЛЬНІСТЮ "РЕДАКЦІЯ ІВАНИЧІВСЬКОЇ РАЙОННОЇ ГАЗЕТИ "КОЛОС"</t>
  </si>
  <si>
    <t>45300, Волинська обл., Іваничівський район, селище міського типу Іваничі, ВУЛИЦЯ ГРУШЕВСЬКОГО, будинок 33</t>
  </si>
  <si>
    <t>Публікування агітаційних матеріалів у друкованих засобах масової інформації згідно з рахунком №111 від 09.07.2019</t>
  </si>
  <si>
    <t>1798</t>
  </si>
  <si>
    <t>ПРИВАТНЕ ПІДПРИЄМСТВО "РЕДАКЦІЯ ГАЗЕТИ "НОВИНИ РОКИТНІВЩИНИ"</t>
  </si>
  <si>
    <t>34200, Рівненська обл., Рокитнівський район, селище міського типу Рокитне, ВУЛИЦЯ НЕЗАЛЕЖНОСТІ, будинок 36</t>
  </si>
  <si>
    <t>Публікування агітаційних матеріалів у друкованих засобах масової інформації згідно з рахунком № 119 від 10.07.2019 без ПДВ.</t>
  </si>
  <si>
    <t>1795</t>
  </si>
  <si>
    <t>ПРИВАТНЕ ПІДПРИЄМСТВО "РЕДАКЦІЯ ГАЗЕТИ "СЛОВО ПРАВДИ"</t>
  </si>
  <si>
    <t>Публікування агітаційних матеріалів у друкованих засобах масової інформації згідно з рахунком № 262 від 08.07.2019 без ПДВ.</t>
  </si>
  <si>
    <t>1780</t>
  </si>
  <si>
    <t>ПРИВАТНЕ ПІДПРИЄМСТВО "РЕДАКЦІЯ ГАЗЕТИ "ВІСНИК ДЕМИДІВЩИНИ"</t>
  </si>
  <si>
    <t>35200, Рівненська обл., Демидівський район, селище міського типу Демидівка, ПРОВУЛОК НОВИЙ , будинок 2</t>
  </si>
  <si>
    <t>Публікування агітаційних матеріалів у друкованих засобах масової інформації згідно з рахунком № 121 від 08.08.2019 без ПДВ.</t>
  </si>
  <si>
    <t>1800</t>
  </si>
  <si>
    <t xml:space="preserve">ТОВАРИСТВО З ОБМЕЖЕНОЮ ВІДПОВІДАЛЬНІСТЮ "РЕДАКЦІЯ ГАЗЕТИ "ВІСНИК КОРЕЧЧИНИ" </t>
  </si>
  <si>
    <t>34700, Рівненська обл., Корецький район, місто Корець, ПЛОЩА КИЇВСЬКА, будинок 5</t>
  </si>
  <si>
    <t>Публікування агітаційних матеріалів у друкованих засобах масової інформації згідно з рахунком № 110 від 10.07.2019, без ПДВ.</t>
  </si>
  <si>
    <t>1796</t>
  </si>
  <si>
    <t>ПРИВАТНЕ ПІДПРИЄМСТВО "РЕДАКЦІЯ ГАЗЕТИ "НАШЕ МІСТО"</t>
  </si>
  <si>
    <t>45400, Волинська обл., місто Нововолинськ, ПРОСПЕКТ ДРУЖБИ, будинок 27</t>
  </si>
  <si>
    <t>Публікування агітаційних матеріалів у друкованих засобах масової інформації згідно з рахунком № 92 від 09.07.2019 без ПДВ.</t>
  </si>
  <si>
    <t>1797</t>
  </si>
  <si>
    <t>ТОВАРИСТВО З ОБМЕЖЕНОЮ ВІДПОВІДАЛЬНІСТЮ "НАШЕ ЖИТТЯ"</t>
  </si>
  <si>
    <t>44300, Волинська обл., Любомльський район, місто Любомль, ВУЛИЦЯ 1 ТРАВНЯ, будинок 18</t>
  </si>
  <si>
    <t>Публікування агітаційних матеріалів у друкованих засобах масової інформації згідно з рахунком № 121 від 09.07.2019 без ПДВ.</t>
  </si>
  <si>
    <t>1776</t>
  </si>
  <si>
    <t>ТОВАРИСТВО З ОБМЕЖЕНОЮ ВІДПОВІДАЛЬНІСТЮ "РЕДАКЦІЯ ГАЗЕТИ "ГОЛОС ЧЕРНІГІВКИ"</t>
  </si>
  <si>
    <t>71202, Запорізька обл., Чернігівський район, селище міського типу Чернігівка, ВУЛИЦЯ СОБОРНА, будинок 383</t>
  </si>
  <si>
    <t>Виготовлення друкованих матеріалів предвиборної агітації згідно з рахунком №24 від 09.08.2019р. без ПДВ</t>
  </si>
  <si>
    <t>1770</t>
  </si>
  <si>
    <t>Виготовлення відеозаписів згідно з рахунком № 186-1 від 08.09.2019р. в т.ч. ПДВ 2166.67 грн.</t>
  </si>
  <si>
    <t>1807</t>
  </si>
  <si>
    <t>Оплата ефірного часу на телебаченні згідно з рахунком № 422 від 27.06.2019, в т.ч. ПДВ 14166.67 грн.</t>
  </si>
  <si>
    <t>1802</t>
  </si>
  <si>
    <t>Інші витрати на предвиборну агітацію згідно з рахунком №76 від 08.07.2019 в т.ч. ПДВ 16260.40 грн.</t>
  </si>
  <si>
    <t>1775</t>
  </si>
  <si>
    <t xml:space="preserve">ТОВАРИСТВО З ОБМЕЖЕНОЮ ВІДПОВІДАЛЬНІСТЮ "СУЧАСНІ РЕКЛАМНІ РІШЕННЯ" </t>
  </si>
  <si>
    <t>03022, м.Київ, ПРОВУЛОК ВАСИЛЯ ЖУКОВСЬКОГО, будинок 15, корпус 3</t>
  </si>
  <si>
    <t>Інші витрати на предвиборну агітацію згідно з рахунком № СФ-9 від 04.07.2019р. без ПДВ.</t>
  </si>
  <si>
    <t>1766</t>
  </si>
  <si>
    <t>ПРИВАТНЕ АКЦІОНЕРНЕ ТОВАРИСТВО "ТЕЛЕРАДІОКОМПАНІЯ ЛЮКС"</t>
  </si>
  <si>
    <t>79008, Львівська обл., місто Львів, ПЛ.ГАЛИЦЬКА, будинок 15</t>
  </si>
  <si>
    <t>Оплата ефірного часу на телебаченні згідно з рахунком № ЛВ608 від 09.08.2019р. в т.ч. ПДВ 20304.00 грн.</t>
  </si>
  <si>
    <t>1806</t>
  </si>
  <si>
    <t>Оплата ефірного часу на телебаченні згідно з рахунком № 209 від 27.06.2019, в т.ч. ПДВ 27500.00 грн.</t>
  </si>
  <si>
    <t>1787</t>
  </si>
  <si>
    <t>Оплата ефірного часу на телебаченні згідно з рахунком № СФ-00000186 від 27.06.2019, в т.ч. ПДВ 54930.67 грн.</t>
  </si>
  <si>
    <t>1805</t>
  </si>
  <si>
    <t>Оплата ефірного часу на телебаченні (Розповсюдження предвиборної агітації на каналах) згідно з рахунком № 563 від 27.06.2019, в т.ч. ПДВ 66666.67 грн.</t>
  </si>
  <si>
    <t>1789</t>
  </si>
  <si>
    <t>Виготовлення друкованих матеріалів предвиборної агітації згідно з рахунком № РТ 2646 від 01.07.2019 в т.ч. ПДВ 83333.33 грн.</t>
  </si>
  <si>
    <t>1809</t>
  </si>
  <si>
    <t>Оплата ефірного часу на телебаченні згідно з рахунком №124 від 01.07.2019 в т.ч. ПДВ 83333.33 грн.</t>
  </si>
  <si>
    <t>1808</t>
  </si>
  <si>
    <t>Оплата ефірного часу на телебаченні  згідно з рахунком № 560 від 01.07.2019 в т.ч. ПДВ 91666.67 грн.</t>
  </si>
  <si>
    <t>1785</t>
  </si>
  <si>
    <t>Оплата ефірного часу на телебаченні згідно з рахунком № 209 від 27.06.2019, в т.ч. ПДВ 137557.00 грн.</t>
  </si>
  <si>
    <t>1786</t>
  </si>
  <si>
    <t>Оплата ефірного часу на телебаченні згідно з рахунком № 422 від 27.06.2019, в т.ч. ПДВ 140845.67 грн.</t>
  </si>
  <si>
    <t>1790</t>
  </si>
  <si>
    <t>Оплата ефірного часу на телебаченні  згідно з рахунком № 560 від 01.07.2019 в т.ч. ПДВ 250000.00 грн.</t>
  </si>
  <si>
    <t>1791</t>
  </si>
  <si>
    <t>Оплата ефірного часу на телебаченні згідно з рахунком №124 від 01.07.2019 в т.ч. ПДВ 333333.33 грн.</t>
  </si>
  <si>
    <t>1788</t>
  </si>
  <si>
    <t>Оплата ефірного часу на телебаченні (Розповсюдження предвиборної агітації на каналах) згідно з рахунком № 563 від 27.06.2019, в т.ч. ПДВ 333333.33 грн.</t>
  </si>
  <si>
    <t>1813</t>
  </si>
  <si>
    <t>ПРИВАТНЕ ПІДПРИЄМСТВО "РЕДАКЦІЯ "НОВЕ ЖИТТЯ"</t>
  </si>
  <si>
    <t>44200, Волинська обл., Любешівський район, селище міського типу Любешів, ВУЛИЦЯ НЕЗАЛЕЖНОСТІ, будинок 54</t>
  </si>
  <si>
    <t>Публікування агітаційних матеріалів у друкованих засобах масової інформації згідно з рахунком № 136 від 09.07.2019 без ПДВ.</t>
  </si>
  <si>
    <t>1814</t>
  </si>
  <si>
    <t>ПРИВАТНЕ ПІДПРИЄМСТВО "РЕДАКЦІЯ ГАЗЕТИ "НОВА ДОБА"</t>
  </si>
  <si>
    <t>Публікування агітаційних матеріалів у друкованих засобах масової інформації згідно з рахунком № 215 від 08.07.2019 без ПДВ.</t>
  </si>
  <si>
    <t>1824</t>
  </si>
  <si>
    <t>ПРИВАТНЕ ПІДПРИЄМСТВО "РЕДАКЦІЯ ГАЗЕТИ "ГОМІН"</t>
  </si>
  <si>
    <t>35100, Рівненська обл., Млинівський район, селище міського типу Млинів, ВУЛИЦЯ НЕСТОРА ЛІТОПИСЦЯ, будинок 1</t>
  </si>
  <si>
    <t>Публікування агітаційних матеріалів у друкованих засобах масової інформації згідно з рахунком № 149 від 11.07.2019 без ПДВ.</t>
  </si>
  <si>
    <t>1823</t>
  </si>
  <si>
    <t>Публікування агітаційних матеріалів у друкованих засобах масової інформації згідно з рахунком № СФ85 від 10.07.2019 без ПДВ.</t>
  </si>
  <si>
    <t>1815</t>
  </si>
  <si>
    <t>ФОП ЖУКЕВИЧ ПЕТРО ЯРОСЛАВОВИЧ</t>
  </si>
  <si>
    <t>35500, Рівненська обл., Радивилівський район, місто Радивилів, ВУЛИЦЯ КОЦЮБИНСЬКОГО, будинок 10, квартира 1</t>
  </si>
  <si>
    <t>Публікування агітаційних матеріалів у друкованих засобах масової інформації згідно з рахунком №2 від 11.07.2019 без ПДВ</t>
  </si>
  <si>
    <t>1825</t>
  </si>
  <si>
    <t>Публікування агітаційних матеріалів у друкованих засобах масової інформації згідно з рахунком № СФ-84 від 10.07.2019 без ПДВ.</t>
  </si>
  <si>
    <t>1812</t>
  </si>
  <si>
    <t>ПРИВАТНЕ ПІДПРИЄМСТВО "РЕДАКЦІЯ ОСТРОЗЬКОЇ РАЙОННОЇ ГАЗЕТИ "ЖИТТЯ І СЛОВО"</t>
  </si>
  <si>
    <t>35800, Рівненська обл., місто Острог, ВУЛИЦЯ ЛЕСІ УКРАЇНКИ, будинок 21</t>
  </si>
  <si>
    <t>Публікування агітаційних матеріалів у друкованих засобах масової інформації згідно з рахунком № 270 від 10.07.2019 без ПДВ.</t>
  </si>
  <si>
    <t>1828</t>
  </si>
  <si>
    <t>Оплата ефірного часу на телебаченні згідно з рахунком № 414 від 11.07.2019 без ПДВ.</t>
  </si>
  <si>
    <t>1822</t>
  </si>
  <si>
    <t>ПРИВАТНЕ ПІДПРИЄМСТВО "СІЛЬСЬКІ НОВИНИ"</t>
  </si>
  <si>
    <t>52005, Дніпропетровська обл., Дніпровський район, селище міського типу Слобожанське, ВУЛ.ТЕПЛИЧНА, будинок 37, квартира 18</t>
  </si>
  <si>
    <t>Публікування агітаційних матеріалів у друкованих засобах масової інформації згідно з рахунком № 90 від 10.07.2019</t>
  </si>
  <si>
    <t>1836</t>
  </si>
  <si>
    <t>ФОП СНІЦАР МАРИНА АНАТОЛІЇВНА.</t>
  </si>
  <si>
    <t>04211, м.Київ, ПРОСПЕКТ ГЕРОЇВ СТАЛІНГРАДА, будинок 2Д, квартира 237</t>
  </si>
  <si>
    <t>Оренда обладнання та технічних засобів для ведення предвиборної агітації згідно з рахунком № 13 від 08.07.2019 без ПДВ.</t>
  </si>
  <si>
    <t>1843</t>
  </si>
  <si>
    <t>ДНІПРОПЕТРОВСЬКА ДИРЕКЦИЯ АКЦІОНЕРНОГО ТОВАРИСТВА "УКРПОШТА"</t>
  </si>
  <si>
    <t>49000,  ДНІПРО, ПРОСПЕКТ ДМИТРА ЯВОРНИЦЬКОГО, ДОМ 62</t>
  </si>
  <si>
    <t>Інші витрати на предвиборну агітацію згідно з рахунком № 11728 від 10.07.2019 без ПДВ</t>
  </si>
  <si>
    <t>1829</t>
  </si>
  <si>
    <t>ТОВАРИСТВО З ОБМЕЖЕНОЮ ВІДПОВІДАЛЬНІСТЮ "ЮРИДИЧНА ФІРМА ПРАВНИК"</t>
  </si>
  <si>
    <t>49038, Дніпропетровська обл., місто Дніпро, ВУЛИЦЯ СТОЛЯРОВА, будинок 1</t>
  </si>
  <si>
    <t>Публікування агітаційних матеріалів у друкованих засобах масової інформації згідно з рахунком № 2691 від 10.07.2019 в т.ч. ПДВ 9400.00 грн.</t>
  </si>
  <si>
    <t>1835</t>
  </si>
  <si>
    <t>ФОП КОМАРОВСЬКИЙ МИХАЙЛО ВОЛОДИМИРОВИЧ</t>
  </si>
  <si>
    <t>Виготовлення відеозаписів згідно з рахунком № 09/07-01 від 09.07.2019 без ПДВ.</t>
  </si>
  <si>
    <t>1834</t>
  </si>
  <si>
    <t>Оренда обладнання та технічних засобів для ведення предвиборної агітації згідно з рахунком № 12 від 08.07.2019 без ПДВ.</t>
  </si>
  <si>
    <t>1840</t>
  </si>
  <si>
    <t>Оплата ефірного часу на телебаченні згідно з рахунком № СФ-00000186 від 27.06.2019, в т.ч. ПДВ 43333.33 грн.</t>
  </si>
  <si>
    <t>1839</t>
  </si>
  <si>
    <t>Оплата ефірного часу на телебаченні згідно з рахунком № 422 від 27.06.2019, в т.ч. ПДВ 151666.67 грн.</t>
  </si>
  <si>
    <t>1838</t>
  </si>
  <si>
    <t>Оплата ефірного часу на телебаченні згідно з рахунком № 209 від 27.06.2019, в т.ч. ПДВ 156666.67 грн.</t>
  </si>
  <si>
    <t>1837</t>
  </si>
  <si>
    <t>Оплата ефірного часу на телебаченні (Розповсюдження предвиборної агітації на каналах) згідно з рахунком № 563 від 27.06.2019, в т.ч. ПДВ 395000.00 грн.</t>
  </si>
  <si>
    <t>1842</t>
  </si>
  <si>
    <t>Оплата ефірного часу на телебаченні згідно з рахунком №124 від 01.07.2019 в т.ч. ПДВ 450000.00 грн.</t>
  </si>
  <si>
    <t>1841</t>
  </si>
  <si>
    <t>Оплата ефірного часу на телебаченні  згідно з рахунком № 560 від 01.07.2019 в т.ч. ПДВ 470000.00 грн.</t>
  </si>
  <si>
    <t>1844</t>
  </si>
  <si>
    <t>Оренда приміщень усіх форм власності для проведення публіч заходів передвибор. агітації згідно рах № 729 від 10.07.2019 в т.ч. ПДВ 240.75 грн.</t>
  </si>
  <si>
    <t>1852</t>
  </si>
  <si>
    <t>ПРИВАТНЕ ПІДПРИЄМСТВО "ТЕЛЕРАДІОКОМПАНІЯ "РЕГІОН"</t>
  </si>
  <si>
    <t>52500, Дніпропетровська обл., місто Синельникове, ВУЛИЦЯ КРИМСЬКА, будинок 86</t>
  </si>
  <si>
    <t>Оплата ефірного часу на телебаченні згідно з рахунком № 18 від 12.07.2019 без ПДВ.</t>
  </si>
  <si>
    <t>1851</t>
  </si>
  <si>
    <t>ФОП ГРИЦИНА ЄВГЕНІЯ АНАТОЛІЇВНА</t>
  </si>
  <si>
    <t>Виготовлення друкованих матеріалів предвиборної агітації згідно рахунку № 11/07 від 11.07.2019 без ПДВ.</t>
  </si>
  <si>
    <t>1856</t>
  </si>
  <si>
    <t>Оплата ефірного часу на телебаченні згідно з рахунком № СФ-00000186 від 27.06.2019, в т.ч. ПДВ 41666.67 грн.</t>
  </si>
  <si>
    <t>1847</t>
  </si>
  <si>
    <t>Виготовлення друкованих матеріалів передвиборної агітації згідно з рахунком № 17 від 12.07.2019р. без ПДВ.</t>
  </si>
  <si>
    <t>1855</t>
  </si>
  <si>
    <t>Оплата ефірного часу на телебаченні згідно з рахунком № 422 від 27.06.2019, в т.ч. ПДВ 158333.33 грн.</t>
  </si>
  <si>
    <t>1854</t>
  </si>
  <si>
    <t>Оплата ефірного часу на телебаченні згідно з рахунком № 209 від 27.06.2019, в т.ч. ПДВ 166666.67 грн.</t>
  </si>
  <si>
    <t>1853</t>
  </si>
  <si>
    <t>1857</t>
  </si>
  <si>
    <t>Оплата ефірного часу на телебаченні  згідно з рахунком № 560 від 01.07.2019 в т.ч. ПДВ 466666.67 грн.</t>
  </si>
  <si>
    <t>1858</t>
  </si>
  <si>
    <t>Оплата ефірного часу на телебаченні згідно з рахунком №124 від 01.07.2019 в т.ч. ПДВ 500000.00 грн.</t>
  </si>
  <si>
    <t>1869</t>
  </si>
  <si>
    <t>ТОВАРИСТВО З ОБМЕЖЕНОЮ ВІДПОВІДАЛЬНІСТЮ "ТЕЛЕРАДІОКОМПАНІЯ МСТ"</t>
  </si>
  <si>
    <t>53408, Дніпропетровська обл., місто Марганець, ВУЛИЦЯ ЛЕРМОНТОВА, будинок 19</t>
  </si>
  <si>
    <t>Оплата ефірного часу на телебаченні згідно з рахунком № М-73 від 12.07.2019 без ПДВ</t>
  </si>
  <si>
    <t>1862</t>
  </si>
  <si>
    <t>КОМУНАЛЬНЕ ПІДПРИЄМСТВО "БЕРДЯНСЬКА МІСЬКА ТЕЛЕКОМПАНІЯ "ТБ - БЕРДЯНСЬК" БЕРДЯНСЬКОЇ МІСЬКОЇ РАДИ"</t>
  </si>
  <si>
    <t>71100, Запорізька обл., місто Бердянськ, ВУЛИЦЯ ПРАВДИ, будинок 3 В</t>
  </si>
  <si>
    <t>Оплата ефірного часу на телебаченні  згідно з рахунком № СФ-239 від 12.07.2019 в т.ч. ПДВ 930.00 грн.</t>
  </si>
  <si>
    <t>1867</t>
  </si>
  <si>
    <t>49000, ДНІПРО, ПРОСПЕКТ ДМИТРА ЯВОРНИЦЬКОГО, ДОМ 62</t>
  </si>
  <si>
    <t>Інші витрати на предвиборну агітацію згідно з рахунком № 11728 від 10.07.2019 в т.ч. ПДВ 1014.93 грн.</t>
  </si>
  <si>
    <t>1868</t>
  </si>
  <si>
    <t>КОМУНАЛЬНЕ ПІДПРИЄМСТВО "ПАВЛОГРАДСЬКА ТЕЛЕРАДІОКОМПАНІЯ" ПАВЛОГРАДСЬКОЇ МІСЬКОЇ РАДИ</t>
  </si>
  <si>
    <t>51400, Дніпропетровська обл., місто Павлоград, ВУЛИЦЯ СОБОРНА, будинок 95</t>
  </si>
  <si>
    <t>Оплата ефірного часу на телебаченні згідно з рахунком № 71 від 15.07.2019 в т.ч. ПДВ 1500.00 грн.</t>
  </si>
  <si>
    <t>1859</t>
  </si>
  <si>
    <t>Виготовлення друкованих матеріалів предвиборної агітації згідно з рахунком №25 від 12.07.2019 без ПДВ</t>
  </si>
  <si>
    <t>1881</t>
  </si>
  <si>
    <t>42605190</t>
  </si>
  <si>
    <t>Виготовлення друкованих матеріалів предвиборної агітації № 26 від 15.07.2019 без ПДВ.</t>
  </si>
  <si>
    <t>1882</t>
  </si>
  <si>
    <t>ТОВАРИСТВО З ОБМЕЖЕНОЮ ВІДПОВІДАЛЬНІСТЮ ТЕЛЕРАДІОКОМПАНІЯ "АКАДЕМ ТV"</t>
  </si>
  <si>
    <t>40030, Сумська обл., місто Суми, ВУЛИЦЯ ХАРКІВСЬКА, будинок 4,ОФІС</t>
  </si>
  <si>
    <t>Оплата ефірного часу на телебаченні згідно з рахунком № 253 від 15.07.2019 в т.ч. ПДВ 2232.00 грн.</t>
  </si>
  <si>
    <t>1861</t>
  </si>
  <si>
    <t>КОМУНАЛЬНЕ ПІДПРИЄМСТВО "МУНІЦИПАЛЬНА ТЕЛЕВІЗІЙНА МЕРЕЖА "</t>
  </si>
  <si>
    <t>69095, Запорізька обл., місто Запоріжжя, ВУЛИЦЯ ПРИХОДСЬКА, будинок 60</t>
  </si>
  <si>
    <t>Оплата ефірного часу на телебаченні згідно з рахунком №СФ-146 від 12.07.2019 в т.ч. ПДВ 2250.00 грн.</t>
  </si>
  <si>
    <t>1871</t>
  </si>
  <si>
    <t>ПРИВАТНЕ ПІДПРИЄМСТВО "ЕКСПОСЕРВІС"</t>
  </si>
  <si>
    <t>3057, м.Київ, ПРОСПЕКТ ПЕРЕМОГИ, будинок 40-Б</t>
  </si>
  <si>
    <t>Інші витрати на предвиборну агітацію згідно з рахунком №03/07-2019 від 03.07.2019 в т.ч. ПДВ 10811.00 грн.</t>
  </si>
  <si>
    <t>1872</t>
  </si>
  <si>
    <t>ФОП ДІДКІВСЬКИЙ АНДРІЙ СЕРГІЙОВИЧ</t>
  </si>
  <si>
    <t>Оренда обладнання та технічних засобів для ведення предвиборної агітації згідно з рахунком №23 від 08.07.2019 без ПДВ.</t>
  </si>
  <si>
    <t>1873</t>
  </si>
  <si>
    <t>Інші витрати на предвиборну агітацію згідно з рахунком № 144 від 03.07.2019 в т.ч. ПДВ 17336.80 грн.</t>
  </si>
  <si>
    <t>1877</t>
  </si>
  <si>
    <t>Оплата ефірного часу на телебаченні згідно з рахунком № СФ-00000186 від 27.06.2019, в т.ч. ПДВ 18808.67 грн.</t>
  </si>
  <si>
    <t>1870</t>
  </si>
  <si>
    <t>ТОВАРИСТВО З ОБМЕЖЕНОЮ ВІДПОВІДАЛЬНІСТЮ "ЕКСПО КЕЙТЕРІНГ"</t>
  </si>
  <si>
    <t>03194, м.Київ, ВУЛИЦЯ ЗОДЧИХ, будинок 32-Б, квартира 96</t>
  </si>
  <si>
    <t>Інші витрати на предвиборну агітацію згідно з рахунком №134 від 09.07.2019 в т.ч. ПДВ 20000.00 грн.</t>
  </si>
  <si>
    <t>1874</t>
  </si>
  <si>
    <t>Оплата ефірного часу на телебаченні (Розповсюдження предвиборної агітації на каналах) згідно з рахунком № 563 від 27.06.2019, в т.ч. ПДВ 29516.67 грн.</t>
  </si>
  <si>
    <t>1876</t>
  </si>
  <si>
    <t>Оплата ефірного часу на телебаченні згідно з рахунком № 422 від 27.06.2019, в т.ч. ПДВ 74917.00 грн.</t>
  </si>
  <si>
    <t>1875</t>
  </si>
  <si>
    <t>Оплата ефірного часу на телебаченні згідно з рахунком № 209 від 27.06.2019, в т.ч. ПДВ 109678.00 грн.</t>
  </si>
  <si>
    <t>1878</t>
  </si>
  <si>
    <t>Оплата ефірного часу на телебаченні  згідно з рахунком № 560 від 01.07.2019 в т.ч. ПДВ 200079.00 грн.</t>
  </si>
  <si>
    <t>1879</t>
  </si>
  <si>
    <t>Оплата ефірного часу на телебаченні згідно з рахунком №124 від 01.07.2019 в т.ч. ПДВ 207312.67 грн.</t>
  </si>
  <si>
    <t>1906</t>
  </si>
  <si>
    <t>Виготовлення друкованих матеріалів предвиборної агітації згідно з рахунком №РТ2646 від 01.07.2019 в т.ч. ПДВ 1.00 грн.</t>
  </si>
  <si>
    <t>1915</t>
  </si>
  <si>
    <t>КОМУНАЛЬНЕ ПІДПРИЄМСТВО "РАДІОСТАНЦІЯ "ГОЛОС КИЄВА"</t>
  </si>
  <si>
    <t>01001, м.Київ, ВУЛ.ХРЕЩАТИК, будинок 44</t>
  </si>
  <si>
    <t>Оплата ефірного часу на радіо згідно з рахунком № СФ96 від 16.07.2019 в т.ч. ПДВ 70.60 грн.</t>
  </si>
  <si>
    <t>1891</t>
  </si>
  <si>
    <t>Публікування агітаційних матеріалів у друкованих засобах масової інформації згідно з рахунком № 242 від 11.07.2019 без ПДВ.</t>
  </si>
  <si>
    <t>1884</t>
  </si>
  <si>
    <t>Оплата ефірного часу на радіо згідно з рахунком №СФ93 від 15.07.2019 в т.ч. ПДВ 209.50 грн.</t>
  </si>
  <si>
    <t>1907</t>
  </si>
  <si>
    <t>Публікування агітаційних матеріалів у друкованих засобах масової інформації згідно з рахунком № СФ206 від 15.07.2019 без ПДВ.</t>
  </si>
  <si>
    <t>1892</t>
  </si>
  <si>
    <t>38184974</t>
  </si>
  <si>
    <t>Публікування агітаційних матеріалів у друкованих засобах масової інформації згідно з рахунком № 251 від 15.07.2019 без ПДВ.</t>
  </si>
  <si>
    <t>1888</t>
  </si>
  <si>
    <t>Оплата ефірного часу на телебаченні згідно з рахунком №202-1 від 16.07.2019 в т.ч. ПДВ 520.50 грн.</t>
  </si>
  <si>
    <t>1913</t>
  </si>
  <si>
    <t>Публікування агітаційних матеріалів у друкованих засобах масової інформації згідно з рахунком № 732 від 15.07.2019 в т.ч. ПДВ 600.54 грн.</t>
  </si>
  <si>
    <t>1890</t>
  </si>
  <si>
    <t>Публікування агітаційних матеріалів у друкованих засобах масової інформації згідно з рахунком № 126 від16.07.2019 без ПДВ.</t>
  </si>
  <si>
    <t>1895</t>
  </si>
  <si>
    <t>Публікування агітаційних матеріалів у друкованих засобах масової інформації згідно з рахунком № 22 від 15.07.2019 без ПДВ.</t>
  </si>
  <si>
    <t>1894</t>
  </si>
  <si>
    <t>ФОП ХАРЕЧКО МИХАЙЛО ВІКТОРОВИЧ.</t>
  </si>
  <si>
    <t>34400, Рівненська обл., місто Вараш, МІКРОРАЙОН ВАРАШ, будинок 11, квартира 52</t>
  </si>
  <si>
    <t>Публікування агітаційних матеріалів у друкованих засобах масової інформації згідно з рахунком № 37 від 15.07.2019 без ПДВ.</t>
  </si>
  <si>
    <t>1909</t>
  </si>
  <si>
    <t>Публікування агітаційних матеріалів у друкованих засобах масової інформації згідно з рахунком № СФ497 від 12.07.2019 в т.ч. ПДВ 955.83 грн.</t>
  </si>
  <si>
    <t>1905</t>
  </si>
  <si>
    <t>ТОВАРИСТВО З ОБМЕЖЕНОЮ ВІДПОВІДАЛЬНІСТЮ "ВІСТКА"</t>
  </si>
  <si>
    <t>01011, м.Київ, ВУЛИЦЯ РИБАЛЬСЬКА, будинок 2</t>
  </si>
  <si>
    <t>Виготовлення предметів що містять візуальні зображ партії з викор призвищ кандидатів згідно з рахунком № 985 від 15.07.2019р. в т.ч. ПДВ 1860.00 грн.</t>
  </si>
  <si>
    <t>1893</t>
  </si>
  <si>
    <t>Публікування агітаційних матеріалів у друкованих засобах масової інформації згідно з рахунком № 92 від 11.07.2019 без ПДВ</t>
  </si>
  <si>
    <t>1889</t>
  </si>
  <si>
    <t>ТОВАРИСТВО З ОБМЕЖЕНОЮ ВІДПОВІДАЛЬНІСТЮ "ТОРГОВИЙ ДІМ "РЕ:АГЕНТ" МЕДІА МАРКЕТИНГ ГРУП"</t>
  </si>
  <si>
    <t>02660, м.Київ, ВУЛИЦЯ ЕЛЕКТРОТЕХНІЧНА, будинок 4А</t>
  </si>
  <si>
    <t>Виготовлення друкованих матеріалів предвиборної агітації згідно з рахунком №86 від 16.07.2019 в т.ч. ПДВ 4500.00 грн.</t>
  </si>
  <si>
    <t>1902</t>
  </si>
  <si>
    <t>Оплата ефірного часу на телебаченні згідно з рахунком № СФ-00000186 від 27.06.2019, в т.ч. ПДВ 19552.33 грн.</t>
  </si>
  <si>
    <t>1901</t>
  </si>
  <si>
    <t>Оплата ефірного часу на телебаченні згідно з рахунком № 422 від 27.06.2019, в т.ч. ПДВ 72473.00 грн.</t>
  </si>
  <si>
    <t>1900</t>
  </si>
  <si>
    <t>Оплата ефірного часу на телебаченні згідно з рахунком № 209 від 27.06.2019, в т.ч. ПДВ 88152.83 грн.</t>
  </si>
  <si>
    <t>1885</t>
  </si>
  <si>
    <t>Виготовлення друкованих матеріалів предвиборної агітації згідно з рахунком №РТ2646 від 01.07.2019 в т.ч. ПДВ 96187.27 грн.</t>
  </si>
  <si>
    <t>1887</t>
  </si>
  <si>
    <t>Розміщення друкованих агітаційних матеріалів чи політич реклами на носіях зовніш реклами згідно з рах № РТ2647 від 01.07.2019 в т.ч. ПДВ 166666.67 грн.</t>
  </si>
  <si>
    <t>1899</t>
  </si>
  <si>
    <t>Оплата ефірного часу на телебаченні (Розповсюдження предвиборної агітації на каналах) згідно з рахунком № 563 від 27.06.2019, в т.ч. ПДВ 178281.00 грн.</t>
  </si>
  <si>
    <t>1903</t>
  </si>
  <si>
    <t>Оплата ефірного часу на телебаченні  згідно з рахунком № 560 від 01.07.2019 в т.ч. ПДВ 236452.50 грн.</t>
  </si>
  <si>
    <t>1904</t>
  </si>
  <si>
    <t>Оплата ефірного часу на телебаченні згідно з рахунком №124 від 01.07.2019 в т.ч. ПДВ 238673.33 грн.</t>
  </si>
  <si>
    <t>1948</t>
  </si>
  <si>
    <t>Публікування агітаційних матеріалів у друкованих засобах масової інформації згідно з рахунком № 144 від 16.07.2019 без ПДВ.</t>
  </si>
  <si>
    <t>1936</t>
  </si>
  <si>
    <t>Оплата ефірного часу на радіо згідно з рахунком №СФ175 від 17.07.2019 в т.ч. ПДВ 90.00 грн.</t>
  </si>
  <si>
    <t>1919</t>
  </si>
  <si>
    <t>Оплата ефірного часу на радіо згідно з рахунком №102-32/3 від 07.09.2019 в т.ч. ПДВ 155.10 грн.</t>
  </si>
  <si>
    <t>1944</t>
  </si>
  <si>
    <t>Публікування агітаційних матеріалів у друкованих засобах масової інформації згідно з рахунком № 146 від 15.07.2019 без ПДВ.</t>
  </si>
  <si>
    <t>1952</t>
  </si>
  <si>
    <t>ТОВАРИСТВО З ОБМЕЖЕНОЮ ВІДПОВІДАЛЬНІСТЮ "ГАЗЕТА "ПЕТРИКІВСЬКІ ВІСТІ"</t>
  </si>
  <si>
    <t>51800, Дніпропетровська обл., Петриківський район, селище міського типу Петриківка, ПРОСПЕКТ ПЕТРА КАЛНИШЕВСЬКОГО, будинок 69</t>
  </si>
  <si>
    <t>Публікування агітаційних матеріалів у друкованих засобах масової інформації згідно з рахунком № 100 від 17.07.2019 без ПДВ.</t>
  </si>
  <si>
    <t>1933</t>
  </si>
  <si>
    <t>Публікування агітаційних матеріалів у друкованих засобах масової інформації згідно з рахунком № 221 від 16.07.2019 без ПДВ.</t>
  </si>
  <si>
    <t>1942</t>
  </si>
  <si>
    <t>Оплата ефірного часу на радіо згідно з рахунком № НТК95 від 17.07.2019 в т.ч. ПДВ 303.75 грн.</t>
  </si>
  <si>
    <t>1932</t>
  </si>
  <si>
    <t>ПРИВАТНЕ ПІДПРИЄМСТВО "РЕДАКЦІЯ ГАЗЕТИ "ПОЛІССЯ"</t>
  </si>
  <si>
    <t>44500, Волинська обл., Камінь-Каширський район, місто Камінь-Каширський, ВУЛИЦЯ КОВЕЛЬСЬКА, будинок 36</t>
  </si>
  <si>
    <t>Публікування агітаційних матеріалів у друкованих засобах масової інформації згідно з рахунком № 72 від 16.07.2019 в т.ч. ПДВ 369.62 грн.</t>
  </si>
  <si>
    <t>1931</t>
  </si>
  <si>
    <t>Публікування агітаційних матеріалів у друкованих засобах масової інформації згідно з рахунком № 128 від 15.07.2019 без ПДВ.</t>
  </si>
  <si>
    <t>1930</t>
  </si>
  <si>
    <t>ТОВАРИСТВО З ОБМЕЖЕНОЮ ВІДПОВІДАЛЬНІСТЮ "РАДІО"НОВА"</t>
  </si>
  <si>
    <t>Оплата ефірного часу на радіо згідно з рахунком № 08/16 від 16.07.2019 без ПДВ.</t>
  </si>
  <si>
    <t>1938</t>
  </si>
  <si>
    <t>Публікування агітаційних матеріалів у друкованих засобах масової інформації згідно з рахунком № 280 від 16.07.2019 без ПДВ.</t>
  </si>
  <si>
    <t>1949</t>
  </si>
  <si>
    <t>Публікування агітаційних матеріалів у друкованих засобах масової інформації згідно з рахунком № 115 від 16.07.2019 без ПДВ.</t>
  </si>
  <si>
    <t>1950</t>
  </si>
  <si>
    <t>1935</t>
  </si>
  <si>
    <t>Публікування агітаційних матеріалів у друкованих засобах масової інформації згідно з рахунком № 104 від 16.07.2019 без ПДВ.</t>
  </si>
  <si>
    <t>1943</t>
  </si>
  <si>
    <t>ПРИВАТНЕ ПІДПРИЄМСТВО "ТВІЙ ВИБІР"</t>
  </si>
  <si>
    <t>45630, Волинська обл., Луцький район, село Моташівка, ВУЛИЦЯ СОЛОВ'ЇНА, будинок 9</t>
  </si>
  <si>
    <t>Публікування агітаційних матеріалів у друкованих засобах масової інформації згідно з рахунком № 152 від 15.07.2019 в т.ч. ПДВ 630.00 грн.</t>
  </si>
  <si>
    <t>1934</t>
  </si>
  <si>
    <t>1947</t>
  </si>
  <si>
    <t>Публікування агітаційних матеріалів у друкованих засобах масової інформації згідно з рахунком № 207 від 16.07.2019 без ПДВ.</t>
  </si>
  <si>
    <t>1916</t>
  </si>
  <si>
    <t>Публікування агітаційних матеріалів у друкованих засобах масової інформації згідно з рахунком № 244 від 12.07.2019 в т.ч. ПДВ 645.41 грн.</t>
  </si>
  <si>
    <t>1951</t>
  </si>
  <si>
    <t>ТОВАРИСТВО З ОБМЕЖЕНОЮ ВІДПОВІДАЛЬНІСТЮ ТВОРЧЕ АГЕНТСТВО "КРАЄВИД"</t>
  </si>
  <si>
    <t>63601, Харківська обл., Шевченківський район, селище міського типу Шевченкове, ВУЛИЦЯ ЛЕРМОНТОВА, будинок 7</t>
  </si>
  <si>
    <t>Публікування агітаційних матеріалів у друкованих засобах масової інформації згідно з рахунком № 78 від 15.07.2019 без ПДВ.</t>
  </si>
  <si>
    <t>1946</t>
  </si>
  <si>
    <t>ПРИВАТНЕ ПІДПРИЄМСТВО "ВСЕУКРАЇНСЬКА ГАЗЕТА "ВІСНИК+К"</t>
  </si>
  <si>
    <t>43005, Волинська обл., місто Луцьк, ПРОСПЕКТ ПЕРЕМОГИ, будинок 11, квартира 52</t>
  </si>
  <si>
    <t>Публікування агітаційних матеріалів у друкованих засобах масової інформації згідно з рахунком № 262 від 15.07.2019 в т.ч. ПДВ 1050.00 грн.</t>
  </si>
  <si>
    <t>1945</t>
  </si>
  <si>
    <t>ОВАРИСТВО З ОБМЕЖЕНОЮ ВІДПОВІДАЛЬНІСТЮ "ГАЗЕТА "ВОЛИНЬ"</t>
  </si>
  <si>
    <t>Публікування агітаційних матеріалів у друкованих засобах масової інформації згідно з рахунком № 2037 в т.ч. ПДВ 1190.00 грн.</t>
  </si>
  <si>
    <t>1937</t>
  </si>
  <si>
    <t>ТОВАРИСТВО З ОБМЕЖЕНОЮ ВІДПОВІДАЛЬНІСТЮ "СЛОВО ВОЛИНІ"</t>
  </si>
  <si>
    <t>43023, Волинська обл., місто Луцьк, ВУЛИЦЯ ЄРШОВА, будинок 2</t>
  </si>
  <si>
    <t>Оплата ефірного часу на телебаченні згідно з рахунком № 166 від 17.07.2019 в т.ч. ПДВ 1668.00 грн.</t>
  </si>
  <si>
    <t>1953</t>
  </si>
  <si>
    <t>Оплата ефірного часу на телебаченні згідно з рахунком № СФ07/63 від 17.07.2019 в т.ч. ПДВ 1800.00 грн.</t>
  </si>
  <si>
    <t>1929</t>
  </si>
  <si>
    <t>01042, м.Київ, ВУЛИЦЯ ІВАНА КУДРІ, будинок 38-А, квартира 27</t>
  </si>
  <si>
    <t>Виготовлення друкованих матеріалів предвиборної агітації згідно з рахунком № 72 від 16.07.2019 в т.ч. ПДВ 3600.00 грн.</t>
  </si>
  <si>
    <t>1957</t>
  </si>
  <si>
    <t>Оплата ефірного часу на телебаченні згідно з рахунком № СФ07/61 від 16.07.2019 в т.ч. ПДВ 6001.20 грн.</t>
  </si>
  <si>
    <t>1956</t>
  </si>
  <si>
    <t>Оплата ефірного часу на телебаченні згідно з рахунком № 701 від 17.07.2019 в т.ч. ПДВ 7050.00 грн.</t>
  </si>
  <si>
    <t>1923</t>
  </si>
  <si>
    <t>Оплата ефірного часу на телебаченні згідно з рахунком № СФ-00000186 від 27.06.2019, в т.ч. ПДВ 22495.67 грн.</t>
  </si>
  <si>
    <t>1922</t>
  </si>
  <si>
    <t>Оплата ефірного часу на телебаченні згідно з рахунком № 422 від 27.06.2019, в т.ч. ПДВ 83383.00 грн.</t>
  </si>
  <si>
    <t>1921</t>
  </si>
  <si>
    <t>Оплата ефірного часу на телебаченні згідно з рахунком № 209 від 27.06.2019, в т.ч. ПДВ 101423.17 грн.</t>
  </si>
  <si>
    <t>1920</t>
  </si>
  <si>
    <t>Оплата ефірного часу на телебаченні (Розповсюдження предвиборної агітації на каналах) згідно з рахунком № 563 від 27.06.2019, в т.ч. ПДВ 205119.00 грн.</t>
  </si>
  <si>
    <t>1926</t>
  </si>
  <si>
    <t>Розміщення друкованих агітаційних матеріалів чи політич реклами на носіях зовніш реклами згідно з рах № РТ2647 від 01.07.2019 в т.ч. ПДВ 265694.00 грн.</t>
  </si>
  <si>
    <t>1924</t>
  </si>
  <si>
    <t>Оплата ефірного часу на телебаченні  згідно з рахунком № 560 від 01.07.2019 в т.ч. ПДВ 272047.50 грн.</t>
  </si>
  <si>
    <t>1925</t>
  </si>
  <si>
    <t>Оплата ефірного часу на телебаченні згідно з рахунком №124 від 01.07.2019 в т.ч. ПДВ 274602.67 грн.</t>
  </si>
  <si>
    <t>1940</t>
  </si>
  <si>
    <t>Оплата ефірного часу на телебаченні згідно з рахунком № 272 від 17.07.2019 в т.ч. ПДВ 374040.00 грн.</t>
  </si>
  <si>
    <t>1959</t>
  </si>
  <si>
    <t>ФІЛІЯ ПУБЛІЧНОГО АКЦІОНЕРНОГО ТОВАРИСТВА НАЦІОНАЛЬНА СУСПІЛЬНА ТЕЛЕРАДІОКОМПАНІЯ УКРАЇНИ КРОПИВНИЦЬКА РЕГІОНАЛЬНА ДИРЕКЦІЯ</t>
  </si>
  <si>
    <t>25022, Кіровоградська обл., місто Кропивницький, Подільський район, ПЛОЩА ГЕРОЇВ МАЙДАНУ, будинок 1</t>
  </si>
  <si>
    <t>Оплата ефірного часу на радіо згідно з рахунком № 4-р від 17.07.2019 в т.ч. ПДВ 119.00 грн.</t>
  </si>
  <si>
    <t>1975</t>
  </si>
  <si>
    <t>Інші витрати на предвиборну агітацію згідно з рахунком № 431 від 18.07.2019 без ПДВ.</t>
  </si>
  <si>
    <t>1965</t>
  </si>
  <si>
    <t>Публікування агітаційних матеріалів у друкованих засобах масової інформації згідно з рахунком № 46 выд 17.07.2019 без ПДВ.</t>
  </si>
  <si>
    <t>1958</t>
  </si>
  <si>
    <t>Оплата ефірного часу на телебаченні згідно з рахунком №8-Т від 16.07.2019 в т.ч. ПДВ 1366.00 грн.</t>
  </si>
  <si>
    <t>1973</t>
  </si>
  <si>
    <t>Виготовлення відеозаписів згідно з рахунком № 700 від 17.07.2019 в т.ч. ПДВ 1762.50 грн.</t>
  </si>
  <si>
    <t>1974</t>
  </si>
  <si>
    <t>37452863</t>
  </si>
  <si>
    <t>Оплата ефірного часу на телебаченні згідно з рахунком № 430 від 18.07.2019 без ПДВ.</t>
  </si>
  <si>
    <t>1962</t>
  </si>
  <si>
    <t>ТОВАРИСТВО З ОБМЕЖЕНОЮ ВІДПОВІДАЛЬНІСТЮ "АЙ СІ ЕС-АКТИВ"</t>
  </si>
  <si>
    <t>01054, м.Київ, ВУЛИЦЯ ДМИТРІВСЬКА, будинок 46, квартира 8</t>
  </si>
  <si>
    <t>Виговлення друкованих матеріалів предвиборної агітації згідно з рахунком № СФ-0320 від 05.07.2019 в т.ч. ПДВ 20000.00 грн.</t>
  </si>
  <si>
    <t>1969</t>
  </si>
  <si>
    <t>Оплата ефірного часу на телебаченні згідно з рахунком № СФ-00000186 від 27.06.2019, в т.ч. ПДВ 22812.00 грн.</t>
  </si>
  <si>
    <t>1968</t>
  </si>
  <si>
    <t>Оплата ефірного часу на телебаченні згідно з рахунком № 422 від 27.06.2019, в т.ч. ПДВ 77928.00 грн.</t>
  </si>
  <si>
    <t>1967</t>
  </si>
  <si>
    <t>Оплата ефірного часу на телебаченні згідно з рахунком № 209 від 27.06.2019, в т.ч. ПДВ 94788.00 грн.</t>
  </si>
  <si>
    <t>1970</t>
  </si>
  <si>
    <t>Оплата ефірного часу на телебаченні  згідно з рахунком № 560 від 01.07.2019 в т.ч. ПДВ 220566.00 грн.</t>
  </si>
  <si>
    <t>1966</t>
  </si>
  <si>
    <t>Оплата ефірного часу на телебаченні (Розповсюдження предвиборної агітації на каналах) згідно з рахунком № 563 від 27.06.2019, в т.ч. ПДВ 226800.00 грн.</t>
  </si>
  <si>
    <t>1971</t>
  </si>
  <si>
    <t>Оплата ефірного часу на телебаченні згідно з рахунком №124 від 01.07.2019 в т.ч. ПДВ 256638.00 грн.</t>
  </si>
  <si>
    <t>1972</t>
  </si>
  <si>
    <t>Розміщення друкованих агітаційних матеріалів чи політич реклами на носіях зовніш реклами згідно з рах № РТ2647 від 01.07.2019 в т.ч. ПДВ 500000.00 грн.</t>
  </si>
  <si>
    <t>Розміщення друкованих агітаційних матеріалів чи політич реклами на носіях зовніш реклами згідно з рах № РТ2647 від 01.07.2019 в т.ч. ПДВ 333333.33 грн.</t>
  </si>
  <si>
    <t>Клучар Наталія Борисівна</t>
  </si>
  <si>
    <t>Перерахування невикористаних коштів виборчого фонду</t>
  </si>
  <si>
    <t>J0809X142D</t>
  </si>
  <si>
    <t>J0809X10JM</t>
  </si>
  <si>
    <t>7452683103</t>
  </si>
  <si>
    <t>@2PL395348</t>
  </si>
  <si>
    <t>J0809X14К4</t>
  </si>
  <si>
    <t>J0809X14R2</t>
  </si>
  <si>
    <t>@2PL559604</t>
  </si>
  <si>
    <t>J0809X14L0</t>
  </si>
  <si>
    <t>21573056</t>
  </si>
  <si>
    <t>18932_3</t>
  </si>
  <si>
    <t>21432965</t>
  </si>
  <si>
    <t>Бабенко Ольга Володимирівна</t>
  </si>
  <si>
    <t>J0809X14DK</t>
  </si>
  <si>
    <t>@2PL857961</t>
  </si>
  <si>
    <t>J0809X14YB</t>
  </si>
  <si>
    <t>@2PL192835</t>
  </si>
  <si>
    <t>J0809X14BZ</t>
  </si>
  <si>
    <t>@2PL505940</t>
  </si>
  <si>
    <t>Цехмістер Надія Гергіїївна</t>
  </si>
  <si>
    <t>J0820L0139</t>
  </si>
  <si>
    <t>@2PL024206</t>
  </si>
  <si>
    <t>J0809X121Z</t>
  </si>
  <si>
    <t>11028_9</t>
  </si>
  <si>
    <t>@2PL486582</t>
  </si>
  <si>
    <t>J0809X1541</t>
  </si>
  <si>
    <t>@2PL149826</t>
  </si>
  <si>
    <t>J0809X12NN</t>
  </si>
  <si>
    <t>J0809X136Е</t>
  </si>
  <si>
    <t>0172956008</t>
  </si>
  <si>
    <t>Данканич Андрій Анрійович</t>
  </si>
  <si>
    <t>@2PL407246</t>
  </si>
  <si>
    <t>J0820L0140</t>
  </si>
  <si>
    <t>@2PL514861</t>
  </si>
  <si>
    <t>J0820L014I</t>
  </si>
  <si>
    <t>@2PL550540</t>
  </si>
  <si>
    <t>J0820L0119</t>
  </si>
  <si>
    <t>336503</t>
  </si>
  <si>
    <t>@2PL759862</t>
  </si>
  <si>
    <t>J0809X11J9</t>
  </si>
  <si>
    <t>J0809X153Z</t>
  </si>
  <si>
    <t>J0809X15HR</t>
  </si>
  <si>
    <t>@2PL208537</t>
  </si>
  <si>
    <t>J0809X151К</t>
  </si>
  <si>
    <t>306</t>
  </si>
  <si>
    <t>J0820L014Z</t>
  </si>
  <si>
    <t>42873255</t>
  </si>
  <si>
    <t>Калінкін Максим Михайлович</t>
  </si>
  <si>
    <t>2667_8</t>
  </si>
  <si>
    <t>@2PL182504</t>
  </si>
  <si>
    <t>J0809X153S</t>
  </si>
  <si>
    <t>6447941111</t>
  </si>
  <si>
    <t>J0809X14Т7</t>
  </si>
  <si>
    <t>J080</t>
  </si>
  <si>
    <t>@2PL687524</t>
  </si>
  <si>
    <t>J0820L0131</t>
  </si>
  <si>
    <t>Глушко Тимур Вікторович</t>
  </si>
  <si>
    <t>Хороших Володимир Леонідович</t>
  </si>
  <si>
    <t>98234333323185414334</t>
  </si>
  <si>
    <t>@2PL472348</t>
  </si>
  <si>
    <t>Лазаренко Михайло Дмитрович</t>
  </si>
  <si>
    <t>J0809X13ТО</t>
  </si>
  <si>
    <t>0.0.1398635821.1</t>
  </si>
  <si>
    <t>@2PL206106</t>
  </si>
  <si>
    <t>Папуша Ігор Олександрович</t>
  </si>
  <si>
    <t>J0809X1445</t>
  </si>
  <si>
    <t>@2PL163460</t>
  </si>
  <si>
    <t>Капсамун Олег Георгійович</t>
  </si>
  <si>
    <t>J0809X14FP</t>
  </si>
  <si>
    <t>J0809X14L8</t>
  </si>
  <si>
    <t>@2PL610962</t>
  </si>
  <si>
    <t>J0809X14СМ</t>
  </si>
  <si>
    <t>434</t>
  </si>
  <si>
    <t>J0820L013Q</t>
  </si>
  <si>
    <t>@2PL810181</t>
  </si>
  <si>
    <t>Баганець Олексій Олегович</t>
  </si>
  <si>
    <t>@2PL846728</t>
  </si>
  <si>
    <t>Холод Євгеній Миколайович</t>
  </si>
  <si>
    <t>J0809X13UB</t>
  </si>
  <si>
    <t>J0809X13Н4</t>
  </si>
  <si>
    <t>@2PL621196</t>
  </si>
  <si>
    <t>Луценко Ігор Дмитрович</t>
  </si>
  <si>
    <t>J0809X153Т</t>
  </si>
  <si>
    <t>@2PL308224</t>
  </si>
  <si>
    <t>Лобода Василь Петрович</t>
  </si>
  <si>
    <t>Брич Богдан Васильович</t>
  </si>
  <si>
    <t>J0820L12NS</t>
  </si>
  <si>
    <t>Боярський Андрій Васильович</t>
  </si>
  <si>
    <t>J0809X154С</t>
  </si>
  <si>
    <t>@2PL368008</t>
  </si>
  <si>
    <t>J0809X155F</t>
  </si>
  <si>
    <t>@2PL778189</t>
  </si>
  <si>
    <t>J0809X14DL</t>
  </si>
  <si>
    <t>197/2834-11</t>
  </si>
  <si>
    <t>Неволько Вячеслав Анатолійович</t>
  </si>
  <si>
    <t>@2PL167034</t>
  </si>
  <si>
    <t>J0809X1583</t>
  </si>
  <si>
    <t>@2PL627991</t>
  </si>
  <si>
    <t>Кузмінська Світлана Олександрівна</t>
  </si>
  <si>
    <t>J0809X12RZ</t>
  </si>
  <si>
    <t>5725779825</t>
  </si>
  <si>
    <t>Комаса Олександр Володимирович</t>
  </si>
  <si>
    <t>N180W4044M</t>
  </si>
  <si>
    <t>Кирп'яненко Сергій Борисович</t>
  </si>
  <si>
    <t>@2PL177168</t>
  </si>
  <si>
    <t>J0809X14U7</t>
  </si>
  <si>
    <t>266</t>
  </si>
  <si>
    <t>Небіков Олег Миколайович</t>
  </si>
  <si>
    <t>J0820L011М</t>
  </si>
  <si>
    <t>@2PL665414</t>
  </si>
  <si>
    <t>J072298UHB</t>
  </si>
  <si>
    <t>42550828</t>
  </si>
  <si>
    <t>8502_2</t>
  </si>
  <si>
    <t>J0809X13МU</t>
  </si>
  <si>
    <t>@2PL407086</t>
  </si>
  <si>
    <t>@2PL152989</t>
  </si>
  <si>
    <t>J0809X149К</t>
  </si>
  <si>
    <t>Товариство з обмеженою відповідальністю "СКЛ ГРУП"</t>
  </si>
  <si>
    <t>73000, Херсонська обл., місто Херсон, ВУЛИЦЯ ВОРОНЦОВСЬКА, будинок 5</t>
  </si>
  <si>
    <t>J0820L010Y</t>
  </si>
  <si>
    <t>Військовий збір  із заробітної плати  та компенсаціїї за невикористану відпустку за червень 2019 року</t>
  </si>
  <si>
    <t>Податок з дох.фіз.осіб  із заробітної плати  та компенсаціїї за невикористану відпустку за червень 2019 року</t>
  </si>
  <si>
    <t>Сплата ЄСВ 22,00 %  із заробітної плати  та компенсаціїї за невикористану відпустку за червень 2019 року</t>
  </si>
  <si>
    <t>Оплата за оренду приміщення за липень 2019р.</t>
  </si>
  <si>
    <t>Перераховуються кошти на заробітну плату та компенсацію за невикористану відпустку за червень 2019 р.</t>
  </si>
  <si>
    <t>ТОВАРИСТВО З ОБМЕЖЕНОЮ ВІДПОВІДАЛЬНІСТЮ "ІНТЕРНАЦІОНАЛЬНІ ІНДУСТРІАЛЬНІ ПРОЕКТИ"</t>
  </si>
  <si>
    <t>02098, м.Київ, ВУЛИЦЯ ЮРІЯ ШУМСЬКОГО, будинок 1, офіс 114</t>
  </si>
  <si>
    <t>Сплата за оренду автомобіля</t>
  </si>
  <si>
    <t>Військовий збір  із заробітної плати  за червень 2019 року</t>
  </si>
  <si>
    <t>Податок з дох.фіз.осіб із заробітної плати  за червень 2019 року</t>
  </si>
  <si>
    <t>Сплата ЄСВ 22,00 % із заробітної плати за червень 2019 року</t>
  </si>
  <si>
    <t>Заробітна плата за червень 
2019 р.</t>
  </si>
  <si>
    <t>Сплата за мінеральну воду</t>
  </si>
  <si>
    <t>ТОВАРИСТВО З ОБМЕЖЕНОЮ ВІДПОВІДАЛЬНІСТЮ "ВОГ КАРД"</t>
  </si>
  <si>
    <t>Оплата за бензин.паливо дизельне та газ паливний</t>
  </si>
  <si>
    <t>Військовий збір  із заробітної плати  за липень 2019 року</t>
  </si>
  <si>
    <t>Податок з дох.фіз.осіб із заробітної плати  за липень 2019 року</t>
  </si>
  <si>
    <t>Сплата ЄСВ 22,00 % із заробітної плати за липень 2019 року</t>
  </si>
  <si>
    <t>Заробітна плата за липень
2019 р.</t>
  </si>
  <si>
    <t>АДВОКАТСЬКЕ ОБ'ЄДНАННЯ "АДВОКАТСЬКА КОНТОРА "ФІНКЕЛЬ ТА ГІМПЕЛЬСОН"</t>
  </si>
  <si>
    <t>Сплата за продовження дії ліцензії за серпень 2019р - жовтень 2019р.</t>
  </si>
  <si>
    <t>2а половина заробітної плати за липень
2019 р.</t>
  </si>
  <si>
    <t xml:space="preserve">Сплата за ремонт та технічне обслуговування </t>
  </si>
  <si>
    <t>Сплата за підтримку доменного імені</t>
  </si>
  <si>
    <t>Військовий збір  із відпускних  за серпень 2019 року</t>
  </si>
  <si>
    <t>Податок з дох.фіз.осіб із відпускних  за серпень 2019 року</t>
  </si>
  <si>
    <t>Сплата ЄСВ 22,00 % із відпускних  за серпень 2019 року</t>
  </si>
  <si>
    <t>Відпускні за серпень
2019 р.</t>
  </si>
  <si>
    <t>Військовий збір  із 1 половини заробітної плати  за серпень 2019 року</t>
  </si>
  <si>
    <t>Податок з дох.фіз.осіб  із 1 половини заробітної плати  за серпень 2019 року</t>
  </si>
  <si>
    <t>Сплата ЄСВ 22,00 %  із 1 половини заробітної плати  за серпень 2019 року</t>
  </si>
  <si>
    <t>1 половина заробітної плати за серпень 2019року</t>
  </si>
  <si>
    <t>ТОВАРИСТВО З ОБМЕЖЕНОЮ ВІДПОВІДАЛЬНІСТЮ "ІНТЕРНЕТ ІНВЕСТ"</t>
  </si>
  <si>
    <t>01042, м.Київ, НОВОПЕЧЕРСЬКИЙ ПРОВУЛОК, будинок 3, корпус 2, офіс 9</t>
  </si>
  <si>
    <t>Сплата за продоження домену</t>
  </si>
  <si>
    <t>Військовий збір  із 2 половини заробітної плати  за серпень,вересень 2019 року</t>
  </si>
  <si>
    <t>Податок з дох.фіз.осіб із 2 половини заробітної плати  за серпень,вересень 2019 року</t>
  </si>
  <si>
    <t>Сплата ЄСВ 22,00 %  із 2 половини заробітної плати  за серпень,вересень 2019 року</t>
  </si>
  <si>
    <t xml:space="preserve">Кошти на виплату  2 половини заробітної плати  за серпень,вересень 2019 року та компенсації за невикористану відпустку </t>
  </si>
  <si>
    <t>Військовий збір  із 2 половини заробітної плати  за серпень 2019 року</t>
  </si>
  <si>
    <t>Податок з дох.фіз.осіб із 2 половини заробітної плати  за серпень 2019 року</t>
  </si>
  <si>
    <t>Сплата ЄСВ 22,00 %  із 2 половини заробітної плати  за серпень 2019 року</t>
  </si>
  <si>
    <t xml:space="preserve">Кошти на виплату  2 половини заробітної плати  за серпень  2019 року </t>
  </si>
  <si>
    <t>ТОВАРИСТВО З ОБМЕЖЕНОЮ ВІДПОВІДАЛЬНІСТЮ "ЗЕЛЕНА БУХГАЛТЕРІЯ"</t>
  </si>
  <si>
    <t>Сплата за постачання примірника та пакету оновлень</t>
  </si>
  <si>
    <t>Військовий збір з компенсації за невикористану відпустку при звільнені</t>
  </si>
  <si>
    <t>Податок з дох.фіз.осіб  з компенсації за невикористану відпустку при звільнені</t>
  </si>
  <si>
    <t>Військовий збір з 1 половини заробітної плати за вересень 2019 року</t>
  </si>
  <si>
    <t>Сплата ЄСВ 22,00 %   з компенсації за невикористану відпустку при звільнені</t>
  </si>
  <si>
    <t>Оплата за оренду приміщення за серпень  2019р.</t>
  </si>
  <si>
    <t>Оплата за оренду приміщення за вересень  2019р.</t>
  </si>
  <si>
    <t>Кошти на виплату з компенсації за невикористану відпустку при звільнені</t>
  </si>
  <si>
    <t>Податок з дох.фіз.осіб  з 1 половини заробітної плати за вересень 2019 року</t>
  </si>
  <si>
    <t>Сплата ЄСВ 22,00 %    з 1 половини заробітної плати за вересень 2019 року</t>
  </si>
  <si>
    <t xml:space="preserve"> Кошти на виплату 1 половини заробітної плати за вересень 2019 року</t>
  </si>
  <si>
    <t>Сплата за продовження дії ліцензії за листопад 2019р -грудень 2019р.</t>
  </si>
  <si>
    <t>Військовий збір з 2 половини заробітної плати за вересень 2019 року</t>
  </si>
  <si>
    <t>Податок з дох.фіз.осіб   з 2 половини заробітної плати за вересень 2019 року</t>
  </si>
  <si>
    <t>Сплата ЄСВ 22,00 %  з 2 половини заробітної плати за вересень 2019 року</t>
  </si>
  <si>
    <t>Кошти на виплату 2 половини заробітної плати та компенсацію за невикористану відпустку за вересень 2019 року</t>
  </si>
  <si>
    <t>Перераховуються кошти на виплату 2 половини заробітної плати та компенсацію за невикористану відпустку за вересень 2019 року</t>
  </si>
  <si>
    <t>RCO2014</t>
  </si>
  <si>
    <t>RCO1937</t>
  </si>
  <si>
    <t>RCO2036</t>
  </si>
  <si>
    <t>RCO1935_726</t>
  </si>
  <si>
    <t>TR.1719305.3138.3542</t>
  </si>
  <si>
    <t>RCO1938_564</t>
  </si>
  <si>
    <t>RCO1947_485</t>
  </si>
  <si>
    <t>RCO1923_481</t>
  </si>
  <si>
    <t>RCO1938_472</t>
  </si>
  <si>
    <t>RCO1936_535</t>
  </si>
  <si>
    <t>RCO1947_595</t>
  </si>
  <si>
    <t>RCO2057_803</t>
  </si>
  <si>
    <t>TR.1719305.76693.3542</t>
  </si>
  <si>
    <t>RCO2008_1604</t>
  </si>
  <si>
    <t>RCO1948_506</t>
  </si>
  <si>
    <t>RCO2005_556</t>
  </si>
  <si>
    <t>RCO1956_551</t>
  </si>
  <si>
    <t>RCO1938_489</t>
  </si>
  <si>
    <t>TR.1719305.1357.3542</t>
  </si>
  <si>
    <t>RCO1954_444</t>
  </si>
  <si>
    <t>RCO1938_656</t>
  </si>
  <si>
    <t>TR.1719305.2025.3542</t>
  </si>
  <si>
    <t>Оплата за бензин., паливо дизельне згідно рахунку-фактури</t>
  </si>
  <si>
    <t>RCO2005_587</t>
  </si>
  <si>
    <t>RCO1935_631</t>
  </si>
  <si>
    <t>RCO1954_543</t>
  </si>
  <si>
    <t>RCO1941_490</t>
  </si>
  <si>
    <t>RCO1929_480</t>
  </si>
  <si>
    <t>TR.1719305.2356.3542</t>
  </si>
  <si>
    <t>RCO1929_579</t>
  </si>
  <si>
    <t>RCO2237_888</t>
  </si>
  <si>
    <t>TR.1719305.79325.3006</t>
  </si>
  <si>
    <t>RCO2049_1569</t>
  </si>
  <si>
    <t>RCO1941_485</t>
  </si>
  <si>
    <t>RCO2003_685</t>
  </si>
  <si>
    <t>RCO1923_554</t>
  </si>
  <si>
    <t>RCO1932_499</t>
  </si>
  <si>
    <t>RCO1939_531</t>
  </si>
  <si>
    <t>RCO2012_639</t>
  </si>
  <si>
    <t>TR.1719305.2537.3006</t>
  </si>
  <si>
    <t>RCO1951_576</t>
  </si>
  <si>
    <t>RCO1945_558</t>
  </si>
  <si>
    <t>RCO1917_515</t>
  </si>
  <si>
    <t>RCO1939_560</t>
  </si>
  <si>
    <t>RCO1938_594</t>
  </si>
  <si>
    <t>RCO22244_742</t>
  </si>
  <si>
    <t>RCO2251_929</t>
  </si>
  <si>
    <t>TR.1719305.15402.2694</t>
  </si>
  <si>
    <t>Сплата за технічне супроводження заходу</t>
  </si>
  <si>
    <t>Військовий збір  із 2 половини заробітної плати  за вересень 2019 року</t>
  </si>
  <si>
    <t>Податок з доходів фізичних осіб  з 2 половини заробітної плати  за вересень 2019 року</t>
  </si>
  <si>
    <t>Сплата ЕСВ 22% нарахованого з 2 половини заробітної плати  за вересень 2019 року</t>
  </si>
  <si>
    <t>Перераховуються кошти на виплату 2 половини заробітної плати за вересень 2019 року</t>
  </si>
  <si>
    <t>Військовий збір  із 1 половини заробітної плати  за жовтень 2019 року</t>
  </si>
  <si>
    <t>Податок з доходів фізичних осіб  з 1 половини заробітної плати  за жовтень 2019 року</t>
  </si>
  <si>
    <t>Сплата ЕСВ 22% нарахованого з 1 половини заробітної плати  за жовтень 2019 року</t>
  </si>
  <si>
    <t>Перераховуються кошти на виплату 1 половини заробітної плати за жовтень 2019 року</t>
  </si>
  <si>
    <t>Фізична Особа Підприємець
 Бичков Віктор Володимирович</t>
  </si>
  <si>
    <t>ПУБЛІЧНЕ АКЦІОНЕРНЕ ТОВАРИСТВО  "Укрпочта"</t>
  </si>
  <si>
    <t>Військовий збір  з компенсації за невикористану відпусткцу при звільненні</t>
  </si>
  <si>
    <t>Податок з доходів фізичних осіб   з компенсації за невикористану відпусткцу при звільненні</t>
  </si>
  <si>
    <t>Сплата ЕСВ 22% нарахованого  з компенсації за невикористану відпусткцу при звільненні</t>
  </si>
  <si>
    <t>Перераховуються кошти на виплату з компенсації за невикористану відпустку при звільнені</t>
  </si>
  <si>
    <t>Військовий збір  із 2 половини заробітної плати  за жовтень 2019 року</t>
  </si>
  <si>
    <t>ТОВАРИСТВО З ОБМЕЖЕНОЮ ВІДПОВІДАЛЬНІСТЮ "ШИННИЙ СОЮЗ УКРАЇНА"</t>
  </si>
  <si>
    <t>37264592</t>
  </si>
  <si>
    <t>01103, м.Київ, ВУЛИЦЯ КІКВІДЗЕ, будинок 26, офіс 62</t>
  </si>
  <si>
    <t>Оплата за автошини</t>
  </si>
  <si>
    <t>Податок з доходів фізичних осіб  2 половини заробітної плати та премії за жовтень 2019 року</t>
  </si>
  <si>
    <t>Сплата ЕСВ 22% нарахованого з 2 половини заробітної плати та премії за жовтень 2019 року</t>
  </si>
  <si>
    <t>Перераховуються кошти на виплату 2 половини заробітної плати та премії за жовтень 2019 року</t>
  </si>
  <si>
    <t>Перераховуються кошти на виплату премії за жовтень 2019 року</t>
  </si>
  <si>
    <t>Оплата за оренду приміщення за листопад</t>
  </si>
  <si>
    <t>31607392</t>
  </si>
  <si>
    <t>36676520</t>
  </si>
  <si>
    <t>Сплата за газету</t>
  </si>
  <si>
    <t>Військовий збір  із  компенсаціїї за невикористану відпустку при звільнені</t>
  </si>
  <si>
    <t>Податок з дох.фіз.осіб  із компенсаціїї за невикористану відпустку при звільнені</t>
  </si>
  <si>
    <t>Військовий збір  із 1 половини заробітної плати  за листопад 2019 року</t>
  </si>
  <si>
    <t xml:space="preserve">Сплата ЄСВ 22,00 %  із  компенсаціїї за невикористану відпустку при звільнені </t>
  </si>
  <si>
    <t xml:space="preserve">Перераховуються кошти на виплату з  компенсаціїї за невикористану відпустку при звільнені </t>
  </si>
  <si>
    <t>Податок з дох.фіз.осіб  із 1 половини заробітної плати  за листопад 2019 року</t>
  </si>
  <si>
    <t>Сплата ЄСВ 22,00 %    з 1 половини заробітної плати за листопад 2019 року</t>
  </si>
  <si>
    <t>Перераховуються кошти на виплату 1 половина заробітної плати за листопад  2019року</t>
  </si>
  <si>
    <t>Військовий збір  із заробітної плати компенсаціїї за невикористану відпустку при звільнені за листопад 2019 року</t>
  </si>
  <si>
    <t>Податок з дох.фіз.осіб із заробітної плати компенсаціїї за невикористану відпустку при звільнені за листопад 2019 рок</t>
  </si>
  <si>
    <t>Сплата ЄСВ 22,00 % із заробітної плати компенсаціїї за невикористану відпустку при звільнені за листопад 2019 рок</t>
  </si>
  <si>
    <t>Перераховуються кошти на виплату  заробітної плати та компенсаціїї за невикористану відпустку при звільнені за листопад 2019 року</t>
  </si>
  <si>
    <t>Повернення невірно перерахованих коштів зг.листа</t>
  </si>
  <si>
    <t>Перераховуються кошти на виплату  2 половини заробітної плати та премії за листопад 2019 року</t>
  </si>
  <si>
    <t>Військовий збір  із 2 половини заробітної плати та премії листопад 2019 року</t>
  </si>
  <si>
    <t>Податок з дох.фіз.осіб   із 2 половини заробітної плати та премії листопад 2019 року</t>
  </si>
  <si>
    <t>Сплата ЄСВ 22,00 %   із 2 половини заробітної плати та премії листопад 2019 року</t>
  </si>
  <si>
    <t>Перераховуються кошти на виплату  2 половини заробітної плати та премії листопад 2019 року</t>
  </si>
  <si>
    <t>Сплата за продовження дії ліцензії за січень 2020 р.</t>
  </si>
  <si>
    <t>ПОДІЛЬСЬКИЙ РАЙОННИЙ ВІДДІЛ ДЕРЖАВНОЇ ВИКОНАВЧОЇ СЛУЖБИ У МІСТІ КИЄВІ ЦЕНТРАЛЬНОГО МІЖРЕГІОНАЛЬНОГО УПРАВЛІННЯ МІНІСТЕРСТВА ЮСТИЦІЇ (М.КИЇВ)</t>
  </si>
  <si>
    <t>Відрахування із з/плати Кушніра В.А. зг. З ВП№1897/18 від 16.07.2012</t>
  </si>
  <si>
    <t>Відрахування із з/плати Сокольченко С.П. зг. З ВП№41058190 викон.лист.№2/754/150/13 від 08.04.2013</t>
  </si>
  <si>
    <t>Відрахування із з/плати Смусь М.А. зг. з ВП№48410793викон.лист.№755/11633/14-ц від 23.01.2015р.</t>
  </si>
  <si>
    <t>Військовий збір  із 1 половини заробітної плати  за грудень 2019 року</t>
  </si>
  <si>
    <t>Податок з доходів фізичних осіб  1 половини заробітної плати  за грудень 2019 року</t>
  </si>
  <si>
    <t>Сплата ЕСВ 22% нарахованого із 1 половини заробітної плати  за грудень 2019 року</t>
  </si>
  <si>
    <t>Перераховуються кошти на виплатуіз 1 половини заробітної плати  за грудень 2019 року</t>
  </si>
  <si>
    <t>ПРИВАТНЕ АКЦІОНЕРНЕ ТОВАРИСТВО "СТРАХОВА КОМПАНІЯ "АРСЕНАЛ СТРАХУВАННЯ"</t>
  </si>
  <si>
    <t>33908322</t>
  </si>
  <si>
    <t xml:space="preserve">Страховий платіж за договори страхування </t>
  </si>
  <si>
    <t>Військовий збір  із 2 половини заробітної плати  за грудень 2019 року</t>
  </si>
  <si>
    <t>Податок з доходів фізичних осіб  2 половини заробітної плати  за грудень 2019 року</t>
  </si>
  <si>
    <t>Сплата ЕСВ 22% нарахованого із 2 половини заробітної плати  за грудень 2019 року</t>
  </si>
  <si>
    <t>Перераховуються кошти на виплатуіз 2 половини заробітної плати  за грудень 2019 року</t>
  </si>
  <si>
    <t>Сіранчук Ольга Григорівна</t>
  </si>
  <si>
    <t>Заробітна плата за жовтень 2019 року</t>
  </si>
  <si>
    <t>Заробітна плата за листопад 2019 року</t>
  </si>
  <si>
    <t>Заробітна плата за грудень 2019 року</t>
  </si>
  <si>
    <t xml:space="preserve">До Звіту політичної партії про майно, доходи, витрати і зобов’язання фінансового характеру додаються: 
інформація про майно, доходи, витрати і зобов’язання фінансового характеру від кожної місцевої організації політичної партії, яка в установленому порядку набула статусу юридичної особи (додається шляхом заповнення відповідних розділів Звіту політичної партії, що стосуються відповідної місцевої організації партії);
копії платіжних документів;
довідки установ банків про рух коштів на рахунках;
копії фінансової звітності;
копії фінансових звітів про надходження і використання коштів виборчих фондів політичних партій, кандидати у народні депутати України від яких зареєстровані в загальнодержавному багатомандатному виборчому окрузі, кандидатів у народні депутати України в одномандатних виборчих округах, що подаються до Центральної виборчої комісії згідно із Законами України “Про вибори народних депутатів України“, “Про місцеві вибори“, “Про вибори депутатів місцевих рад“.
До Звіту політичної партії за IV квартал звітного року додаються висновки щорічного внутрішнього аудиту та незалежного зовнішнього фінансового аудиту політичної партії. 
</t>
  </si>
  <si>
    <t xml:space="preserve">Наявність додатків томів </t>
  </si>
  <si>
    <t>Дата подання</t>
  </si>
  <si>
    <t>(дд.мм.рррр)</t>
  </si>
  <si>
    <t>Керівник (уповноважена особа)</t>
  </si>
  <si>
    <t>Крулько 
Iван Iванович</t>
  </si>
  <si>
    <t>(реєстраційний номер облікової картки платника податків або серія та номер паспорта*)</t>
  </si>
  <si>
    <t xml:space="preserve">                                                                                                                                                                                                                                                                                                                                                                                                                                                                                                                                                                                                                                                        </t>
  </si>
  <si>
    <t>(підпис)</t>
  </si>
  <si>
    <t>(ініціали та прізвище)</t>
  </si>
  <si>
    <t>М.П.</t>
  </si>
  <si>
    <t>Головний бухгалтер (особа, відповідальна 
за ведення бухгалтерського обліку)</t>
  </si>
  <si>
    <t>Кожуховська Людмила Анатоліївна</t>
  </si>
  <si>
    <t>Ця частина Звіту політичної партії заповнюється посадовими (службовими) особами контролюючого 
органу, до якого подається цей Звіт політичної партії.</t>
  </si>
  <si>
    <t>Відмітка про внесення даних до електронної бази звітності «___» ___________ 20 __ року</t>
  </si>
  <si>
    <t>(посадова (службова) особа контролюючого органу, до якого подається Звіт політичної партії (підпис, ініціали, прізвище))</t>
  </si>
  <si>
    <t>За результатами камеральної перевірки Звіту політичної партії (потрібне позначити)</t>
  </si>
  <si>
    <t>порушень (помилок) не виявлено</t>
  </si>
  <si>
    <t>складено акт від «___» ________ 20__ року №_____</t>
  </si>
  <si>
    <t xml:space="preserve">«____» _____________ 20__ року </t>
  </si>
  <si>
    <r>
      <t xml:space="preserve">__________________________________________________ </t>
    </r>
    <r>
      <rPr>
        <sz val="8"/>
        <color indexed="8"/>
        <rFont val="Calibri"/>
        <family val="2"/>
        <charset val="204"/>
      </rPr>
      <t>(посадова (службова) особа контролюючого органу, до якого подається Звіт політичної партії (підпис, ініціали,  прізвище))</t>
    </r>
  </si>
  <si>
    <t>*Для фізичних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та мають у паспорті відмітку про наявність права здійснювати будь-які платежі за серією та номером паспорта.</t>
  </si>
  <si>
    <t xml:space="preserve">Відмітка про одержання
(штамп контролюючого органу, до якого подається Звіт політичної партії (місцевої організації політичної партії))
</t>
  </si>
  <si>
    <t>ЗАТВЕРДЖЕНО
Рішення Національного агентства з питань запобігання корупції 09 червня 2016 року № 3</t>
  </si>
  <si>
    <t>ЗВІТ 
політичної партії про майно, доходи, витрати і зобов’язання фінансового характеру</t>
  </si>
  <si>
    <t>Звітний</t>
  </si>
  <si>
    <t>х</t>
  </si>
  <si>
    <t>Уточнюючий</t>
  </si>
  <si>
    <t>Звітний період 2019 року
(період, що уточнюється)</t>
  </si>
  <si>
    <t>І квартал</t>
  </si>
  <si>
    <t>ІІ квартал</t>
  </si>
  <si>
    <t>ІІІ квартал</t>
  </si>
  <si>
    <t>IV квартал</t>
  </si>
  <si>
    <t>Наростаючим підсумком на кінець року</t>
  </si>
  <si>
    <t>(повна назва політичної партії згідно з реєстраційними документами)</t>
  </si>
  <si>
    <t xml:space="preserve"> Ідентифікаційний код юридичної особи за ЄДРПОУ</t>
  </si>
  <si>
    <t>Місцезнаходження: м.Київ, ВУЛИЦЯ ТУРІВСЬКА, будинок 15</t>
  </si>
  <si>
    <t>Поштовий індекс</t>
  </si>
  <si>
    <t>Телефон</t>
  </si>
  <si>
    <t>(044) 527-70-69</t>
  </si>
  <si>
    <t>Моб. тел.</t>
  </si>
  <si>
    <t>Факс</t>
  </si>
  <si>
    <t>(область, район, населений пункт, вулиця, номери будинку, корпусу, кабінету/офіса, квартири</t>
  </si>
  <si>
    <t>E-mail</t>
  </si>
  <si>
    <t>4563291@gmail.com</t>
  </si>
  <si>
    <t>Фактичне місцезнаходження (у разі невідповідності місцезнаходження): —</t>
  </si>
  <si>
    <r>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t>
    </r>
    <r>
      <rPr>
        <u/>
        <sz val="12"/>
        <rFont val="Times New Roman"/>
        <family val="1"/>
        <charset val="204"/>
      </rPr>
      <t>30.10.2006  №1 070 120 0000 012963</t>
    </r>
  </si>
  <si>
    <t xml:space="preserve">              (дата)</t>
  </si>
  <si>
    <t xml:space="preserve"> -</t>
  </si>
  <si>
    <t>міських, селищних, сільських голів, старост</t>
  </si>
  <si>
    <t>депутатів місцевих рад</t>
  </si>
  <si>
    <t>народних депутатів України</t>
  </si>
  <si>
    <t>у тому числі:</t>
  </si>
  <si>
    <t>Обрано на останніх виборах, усього осіб,</t>
  </si>
  <si>
    <t>сільських та селищних</t>
  </si>
  <si>
    <t>районних у містах, де утворено районні у місті ради</t>
  </si>
  <si>
    <t>міських</t>
  </si>
  <si>
    <t xml:space="preserve">районних </t>
  </si>
  <si>
    <t xml:space="preserve">обласних </t>
  </si>
  <si>
    <t xml:space="preserve">до органів місцевого самоврядування, у тому числі: </t>
  </si>
  <si>
    <t>у народні депутати України</t>
  </si>
  <si>
    <t>у Президенти України </t>
  </si>
  <si>
    <t xml:space="preserve">усього осіб, </t>
  </si>
  <si>
    <t>Висунуто кандидатів на останніх виборах (чергових, позачергових, повторних тощо),</t>
  </si>
  <si>
    <t>Газета "Батьківщина" Свідоцтво серія ДП № 925</t>
  </si>
  <si>
    <t>Підприємства, установи, організації, засновані та створені для виконання статутних завдань</t>
  </si>
  <si>
    <t>Працівники складу апарату, осіб</t>
  </si>
  <si>
    <t>Сільські, селищні, первинні організації</t>
  </si>
  <si>
    <t xml:space="preserve">Районні організації </t>
  </si>
  <si>
    <t>Міські організації</t>
  </si>
  <si>
    <t xml:space="preserve"> Обласні організації</t>
  </si>
  <si>
    <t>Політична партія</t>
  </si>
  <si>
    <t>Кількість</t>
  </si>
  <si>
    <t>Загальна інформація про політичну партію</t>
  </si>
  <si>
    <t>Зведена таблиця звіту політичної партії</t>
  </si>
  <si>
    <t>про майно, доходи, витрати і зобов’язання фінансового характеру</t>
  </si>
  <si>
    <t>Перелік</t>
  </si>
  <si>
    <t>Вартість, сума коштів  на кінець звітного періоду (грн)</t>
  </si>
  <si>
    <t xml:space="preserve">Майно, нематеріальні цінності, цінні папери, що перебувають у власності, усього, у тому числі: </t>
  </si>
  <si>
    <t>глава 1 розділу І</t>
  </si>
  <si>
    <t>нерухоме майно, що перебуває у власності, усього</t>
  </si>
  <si>
    <t>пункт 1.1</t>
  </si>
  <si>
    <r>
      <t>рухоме майно,</t>
    </r>
    <r>
      <rPr>
        <sz val="10"/>
        <color indexed="8"/>
        <rFont val="Times New Roman"/>
        <family val="1"/>
        <charset val="204"/>
      </rPr>
      <t xml:space="preserve"> що перебуває у власності,</t>
    </r>
    <r>
      <rPr>
        <sz val="10"/>
        <color indexed="8"/>
        <rFont val="Times New Roman"/>
        <family val="1"/>
        <charset val="204"/>
      </rPr>
      <t xml:space="preserve">  усього,                                           у тому числі:</t>
    </r>
  </si>
  <si>
    <t>транспортні засоби</t>
  </si>
  <si>
    <t xml:space="preserve">рухоме майно   </t>
  </si>
  <si>
    <t xml:space="preserve">нематеріальні активи, що перебувають у власності, усього </t>
  </si>
  <si>
    <t>цінні папери, що перебувають у власності, усього</t>
  </si>
  <si>
    <t xml:space="preserve">Майно, нематеріальні цінності, що перебувають на праві користування, усього, у тому числі: </t>
  </si>
  <si>
    <t>глава 2 розділу І</t>
  </si>
  <si>
    <t>нерухоме майно, що перебуває  на праві користування, усього</t>
  </si>
  <si>
    <t>пункт 2.1</t>
  </si>
  <si>
    <r>
      <t>рухоме майно,</t>
    </r>
    <r>
      <rPr>
        <sz val="10"/>
        <color indexed="8"/>
        <rFont val="Times New Roman"/>
        <family val="1"/>
        <charset val="204"/>
      </rPr>
      <t xml:space="preserve"> що перебуває на праві користування,</t>
    </r>
    <r>
      <rPr>
        <sz val="10"/>
        <color indexed="8"/>
        <rFont val="Times New Roman"/>
        <family val="1"/>
        <charset val="204"/>
      </rPr>
      <t xml:space="preserve">  усього, у тому числі:</t>
    </r>
  </si>
  <si>
    <t>пункт 2.2</t>
  </si>
  <si>
    <t>пункт 2.2.1</t>
  </si>
  <si>
    <t xml:space="preserve">рухоме  майно  </t>
  </si>
  <si>
    <t>пункт 2.2.2</t>
  </si>
  <si>
    <t>нематеріальні активи, що перебувають на праві користування, усього</t>
  </si>
  <si>
    <t>пункт 2.3</t>
  </si>
  <si>
    <t>Грошові кошти, усього у тому числі:</t>
  </si>
  <si>
    <t>глава 1 розділу II</t>
  </si>
  <si>
    <t>на рахунках політичної партії</t>
  </si>
  <si>
    <t>на рахунках виборчого фонду</t>
  </si>
  <si>
    <t xml:space="preserve">на рахунку відшкодування витрат з фінансування передвиборної агітації </t>
  </si>
  <si>
    <t>на рахунку для отримання коштів з державного бюджету на фінансування статутної діяльності</t>
  </si>
  <si>
    <t>Отримано грошових коштів з державного бюджету, усього, у тому числі:</t>
  </si>
  <si>
    <t>глава 2 розділу ІІ</t>
  </si>
  <si>
    <t>на рахунок для отримання коштів з державного бюджету на фінансування статутної діяльності політичної партії</t>
  </si>
  <si>
    <t>на рахунок для відшкодування витрат  з фінансування передвиборної агітації</t>
  </si>
  <si>
    <t>Внески грошовими коштами, усього, у тому числі:</t>
  </si>
  <si>
    <t>глава 1 розділу III</t>
  </si>
  <si>
    <t>членські внески</t>
  </si>
  <si>
    <t>на рахунки політичної партії, усього, в тому числі:</t>
  </si>
  <si>
    <t>повернено коштів, усього, у тому числі:</t>
  </si>
  <si>
    <t>пункти 1.2, 1.3</t>
  </si>
  <si>
    <t>грошових коштів власнику, усього</t>
  </si>
  <si>
    <t>грошових коштів до державного бюджету, усього</t>
  </si>
  <si>
    <t>на рахунок виборчого фонду, усього</t>
  </si>
  <si>
    <t>Повернено коштів, усього,                                                    у тому числі:</t>
  </si>
  <si>
    <t>пункти 1.5, 1.6</t>
  </si>
  <si>
    <t>Кошти від господарської діяльності,                                    у тому числі:</t>
  </si>
  <si>
    <t>доходи від здачі майна в оренду</t>
  </si>
  <si>
    <t>дивіденди, проценти, роялті</t>
  </si>
  <si>
    <t>надходження за договорами</t>
  </si>
  <si>
    <t>надходження від заходів, що проводяться політичною партією</t>
  </si>
  <si>
    <t>дохід від відчуження  нерухомого майна</t>
  </si>
  <si>
    <t>дохід від відчуження рухомого  майна</t>
  </si>
  <si>
    <t>дохід від відчуження нематеріальних прав</t>
  </si>
  <si>
    <t xml:space="preserve"> дохід від відчуження цінних паперів</t>
  </si>
  <si>
    <r>
      <t xml:space="preserve">інші види доходів, що не заборонені законом (у тому числі </t>
    </r>
    <r>
      <rPr>
        <sz val="10"/>
        <color indexed="8"/>
        <rFont val="Times New Roman"/>
        <family val="1"/>
        <charset val="204"/>
      </rPr>
      <t>переваги, пільги, послуги</t>
    </r>
    <r>
      <rPr>
        <sz val="10"/>
        <color indexed="8"/>
        <rFont val="Times New Roman"/>
        <family val="1"/>
        <charset val="204"/>
      </rPr>
      <t>)</t>
    </r>
  </si>
  <si>
    <t>Внески нерухомим майном, усього</t>
  </si>
  <si>
    <t>глава 2 розділу ІІІ</t>
  </si>
  <si>
    <t>Повернено внесків нерухомим майном, усього,                                             у тому числі:</t>
  </si>
  <si>
    <t>пункти 2.2, 2.3</t>
  </si>
  <si>
    <t xml:space="preserve"> власнику, усього</t>
  </si>
  <si>
    <t>до державного бюджету</t>
  </si>
  <si>
    <t>Внески рухомим майном, усього,                                           у тому числі:</t>
  </si>
  <si>
    <t>глава 3 розділу ІІІ</t>
  </si>
  <si>
    <t>транспортними засобами</t>
  </si>
  <si>
    <t>пункт 3.1</t>
  </si>
  <si>
    <t>Повернено  внесків транспортними засобами, усього,                                               у тому числі:</t>
  </si>
  <si>
    <t>пункти 3.2, 3.3</t>
  </si>
  <si>
    <t>власнику</t>
  </si>
  <si>
    <t>рухомим майном, усього</t>
  </si>
  <si>
    <t>пункт 3.4</t>
  </si>
  <si>
    <t>Повернено внесків рухомим майном, усього,                         у тому числі:</t>
  </si>
  <si>
    <t>пункти 3.5, 3.6</t>
  </si>
  <si>
    <t>Внески нематеріальними активами, усього</t>
  </si>
  <si>
    <t xml:space="preserve">глава 4 розділу ІІІ </t>
  </si>
  <si>
    <t>Повернено внесків нематеріальними активами, усього, у тому числі:</t>
  </si>
  <si>
    <t>пункти 4.2, 4.3</t>
  </si>
  <si>
    <t>Внески цінними паперами, усього</t>
  </si>
  <si>
    <t>глава 5 розділу ІІІ</t>
  </si>
  <si>
    <t>Повернено внесків цінними паперами, усього,                                             у тому числі:</t>
  </si>
  <si>
    <r>
      <t>пункти</t>
    </r>
    <r>
      <rPr>
        <sz val="12"/>
        <color indexed="8"/>
        <rFont val="Times New Roman"/>
        <family val="1"/>
        <charset val="204"/>
      </rPr>
      <t xml:space="preserve"> 5.2, 5.3</t>
    </r>
  </si>
  <si>
    <t>Спонсорські внески, усього</t>
  </si>
  <si>
    <t>глава 6 розділу ІІІ</t>
  </si>
  <si>
    <t>Повернено спонсорських внесків, усього,                               у тому числі:</t>
  </si>
  <si>
    <r>
      <t>пункти</t>
    </r>
    <r>
      <rPr>
        <sz val="12"/>
        <color indexed="8"/>
        <rFont val="Times New Roman"/>
        <family val="1"/>
        <charset val="204"/>
      </rPr>
      <t xml:space="preserve"> 6.2, 6.3</t>
    </r>
  </si>
  <si>
    <t>Витрати на здійснення статутної діяльності, усього,                                              у тому числі:</t>
  </si>
  <si>
    <t>розділ IV</t>
  </si>
  <si>
    <t>заробітна плата</t>
  </si>
  <si>
    <t>оренда приміщення (будинку, офіса, квартири)</t>
  </si>
  <si>
    <t>оренда транспортних засобів</t>
  </si>
  <si>
    <t>оренда обладнання та технічних засобів</t>
  </si>
  <si>
    <t>послуги зв’язку</t>
  </si>
  <si>
    <t>витрати на соціальну допомогу </t>
  </si>
  <si>
    <t>проведення з’їздів, партійних конференцій, загальних зборів</t>
  </si>
  <si>
    <t>матеріальні витрати та оплата послуг</t>
  </si>
  <si>
    <t>капітальний ремонт</t>
  </si>
  <si>
    <t>капітальні вкладення</t>
  </si>
  <si>
    <t>сплачені податки та збори</t>
  </si>
  <si>
    <t>повернення запозичених коштів</t>
  </si>
  <si>
    <t>придбання нерухомого майна</t>
  </si>
  <si>
    <t>придбання рухомого майна</t>
  </si>
  <si>
    <t>придбання цінних паперів</t>
  </si>
  <si>
    <t>придбання нематеріальних активів</t>
  </si>
  <si>
    <t>утримання місцевих організацій партії,  інших зареєстрованих структурних підрозділів, усього,                            з них:</t>
  </si>
  <si>
    <t>регіональні відділення</t>
  </si>
  <si>
    <t>інші зареєстровані структурні підрозділи</t>
  </si>
  <si>
    <t xml:space="preserve">витрачено з виборчих фондів </t>
  </si>
  <si>
    <t xml:space="preserve">повернуто з виборчих фондів,                                                з них: </t>
  </si>
  <si>
    <t>юридичним особам та фізичним особам − підприємцям</t>
  </si>
  <si>
    <t>фізичним особам</t>
  </si>
  <si>
    <r>
      <t xml:space="preserve">перераховано до державного бюджету з </t>
    </r>
    <r>
      <rPr>
        <sz val="10"/>
        <color indexed="8"/>
        <rFont val="Times New Roman"/>
        <family val="1"/>
        <charset val="204"/>
      </rPr>
      <t>виборчих фондів</t>
    </r>
  </si>
  <si>
    <t>заснування і утримання видавництв, інформаційних агентств, поліграфічних підприємств, ЗМІ, освітніх закладів</t>
  </si>
  <si>
    <t>публічні заходи</t>
  </si>
  <si>
    <t>пропагандистська діяльність (інформаційна, рекламна, видавнича, поліграфічна),                                                           у тому числі:</t>
  </si>
  <si>
    <t>видавнича діяльність</t>
  </si>
  <si>
    <t>розміщення зовнішньої політичної реклами</t>
  </si>
  <si>
    <t>розміщення реклами на телебаченні</t>
  </si>
  <si>
    <t>розміщення реклами на радіо</t>
  </si>
  <si>
    <t>розміщення реклами у друкованих засобах масової інформації</t>
  </si>
  <si>
    <t>міжнародна діяльність</t>
  </si>
  <si>
    <t>інші не заборонені законом витрати</t>
  </si>
  <si>
    <t>перерахування штрафних санкцій за укладеними договорами</t>
  </si>
  <si>
    <t xml:space="preserve">Фінансові зобов’язання політичної партії, усього </t>
  </si>
  <si>
    <t>розділ V</t>
  </si>
  <si>
    <r>
      <t>І. Відомості про</t>
    </r>
    <r>
      <rPr>
        <sz val="12"/>
        <color indexed="8"/>
        <rFont val="Times New Roman"/>
        <family val="1"/>
        <charset val="204"/>
      </rPr>
      <t xml:space="preserve"> майно, нематеріальні цінності, цінні папери  політичної партії</t>
    </r>
  </si>
  <si>
    <r>
      <t xml:space="preserve">Зведена таблиця </t>
    </r>
    <r>
      <rPr>
        <sz val="12"/>
        <color indexed="8"/>
        <rFont val="Times New Roman"/>
        <family val="1"/>
        <charset val="204"/>
      </rPr>
      <t>майна, нематеріальних цінностей, цінних паперів станом на кінець відповідного звітного кварталу</t>
    </r>
  </si>
  <si>
    <t>Вартість, сума коштів на кінець звітного періоду (грн)</t>
  </si>
  <si>
    <t xml:space="preserve">Відомості про майно, нематеріальні цінності, цінні папери, що перебувають у власності, усього,                                                                    у тому числі: </t>
  </si>
  <si>
    <t>нерухоме майно, що перебуває у власності, усього,                                              у тому числі:</t>
  </si>
  <si>
    <t>за кордоном</t>
  </si>
  <si>
    <r>
      <t>рухоме майно,</t>
    </r>
    <r>
      <rPr>
        <sz val="10"/>
        <color indexed="8"/>
        <rFont val="Times New Roman"/>
        <family val="1"/>
        <charset val="204"/>
      </rPr>
      <t xml:space="preserve"> що перебуває у власності,</t>
    </r>
    <r>
      <rPr>
        <sz val="10"/>
        <color indexed="8"/>
        <rFont val="Times New Roman"/>
        <family val="1"/>
        <charset val="204"/>
      </rPr>
      <t xml:space="preserve">  усього,                                                        у тому числі:</t>
    </r>
  </si>
  <si>
    <t xml:space="preserve">рухоме майно  </t>
  </si>
  <si>
    <t>нематеріальні активи, що перебувають у власності, всього,                                                              у тому числі:</t>
  </si>
  <si>
    <t>цінні папери, що перебувають у власності, усього,                                                               у тому числі:</t>
  </si>
  <si>
    <t xml:space="preserve">Відомості про майно, нематеріальні цінності, що перебувають на праві користування, усього,                                                             у тому числі: </t>
  </si>
  <si>
    <t>нерухоме майно, що перебуває  на праві користування, усього,                                                                                                          у тому числі:</t>
  </si>
  <si>
    <t xml:space="preserve"> за кордоном</t>
  </si>
  <si>
    <r>
      <t>рухоме майно,</t>
    </r>
    <r>
      <rPr>
        <sz val="10"/>
        <color indexed="8"/>
        <rFont val="Times New Roman"/>
        <family val="1"/>
        <charset val="204"/>
      </rPr>
      <t xml:space="preserve"> що перебуває на праві користування,</t>
    </r>
    <r>
      <rPr>
        <sz val="10"/>
        <color indexed="8"/>
        <rFont val="Times New Roman"/>
        <family val="1"/>
        <charset val="204"/>
      </rPr>
      <t xml:space="preserve">  усього,                                                                у тому числі:</t>
    </r>
  </si>
  <si>
    <t xml:space="preserve">рухоме  майно   </t>
  </si>
  <si>
    <t>нематеріальні активи, що перебувають на праві користування, усього,                                                                                у тому числі:</t>
  </si>
  <si>
    <t>1. Відомості про майно, у тому числі за кордоном, що перебуває у власності політичної партії</t>
  </si>
  <si>
    <t xml:space="preserve">1.1. Відомості про нерухоме майно </t>
  </si>
  <si>
    <t>Перелік майна</t>
  </si>
  <si>
    <t>Місцезнаходження майна (країна, адреса)</t>
  </si>
  <si>
    <t>Загальна площа (кв. м)</t>
  </si>
  <si>
    <t>Реєстраційні дані майна</t>
  </si>
  <si>
    <t>Дата  придбання</t>
  </si>
  <si>
    <t>Вартість придбання майна</t>
  </si>
  <si>
    <t xml:space="preserve">Наявність/відсутність обтяжень </t>
  </si>
  <si>
    <t>Дата відчуження</t>
  </si>
  <si>
    <t>Вартість відчуження майна</t>
  </si>
  <si>
    <t>Сума доходу за звітний період (оренда тощо)</t>
  </si>
  <si>
    <t>Балансова вартість на кінець  звітного кварталу</t>
  </si>
  <si>
    <t>Нежитлові, офісні приміщення, будинки</t>
  </si>
  <si>
    <t>Житлові приміщення, будинки, квартири</t>
  </si>
  <si>
    <t>Україна, Закарпатська обл, м.Мукачево , 
вул. Достоєвського, 
буд.7-А, кв.5</t>
  </si>
  <si>
    <t>47,0 кв.м.</t>
  </si>
  <si>
    <t xml:space="preserve">Реєстраційний номер № 982904321104  </t>
  </si>
  <si>
    <t>Гаражі, бокси, складські приміщення</t>
  </si>
  <si>
    <t>Земельні ділянки</t>
  </si>
  <si>
    <t>Інше нерухоме майно</t>
  </si>
  <si>
    <t>1.2. Відомості про рухоме майно:­­1) транспортні засоби</t>
  </si>
  <si>
    <t>Перелік ­транспортних засобів</t>
  </si>
  <si>
    <t>Марка/модель (об’єм циліндрів двигуна, куб. см, потужність двигуна, кВт, довжина для водних засобів, см)</t>
  </si>
  <si>
    <t>­Рік випуску</t>
  </si>
  <si>
    <t xml:space="preserve">­Дата­ придбання­ </t>
  </si>
  <si>
    <t>­Вартість ­придбання­майна</t>
  </si>
  <si>
    <t>­Наявність/­відсутність обтяжень­</t>
  </si>
  <si>
    <t>­Дата­відчуження­майна ­</t>
  </si>
  <si>
    <t>­Вартість­відчуження­майна­</t>
  </si>
  <si>
    <t>­Сума доходу за звітний період­(оренда тощо)</t>
  </si>
  <si>
    <t>­Балансова вартість на кінець  звітного ­кварталу</t>
  </si>
  <si>
    <t>Автомобілі легкові</t>
  </si>
  <si>
    <t>А/м Тойота Чайзер</t>
  </si>
  <si>
    <t>1996 р</t>
  </si>
  <si>
    <t>13.11.2001 р.</t>
  </si>
  <si>
    <t>А/м Тойота Терсел  ( Об"єм двигуна 1800 куб.см.)</t>
  </si>
  <si>
    <t>09.02.2002 р.</t>
  </si>
  <si>
    <t>А/м Тойота Терсел( Об"єм двигуна 1300  куб.см.)</t>
  </si>
  <si>
    <t>06.06.2006 р.</t>
  </si>
  <si>
    <t>А/м Тойота Терсел ( Об"єм двигуна 1300  куб.см.)</t>
  </si>
  <si>
    <t>05.09.2002 р.</t>
  </si>
  <si>
    <t>01.12.2001 р.</t>
  </si>
  <si>
    <t>24.04.2003 р.</t>
  </si>
  <si>
    <t>А/м Тойота Камрі ( Об"єм двигуна 2995  куб.см.)</t>
  </si>
  <si>
    <t>2005 р</t>
  </si>
  <si>
    <t>02.12.2005 р.</t>
  </si>
  <si>
    <t>02.12.2005 р</t>
  </si>
  <si>
    <t>А/м Тойота Ленд Крузер ( Об"єм двигуна 4664 куб.см.)</t>
  </si>
  <si>
    <t>09.10.2014 р</t>
  </si>
  <si>
    <t>А/м Тойота Ленд Крузер  ( Об"єм двигуна 4664  куб.см.)</t>
  </si>
  <si>
    <t>05.12.2005 р</t>
  </si>
  <si>
    <t>А/м Фольксваген Транспортер       ( Об"єм двигуна 1984  куб.см.)</t>
  </si>
  <si>
    <t>2007 р</t>
  </si>
  <si>
    <t>05.10.2007 р</t>
  </si>
  <si>
    <t>А/м Фольксваген Транспортер( Об"єм двигуна 1896  куб.см.)</t>
  </si>
  <si>
    <t>2008 р</t>
  </si>
  <si>
    <t>24.10.2008 р</t>
  </si>
  <si>
    <t>А/м Шкода Октавія Тур( Об"єм двигуна 1598  куб.см.)</t>
  </si>
  <si>
    <t>12.12.2008 р</t>
  </si>
  <si>
    <t>А/м Тойота  RAV4( Об"єм двигуна 1987  куб.см.)</t>
  </si>
  <si>
    <t>2017 р</t>
  </si>
  <si>
    <t>26.05.2018 р</t>
  </si>
  <si>
    <t>А/м Рено Кангу( Об"єм двигуна 1390  куб.см.)</t>
  </si>
  <si>
    <t>15.10.2009 р</t>
  </si>
  <si>
    <t>А/м Фольксваген Мультівен( Об"єм двигуна 3189 куб.см.)</t>
  </si>
  <si>
    <t>04.03.2011 р</t>
  </si>
  <si>
    <t>А/м Шкода Румстер ( Об"єм двигуна 1198  куб.см.)</t>
  </si>
  <si>
    <t>2010 р</t>
  </si>
  <si>
    <t>29.09.2010 р</t>
  </si>
  <si>
    <t>А/м Skoda Octavia A5 ( Об"єм двигуна 1598  куб.см.)</t>
  </si>
  <si>
    <t>30.06.2010 р</t>
  </si>
  <si>
    <t>А/м Skoda Octavia A7 ( Об"єм двигуна 1395  куб.см.)</t>
  </si>
  <si>
    <t>2016 р</t>
  </si>
  <si>
    <t>26.01.2017 р</t>
  </si>
  <si>
    <t>А/м Skoda Octavia  ( Об"єм двигуна 1598 куб.см.)</t>
  </si>
  <si>
    <t>А/м ГАЗ "Газель" ( Об"єм двигуна 2464  куб.см.)</t>
  </si>
  <si>
    <t>13.11.2009 р</t>
  </si>
  <si>
    <t>21.02.2008 р</t>
  </si>
  <si>
    <r>
      <t>2) рухоме майно</t>
    </r>
    <r>
      <rPr>
        <sz val="12"/>
        <color indexed="8"/>
        <rFont val="Times New Roman"/>
        <family val="1"/>
        <charset val="204"/>
      </rPr>
      <t>*</t>
    </r>
  </si>
  <si>
    <t>Назва рухомого майна</t>
  </si>
  <si>
    <t>Місце- знаходження­об’єкта (країна,­адреса)</t>
  </si>
  <si>
    <t xml:space="preserve">Дата­ придбання­ </t>
  </si>
  <si>
    <t>Наявність/відсутність обтяжень</t>
  </si>
  <si>
    <t xml:space="preserve">Дата відчуження майна </t>
  </si>
  <si>
    <t>Вартість­відчуження­майна</t>
  </si>
  <si>
    <t>Загальна сума­</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</si>
  <si>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 </t>
  </si>
  <si>
    <r>
      <t> </t>
    </r>
    <r>
      <rPr>
        <sz val="12"/>
        <color indexed="8"/>
        <rFont val="Times New Roman"/>
        <family val="1"/>
        <charset val="204"/>
      </rPr>
      <t>1.3. Відомості про н</t>
    </r>
    <r>
      <rPr>
        <sz val="12"/>
        <color indexed="8"/>
        <rFont val="Times New Roman"/>
        <family val="1"/>
        <charset val="204"/>
      </rPr>
      <t>ематеріальні активи</t>
    </r>
    <r>
      <rPr>
        <sz val="12"/>
        <color indexed="8"/>
        <rFont val="Times New Roman"/>
        <family val="1"/>
        <charset val="204"/>
      </rPr>
      <t xml:space="preserve"> політичної партії </t>
    </r>
  </si>
  <si>
    <t>Перелік активів</t>
  </si>
  <si>
    <t>Назва нематеріального активу</t>
  </si>
  <si>
    <t>Місце-  знаходження об’єкта (країна, адреса)</t>
  </si>
  <si>
    <t>Дата придбання </t>
  </si>
  <si>
    <t>Вартість придбання </t>
  </si>
  <si>
    <t>Наявність/ відсутність обтяжень </t>
  </si>
  <si>
    <t>Дата відчуження </t>
  </si>
  <si>
    <t>Вартість відчуження </t>
  </si>
  <si>
    <t>Сума доходу за звітний період (оренда тощо)</t>
  </si>
  <si>
    <t> Комерційні позначення (товарні знаки, торгові марки) </t>
  </si>
  <si>
    <t>Авторське право та суміжні з ним права (на літературні та музичні твори, програми для ЕОМ) </t>
  </si>
  <si>
    <t>1-С :Підприємство 8</t>
  </si>
  <si>
    <t>04080, м.Київ,вул.Турівська ,15</t>
  </si>
  <si>
    <t>01.02.2013 р.</t>
  </si>
  <si>
    <t>1-С :Підприємство 8 (додаткове робоче місце)</t>
  </si>
  <si>
    <t>04080, м.Київ,вул.Турівська ,13</t>
  </si>
  <si>
    <t>11.10.2013 р.</t>
  </si>
  <si>
    <t>1-С :Підприємство 8 (клієнт- банк)</t>
  </si>
  <si>
    <t>20.02.2017 р.</t>
  </si>
  <si>
    <t>16.03.2017 р.</t>
  </si>
  <si>
    <t>м.Дніпропетровськ</t>
  </si>
  <si>
    <t>05.03.2002 р.</t>
  </si>
  <si>
    <t>сайт</t>
  </si>
  <si>
    <t>16.03.2018 р.</t>
  </si>
  <si>
    <r>
      <t xml:space="preserve">1.4. Відомості про </t>
    </r>
    <r>
      <rPr>
        <sz val="12"/>
        <color indexed="8"/>
        <rFont val="Times New Roman"/>
        <family val="1"/>
        <charset val="204"/>
      </rPr>
      <t>цінні папери </t>
    </r>
  </si>
  <si>
    <t xml:space="preserve"> Зберігач, депо </t>
  </si>
  <si>
    <t> Дата придбання</t>
  </si>
  <si>
    <t> Вартість придбання </t>
  </si>
  <si>
    <t> Підстави придбання </t>
  </si>
  <si>
    <t> Дата відчуження  </t>
  </si>
  <si>
    <t> Вартість відчуження</t>
  </si>
  <si>
    <t> Сума доходу з цінних паперів за звітний період </t>
  </si>
  <si>
    <r>
      <t>2. Відомості про майно, у тому числі за кордоном, що перебуває на праві користування політичної партії</t>
    </r>
    <r>
      <rPr>
        <sz val="12"/>
        <color indexed="8"/>
        <rFont val="Times New Roman"/>
        <family val="1"/>
        <charset val="204"/>
      </rPr>
      <t>    
2.1. Відомості про нерухоме майно:  </t>
    </r>
  </si>
  <si>
    <t>1) власник – фізична особа</t>
  </si>
  <si>
    <t> Місце-знаходження об’єкта (країна, адреса)</t>
  </si>
  <si>
    <t> Загальна площа (кв. м) </t>
  </si>
  <si>
    <t> Реєстраційні дані майна  </t>
  </si>
  <si>
    <t> Дата отримання</t>
  </si>
  <si>
    <t xml:space="preserve"> Вартість майна на момент отримання </t>
  </si>
  <si>
    <t> Термін корис-тування</t>
  </si>
  <si>
    <t> Прізвище, ім’я, по батькові власника</t>
  </si>
  <si>
    <r>
      <t> РНОКПП </t>
    </r>
    <r>
      <rPr>
        <sz val="11"/>
        <color indexed="8"/>
        <rFont val="Times New Roman"/>
        <family val="1"/>
        <charset val="204"/>
      </rPr>
      <t>або серія та номер паспорта</t>
    </r>
    <r>
      <rPr>
        <sz val="11"/>
        <color indexed="8"/>
        <rFont val="Times New Roman"/>
        <family val="1"/>
        <charset val="204"/>
      </rPr>
      <t xml:space="preserve"> з відміткою</t>
    </r>
  </si>
  <si>
    <t> Місце проживання власника</t>
  </si>
  <si>
    <t>Нежитлові, офісні приміщення, будинки</t>
  </si>
  <si>
    <t>Житлові приміщення, будинки, квартири </t>
  </si>
  <si>
    <t>Гаражі, бокси,  складські приміщення </t>
  </si>
  <si>
    <t>Земельні ділянки   </t>
  </si>
  <si>
    <r>
      <t xml:space="preserve">2) </t>
    </r>
    <r>
      <rPr>
        <sz val="12"/>
        <color indexed="8"/>
        <rFont val="Times New Roman"/>
        <family val="1"/>
        <charset val="204"/>
      </rPr>
      <t>власник - юридична особа </t>
    </r>
  </si>
  <si>
    <t> Перелік майна</t>
  </si>
  <si>
    <t> Місце- знаходження майна (країна, адреса)</t>
  </si>
  <si>
    <t> Реєстраційні дані майна </t>
  </si>
  <si>
    <t> Дата  отри- мання майна</t>
  </si>
  <si>
    <t> Вартість майна на момент отримання</t>
  </si>
  <si>
    <t> Повне найменування власника</t>
  </si>
  <si>
    <t>Ідентифі-каційний код юридичної особи за ЄДРПОУ</t>
  </si>
  <si>
    <t> Місце-знаходження власника</t>
  </si>
  <si>
    <t xml:space="preserve">Сума доходу за звітний період (оренда тощо) </t>
  </si>
  <si>
    <t>04080, м.Київ, вул.Турівська ,13</t>
  </si>
  <si>
    <t>24.06.2019р.</t>
  </si>
  <si>
    <t>30.06.2021 р.</t>
  </si>
  <si>
    <t>Товариство з обмеженною відповідальністю "Екотехпром"</t>
  </si>
  <si>
    <t>01133, м.Київ, бул. Л.Українки,26</t>
  </si>
  <si>
    <t>13.03.2019р.</t>
  </si>
  <si>
    <t>Товариство з обмеженною відповідальністю
 "МЦ-Файнанс"</t>
  </si>
  <si>
    <t>Гаражі, бокси, складські приміщення  </t>
  </si>
  <si>
    <t>м.Київ, вул.Набережно-Лугова, буд.8</t>
  </si>
  <si>
    <t>01.11.2017 р.</t>
  </si>
  <si>
    <t>Товариство з обмеженною відповідальністю
 "СК Антстрой"</t>
  </si>
  <si>
    <t>04074,м.Київ, вул.Бережанська,буд.4</t>
  </si>
  <si>
    <t>03039, м.Київ, вул.М.Грінченка ,18 ( Літера А)</t>
  </si>
  <si>
    <t>01.03.2019р.</t>
  </si>
  <si>
    <t>31.12.2019 р.</t>
  </si>
  <si>
    <t>Приватне акціонерне товариство 
  " Комплекс " Либідський"</t>
  </si>
  <si>
    <t>03039, м.Київ, вул.М.Грінченка ,18</t>
  </si>
  <si>
    <t>2.2. Відомості про рухоме майно 2.2.1. Транспортні засоби: </t>
  </si>
  <si>
    <t>1)  власник - фізична особа</t>
  </si>
  <si>
    <t> Перелік транспортних засобів</t>
  </si>
  <si>
    <t xml:space="preserve"> Дата отри-мання майна </t>
  </si>
  <si>
    <t xml:space="preserve"> Вартість майна на момент отримання </t>
  </si>
  <si>
    <t xml:space="preserve"> Термін користу-вання </t>
  </si>
  <si>
    <t> Прізвище, ім’я, по батькові власника</t>
  </si>
  <si>
    <r>
      <t> РНОКПП </t>
    </r>
    <r>
      <rPr>
        <sz val="10"/>
        <color indexed="8"/>
        <rFont val="Times New Roman"/>
        <family val="1"/>
        <charset val="204"/>
      </rPr>
      <t>або серія та номер паспорта</t>
    </r>
    <r>
      <rPr>
        <sz val="10"/>
        <color indexed="8"/>
        <rFont val="Times New Roman"/>
        <family val="1"/>
        <charset val="204"/>
      </rPr>
      <t xml:space="preserve"> з відміткою</t>
    </r>
  </si>
  <si>
    <t> Місце проживання власника</t>
  </si>
  <si>
    <t> Сума доходу за звітний період (оренда тощо) </t>
  </si>
  <si>
    <t> Балансова вартість на кінець звітного  кварталу </t>
  </si>
  <si>
    <r>
      <t>Автомобілі легкові</t>
    </r>
    <r>
      <rPr>
        <vertAlign val="superscript"/>
        <sz val="12"/>
        <color indexed="8"/>
        <rFont val="Times New Roman"/>
        <family val="1"/>
        <charset val="204"/>
      </rPr>
      <t> </t>
    </r>
    <r>
      <rPr>
        <sz val="12"/>
        <color indexed="8"/>
        <rFont val="Times New Roman"/>
        <family val="1"/>
        <charset val="204"/>
      </rPr>
      <t>  </t>
    </r>
  </si>
  <si>
    <t>Renault Dokker (1461куб.см)</t>
  </si>
  <si>
    <t xml:space="preserve">  Матяш Євген Вікторович</t>
  </si>
  <si>
    <t>02154, м.Київ, вул.І.Шамо,14 кв.153</t>
  </si>
  <si>
    <t xml:space="preserve"> Renault Logan(1461куб.см)</t>
  </si>
  <si>
    <t xml:space="preserve"> Матяш Євген Вікторович</t>
  </si>
  <si>
    <t>Матяш Євген Вікторович</t>
  </si>
  <si>
    <t>Mercedes-BenzV250  (2143 куб.см)</t>
  </si>
  <si>
    <t>Максименко Сергій Дмитрович</t>
  </si>
  <si>
    <t>04053, м.Київ, ВУЛ.ОБСЕРВАТОРНА, будинок 5, квартира 9</t>
  </si>
  <si>
    <t>Водні засоби</t>
  </si>
  <si>
    <r>
      <t>Повітряні судна</t>
    </r>
    <r>
      <rPr>
        <vertAlign val="superscript"/>
        <sz val="12"/>
        <color indexed="8"/>
        <rFont val="Times New Roman"/>
        <family val="1"/>
        <charset val="204"/>
      </rPr>
      <t>  </t>
    </r>
  </si>
  <si>
    <t>Інші транспортні засоби </t>
  </si>
  <si>
    <r>
      <t>2) в</t>
    </r>
    <r>
      <rPr>
        <sz val="12"/>
        <color indexed="8"/>
        <rFont val="Times New Roman"/>
        <family val="1"/>
        <charset val="204"/>
      </rPr>
      <t>ласник - юридична особа </t>
    </r>
  </si>
  <si>
    <t> Рік випуску</t>
  </si>
  <si>
    <t> Дата отри-мання </t>
  </si>
  <si>
    <t> Вартість на момент отримання  </t>
  </si>
  <si>
    <t> Наявність/ відсутність обтяжень</t>
  </si>
  <si>
    <t xml:space="preserve"> Термін користу- вання </t>
  </si>
  <si>
    <t> Ідентифіка- ційний код юридичної особи за ЄДРПОУ </t>
  </si>
  <si>
    <t> Місце- знаходження власника</t>
  </si>
  <si>
    <t> Сума доходу за звітний період (оренда тощо)</t>
  </si>
  <si>
    <r>
      <t>Автомобілі легкові</t>
    </r>
    <r>
      <rPr>
        <vertAlign val="superscript"/>
        <sz val="10"/>
        <color indexed="8"/>
        <rFont val="Times New Roman"/>
        <family val="1"/>
        <charset val="204"/>
      </rPr>
      <t> </t>
    </r>
    <r>
      <rPr>
        <sz val="10"/>
        <color indexed="8"/>
        <rFont val="Times New Roman"/>
        <family val="1"/>
        <charset val="204"/>
      </rPr>
      <t>  </t>
    </r>
  </si>
  <si>
    <t>Mercedes-Benz S600  (5 513  куб.см)</t>
  </si>
  <si>
    <t>ТОВ "Інтернаціональні Індустріальні Проекти"</t>
  </si>
  <si>
    <r>
      <t>Повітряні судна</t>
    </r>
    <r>
      <rPr>
        <vertAlign val="superscript"/>
        <sz val="10"/>
        <color indexed="8"/>
        <rFont val="Times New Roman"/>
        <family val="1"/>
        <charset val="204"/>
      </rPr>
      <t>   </t>
    </r>
  </si>
  <si>
    <r>
      <rPr>
        <sz val="7"/>
        <color indexed="8"/>
        <rFont val="Times New Roman"/>
        <family val="1"/>
        <charset val="204"/>
      </rPr>
      <t xml:space="preserve"> </t>
    </r>
    <r>
      <rPr>
        <sz val="12"/>
        <color indexed="8"/>
        <rFont val="Times New Roman"/>
        <family val="1"/>
        <charset val="204"/>
      </rPr>
      <t>2.2.2. Рухоме майно*</t>
    </r>
    <r>
      <rPr>
        <sz val="11"/>
        <color indexed="8"/>
        <rFont val="Times New Roman"/>
        <family val="1"/>
        <charset val="204"/>
      </rPr>
      <t>:</t>
    </r>
  </si>
  <si>
    <t xml:space="preserve">1)  власник - фізична особа </t>
  </si>
  <si>
    <t xml:space="preserve"> Дата отримання </t>
  </si>
  <si>
    <t xml:space="preserve"> Термін користу-вання </t>
  </si>
  <si>
    <t> Балансова вартість на кінець звітного кварталу </t>
  </si>
  <si>
    <r>
      <t> </t>
    </r>
    <r>
      <rPr>
        <sz val="12"/>
        <color indexed="8"/>
        <rFont val="Times New Roman"/>
        <family val="1"/>
        <charset val="204"/>
      </rPr>
      <t>2) власник - юридична особа</t>
    </r>
  </si>
  <si>
    <t xml:space="preserve"> Дата отримання </t>
  </si>
  <si>
    <t> Повне наймену- вання власника</t>
  </si>
  <si>
    <t> Місце- знаход-ження власника</t>
  </si>
  <si>
    <r>
      <t> </t>
    </r>
    <r>
      <rPr>
        <sz val="11"/>
        <color indexed="8"/>
        <rFont val="Times New Roman"/>
        <family val="1"/>
        <charset val="204"/>
      </rPr>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r>
    <r>
      <rPr>
        <b/>
        <sz val="11"/>
        <color indexed="8"/>
        <rFont val="Times New Roman"/>
        <family val="1"/>
        <charset val="204"/>
      </rPr>
      <t> </t>
    </r>
    <r>
      <rPr>
        <sz val="12"/>
        <color indexed="8"/>
        <rFont val="Times New Roman"/>
        <family val="1"/>
        <charset val="204"/>
      </rPr>
      <t> </t>
    </r>
  </si>
  <si>
    <r>
      <rPr>
        <sz val="12"/>
        <color indexed="8"/>
        <rFont val="Times New Roman"/>
        <family val="1"/>
        <charset val="204"/>
      </rPr>
      <t>2.3. Відомості про н</t>
    </r>
    <r>
      <rPr>
        <sz val="12"/>
        <color indexed="8"/>
        <rFont val="Times New Roman"/>
        <family val="1"/>
        <charset val="204"/>
      </rPr>
      <t>ематеріальні активи:</t>
    </r>
  </si>
  <si>
    <r>
      <rPr>
        <sz val="12"/>
        <color indexed="8"/>
        <rFont val="Times New Roman"/>
        <family val="1"/>
        <charset val="204"/>
      </rPr>
      <t xml:space="preserve">1) </t>
    </r>
    <r>
      <rPr>
        <sz val="12"/>
        <color indexed="8"/>
        <rFont val="Times New Roman"/>
        <family val="1"/>
        <charset val="204"/>
      </rPr>
      <t>власник - фізична особа</t>
    </r>
  </si>
  <si>
    <t>Назва нематеріа-льного активу</t>
  </si>
  <si>
    <t xml:space="preserve">Дата отри-мання </t>
  </si>
  <si>
    <t xml:space="preserve">Вартість на момент отримання </t>
  </si>
  <si>
    <t>Термін корис-тування </t>
  </si>
  <si>
    <t>Прізвище, ім’я, по батькові власника</t>
  </si>
  <si>
    <r>
      <t>РНОКПП </t>
    </r>
    <r>
      <rPr>
        <sz val="10"/>
        <color indexed="8"/>
        <rFont val="Times New Roman"/>
        <family val="1"/>
        <charset val="204"/>
      </rPr>
      <t>або серія та номер паспорта</t>
    </r>
    <r>
      <rPr>
        <sz val="10"/>
        <color indexed="8"/>
        <rFont val="Times New Roman"/>
        <family val="1"/>
        <charset val="204"/>
      </rPr>
      <t xml:space="preserve"> з відміткою</t>
    </r>
  </si>
  <si>
    <t xml:space="preserve">Місце прожи- вання власника </t>
  </si>
  <si>
    <t>Балансова  вартість на кінець звітного кварталу</t>
  </si>
  <si>
    <t>Об’єкти промислової власності (право на винаходи, промислові зразки, ноу-хау тощо) </t>
  </si>
  <si>
    <t>Інші  нематеріальні права (право на провадження діяльності, використання економічних та інших привілеїв) </t>
  </si>
  <si>
    <t>2.3. Відомості про нематеріальні активи:</t>
  </si>
  <si>
    <t>Назва нематеріального активу</t>
  </si>
  <si>
    <t>Місце- знаходження об’єкта (країна, адреса)</t>
  </si>
  <si>
    <t>Дата отри- мання</t>
  </si>
  <si>
    <t>Вартість на момент отримання  </t>
  </si>
  <si>
    <t>Наявність/ відсутність обтяжень</t>
  </si>
  <si>
    <t>Термін користу-вання  </t>
  </si>
  <si>
    <t>Повне найменування власника </t>
  </si>
  <si>
    <t>Ідентифіка-ційний код юридичної особи за ЄДРПОУ</t>
  </si>
  <si>
    <t xml:space="preserve">Місце- знаход-ження власника </t>
  </si>
  <si>
    <t>Балансова вартість на кінець звітного кварталу</t>
  </si>
  <si>
    <t>Природні активи (право користування надрами, іншими природними ресурсами)</t>
  </si>
  <si>
    <t xml:space="preserve">Об’єкти промислової власності (право на винаходи, промислові зразки, ноу-хау тощо) </t>
  </si>
  <si>
    <t>домен beauty.net.ua</t>
  </si>
  <si>
    <t>ПрАТ "Київстар"</t>
  </si>
  <si>
    <t>домен tymoshenko-2019.соm.ua</t>
  </si>
  <si>
    <t>30.04.2020 р.</t>
  </si>
  <si>
    <t>ТОВАРИСТВО З ОБМЕЖЕНОЮ ВІДПОВІДАЛЬНІСТЮ  "Інтернет Інвест"</t>
  </si>
  <si>
    <t>01103, м.Київ, ЗалІзничне шосе, будинок 47</t>
  </si>
  <si>
    <t>домен byut.com.ua</t>
  </si>
  <si>
    <t>домен bа.org.ua</t>
  </si>
  <si>
    <t xml:space="preserve">SSL для домена  </t>
  </si>
  <si>
    <t>25.03.2019р.</t>
  </si>
  <si>
    <t>27.06.2020р.</t>
  </si>
  <si>
    <t>ТОВАРИСТВО З ОБМЕЖЕНОЮ ВІДПОВІДАЛЬНІСТЮ  "Центр інтернет -імен України"</t>
  </si>
  <si>
    <t>61146, мХарків, вул.Героїв Труда, буд.28,корпус А,квартира 2</t>
  </si>
  <si>
    <t xml:space="preserve">Програмна продукція
Windows Professional 10 SNGL
OLP NL Legalization GetGenuine
wCOA </t>
  </si>
  <si>
    <t>13.02.2019 р.</t>
  </si>
  <si>
    <t>13.02.2024 р.</t>
  </si>
  <si>
    <t>04205, Україна, м. Київ, проспект Оболонський, будинок 35, офіс 201.</t>
  </si>
  <si>
    <t xml:space="preserve">Програмна продукція
Office Home and Business 2016
Win AllLng PKLic Onln CEE Only
C2R NR
Windows Professional 10 SNGL
OLP NL Legalization GetGenuine
wCOA </t>
  </si>
  <si>
    <t>Програмна продукція
Acrobat Pro DC for teams ALL
Multiple Platforms Multi European
Languages Team Licensing
Subscription New GOV</t>
  </si>
  <si>
    <t>13.02.2020 р.</t>
  </si>
  <si>
    <r>
      <t>ІІ. Відомості про грошові кошти політичної партії  Зведена таблиця грошових коштів політичної партії </t>
    </r>
    <r>
      <rPr>
        <sz val="12"/>
        <color indexed="8"/>
        <rFont val="Times New Roman"/>
        <family val="1"/>
        <charset val="204"/>
      </rPr>
      <t>станом на кінець відповідного звітного кварталу</t>
    </r>
    <r>
      <rPr>
        <b/>
        <sz val="12"/>
        <color indexed="8"/>
        <rFont val="Times New Roman"/>
        <family val="1"/>
        <charset val="204"/>
      </rPr>
      <t> </t>
    </r>
  </si>
  <si>
    <t>Перелік надходжень </t>
  </si>
  <si>
    <t>Код рядка</t>
  </si>
  <si>
    <t>Примітка</t>
  </si>
  <si>
    <t>Грошові кошти, усього,  у тому числі:</t>
  </si>
  <si>
    <t>глава 1</t>
  </si>
  <si>
    <t>Отримано грошових коштів на рахунок для отримання коштів з державного бюджету на фінансування статутної діяльності політичної партії</t>
  </si>
  <si>
    <t>пункт 2.1 глави 2  </t>
  </si>
  <si>
    <r>
      <t xml:space="preserve">Отримано грошових коштів </t>
    </r>
    <r>
      <rPr>
        <sz val="10"/>
        <color indexed="8"/>
        <rFont val="Times New Roman"/>
        <family val="1"/>
        <charset val="204"/>
      </rPr>
      <t>на рахунок для відшкодування витрат з фінансування передвиборної агітації</t>
    </r>
  </si>
  <si>
    <t>1. Відомості про грошові кошти на рахунках  політичної партії                                                                                 1.1. Грошові кошти на рахунку  політичної партії</t>
  </si>
  <si>
    <t> Найменування банку та/або інших фінансових установ  </t>
  </si>
  <si>
    <r>
      <t> </t>
    </r>
    <r>
      <rPr>
        <sz val="10"/>
        <color indexed="8"/>
        <rFont val="Times New Roman"/>
        <family val="1"/>
        <charset val="204"/>
      </rPr>
      <t>Вид рахунку</t>
    </r>
  </si>
  <si>
    <r>
      <t> </t>
    </r>
    <r>
      <rPr>
        <sz val="10"/>
        <color indexed="8"/>
        <rFont val="Times New Roman"/>
        <family val="1"/>
        <charset val="204"/>
      </rPr>
      <t>Номер рахунку</t>
    </r>
  </si>
  <si>
    <r>
      <t> </t>
    </r>
    <r>
      <rPr>
        <sz val="10"/>
        <color indexed="8"/>
        <rFont val="Times New Roman"/>
        <family val="1"/>
        <charset val="204"/>
      </rPr>
      <t>Сума коштів</t>
    </r>
  </si>
  <si>
    <t>ПАТ АБ "Укргазбанк", МФО 320478</t>
  </si>
  <si>
    <t>рахунок для соціальних виплат</t>
  </si>
  <si>
    <t xml:space="preserve"> АТ  "БАНК СІЧ", МФО 380816</t>
  </si>
  <si>
    <t xml:space="preserve"> АТ  "МЕГАБАНК", МФО 351629</t>
  </si>
  <si>
    <r>
      <t> </t>
    </r>
    <r>
      <rPr>
        <sz val="12"/>
        <color indexed="8"/>
        <rFont val="Times New Roman"/>
        <family val="1"/>
        <charset val="204"/>
      </rPr>
      <t>1.2. Грошові кошти на рахунках виборчого фонду політичної партії</t>
    </r>
  </si>
  <si>
    <t xml:space="preserve"> Найменування банку та/або інших фінансових установ  </t>
  </si>
  <si>
    <t>АТ "Ощадбанк" , МФО 322669</t>
  </si>
  <si>
    <t>26430500727133</t>
  </si>
  <si>
    <t>АТ "Ощадбанк" , МФО 352457</t>
  </si>
  <si>
    <t>26437500010432</t>
  </si>
  <si>
    <r>
      <t> </t>
    </r>
    <r>
      <rPr>
        <sz val="12"/>
        <color indexed="8"/>
        <rFont val="Times New Roman"/>
        <family val="1"/>
        <charset val="204"/>
      </rPr>
      <t>1.3. Грошові кошти на рахунку для відшкодування витрат, пов’язаних із фінансуванням передвиборної агітації *</t>
    </r>
  </si>
  <si>
    <r>
      <t>  </t>
    </r>
    <r>
      <rPr>
        <sz val="10"/>
        <color indexed="8"/>
        <rFont val="Times New Roman"/>
        <family val="1"/>
        <charset val="204"/>
      </rPr>
      <t>Номер рахунку</t>
    </r>
  </si>
  <si>
    <r>
      <t> </t>
    </r>
    <r>
      <rPr>
        <sz val="12"/>
        <color indexed="8"/>
        <rFont val="Times New Roman"/>
        <family val="1"/>
        <charset val="204"/>
      </rPr>
      <t xml:space="preserve">1.4.  Грошові кошти на рахунку </t>
    </r>
    <r>
      <rPr>
        <sz val="12"/>
        <color indexed="8"/>
        <rFont val="Times New Roman"/>
        <family val="1"/>
        <charset val="204"/>
      </rPr>
      <t>для отримання коштів з Державного бюджету України на фінансування статутної діяльності *</t>
    </r>
  </si>
  <si>
    <t>*Заповнюється у разі отримання політичною партією таких коштів.</t>
  </si>
  <si>
    <r>
      <t>2. Відомості щодо надходження коштів з Державного бюджету України на рахунки політичної партії    
2.1. Надходження на рахунок</t>
    </r>
    <r>
      <rPr>
        <sz val="12"/>
        <color indexed="8"/>
        <rFont val="Times New Roman"/>
        <family val="1"/>
        <charset val="204"/>
      </rPr>
      <t xml:space="preserve"> </t>
    </r>
    <r>
      <rPr>
        <sz val="12"/>
        <color indexed="8"/>
        <rFont val="Times New Roman"/>
        <family val="1"/>
        <charset val="204"/>
      </rPr>
      <t>для отримання коштів з Державного бюджету України на фінансування статутної діяльності * </t>
    </r>
  </si>
  <si>
    <t>Дата надходження коштів</t>
  </si>
  <si>
    <t>2.2. Відомості про повернення коштів з рахунку для отримання коштів з Державного бюджету України на фінансування статутної діяльності</t>
  </si>
  <si>
    <r>
      <t> </t>
    </r>
    <r>
      <rPr>
        <sz val="10"/>
        <color indexed="8"/>
        <rFont val="Times New Roman"/>
        <family val="1"/>
        <charset val="204"/>
      </rPr>
      <t>Дата повернення </t>
    </r>
  </si>
  <si>
    <r>
      <t> </t>
    </r>
    <r>
      <rPr>
        <sz val="10"/>
        <color indexed="8"/>
        <rFont val="Times New Roman"/>
        <family val="1"/>
        <charset val="204"/>
      </rPr>
      <t>Номер розрахункового документа</t>
    </r>
    <r>
      <rPr>
        <sz val="10"/>
        <color indexed="8"/>
        <rFont val="Times New Roman"/>
        <family val="1"/>
        <charset val="204"/>
      </rPr>
      <t> </t>
    </r>
  </si>
  <si>
    <r>
      <t> </t>
    </r>
    <r>
      <rPr>
        <sz val="10"/>
        <color indexed="8"/>
        <rFont val="Times New Roman"/>
        <family val="1"/>
        <charset val="204"/>
      </rPr>
      <t>Сума (грн)</t>
    </r>
    <r>
      <rPr>
        <sz val="10"/>
        <color indexed="8"/>
        <rFont val="Times New Roman"/>
        <family val="1"/>
        <charset val="204"/>
      </rPr>
      <t> </t>
    </r>
  </si>
  <si>
    <t>Всього:</t>
  </si>
  <si>
    <r>
      <t>2.3. Відомості про надходження коштів на рахунок для відшкодування витрат, пов’язаних з фінансуванням передвиборної агітації*</t>
    </r>
    <r>
      <rPr>
        <b/>
        <sz val="12"/>
        <color indexed="8"/>
        <rFont val="Times New Roman"/>
        <family val="1"/>
        <charset val="204"/>
      </rPr>
      <t> </t>
    </r>
  </si>
  <si>
    <t> Сума (грн) </t>
  </si>
  <si>
    <t xml:space="preserve">*Заповнюється у разі отримання політичною партією таких коштів. </t>
  </si>
  <si>
    <t>ІІІ. Відомості про внески на користь політичної партії, у тому числі за кордоном, залежно від виду внеску </t>
  </si>
  <si>
    <t>Зведена таблиця внесків на користь політичної партії станом на кінець відповідного звітного кварталу</t>
  </si>
  <si>
    <t>Перелік внесків</t>
  </si>
  <si>
    <t>Сума (вартість), грн</t>
  </si>
  <si>
    <t>Примітка </t>
  </si>
  <si>
    <t>Надійшло внесків грошовими коштами, усього, у тому числі:</t>
  </si>
  <si>
    <t>на рахунки політичної партії, усього,  у тому числі:</t>
  </si>
  <si>
    <t>від фізичних осіб</t>
  </si>
  <si>
    <t>від юридичних осіб</t>
  </si>
  <si>
    <t>Повернено коштів, що надійшли з порушенням вимог законодавства на рахунки політичної партії,  усього,  у тому числі:</t>
  </si>
  <si>
    <t>грошових коштів власнику, усього,  у тому числі:</t>
  </si>
  <si>
    <t>підпункти 1, 2</t>
  </si>
  <si>
    <t>юридичним особам</t>
  </si>
  <si>
    <t>грошових коштів до державного бюджету</t>
  </si>
  <si>
    <t>пункт1.2</t>
  </si>
  <si>
    <t>Повернено коштів, що надійшли помилково на рахунки політичної партії, усього,  у тому числі:</t>
  </si>
  <si>
    <t>власнику, усього, у тому числі:</t>
  </si>
  <si>
    <t xml:space="preserve"> на рахунки виборчого фонду, усього у тому числі:</t>
  </si>
  <si>
    <t>пункт 1.4 </t>
  </si>
  <si>
    <t xml:space="preserve">від фізичних осіб </t>
  </si>
  <si>
    <t xml:space="preserve">від юридичних осіб </t>
  </si>
  <si>
    <t>Повернено коштів, що надійшли з порушенням вимог законодавства на рахунки виборчого фонду, усього,  у тому числі:</t>
  </si>
  <si>
    <t>Повернено коштів, що надійшли помилково на рахунки виборчого фонду, усього,  у тому числі:</t>
  </si>
  <si>
    <t>пункт 1.6</t>
  </si>
  <si>
    <t>Надійшло внесків нерухомим майном, усього, у тому числі:</t>
  </si>
  <si>
    <t>пункт 2.1 глави 2</t>
  </si>
  <si>
    <t>Повернено внесків нерухомим майном, що надійшли з порушенням вимог законодавства, усього,  у тому числі:</t>
  </si>
  <si>
    <t>внесків нерухомим майном власнику, усього,  у тому числі:</t>
  </si>
  <si>
    <t>внесків нерухомим майном до державного бюджету</t>
  </si>
  <si>
    <t>Повернено внесків нерухомим майном, що надійшли помилково, усього,  у тому числі:</t>
  </si>
  <si>
    <t xml:space="preserve">внесків нерухомим майном до державного бюджету </t>
  </si>
  <si>
    <t>Надійшло внесків рухомим майном, усього, у тому числі:</t>
  </si>
  <si>
    <t>пункт 3.1  глави 3</t>
  </si>
  <si>
    <t>транспортними засобами, усього, у тому числі:</t>
  </si>
  <si>
    <t>Повернено внесків транспортними засобами, що надійшли з порушенням вимог законодавства усього,  у тому числі:</t>
  </si>
  <si>
    <t>пункт 3.2</t>
  </si>
  <si>
    <t>внесків транспортними засобами власнику, усього,  у тому числі:</t>
  </si>
  <si>
    <t xml:space="preserve"> фізичним особам </t>
  </si>
  <si>
    <t xml:space="preserve">юридичним особам </t>
  </si>
  <si>
    <t>внесків транспортними засобами до державного бюджету</t>
  </si>
  <si>
    <t>Повернено внесків транспортними засобами, що надійшли  помилково, усього,  у тому числі:</t>
  </si>
  <si>
    <t>пункт 3.3</t>
  </si>
  <si>
    <t>внесків транспортними засобами власнику, усього, у тому числі:</t>
  </si>
  <si>
    <t>внесків транспортним засобами до державного бюджету</t>
  </si>
  <si>
    <t xml:space="preserve"> рухомим майном, усього, у тому числі:</t>
  </si>
  <si>
    <t>від фізичних осіб  </t>
  </si>
  <si>
    <t>від юридичних осіб  </t>
  </si>
  <si>
    <t>Повернено внесків рухомим майном, що надійшли з порушенням вимог законодавства, усього,  у тому числі:</t>
  </si>
  <si>
    <t>пункт 3.5</t>
  </si>
  <si>
    <t>внесків рухомим майном власнику, усього, у тому числі:</t>
  </si>
  <si>
    <t>внесків рухомим майном до державного бюджету</t>
  </si>
  <si>
    <t>Повернено внесків рухомим майном, що надійшли помилково, усього,  у тому числі:</t>
  </si>
  <si>
    <t>пункт 3.6</t>
  </si>
  <si>
    <t>внесків рухомим майном власнику, усього,  у тому числі:</t>
  </si>
  <si>
    <t>Надійшло внесків нематеріальними активами, усього, у тому числі:</t>
  </si>
  <si>
    <t>пункт 4.1  глави 4</t>
  </si>
  <si>
    <t>Повернено внесків нематеріальними активами, що надійшли з порушенням вимог законодавства, усього,  у тому числі:</t>
  </si>
  <si>
    <t>пункт 4.2</t>
  </si>
  <si>
    <t>внесків нематеріальними активами власнику, усього, у тому числі:</t>
  </si>
  <si>
    <t>внесків нематеріальними активами до державного бюджету</t>
  </si>
  <si>
    <t>Повернено внесків нематеріальними активами, що надійшли  помилково, усього,  у тому числі:</t>
  </si>
  <si>
    <t>пункт 4.3</t>
  </si>
  <si>
    <t>внесків нематеріальними активами власнику, усього,  у тому числі:</t>
  </si>
  <si>
    <t>Надійшло внесків цінними паперами, усього, у тому числі:</t>
  </si>
  <si>
    <t>пункт 5.1  глави 5</t>
  </si>
  <si>
    <t>Повернено внесків цінними паперами, що надійшли з порушенням вимог законодавства, усього,  у тому числі:</t>
  </si>
  <si>
    <t>пункт 5.2</t>
  </si>
  <si>
    <t>внесків цінними паперами власнику, усього, у тому числі:</t>
  </si>
  <si>
    <t>внесків цінними паперами до державного бюджету</t>
  </si>
  <si>
    <t>Повернено внесків цінними паперами, що надійшли помилково, усього,  у тому числі:</t>
  </si>
  <si>
    <t>пункт 5.3</t>
  </si>
  <si>
    <t>внесків цінними паперами власнику, усього,  у тому числі:</t>
  </si>
  <si>
    <t>Надійшло спонсорських внесків, усього</t>
  </si>
  <si>
    <t>Повернено спонсорських внесків, що надійшли з порушенням вимог законодавства, усього,  у тому числі:</t>
  </si>
  <si>
    <t>пункт 6.2</t>
  </si>
  <si>
    <t>Повернено спонсорських внесків, що надійшли помилково, усього,  у тому числі:</t>
  </si>
  <si>
    <t>пункт 6.3</t>
  </si>
  <si>
    <r>
      <t xml:space="preserve">РНОКПП </t>
    </r>
    <r>
      <rPr>
        <sz val="12"/>
        <color indexed="8"/>
        <rFont val="Times New Roman"/>
        <family val="1"/>
        <charset val="204"/>
      </rPr>
      <t>або серія та номер паспорта з відміткою</t>
    </r>
  </si>
  <si>
    <t>30.09.2019 р.</t>
  </si>
  <si>
    <t>30.06.2019 р.</t>
  </si>
  <si>
    <t>21.10.2019 р.</t>
  </si>
  <si>
    <t>Фізична особа-підприємець Матяш Євген Вікторович</t>
  </si>
  <si>
    <t>А/м Шкода Октавія Тур ( Об"єм двигуна 1598  куб.см.)</t>
  </si>
  <si>
    <t>2006 р</t>
  </si>
  <si>
    <t>22.08.2006 р</t>
  </si>
  <si>
    <t>22.08.2006 р.</t>
  </si>
  <si>
    <t>04.02.2019 р</t>
  </si>
  <si>
    <t>26.07.2019</t>
  </si>
  <si>
    <t>09.08.2019</t>
  </si>
  <si>
    <t>28.09.2018р.</t>
  </si>
  <si>
    <t>12.03.2019 р.</t>
  </si>
  <si>
    <t>банк</t>
  </si>
  <si>
    <t>01.01.2019р.</t>
  </si>
  <si>
    <t xml:space="preserve">Ліцензія на використання  iStock  Subscription Творів </t>
  </si>
  <si>
    <t>18.09.2018 р.</t>
  </si>
  <si>
    <t>39829456</t>
  </si>
  <si>
    <t>01032, м.Київ, ВУЛИЦЯ САКСАГАНСЬКОГО, будинок 119, офіс 34</t>
  </si>
  <si>
    <t>9 329 475,00</t>
  </si>
  <si>
    <t>Нежитлові, офісні приміщення, 
будинки</t>
  </si>
  <si>
    <r>
      <t> РНОКПП </t>
    </r>
    <r>
      <rPr>
        <sz val="10"/>
        <color indexed="8"/>
        <rFont val="Times New Roman"/>
        <family val="1"/>
        <charset val="204"/>
      </rPr>
      <t>або серія та номер паспорта з відміткою</t>
    </r>
  </si>
  <si>
    <r>
      <t xml:space="preserve">2) </t>
    </r>
    <r>
      <rPr>
        <sz val="10"/>
        <color indexed="8"/>
        <rFont val="Times New Roman"/>
        <family val="1"/>
        <charset val="204"/>
      </rPr>
      <t>власник - юридична особа</t>
    </r>
  </si>
  <si>
    <t>02098, м.Київ, вул.Ю.
Шумського,1, 
оф.114</t>
  </si>
  <si>
    <t>30.09.2016 р.</t>
  </si>
  <si>
    <t>Довгопол Володимир Іванович</t>
  </si>
  <si>
    <t>АТ "МЕГАБАНК" поточний рахунок</t>
  </si>
  <si>
    <t>АТ "МЕГАБАНК" 
поточний рахунок</t>
  </si>
  <si>
    <t>перерахування на власний рах банк Січ 500 грн.</t>
  </si>
  <si>
    <t>12185_5</t>
  </si>
  <si>
    <t>товар</t>
  </si>
  <si>
    <t>оренда</t>
  </si>
  <si>
    <t>услуги</t>
  </si>
  <si>
    <t>1400;Оплата за рекламу в соціальних мережах</t>
  </si>
  <si>
    <t>накопичувальний</t>
  </si>
  <si>
    <t>ПАТ  "ПІВДЕННИЙ ", МФО 328209</t>
  </si>
  <si>
    <t>26435000000010</t>
  </si>
  <si>
    <t>АТ КБ "ПРИВАТБАНК ", ВІННИЦЬКА ФІЛІЯ, ВІДДІЛЕННЯ "ПИРОГОВСЬКЕ" МФО 302689</t>
  </si>
  <si>
    <t>26431055300479</t>
  </si>
  <si>
    <t>АТ КБ "ПРИВАТБАНК ", НІКОПОЛЬСЬКЕ ВІДДІЛЕННЯ  МФО 305299</t>
  </si>
  <si>
    <t xml:space="preserve"> 26430050500435</t>
  </si>
  <si>
    <t>АТ КБ "ПРИВАТБАНК ", ДГРУ,ВІДДІЛЕННЯ  № 122, МФО 305299</t>
  </si>
  <si>
    <t>26439050500685</t>
  </si>
  <si>
    <t>АТ КБ "ПРИВАТБАНК ", ДГРУ,ВІДДІЛЕННЯ  № 50, МФО 305299</t>
  </si>
  <si>
    <t>26438050500028</t>
  </si>
  <si>
    <t>АТ  "МЕГАБАНК", МФО 351629</t>
  </si>
  <si>
    <t>АТ КБ "ПРИВАТБАНК ", МФО 353586</t>
  </si>
  <si>
    <t>26438051400298</t>
  </si>
  <si>
    <t>АТ КБ "ПРИВАТБАНК ",СУМСЬКА ФІЛІЯ, БЄЛОПОЛЬСЬКЕ ВІДДІЛЕННЯ № 1, МФО 337546</t>
  </si>
  <si>
    <t>26432055000388</t>
  </si>
  <si>
    <t>АТ КБ "ПРИВАТБАНК ",ЛЬВІВСЬКА ФІЛІЯ,  МФО 325321</t>
  </si>
  <si>
    <t>26438053700485</t>
  </si>
  <si>
    <t>АТ КБ "ПРИВАТБАНК ",ЗАХІДНЕ ГРУ, НОВОЯВОРІВСЬКЕ ВІДДІЛЕННЯ, МФО 325321</t>
  </si>
  <si>
    <t xml:space="preserve"> 26435053700057</t>
  </si>
  <si>
    <t>АТ КБ "ПРИВАТБАНК ", МФО 305299</t>
  </si>
  <si>
    <t>26431053700631</t>
  </si>
  <si>
    <t>АТ КБ "ПРИВАТБАНК ", МФО 325321</t>
  </si>
  <si>
    <t>26434053700166</t>
  </si>
  <si>
    <t>АТ КБ "ПРИВАТБАНК ", ЗАХІДНЕ ГРУ, ЛГО №5, МФО 325321</t>
  </si>
  <si>
    <t>26436053700197</t>
  </si>
  <si>
    <t>АТ КБ "ПРИВАТБАНК ", ЗАХІДНЕ ГРУ, ЛГО "ШУВАР", МФО 325321</t>
  </si>
  <si>
    <t>26435053700132</t>
  </si>
  <si>
    <t>ПАТ  "ОЩАДБАНК ", МФО 325796</t>
  </si>
  <si>
    <t>26431500722918</t>
  </si>
  <si>
    <t>АТ КБ "ПРИВАТБАНК ", МФО 300711</t>
  </si>
  <si>
    <t>26435052600459</t>
  </si>
  <si>
    <t xml:space="preserve"> АТ  " РВС БАНК ", МФО 339072</t>
  </si>
  <si>
    <t>26433034637001</t>
  </si>
  <si>
    <t>АТ КБ "ПРИВАТБАНК ",ЖИТОМИРСЬКЕ РУ,НОВОГРАД-ВОЛИНСЬКЕ  ВІДДІЛЕННЯ "ЗВЯГЕЛЬ", МФО 311744</t>
  </si>
  <si>
    <t>26433055800552</t>
  </si>
  <si>
    <t>АТ КБ "ПРИВАТБАНК " , МАРІУПОЛЬСЬКА ФІЛІЯ, МФО 335429</t>
  </si>
  <si>
    <t>26433054000228</t>
  </si>
  <si>
    <t>АТ КБ "ПРИВАТБАНК " , ЖИТОМИРСЬКЕ РУ, МФО 311744</t>
  </si>
  <si>
    <t>26432055800854</t>
  </si>
  <si>
    <t>АТ КБ "ПРИВАТБАНК " , ТЕРНОПІЛЬСЬКА ФІЛІЯ, ЗБОРОВСЬКЕ ВІДДІЛЕННЯ,МФО 338783</t>
  </si>
  <si>
    <t>26435055100594</t>
  </si>
  <si>
    <t>АТ КБ "ПРИВАТБАНК " , КРАМАТОРСЬКА ФІЛІЯ,  ВІДДІЛЕННЯ № 13, МФО 335548</t>
  </si>
  <si>
    <t>26430053600353</t>
  </si>
  <si>
    <t xml:space="preserve"> АТ КБ "ПРИВАТБАНК " , ПОЛТАВСКОЕ ГРУ,  ВІДДІЛЕННЯ "ПОЛОВКИ" , МФО 331401</t>
  </si>
  <si>
    <t>26439054200251</t>
  </si>
  <si>
    <t xml:space="preserve"> АТ КБ "ПРИВАТБАНК " , ЖИТОМИРСЬКЕ РУ,  РОМАНІВСЬКЕ ВІДДІЛЕННЯ , МФО 311744</t>
  </si>
  <si>
    <t>26436055800872</t>
  </si>
  <si>
    <t>АТ КБ "ПРИВАТБАНК " , КИЇВСЬКА ФІЛІЯ , МФО 321842</t>
  </si>
  <si>
    <t>26433053000017</t>
  </si>
  <si>
    <t>АТ КБ "ПРИВАТБАНК " ,ПОЛТАВСЬКЕ ГРУ ,КОМСОМОЛЬСЬКЕ ВІДДІЛЕННЯ, МФО 331401</t>
  </si>
  <si>
    <t>26436054200986</t>
  </si>
  <si>
    <t>АТ КБ "ПРИВАТБАНК " ,ПОЛТАВСЬКЕ ГРУ ,СЕМЕНІВСЬКЕ ВІДДІЛЕННЯ, МФО 331401</t>
  </si>
  <si>
    <t>26433054200752</t>
  </si>
  <si>
    <t xml:space="preserve"> АТ  "УКРГАЗБАНК " ,МФО 320478</t>
  </si>
  <si>
    <t xml:space="preserve"> 26438924415527.980 </t>
  </si>
  <si>
    <t>АТ КБ "ПРИВАТБАНК " ,МИКОЛАЇВСЬКЕ РУ , ВІДДІЛЕННЯ "БАШТАНСЬКЕ", МФО 326610</t>
  </si>
  <si>
    <t>26433053200008</t>
  </si>
  <si>
    <t>АТ КБ "ПРИВАТБАНК " ,М.ОХТИРКА, МФО 351533</t>
  </si>
  <si>
    <t>26435055000222</t>
  </si>
  <si>
    <t>АТ "ПУМБ" ,ВІДДІЛЕННЯ № 3, МФО 334851</t>
  </si>
  <si>
    <t xml:space="preserve"> 264333175</t>
  </si>
  <si>
    <t>АТ "Ощадбанк" , МФО 326461</t>
  </si>
  <si>
    <t>26430500411634</t>
  </si>
  <si>
    <t>АТ  "УКРГАЗБАНК " ,МФО 320478</t>
  </si>
  <si>
    <t>26439924415515.980</t>
  </si>
  <si>
    <t>26438208</t>
  </si>
  <si>
    <t xml:space="preserve"> 26431924415535.980</t>
  </si>
  <si>
    <t>АТ КБ "ПРИВАТБАНК " ,МАРІУПОЛЬСЬКА ФІЛІЯ, МФО 335429</t>
  </si>
  <si>
    <t xml:space="preserve"> 26436054000429</t>
  </si>
  <si>
    <t>АТ КБ "ПРИВАТБАНК " ,РОВЕНСЬКА ФІЛІЯ, ДУБЕНСЬКЕ ВІДДІЛЕННЯ "ЦЕНТРАЛЬНЕ", МФО 333391</t>
  </si>
  <si>
    <t xml:space="preserve"> 26434054700518</t>
  </si>
  <si>
    <t>АТ КБ "ПРИВАТБАНК " ,ДОНЕЦЬКЕ РУ, ВОЛНОВАХСКОЕ ВІДДІЛЕННЯ, МФО 335496</t>
  </si>
  <si>
    <t>26431051600396</t>
  </si>
  <si>
    <t>АТ КБ "ПРИВАТБАНК " ,СТОЛИЧНА ФІЛІЯ, МФО 380269</t>
  </si>
  <si>
    <t>26439056200417</t>
  </si>
  <si>
    <t>АТ "ПУМБ" , МФО 334851</t>
  </si>
  <si>
    <t>26432187</t>
  </si>
  <si>
    <t xml:space="preserve">АТ "РАЙФФАЙЗЕН БАНК АВАЛЬ " , МФО 322904 </t>
  </si>
  <si>
    <t>264301000020</t>
  </si>
  <si>
    <t>АТ КБ "ПРИВАТБАНК " , ТЕРНОПІЛЬСЬКА ФІЛІЯ, МФО 338783</t>
  </si>
  <si>
    <t>26435055101924</t>
  </si>
  <si>
    <t>ПАТ  "ОЩАДБАНК ", МФО 323475</t>
  </si>
  <si>
    <t>26437500723608</t>
  </si>
  <si>
    <t>АТ КБ "ПРИВАТБАНК ",ПОЛТАВСЬКЕ ГРУ,МИРГОРОДСЬКЕ  ВІДДІЛЕННЯ №2, МФО 331401</t>
  </si>
  <si>
    <t>26433054200127</t>
  </si>
  <si>
    <t>264311000023</t>
  </si>
  <si>
    <t>АТ "Ощадбанк" , МФО 302076</t>
  </si>
  <si>
    <t xml:space="preserve"> 26436500724966</t>
  </si>
  <si>
    <t>АТ КБ "ПРИВАТБАНК " ВІННИЦЬКА ФІЛІЯ, МФО 302689</t>
  </si>
  <si>
    <t>26437055300291</t>
  </si>
  <si>
    <t>26437055300581</t>
  </si>
  <si>
    <t>26437500417078</t>
  </si>
  <si>
    <t>АТ "Ощадбанк" , МФО 303398</t>
  </si>
  <si>
    <t>26430500729389</t>
  </si>
  <si>
    <t>26431500009020</t>
  </si>
  <si>
    <t>АТ КБ "ПРИВАТБАНК " , МФО 305299</t>
  </si>
  <si>
    <t>26437050000541</t>
  </si>
  <si>
    <t>26438050500567</t>
  </si>
  <si>
    <t>26432050500325</t>
  </si>
  <si>
    <t>АТ  "ПЕРШИЙ УКРАЇНСЬКИЙ МІЖНАРОДНИЙ  БАНК " , МФО 334851</t>
  </si>
  <si>
    <t>26435225</t>
  </si>
  <si>
    <t>26438050501641</t>
  </si>
  <si>
    <t>АТ "Ощадбанк" , МФО 305482</t>
  </si>
  <si>
    <t>26434500213624</t>
  </si>
  <si>
    <t xml:space="preserve">26431050500779 </t>
  </si>
  <si>
    <t>26437050500193</t>
  </si>
  <si>
    <t>АТ КБ "ПРИВАТБАНК " , МФО 335548</t>
  </si>
  <si>
    <t>26431053600266</t>
  </si>
  <si>
    <t xml:space="preserve">АТ КБ "ПРИВАТБАНК " , МФО 335548 </t>
  </si>
  <si>
    <t xml:space="preserve"> 26431053600051</t>
  </si>
  <si>
    <t xml:space="preserve"> 26435053601302</t>
  </si>
  <si>
    <r>
      <t xml:space="preserve">ТВБВ №10005/043 філії - Житомирського обласного управління АТ "Ощадбанк" , </t>
    </r>
    <r>
      <rPr>
        <sz val="11"/>
        <rFont val="Times New Roman"/>
        <family val="1"/>
        <charset val="204"/>
      </rPr>
      <t xml:space="preserve">МФО  311647 </t>
    </r>
  </si>
  <si>
    <t>26435500724719</t>
  </si>
  <si>
    <t xml:space="preserve">АТ КБ "ПРИВАТБАНК " , МФО 312378 </t>
  </si>
  <si>
    <t xml:space="preserve"> 26433053801308</t>
  </si>
  <si>
    <t>АТ "Ощадбанк" , МФО 312356</t>
  </si>
  <si>
    <t>26437500202443</t>
  </si>
  <si>
    <t xml:space="preserve"> 26436924415604.980 </t>
  </si>
  <si>
    <t>АТ КБ "ПРИВАТБАНК " , МФО 313399</t>
  </si>
  <si>
    <t xml:space="preserve"> 26433055701719</t>
  </si>
  <si>
    <t xml:space="preserve"> 26439055700424</t>
  </si>
  <si>
    <t>АТ "РАЙФФАЙЗЕН БАНК АВАЛЬ " , МФО 305653</t>
  </si>
  <si>
    <t>264361000021</t>
  </si>
  <si>
    <t>АТ "Ощадбанк" , МФО 313957</t>
  </si>
  <si>
    <t>26437500916127</t>
  </si>
  <si>
    <t xml:space="preserve"> 26437055701050</t>
  </si>
  <si>
    <t xml:space="preserve"> 26433055700174</t>
  </si>
  <si>
    <t>АТ КБ "ПРИВАТБАНК " , МФО 336677</t>
  </si>
  <si>
    <t xml:space="preserve"> 26433052500115</t>
  </si>
  <si>
    <t>АТ "Ощадбанк" , МФО 336503</t>
  </si>
  <si>
    <t>26434500983148</t>
  </si>
  <si>
    <t>26432501691657</t>
  </si>
  <si>
    <t>АТ КБ "ПРИВАТБАНК " , МФО 321842</t>
  </si>
  <si>
    <t xml:space="preserve"> 26439053000679</t>
  </si>
  <si>
    <t>26432053000900</t>
  </si>
  <si>
    <t>26432053000535</t>
  </si>
  <si>
    <t>26436053000014</t>
  </si>
  <si>
    <t>26435053000651</t>
  </si>
  <si>
    <t>26432500156791</t>
  </si>
  <si>
    <t>АТ КБ "ПРИВАТБАНК " , МФО 323583</t>
  </si>
  <si>
    <t>26430052900781</t>
  </si>
  <si>
    <t>26431052900003</t>
  </si>
  <si>
    <t>ПуАТ "КБ" АКОРДБАНК " , МФО 380634</t>
  </si>
  <si>
    <t>26432131384001</t>
  </si>
  <si>
    <t xml:space="preserve"> 26434924415598</t>
  </si>
  <si>
    <t>АТ "Ощадбанк" , МФО 304665</t>
  </si>
  <si>
    <t>26433500306063</t>
  </si>
  <si>
    <t>26433500730413</t>
  </si>
  <si>
    <t>АТ КБ "ПРИВАТБАНК " , МФО 325321</t>
  </si>
  <si>
    <t>26438053701752</t>
  </si>
  <si>
    <t>26435500731568</t>
  </si>
  <si>
    <t>26437500727149</t>
  </si>
  <si>
    <t>26437053200725</t>
  </si>
  <si>
    <t>АТ КБ "ПРИВАТБАНК " , МФО 328704</t>
  </si>
  <si>
    <t>26430054200963</t>
  </si>
  <si>
    <t>26433054200410</t>
  </si>
  <si>
    <t>ПАТ  "МТБ БАНК " , МФО 328168</t>
  </si>
  <si>
    <t>26431337161</t>
  </si>
  <si>
    <t>26436054200257</t>
  </si>
  <si>
    <t>26432054200563</t>
  </si>
  <si>
    <t>26435054200946</t>
  </si>
  <si>
    <t>26431054200508</t>
  </si>
  <si>
    <t>26432054200187</t>
  </si>
  <si>
    <t>АТ КБ "ПРИВАТБАНК " , МФО 331401</t>
  </si>
  <si>
    <t>26433054200398</t>
  </si>
  <si>
    <t>26437924415603.980</t>
  </si>
  <si>
    <t>26430054200023</t>
  </si>
  <si>
    <t>26435054200534</t>
  </si>
  <si>
    <t>АТ "Ощадбанк" , МФО 333368</t>
  </si>
  <si>
    <t>26430500729163</t>
  </si>
  <si>
    <t>АТ КБ "ПРИВАТБАНК "  , МФО 333391</t>
  </si>
  <si>
    <t>26432054700758</t>
  </si>
  <si>
    <t>АТ КБ "ПРИВАТБАНК "  , МФО 337546</t>
  </si>
  <si>
    <t>26431055002268</t>
  </si>
  <si>
    <t>АТ "Ощадбанк" , МФО 337568</t>
  </si>
  <si>
    <t>26432500029151</t>
  </si>
  <si>
    <t>26434055001880</t>
  </si>
  <si>
    <t>АТ КБ "ПРИВАТБАНК "  , МФО 338783</t>
  </si>
  <si>
    <t>26438055100870</t>
  </si>
  <si>
    <t>26437055100194</t>
  </si>
  <si>
    <t>АТ КБ "ПРИВАТБАНК "  , МФО  305299</t>
  </si>
  <si>
    <t>26433055100853</t>
  </si>
  <si>
    <t>АТ КБ "ПРИВАТБАНК "  , МФО  352479</t>
  </si>
  <si>
    <t>26439052200132</t>
  </si>
  <si>
    <t xml:space="preserve"> 26434924415628.980 </t>
  </si>
  <si>
    <t>26435500261045</t>
  </si>
  <si>
    <t>АТ "РАЙФФАЙЗЕН БАНК АВАЛЬ " , МФО 328351</t>
  </si>
  <si>
    <t>264351000011</t>
  </si>
  <si>
    <t>АТ КБ "ПРИВАТБАНК "  , МФО  315405</t>
  </si>
  <si>
    <t>26432052300659</t>
  </si>
  <si>
    <t xml:space="preserve"> 26432924415512.980</t>
  </si>
  <si>
    <t>26439052300618</t>
  </si>
  <si>
    <t>26436052300246</t>
  </si>
  <si>
    <t>26430052300479</t>
  </si>
  <si>
    <t>АТ "Ощадбанк" , МФО 315784</t>
  </si>
  <si>
    <t>26433500274387</t>
  </si>
  <si>
    <t>АТ КБ "ПРИВАТБАНК "  , МФО  354347</t>
  </si>
  <si>
    <t>26434051501998</t>
  </si>
  <si>
    <t>АТ "Ощадбанк" , МФО 356334</t>
  </si>
  <si>
    <t>26432500728890</t>
  </si>
  <si>
    <t>АТ КБ "ПРИВАТБАНК "  , МФО  356282</t>
  </si>
  <si>
    <t>26430051500738</t>
  </si>
  <si>
    <t>26438500495763</t>
  </si>
  <si>
    <t>26439500159677.980</t>
  </si>
  <si>
    <t>АТ КБ "ПРИВАТБАНК "  , МФО  353586</t>
  </si>
  <si>
    <t>26431051400950</t>
  </si>
  <si>
    <t>АТ КБ "ПРИВАТБАНК "  , МФО  300711</t>
  </si>
  <si>
    <t>26430052600915</t>
  </si>
  <si>
    <t>26437052600915</t>
  </si>
  <si>
    <t>26437052600060</t>
  </si>
  <si>
    <t xml:space="preserve"> 26430924415633.980</t>
  </si>
  <si>
    <t>АТ КБ "ПРИВАТБАНК "  , МФО  320649</t>
  </si>
  <si>
    <t>26431052600473</t>
  </si>
  <si>
    <t>26434056100983</t>
  </si>
  <si>
    <t>26437052600284</t>
  </si>
  <si>
    <t>АТ КБ "ПРИВАТБАНК "  , МФО  380775</t>
  </si>
  <si>
    <t>26431056100425</t>
  </si>
  <si>
    <t xml:space="preserve">  АТ  "МЕГАБАНК", МФО 351629</t>
  </si>
  <si>
    <r>
      <t xml:space="preserve">   </t>
    </r>
    <r>
      <rPr>
        <sz val="11"/>
        <rFont val="Times New Roman"/>
        <family val="1"/>
        <charset val="204"/>
      </rPr>
      <t>АТ  "МЕГАБАНК", МФО 351629</t>
    </r>
  </si>
  <si>
    <t>Фiлiя - Чернiвецьке обласне управлiння публічного акцiонерного товариства "Державний ощадний банк України", МФО 356334</t>
  </si>
  <si>
    <t>26404500929199</t>
  </si>
  <si>
    <r>
      <t xml:space="preserve"> </t>
    </r>
    <r>
      <rPr>
        <sz val="11"/>
        <rFont val="Times New Roman"/>
        <family val="1"/>
        <charset val="204"/>
      </rPr>
      <t>АТ  "МЕГАБАНК", МФО 351629</t>
    </r>
  </si>
  <si>
    <r>
      <t xml:space="preserve"> </t>
    </r>
    <r>
      <rPr>
        <sz val="11"/>
        <rFont val="Times New Roman"/>
        <family val="1"/>
        <charset val="204"/>
      </rPr>
      <t>АТ  "УКРГАЗБАНК", МФО 320478</t>
    </r>
  </si>
  <si>
    <t>26409000000023</t>
  </si>
  <si>
    <t>26401000000021</t>
  </si>
  <si>
    <r>
      <t xml:space="preserve">   </t>
    </r>
    <r>
      <rPr>
        <sz val="11"/>
        <rFont val="Times New Roman"/>
        <family val="1"/>
        <charset val="204"/>
      </rPr>
      <t>АТ  "УКРГАЗБАНК", МФО 320478</t>
    </r>
  </si>
  <si>
    <t>26408000000013</t>
  </si>
  <si>
    <r>
      <t xml:space="preserve">  </t>
    </r>
    <r>
      <rPr>
        <sz val="11"/>
        <rFont val="Times New Roman"/>
        <family val="1"/>
        <charset val="204"/>
      </rPr>
      <t>АТ  "МЕГАБАНК", МФО 351629</t>
    </r>
  </si>
  <si>
    <t>26405000000005</t>
  </si>
  <si>
    <t>26407000000025</t>
  </si>
  <si>
    <t>АТ  "УКРГАЗБАНК", МФО 320478</t>
  </si>
  <si>
    <t>26400000000022</t>
  </si>
  <si>
    <t>26408000000024</t>
  </si>
  <si>
    <t>26404000000006</t>
  </si>
  <si>
    <r>
      <t xml:space="preserve"> </t>
    </r>
    <r>
      <rPr>
        <sz val="11"/>
        <rFont val="Times New Roman"/>
        <family val="1"/>
        <charset val="204"/>
      </rPr>
      <t>Фiлiя - Рівненського обласне управлiння публічного акцiонерного товариства "Державний ощадний банк України", МФО 333368</t>
    </r>
  </si>
  <si>
    <t>26401500934909</t>
  </si>
  <si>
    <r>
      <t xml:space="preserve">  </t>
    </r>
    <r>
      <rPr>
        <sz val="11"/>
        <rFont val="Times New Roman"/>
        <family val="1"/>
        <charset val="204"/>
      </rPr>
      <t>ПАТ  "МТБ БАНК", МФО 328168</t>
    </r>
  </si>
  <si>
    <t>26401000000009</t>
  </si>
  <si>
    <t xml:space="preserve"> ТВБВ №10002/040 Філія  -Волинського обласного управління АТ "Ощадбанк", МФО 303398</t>
  </si>
  <si>
    <t>26400500951109</t>
  </si>
  <si>
    <t xml:space="preserve"> Вид фінансових зобов’язань</t>
  </si>
  <si>
    <t>31.10.2020 р.</t>
  </si>
  <si>
    <r>
      <rPr>
        <b/>
        <sz val="9"/>
        <rFont val="Times New Roman"/>
        <family val="1"/>
        <charset val="204"/>
      </rPr>
      <t xml:space="preserve">Найменування та код установ(и) банків(у), в яких(ій) відкрито поточні(ий) рахунки (рахунок), номери рахунків (рахунку): </t>
    </r>
    <r>
      <rPr>
        <sz val="9"/>
        <rFont val="Times New Roman"/>
        <family val="1"/>
        <charset val="204"/>
      </rPr>
      <t>ПАТ АБ "Укргазбанк", МФО 320478,  п/р №26007212001988, п/р 26046903289478;АТ  "МЕГАБАНК", МФО 351629, п/р 2600426373, п/р 2604826373; п/р виборчого фонду 26412202 ,н/р виборчого фонду 26418262;АТ  "БАНК СІЧ ", МФО 380816, п/р 26008001201684;ПАТ "ПІВДЕННИЙ ", МФО 328209, п/р вибор.фонду 26435000000010;АТ КБ "ПРИВАТБАНК ", МФО 302689,п/р вибор.фонду 26431055300479;АТ КБ "ПРИВАТБАНК ",МФО 305299,п/р вибор.фонду 26430050500435;АТ КБ "ПРИВАТБАНК ",МФО 305299, п/р вибор.фонду 26439050500685;АТ КБ "ПРИВАТБАНК ", МФО 305299,п/р вибор.фонду 26438050500028; АТ  "МЕГАБАНК", МФО 351629, п/р вибор.фонду 264332013; АТ  "МЕГАБАНК", МФО 351629, п/р вибор.фонду 264392011;АТ КБ "ПРИВАТБАНК", МФО 353586,п/р вибор.фонду 26438051400298;АТ КБ "ПРИВАТБАНК",МФО 337546, п/р вибор.фонду 26432055000388;АТ КБ "ПРИВАТБАНК",МФО 325321, п/р вибор.фонду  26438053700485;АТ КБ "ПРИВАТБАНК",МФО 325321, п/р вибор.фонду  26435053700057;АТ КБ "ПРИВАТБАНК", МФО 305299, п/р вибор.фонду 26431053700631;АТ КБ "ПРИВАТБАНК", МФО 325321,п/р вибор.фонду 26434053700166;АТ КБ "ПРИВАТБАНК",МФО 325321,п/р вибор.фонду  26436053700197;АТ КБ "ПРИВАТБАНК",МФО 325321,п/р вибор.фонду  26435053700132;ПАТ "ОЩАДБАНК ", МФО 325796,п/р вибор.фонду 26431500722918;АТ КБ "ПРИВАТБАНК", МФО 300711,п/р вибор.фонду  26435052600459;АТ "РВС БАНК ", МФО 339072, п/р вибор.фонду 26433034637001;АТ КБ "ПРИВАТБАНК",МФО 311744, п/р вибор.фонду 26433055800552;АТ КБ "ПРИВАТБАНК",МФО 335429,п/р вибор.фонду 26433054000228;</t>
    </r>
    <r>
      <rPr>
        <sz val="9"/>
        <color theme="1"/>
        <rFont val="Times New Roman"/>
        <family val="1"/>
        <charset val="204"/>
      </rPr>
      <t>АТ КБ "ПРИВАТБАНК",МФО 311744,п/р вибор.фонду 26432055800854;АТ КБ "ПРИВАТБАНК",МФО 338783,п/р вибор.фонду 26435055100594;АТ КБ "ПРИВАТБАНК",МФО 335548, п/р вибор.фонду 26430053600353;АТ КБ "ПРИВАТБАНК",МФО 331401,п/р вибор.фонду  26439054200251;АТ КБ "ПРИВАТБАНК",МФО 311744,п/р вибор.фонду 26436055800872;</t>
    </r>
    <r>
      <rPr>
        <sz val="9"/>
        <rFont val="Times New Roman"/>
        <family val="1"/>
        <charset val="204"/>
      </rPr>
      <t>АТ КБ "ПРИВАТБАНК ",МФО 321842, п/р вибор.фонду  26433053000017;АТ КБ "ПРИВАТБАНК",МФО 331401,п/р вибор.фонду 26436054200986;АТ КБ "ПРИВАТБАНК",МФО 331401,п/р вибор.фонду  26433054200752;АТ  "УКРГАЗБАНК " ,МФО 320478, п/р вибор.фонду 26438924415527.980;АТ КБ "ПРИВАТБАНК ",МФО 326610,п/р вибор.фонду  26433053200008;</t>
    </r>
    <r>
      <rPr>
        <sz val="9"/>
        <color theme="1"/>
        <rFont val="Times New Roman"/>
        <family val="1"/>
        <charset val="204"/>
      </rPr>
      <t>АТ КБ "ПРИВАТБАНК",МФО 351533,п/р вибор.фонду 26435055000222;</t>
    </r>
    <r>
      <rPr>
        <sz val="9"/>
        <rFont val="Times New Roman"/>
        <family val="1"/>
        <charset val="204"/>
      </rPr>
      <t>АТ "ПУМБ",МФО 334851,п/р вибор.фонду 264333175;АТ "Ощадбанк" , МФО 326461,п/р вибор.фонду 26430500411634;АТ"УКРГАЗБАНК",МФО 320478, п/р вибор.фонду 26439924415515.980;АТ  "МЕГАБАНК", МФО 351629, п/р вибор.фонду 26438208;АТ "УКРГАЗБАНК " ,МФО 320478, п/р вибор.фонду  26431924415535.980;</t>
    </r>
    <r>
      <rPr>
        <sz val="9"/>
        <color theme="1"/>
        <rFont val="Times New Roman"/>
        <family val="1"/>
        <charset val="204"/>
      </rPr>
      <t>АТ КБ "ПРИВАТБАНК",МФО 335429,п/р вибор.фонду 26436054000429;</t>
    </r>
    <r>
      <rPr>
        <sz val="9"/>
        <rFont val="Times New Roman"/>
        <family val="1"/>
        <charset val="204"/>
      </rPr>
      <t xml:space="preserve">АТ КБ "ПРИВАТБАНК ", МФО 333391,п/р вибор.фонду 26434054700518;АТ КБ "ПРИВАТБАНК ",МФО 335496,п/р вибор.фонду 26431051600396;АТ КБ "ПРИВАТБАНК", МФО 380269, п/р вибор.фонду  26439056200417; АТ "ПУМБ",МФО 334851,п/р вибор.фонду 26432187;АТ "РАЙФФАЙЗЕН БАНК АВАЛЬ",МФО 322904п/р вибор.фонду 264301000020; </t>
    </r>
    <r>
      <rPr>
        <sz val="9"/>
        <color theme="1"/>
        <rFont val="Times New Roman"/>
        <family val="1"/>
        <charset val="204"/>
      </rPr>
      <t xml:space="preserve">АТ КБ "ПРИВАТБАНК",МФО 338783,п/р вибор.фонду 26435055101924; </t>
    </r>
    <r>
      <rPr>
        <sz val="9"/>
        <rFont val="Times New Roman"/>
        <family val="1"/>
        <charset val="204"/>
      </rPr>
      <t xml:space="preserve">ПАТ"ОЩАДБАНК ", МФО 323475,п/р вибор.фонду 26437500723608; </t>
    </r>
    <r>
      <rPr>
        <sz val="9"/>
        <color theme="1"/>
        <rFont val="Times New Roman"/>
        <family val="1"/>
        <charset val="204"/>
      </rPr>
      <t xml:space="preserve">АТ КБ "ПРИВАТБАНК",МФО 331401, п/р вибор.фонду  26433054200127; </t>
    </r>
    <r>
      <rPr>
        <sz val="9"/>
        <rFont val="Times New Roman"/>
        <family val="1"/>
        <charset val="204"/>
      </rPr>
      <t>АТ "Ощадбанк" , МФО 302076, п/р вибор.фонду 26436500724966;АТ "РАЙФФАЙЗЕН БАНК АВАЛЬ",МФО 322904 п/р вибор.фонду 264311000023; АТ КБ "ПРИВАТБАНК",МФО 302689,п/р вибор.фонду 26437055300291; АТ КБ "ПРИВАТБАНК",МФО 302689 п/р вибор.фонду 26437055300581; АТ "Ощадбанк" , МФО 302076 п/р вибор.фонду 26437500417078;АТ "Ощадбанк" , МФО 302076 п/р вибор.фонду 26437500417078; АТ "Ощадбанк",МФО 303398, п/р вибор.фонду  26430500729389;АТ "Ощадбанк" , МФО 303398, п/р вибор.фонду 26431500009020;</t>
    </r>
    <r>
      <rPr>
        <sz val="9"/>
        <color theme="1"/>
        <rFont val="Times New Roman"/>
        <family val="1"/>
        <charset val="204"/>
      </rPr>
      <t>АТ КБ "ПРИВАТБАНК", МФО 305299,п/р вибор.фонду 26438050500567;</t>
    </r>
    <r>
      <rPr>
        <sz val="9"/>
        <rFont val="Times New Roman"/>
        <family val="1"/>
        <charset val="204"/>
      </rPr>
      <t>АТ КБ "ПРИВАТБАНК " , МФО 305299,п/р вибор.фонду 26432050500325; АТ  "ПУМБ " , МФО 334851,п/р вибор.фонду 26435225;АТ КБ "ПРИВАТБАНК " , МФО 305299,п/р вибор.фонду 26438050501641;АТ "Ощадбанк" , МФО 305482,п/р вибор.фонду  26434500213624;АТ КБ "ПРИВАТБАНК " , МФО 305299,п/р вибор.фонду 26431050500779;АТ КБ "ПРИВАТБАНК " , МФО 305299,п/р вибор.фонду 26437050500193;АТ КБ "ПРИВАТБАНК " , МФО 335548,п/р вибор.фонду26431053600266;АТ КБ "ПРИВАТБАНК " , МФО 335548,п/р вибор.фонду 26431053600051;АТ КБ "ПРИВАТБАНК " , МФО 335548,п/р вибор.фонду 26435053601302;</t>
    </r>
    <r>
      <rPr>
        <sz val="9"/>
        <color theme="1"/>
        <rFont val="Times New Roman"/>
        <family val="1"/>
        <charset val="204"/>
      </rPr>
      <t>АТ "Ощадбанк",МФО 311647,п/р вибор.фонду 26435500724719;</t>
    </r>
    <r>
      <rPr>
        <sz val="9"/>
        <rFont val="Times New Roman"/>
        <family val="1"/>
        <charset val="204"/>
      </rPr>
      <t>АТ КБ "ПРИВАТБАНК ",МФО 312378,п/р вибор.фонду 26433053801308;АТ "Ощадбанк" , МФО 312356 ,п/р вибор.фонду26437500202443;АТ  "УКРГАЗБАНК",МФО 320478,п/р вибор.фонду26436924415604.980;АТ КБ "ПРИВАТБАНК",МФО 313399,п/р вибор.фонду 26433055701719;АТ КБ "ПРИВАТБАНК", МФО 313399 ,п/р вибор.фонду 26439055700424;АТ "РАЙФФАЙЗЕН БАНК АВАЛЬ",МФО 305653,п/р вибор.фонду 264361000021;АТ "Ощадбанк" , МФО 313957,п/р вибор.фонду 26437500916127;АТ КБ "ПРИВАТБАНК", МФО 313399,п/р вибор.фонду 26437055701050;АТ КБ "ПРИВАТБАНК", МФО 313399,п/р вибор.фонду 26433055700174;АТ КБ "ПРИВАТБАНК", МФО 336677,п/р вибор.фонду 26433052500115;АТ "Ощадбанк" , МФО 336503,п/р вибор.фонду 26434500983148;АТ "Ощадбанк" , МФО 336503,п/р вибор.фонду 26432501691657;АТ КБ "ПРИВАТБАНК", МФО 321842,п/р вибор.фонду 26439053000679;АТ КБ "ПРИВАТБАНК " , МФО 321842,п/р вибор.фонду 26432053000900;АТ КБ "ПРИВАТБАНК ", МФО 321842,п/р вибор.фонду26432053000535;АТ "Ощадбанк" , МФО 322669,п/р вибор.фонду 26430500727133;АТ КБ "ПРИВАТБАНК", МФО 321842,п/р вибор.фонду 26436053000014;АТ КБ "ПРИВАТБАНК", МФО 321842,п/р вибор.фонду 26435053000651;АТ "Ощадбанк" , МФО 322669,п/р вибор.фонду 26432500156791;АТ КБ "ПРИВАТБАНК", МФО 323583,п/р вибор.фонду 26430052900781;АТ КБ "ПРИВАТБАНК", МФО 323583,п/р вибор.фонду26431052900003;ПуАТ "КБ" АКОРДБАНК", МФО 380634,п/р вибор.фонду 26432131384001;АТ "УКРГАЗБАНК " ,МФО 320478,п/р вибор.фонду 26434924415598;АТ "Ощадбанк" , МФО 304665,п/р вибор.фонду 26433500306063;АТ "Ощадбанк" , МФО 304665 ,п/р вибор.фонду 26433500730413</t>
    </r>
    <r>
      <rPr>
        <sz val="9"/>
        <color rgb="FFFF0000"/>
        <rFont val="Times New Roman"/>
        <family val="1"/>
        <charset val="204"/>
      </rPr>
      <t xml:space="preserve">; </t>
    </r>
    <r>
      <rPr>
        <sz val="9"/>
        <rFont val="Times New Roman"/>
        <family val="1"/>
        <charset val="204"/>
      </rPr>
      <t>АТ "Ощадбанк" , МФО 304665,п/р вибор.фонду 26433500730413;</t>
    </r>
    <r>
      <rPr>
        <sz val="9"/>
        <color rgb="FFFF0000"/>
        <rFont val="Times New Roman"/>
        <family val="1"/>
        <charset val="204"/>
      </rPr>
      <t xml:space="preserve"> </t>
    </r>
    <r>
      <rPr>
        <sz val="9"/>
        <rFont val="Times New Roman"/>
        <family val="1"/>
        <charset val="204"/>
      </rPr>
      <t>АТ КБ "ПРИВАТБАНК " , МФО 325321,п/р вибор.фонду 26438053701752;АТ "Ощадбанк" , МФО 326461,п/р вибор.фонду 26435500731568;</t>
    </r>
    <r>
      <rPr>
        <sz val="9"/>
        <color rgb="FFFF0000"/>
        <rFont val="Times New Roman"/>
        <family val="1"/>
        <charset val="204"/>
      </rPr>
      <t xml:space="preserve"> </t>
    </r>
    <r>
      <rPr>
        <sz val="9"/>
        <rFont val="Times New Roman"/>
        <family val="1"/>
        <charset val="204"/>
      </rPr>
      <t>АТ "Ощадбанк" , МФО 326461,п/р вибор.фонду 26435500731568; АТ "Ощадбанк", МФО 326461 ,п/р вибор.фонду 26437500727149;</t>
    </r>
    <r>
      <rPr>
        <sz val="9"/>
        <color rgb="FFFF0000"/>
        <rFont val="Times New Roman"/>
        <family val="1"/>
        <charset val="204"/>
      </rPr>
      <t xml:space="preserve"> </t>
    </r>
    <r>
      <rPr>
        <sz val="9"/>
        <rFont val="Times New Roman"/>
        <family val="1"/>
        <charset val="204"/>
      </rPr>
      <t>АТ КБ "ПРИВАТБАНК " , МФО 305299 ,п/р вибор.фонду 26437053200725;АТ КБ "ПРИВАТБАНК " , МФО 328704,п/р вибор.фонду</t>
    </r>
    <r>
      <rPr>
        <sz val="9"/>
        <color rgb="FFFF0000"/>
        <rFont val="Times New Roman"/>
        <family val="1"/>
        <charset val="204"/>
      </rPr>
      <t xml:space="preserve">  </t>
    </r>
    <r>
      <rPr>
        <sz val="9"/>
        <rFont val="Times New Roman"/>
        <family val="1"/>
        <charset val="204"/>
      </rPr>
      <t>26430054200963;АТ КБ "ПРИВАТБАНК " , МФО 328704,п/р вибор.фонду 26433054200410;ПАТ  "МТБ БАНК " , МФО 328168,п/р вибор.фонду 26431337161;АТ КБ "ПРИВАТБАНК " , МФО 328704 ,п/р вибор.фонду 26436054200257;АТ КБ "ПРИВАТБАНК " , МФО 328704,п/р вибор.фонду 26432054200563;АТ КБ "ПРИВАТБАНК", МФО 328704 ,п/р вибор.фонду 26435054200946;АТ КБ "ПРИВАТБАНК " , МФО 328704,п/р вибор.фонду 26431054200508; АТ КБ "ПРИВАТБАНК " , МФО 328704,п/р вибор.фонду 26432054200187;АТ КБ "ПРИВАТБАНК " , МФО 331401,п/р вибор.фонду 26433054200398;АТ "УКРГАЗБАНК " ,МФО 320478,п/р вибор.фонду 26437924415603.980;АТ КБ "ПРИВАТБАНК " , МФО 331401,п/р вибор.фонду 26430054200023;АТ КБ "ПРИВАТБАНК " , МФО 331401,п/р вибор.фонду 26435054200534;АТ "Ощадбанк" , МФО 333368,п/р вибор.фонду 26430500729163;АТ КБ "ПРИВАТБАНК "  , МФО 333391,п/р вибор.фонду 26432054700758;АТ КБ "ПРИВАТБАНК", МФО 337546,п/р вибор.фонду 26431055002268;АТ "Ощадбанк" , МФО 337568 ,п/р вибор.фонду 26432500029151; АТ КБ "ПРИВАТБАНК ", МФО 337546,п/р вибор.фонду26434055001880;АТ КБ "ПРИВАТБАНК " , МФО 338783 ,п/р вибор.фонду 26438055100870;АТ КБ "ПРИВАТБАНК ", МФО 338783,п/р вибор.фонду 26437055100194;АТ КБ "ПРИВАТБАНК "  , МФО  305299,п/р вибор.фонду 26433055100853; АТ  "МЕГАБАНК", МФО 351629 ,п/р вибор.фонду264352019;АТ  "МЕГАБАНК", МФО 351629,п/р вибор.фонду 264312020;АТ КБ "ПРИВАТБАНК",МФО  352479 ,п/р вибор.фонду 26439052200132;АТ "УКРГАЗБАНК " ,МФО 320478,п/р вибор.фонду 26434924415628.980;АТ "Ощадбанк" , МФО 352457 ,п/р вибор.фонду26435500261045;АТ "Ощадбанк" , МФО 352457 ,п/р вибор.фонду 26437500010432; АТ "РАЙФФАЙЗЕН БАНК АВАЛЬ ", МФО 328351,п/р вибор.фонду 264351000011;АТ КБ "ПРИВАТБАНК",МФО  315405 ,п/р вибор.фонду 26432052300659;АТ "УКРГАЗБАНК",МФО 320478,п/р вибор.фонду 26432924415512.980;АТ КБ "ПРИВАТБАНК" , МФО 315405,п/р вибор.фонду 26439052300618;АТ КБ "ПРИВАТБАНК" ,МФО 315405,п/р вибор.фонду 26436052300246;АТ КБ "ПРИВАТБАНК", МФО 315405,п/р вибор.фонду 26430052300479;АТ "Ощадбанк", МФО 315784,п/р вибор.фонду 26433500274387; АТ КБ "ПРИВАТБАНК", МФО 354347,п/р вибор.фонду 26434051501998;АТ "Ощадбанк" , МФО 356334,п/р вибор.фонду 26432500728890; АТ КБ "ПРИВАТБАНК ", МФО 356282 ,п/р вибор.фонду 26430051500738;АТ "Ощадбанк" , МФО 356334,п/р вибор.фонду 26438500495763; АТ "Ощадбанк", МФО 356334,п/р вибор.фонду 26439500159677.980; АТ КБ "ПРИВАТБАНК ", МФО  353586,п/р вибор.фонду 26431051400950;АТ КБ "ПРИВАТБАНК ", МФО 300711,п/р вибор.фонду 26430052600915; АТ КБ "ПРИВАТБАНК ", МФО 300711,п/р вибор.фонду 26437052600060; АТ "УКРГАЗБАНК",МФО 320478,п/р вибор.фонду 26430924415633.980;АТ КБ "ПРИВАТБАНК", МФО 320649,п/р вибор.фонду 26431052600473; АТ КБ "ПРИВАТБАНК ", МФО 305299,п/р вибор.фонду 26434056100983;АТ КБ "ПРИВАТБАНК", МФО 320649,п/р вибор.фонду 26437052600284;АТ КБ "ПРИВАТБАНК", МФО 380775,п/р вибор.фонду 26431056100425;АТ  "МЕГАБАНК", МФО 351629 п/р 26404209;  АТ  "МЕГАБАНК", МФО 351629 п/р 264012016; Фiлiя - Чернiвецьке обласне управлiння публічного акцiонерного товариства "Державний ощадний банк України", МФО 356334  п/р 26404500929199;  АТ  "МЕГАБАНК", МФО 351629 п/р 264062011; АТ  "УКРГАЗБАНК", МФО 320478 п/р 26409000000023;АТ  "УКРГАЗБАНК", МФО 320478 п/р  26408000000013; АТ  "МЕГАБАНК", МФО 351629 п/р  26409204; АТ  "МЕГАБАНК", МФО 351629 п/р  26407206;   АТ  "УКРГАЗБАНК", МФО 320478 п/р  26405000000005;  АТ  "УКРГАЗБАНК", МФО 320478  п/р  26407000000025;  АТ "УКРГАЗБАНК", МФО 320478 п/р 26400000000022; АТ  "УКРГАЗБАНК", МФО 320478 п/р 26408000000024; АТ  "УКРГАЗБАНК", МФО 320478 п/р 26404000000006;  АТ  "МЕГАБАНК", МФО 351629 п/р 26406133;  АТ  "МЕГАБАНК", МФО 351629 п/р 264072014; Фiлiя - Рівненського обласне управлiння публічного акцiонерного товариства "Державний ощадний банк України", МФО 333368 п/р 26401500934909;  АТ  "МЕГАБАНК", МФО 351629 п/р 264032012; ПАТ  "МТБ БАНК", МФО 328168 п/р 26401333571;  АТ  "МЕГАБАНК", МФО 351629  п/р 26408205; АТ  "УКРГАЗБАНК", МФО 320478  п/р 26401000000009; АТ  "МЕГАБАНК", МФО 351629 п/р 26405208;  АТ  "МЕГАБАНК", МФО 351629 п/р 264092010;   АТ  "УКРГАЗБАНК", МФО 320478 п/р 26401000000021 ;  АТ  "МЕГАБАНК", МФО 351629 п/р 26406207; ТВБВ №10002/040 Філія  -Волинського обласного управління АТ "Ощадбанк", МФО 303398 п/р 26400500951109; АТ  "МЕГАБАНК", МФО 351629 п/р  264042015; АТ  "МЕГАБАНК", МФО 351629 п/р 264002013; АТ  "МЕГАБАНК", МФО 351629 п/р 2640526002;  АТ  "МЕГАБАНК", МФО 351629 п/р 2640426001</t>
    </r>
  </si>
  <si>
    <r>
      <t xml:space="preserve">Політична партія </t>
    </r>
    <r>
      <rPr>
        <b/>
        <u/>
        <sz val="14"/>
        <color indexed="8"/>
        <rFont val="Times New Roman"/>
        <family val="1"/>
        <charset val="204"/>
      </rPr>
      <t xml:space="preserve"> "Всеукраїнське об'єднання "Батьківщина"</t>
    </r>
  </si>
  <si>
    <t>Місцеві організації політичної партії,</t>
  </si>
  <si>
    <t>які в установленому порядку набули статус юридичної особи</t>
  </si>
  <si>
    <t>Найменування місцевої організації</t>
  </si>
  <si>
    <t>Ідентифікаційний код юридичної особи за ЄДРПОУ</t>
  </si>
  <si>
    <t>Місцезнаходження</t>
  </si>
  <si>
    <t>Фактичне місцезнаходження</t>
  </si>
  <si>
    <t>Реквізити банків, в яких  відкриті рахунки, та номери рахунків</t>
  </si>
  <si>
    <t>Вінницька обласна організація Всеукраїнського об’єднання «Батьківщина»</t>
  </si>
  <si>
    <t>21007, Вінницька обл., місто Вінниця, ВУЛИЦЯ П. Запорожця, буд.46-А</t>
  </si>
  <si>
    <t xml:space="preserve">
 АТ "МЕГАБАНК" МФО 351629, р/р 26004012545</t>
  </si>
  <si>
    <t>Вінницька міська партійна організація політичної партії "Всеукраїнське об'єднання "Батьківщина"</t>
  </si>
  <si>
    <t>Гайсинська міська партійна організація Всеукраїнського об'єднання "Батьківщина"</t>
  </si>
  <si>
    <t>23700, Вінницька обл., Гайсинський район, місто Гайсин, ВУЛИЦЯ ТІМІРЯЗЄВА, буд.1., кв.43</t>
  </si>
  <si>
    <t>__</t>
  </si>
  <si>
    <t>Гніванська міська партійна організація "Всеукраїнське обєднання "Батьківщина"</t>
  </si>
  <si>
    <t>23310, Вінницька обл., місто Гнівань, ВУЛИЦЯ ЛЕНІНА, будинок 54, квартира 51</t>
  </si>
  <si>
    <t>Жмеринська  міська організація політичної партії "Всеукраїнське об'єднання "Батьківщина"</t>
  </si>
  <si>
    <t>23100, Вінницька обл., місто Жмеринка, вул. Герцена, буд.15</t>
  </si>
  <si>
    <t>23100, Вінницька обл., місто Жмеринка, вул. Київська, буд.16</t>
  </si>
  <si>
    <t>Іллінецька  міська організація політичної партії "Всеукраїнське об'єднання "Батьківщина"</t>
  </si>
  <si>
    <t>22700, Вінницька обл., Іллінецький район, місто Іллінці, ВУЛ. Кривоноса, буд.29-А, кв.13</t>
  </si>
  <si>
    <t>Калинівська міська організація політичної партії Всеукраїнського об'єднання "Батьківщина"</t>
  </si>
  <si>
    <t>22400, Вінницька обл., Калинівський район, місто Калинівка, ВУЛИЦЯ Незалежності, будинок 2</t>
  </si>
  <si>
    <t>Козятинська міська партійна організація Всеукраїнського об'єднання "Батьківщина"</t>
  </si>
  <si>
    <t xml:space="preserve">  22100, Вінницька обл., місто Козятин, ВУЛИЦЯ П. ОРЛИКА, будинок 12</t>
  </si>
  <si>
    <t>Ладижинська міська партійна організація Всеукраїнського об'єднання "Батьківщина"</t>
  </si>
  <si>
    <t>Липовецька міська організація політичної партії Всеукраїнського об'єднання "Батьківщина"</t>
  </si>
  <si>
    <t>22500, Вінницька обл., Липовецький район, місто Липовець, ВУЛИЦЯ Леніна, будинок 55</t>
  </si>
  <si>
    <t>Могилів-Подільська  міська партійна організація "Всеукраїнське об'єднання "Батьківщина"</t>
  </si>
  <si>
    <t>24000, Вінницька обл., місто Могилів-Подільський, проспект Незалежності, буд. 305, кв.52</t>
  </si>
  <si>
    <t>Немирівська міська організація політичної партії "Всеукраїнське об'єднання "Батьківщина"</t>
  </si>
  <si>
    <t>22800, Вінницька обл., Немирівський район, місто Немирів, ВУЛ. ГОРЬКОГО, будинок 94</t>
  </si>
  <si>
    <t>Хмільницька міська організація політичної партії "Всеукраїнського об'єднання "Батьківщина"</t>
  </si>
  <si>
    <t>22000, Вінницька обл., місто Хмільник, вул. Небесної Сотні, будинок 24</t>
  </si>
  <si>
    <t xml:space="preserve">Замостянська районна організація політичної партії "Всеукраїнське об'єднання "Батьківщина" </t>
  </si>
  <si>
    <t>Правобережна районна організація політичної партії "Всеукраїнське об'єднання "Батьківщина"</t>
  </si>
  <si>
    <t>Староміська районна організація політичної партії "Всеукраїнське об'єднання "Батьківщина"</t>
  </si>
  <si>
    <t>Барська районна організація політичної партії "Всеукраїнське об'єднання "Батьківщина"</t>
  </si>
  <si>
    <t>23000, Вінницька обл., Барський район, місто Бар, площа Памяті, будинок 13</t>
  </si>
  <si>
    <t>Бершадська районна організація політичної партії "Всеукраїнського об'єднання "Батьківщина"</t>
  </si>
  <si>
    <t>24400, Вінницька обл., Бершадський район, місто Бершадь, ВУЛИЦЯ Юрія Коваленка, будинок 19</t>
  </si>
  <si>
    <t>Вінницька районна організація політичної партії "Всеукраїнське об'єднання "Батьківщина"</t>
  </si>
  <si>
    <t>23222, Вінницька обл., Вінницький район, село Якушинці, ВУЛИЦЯ АКЦІОНЕРНА, будинок 4</t>
  </si>
  <si>
    <t>Гайсинська районна організація Всеукраїнського об'єднання "Батьківщина"</t>
  </si>
  <si>
    <t>Жмеринська районна організація політичної партії "Всеукраїнське об'єднання "Батьківщина"</t>
  </si>
  <si>
    <t>23100, Вінницька обл., місто Жмеринка, ВУЛИЦЯ Пушкіна, будинок 3, кв.3</t>
  </si>
  <si>
    <t>Іллінецька районна партійна організація політичної партії "Всеукраїнське об'єднання "Батьківщина"</t>
  </si>
  <si>
    <t>22700, Вінницька обл., Іллінецький район, місто Іллінці, ВУЛ.Максима Кривоноса, буд.29А, кв.13</t>
  </si>
  <si>
    <t>Калинівська районна організація політичної партії Всеукраїнського об'єднання "Батьківщина"</t>
  </si>
  <si>
    <t>Козятинська районна організація політичної партії "Всеукраїнське об'єднання "Батьківщина"</t>
  </si>
  <si>
    <t xml:space="preserve"> Крижопільська районна організація "Всеукраїнського об'єднання "Батьківщина"</t>
  </si>
  <si>
    <t>24600, Вінницька обл., Крижопільський район, селище міського типу Крижопіль, ВУЛИЦЯ ВОЙЦЕХА ДАЖИЦЬКОГО, будинок 17 А</t>
  </si>
  <si>
    <t>Липовецька районна організація політичної партії "Всеукраїнське об'єднання "Батьківщина"</t>
  </si>
  <si>
    <t>22500, Вінницька обл., Липовецький район, місто Липовець, ВУЛИЦЯ Липківського, будинок 57</t>
  </si>
  <si>
    <t>Літинська районна організація політичної партії "Всеукраїнське об'єднання "Батьківщина"</t>
  </si>
  <si>
    <t>22300, Вінницька обл., Літинський район, селище міського типу Літин, ВУЛИЦЯ Соборна, будинок 17</t>
  </si>
  <si>
    <t>Могилів-Подільська районна партійна організація "Всеукраїнського об'єднання "Батьківщина"</t>
  </si>
  <si>
    <t>24000, Вінницька обл., місто Могилів-Подільський, ВУЛИЦЯ КИЇВСЬКА, будинок 29</t>
  </si>
  <si>
    <t>Мурованокуриловецька районна організація політичної партії "Всеукраїнське об'єднання "Батьківщина"</t>
  </si>
  <si>
    <t xml:space="preserve"> 23400, Вінницька обл., Мурованокуриловецький район, селище міського типу Муровані Курилівці, ВУЛ.Соборна, будинок 136, кв.1</t>
  </si>
  <si>
    <t>Немирівська районна організація політичної партії "Всеукраїнське об'єднання "Батьківщина"</t>
  </si>
  <si>
    <t>Оратівська районна організація Всеукраїнського політичного об'єднання "Батьківщина"</t>
  </si>
  <si>
    <t>22600, Вінницька обл., Оратівський район, селище міського типу Оратів, ВУЛИЦЯ Героїв Майдану, буд.90</t>
  </si>
  <si>
    <t>22600, Вінницька обл., Оратівський район, селище міського типу Оратів, ВУЛИЦЯ  Героїв Майдану, буд.90</t>
  </si>
  <si>
    <t>Піщанська районна партійна організація політичної партії "Всеукраїнське об'єднання "Батьківщина"</t>
  </si>
  <si>
    <t>24700, Вінницька обл., Піщанський район, селище міського типу Піщанка, вул. Горького, будинок 15, квартира 2</t>
  </si>
  <si>
    <t>Політична партія Погребищенська районна організація політичної партії "Всеукраїнське об'єднання "Батьківщина"</t>
  </si>
  <si>
    <t>22200, Вінницька обл., Погребищенський район, місто Погребище, ВУЛИЦЯ ШЕВЧЕНКА, будинок 92</t>
  </si>
  <si>
    <t>Теплицька районна організація політичної партії Всеукраїнське об'єднання "Батьківщина"</t>
  </si>
  <si>
    <t>23800, Вінницька обл., Теплицький район, селище міського типу Теплик, ВУЛИЦЯ Піонерська , будинок 16</t>
  </si>
  <si>
    <t xml:space="preserve">Тиврівська районна партійна організація "Всеукраїнське об'єднання "Батьківщина" </t>
  </si>
  <si>
    <t>23300, Вінницька обл., Тиврівський район, селище міського типу Тиврів, ВУЛИЦЯ ЖОВТНЕВА, будинок 5</t>
  </si>
  <si>
    <t>Томашпільська районна організація політичної партії Всеукраїнського об'єднання "Батьківщина"</t>
  </si>
  <si>
    <t>Тростянецька районна організація політичної партії "Всеукраїнське об'єднання "Батьківщина"</t>
  </si>
  <si>
    <t>24300, Вінницька обл., Тростянецький район, селище міського типу Тростянець, ВУЛИЦЯ Соборна, будинок 96</t>
  </si>
  <si>
    <t>Тульчинська районна організація політичної партії "Всеукраїнське об'єднання "Батьківщина"</t>
  </si>
  <si>
    <t>23600, Вінницька обл., Тульчинський район, місто Тульчин, ВУЛИЦЯ Миколи Леонтовича, будинок 39, кв.83</t>
  </si>
  <si>
    <t>Хмільницька районна організація політичної партії "Всеукраїнського об'єднання "Батьківщина"</t>
  </si>
  <si>
    <t>22000, Вінницька обл., місто Хмільник, ВУЛИЦЯ Вугринівська, будинок 65</t>
  </si>
  <si>
    <t>Чернівецька районна організація політичної партії "ВО "Батьківщина"</t>
  </si>
  <si>
    <t>24300, Вінницька обл., Чернівецький район, селище міського типу Чернівці, ВУЛ.Іжаківського , будинок 26</t>
  </si>
  <si>
    <t>Політична партія Чечельницька районна організація політичної партії "Всеукраїнське об'єднання "Батьківщина"</t>
  </si>
  <si>
    <t>24800, Вінницька обл., Чечельницький район, селище міського типу Чечельник, ВУЛИЦЯ ГЕРОЇВ МАЙДАНУ, будинок 46</t>
  </si>
  <si>
    <t>Шаргородська районна організація політичної партії Всеукраїнське об'єднання "Батьківщина"</t>
  </si>
  <si>
    <t>23500, Вінницька обл., Шаргородський район, місто Шаргород, ВУЛИЦЯ Героїв Майдану, 252</t>
  </si>
  <si>
    <t>Політична партія Ямпільська районна організація Всеукраїнського об'єднання "Батьківщина"</t>
  </si>
  <si>
    <t>24500, Вінницька обл., Ямпільський район, місто Ямпіль, ВУЛИЦЯ Свободи, будинок 124, кв.12</t>
  </si>
  <si>
    <t>Волинська обласна організація Всеукраїнського об’єднання «Батьківщина»</t>
  </si>
  <si>
    <t>43025, Волинська обл., місто Луцьк, ВУЛИЦЯ НАБЕРЕЖНА, будинок 2</t>
  </si>
  <si>
    <t>Володимир-Волинська міська організація політичної партії Всеукраїнського об'єднання "Батьківщина"</t>
  </si>
  <si>
    <t>44700, Волинська обл., місто Володимир-Волинський, ВУЛИЦЯ КОВЕЛЬСЬКА, будинок 29</t>
  </si>
  <si>
    <t>Ковельська міська організація політичної партії "Всеукраїнське об'єднання "Батьківщина"</t>
  </si>
  <si>
    <t>45004, Волинська обл., місто Ковель, ВУЛИЦЯ СТЕПАНА БАНДЕРИ, будинок 9</t>
  </si>
  <si>
    <t>ПАТ КБ ПРИВАТБАНК м. Ковель(МФО 303440), р/р 26004055510716</t>
  </si>
  <si>
    <t>Луцька міська партійна організація Всеукраїнського об'єднання "Батьківщина"</t>
  </si>
  <si>
    <t>43000, Волинська обл., місто Луцьк, вул. Набережна, буд.2</t>
  </si>
  <si>
    <t>43000, Волинська обл., місто Луцьк,вул. Набережна, буд.2</t>
  </si>
  <si>
    <t>ПАТ КБ ПРИВАТБАНК м. Луцьк(МФО 303440), р/р 26007055517909</t>
  </si>
  <si>
    <t>Нововолинська міська організація партії "Всеукраїнське об'єднання "Батьківщина"</t>
  </si>
  <si>
    <t>45400, Волинська обл., місто Нововолинськ, БУЛЬВАР ШЕВЧЕНКА, будинок 7/1</t>
  </si>
  <si>
    <t>Володмир-Волинська районна організація "Всеукраїнського об'єднання "Батьківщина"</t>
  </si>
  <si>
    <t>44700, Волинська обл., місто Володимир-Волинський,вул. Ковельська, будинок 29</t>
  </si>
  <si>
    <t>Горохівська районна організація Всеукраїнського об'єднання "Батьківщина"</t>
  </si>
  <si>
    <t>45700, Волинська обл., Горохівський район, місто Горохів, ВУЛИЦЯ СОКАЛЬСЬКА, будинок 2А</t>
  </si>
  <si>
    <t>Іваничівська районна організація "Всеукраїнського об'єднання "Батьківщина"</t>
  </si>
  <si>
    <t>Камінь-Каширська районна організація Всеукраїнського об'єднання "Батьківщина"</t>
  </si>
  <si>
    <t>44500, Волинська обл., Камінь-Каширський район, місто Камінь-Каширський, Шевченка, будинок 5</t>
  </si>
  <si>
    <t>Ківерцівська районна партійна організація "Всеукраїнського об'єднання "Батьківщина"</t>
  </si>
  <si>
    <t>45200, Волинська обл., Ківерцівський район, місто Ківерці, ВУЛИЦЯ НЕЗАЛЕЖНОСТІ, будинок 2</t>
  </si>
  <si>
    <t>Ковельська районна організація партії "Всеукраїнське об'єднання "Батьківщина"</t>
  </si>
  <si>
    <t xml:space="preserve"> 45000, Волинська обл., місто Ковель, ВУЛИЦЯ ГРУШЕВСЬКОГО, будинок 14</t>
  </si>
  <si>
    <t>ПАТ КБ ПРИВАТБАНК м. Ковель(МФО 303440), р/р 26008055506469</t>
  </si>
  <si>
    <t>Локачинська районна організація Всеукраїнського об'єднання "Батьківщина"</t>
  </si>
  <si>
    <t>45500, Волинська обл., Локачинський район, селище міського типу Локачі, ВУЛИЦЯ ЛУЦЬКА, будинок 2</t>
  </si>
  <si>
    <t>Луцька районна організація Всеукраїнського об'єднання "Батьківщина"</t>
  </si>
  <si>
    <t>43021, Волинська обл., м. Луцьк, вул. Набережна будинок, 2</t>
  </si>
  <si>
    <t>43021, Волинська обл., м. Луцьк, вул. Набережна будинок. 2</t>
  </si>
  <si>
    <t>ПАТ КБ ПРИВАТБАНК м. Луцьк(МФО 303440), р/р 26008055519865</t>
  </si>
  <si>
    <t>Любешівська районна партійна організація ВО "Батьківщина"</t>
  </si>
  <si>
    <t>44200, Волинська обл., Любешівський район, селище міського типу Любешів, ВУЛИЦЯ ЧЕРВОНОАРМІЙСЬКА, будинок 24</t>
  </si>
  <si>
    <t>Любомльська районна організація Всеукраїнського об'єднання "Батьківщина"</t>
  </si>
  <si>
    <t>44300, Волинська обл., Любомльський район, місто Любомль, ВУЛИЦЯНЕЗАЛЕЖНОСТІ, будинок 20</t>
  </si>
  <si>
    <t>Маневицька районна організація Всеукраїнського об'єднання "Батьківщина"</t>
  </si>
  <si>
    <t>44600, Волинська обл., Маневицький район, селище міського типу Маневичі, ВУЛИЦЯ ГОРЬКОГО, будинок 9</t>
  </si>
  <si>
    <t>Ратнівська районна організація Всеукраїнського об'єднання "Батьківщина"</t>
  </si>
  <si>
    <t>44100, Волинська обл., Ратнівський район, селище міського типу Ратне, ВУЛИЦЯ ЦЕНТРАЛЬНА, будинок 42</t>
  </si>
  <si>
    <t>Рожищенська районна організація Всеукраїнського об'єднання Батьківщина"</t>
  </si>
  <si>
    <t>ПАТ КБ ПРИВАТБАНК Волинська область, м.Рожище, (МФО 303440), р/р 26006055512381</t>
  </si>
  <si>
    <t>Старовижівська  районна організація Всеукраїнського об'єднання "Батьківщина"</t>
  </si>
  <si>
    <t>44401, Волинська обл., Старовижівський район, селище міського типу Стара Вижівка, ВУЛИЦЯ НЕЗАЛЕЖНОСТІ, будинок 83</t>
  </si>
  <si>
    <t>обласне управління АТ "Ощадбанк" ТВБВ №10002/082, м.Луцьк МФО 303398, поточний рахунок №26437500518991</t>
  </si>
  <si>
    <t>Турійська районна організація "Всеукраїнське об'єднання "Батьківщина"</t>
  </si>
  <si>
    <t>Шацька районна організація Всеукраїнського обеднання "Батьківщина"</t>
  </si>
  <si>
    <t>44000, Волинська обл., Шацький район, селище міського типу Шацьк, вул. Шковороди, будинок 13</t>
  </si>
  <si>
    <t>Дніпропетровська обласна організація Всеукраїнського об’єднання «Батьківщина»</t>
  </si>
  <si>
    <t>49000, Дніпропетровська обл., місто Дніпро, ВУЛИЦЯ Михайла Грушевського, будинок 8</t>
  </si>
  <si>
    <t>Дніпровська міська організація Всеукраїнського об'єднання "Батьківщина"</t>
  </si>
  <si>
    <t>49000, Дніпропетровська обл., місто Дніпро, ВУЛИЦЯ Дмитра Яворницького, буд.82, офіс 35</t>
  </si>
  <si>
    <t xml:space="preserve">Вільногірська міська організація Всеукраїнського об'єднання "Батьківщина" </t>
  </si>
  <si>
    <t>51700 Дніпропетровська обл., місто Вільногірськ, ВУЛИЦЯ ЦЕНТРАЛЬНА, будинок 45, приміщення 2</t>
  </si>
  <si>
    <t xml:space="preserve">  Кам’янська міська організація Всеукраїнського об’єднання «Батьківщина»Дніпропетровської області</t>
  </si>
  <si>
    <t>51931, Дніпропетровська обл., місто Кам’янське, ВУЛИЦЯ РЕСПУБЛІКАНСЬКА, будинок 9 А, офіс 301</t>
  </si>
  <si>
    <t>Жовтоводська міська організація Всеукраїнського об'єднання "Батьківщина" Дніпропетровської області</t>
  </si>
  <si>
    <t>52204, Дніпропетровська обл., місто Жовті Води, ВУЛИЦЯ КРОПОТКІНА, будинок 14, корпус 3, кімната 134 А</t>
  </si>
  <si>
    <t>Криворізька міська організація Всеукраїнського об'єднання "Батьківщина"</t>
  </si>
  <si>
    <t>50000, Дніпропетровська обл., місто Кривий Ріг, ВУЛИЦЯ Німецька, будинок 7</t>
  </si>
  <si>
    <t>АТ КБ "Приватбанк" Криворізька філія, МФО 305750, № р/р 26006053519096</t>
  </si>
  <si>
    <t>Марганецька міська організація "Всеукраїнського об'єднання "Батьківщина" Дніпропетровської області</t>
  </si>
  <si>
    <t>53400, Дніпропетровська обл., місто Марганець, ВУЛИЦЯ ЦЕНТРАЛЬНА, будинок 49</t>
  </si>
  <si>
    <t>НІКОПОЛЬСЬКА МІСЬКА ОРГАНІЗАЦІЯ "ВСЕУКРАЇНСЬКЕ ОБ'ЄДНАННЯ "БАТЬКІВЩИНА"</t>
  </si>
  <si>
    <t>53200, Дніпропетровська обл., місто Нікополь, вулиця Трубченка, 6</t>
  </si>
  <si>
    <t>Новомосковська міська організація Всеукраїнського об'єднання "Батьківщина" Дніпропетровської області</t>
  </si>
  <si>
    <t xml:space="preserve"> 51200, Дніпропетровська обл., місто Новомосковськ, ВУЛИЦЯ СУЧКОВА, будинок 66</t>
  </si>
  <si>
    <t xml:space="preserve">Покровська міська організація "Всеукраїнське об'єднання "Батьківщина" </t>
  </si>
  <si>
    <t>53300, Дніпропетровська обл., місто Покров, ВУЛИЦЯ Торгова, будинок 49</t>
  </si>
  <si>
    <t xml:space="preserve">Павлоградська міська організація Всеукраїнського об'єднання "Батьківщина" </t>
  </si>
  <si>
    <t>51400, Дніпропетровська обл., місто Павлоград, ВУЛИЦЯ ГОРЬКОГО , будинок 166, корпус 3, кімната 101</t>
  </si>
  <si>
    <t>Першотравенська міська організація "Всеукраїнського об'єднання "Батьківщина" Дніпропетровської обл.</t>
  </si>
  <si>
    <t>52800, Дніпропетровська обл., місто Першотравенськ, ВУЛ. ЧАЙКОВСЬКОГО, будинок 17, квартира 62</t>
  </si>
  <si>
    <t>П'ятихатська міська організація Всеукраїнського об'єднання "Батьківщина" Дніпропетровської області</t>
  </si>
  <si>
    <t>52100, Дніпропетровська обл., П'ятихатський район, місто П'ятихатки, ВУЛ. МАМОНА, будинок 119</t>
  </si>
  <si>
    <t>СИНЕЛЬНИКІВСЬКА МІСЬКА ОРГАНІЗАЦІЯ ВСЕУКРАЇНСЬКОГО ОБ'ЄДНАННЯ "БАТЬКІВЩИНА" ДНІПРОПЕТРОВСЬКОЇ ОБЛАСТІ</t>
  </si>
  <si>
    <t>52500, Дніпропетровська обл., місто Синельникове, ВУЛИЦЯ ЕНГЕЛЬСА, будинок 3</t>
  </si>
  <si>
    <t>Тернівська міська організація Всеукраїнського об'єднання "Батьківщина" в Дніпропетровській області</t>
  </si>
  <si>
    <t>51502, Дніпропетровська обл., місто Тернівка, БУЛЬВАР АРТЕМА, будинок 2, квартира 48</t>
  </si>
  <si>
    <t>Південна районна організація Всеукраїнського об’єднання «Батьківщина» міста Кам’янське</t>
  </si>
  <si>
    <t>Дніпровська районна організація Всеукраїнського об’єднання «Батьківщина» міста Кам’янське</t>
  </si>
  <si>
    <t>Заводська районна організація Всеукраїнського об’єднання «Батьківщина» міста  Кам’янське</t>
  </si>
  <si>
    <t xml:space="preserve"> 51931, Дніпропетровська обл., місто Кам’янське, ВУЛИЦЯ РЕСПУБЛІКАНСЬКА, будинок 9 А, офіс 301</t>
  </si>
  <si>
    <t>Амур-Нижньодніпровська районна організація Всеукраїнського об'єднання "Батьківщина" м. Дніпра</t>
  </si>
  <si>
    <t>49087, Дніпропетровська обл., місто Дніпро, ВУЛИЦЯ КАЛИНОВА, будинок 87, кімната 303</t>
  </si>
  <si>
    <t>Шевченківська районна організація Всеукраїнського об'єднання "Батьківщина" м. Дніпра</t>
  </si>
  <si>
    <t>49000, Дніпропетровська обл., місто Дніпро, проспект Дмитра Яворницького, будинок 65 кімната 204</t>
  </si>
  <si>
    <t>Соборна районна організація Всеукраїнського об'єднання "Батьківщина" м. Дніпра</t>
  </si>
  <si>
    <t>49000, Дніпропетровська обл., місто Дніпро, ВУЛИЦЯ ГЕРОЇВ КРУТ, будинок 16</t>
  </si>
  <si>
    <t>Індустріальна районна організація Всеукраїнського об'єднання "Батьківщина" м. Дніпра</t>
  </si>
  <si>
    <t xml:space="preserve"> 49000, Дніпропетровська обл., місто Дніпро, ПРОСПЕКТ СЛОБОЖАНСЬКИЙ, будинок 95</t>
  </si>
  <si>
    <t>Центральна районна організація Всеукраїнського об'єднання "Батьківщина" м. Дніпро</t>
  </si>
  <si>
    <t>49000, Дніпропетровська обл., місто Дніпро, ВУЛИЦЯ СІЧЕСЛАВСЬКА НАБЕРЕЖНА, будинок 16, офіс 21</t>
  </si>
  <si>
    <t>Чечелівська районна організація Всеукраїнського об'єднання "Батьківщина"  м. Дніпра</t>
  </si>
  <si>
    <t>49006, Дніпропетровська обл., місто Дніпро, ВУЛИЦЯ Філософська , будинок 44- А,офіс 19</t>
  </si>
  <si>
    <t>Новокодацька районна організація Всеукраїнського об'єднання "Батьківщина" м. Дніпра</t>
  </si>
  <si>
    <t>49000, Дніпропетровська обл., місто Дніпро, ПРОСПЕКТ СЕРГІЯ НІГОЯНА, будинок 68</t>
  </si>
  <si>
    <t>Самарська районна організація Всеукраїнського об'єднання "Батьківщина" м. Дніпра</t>
  </si>
  <si>
    <t>49127, Дніпропетровська обл., місто Дніпро, ВУЛИЦЯ 20-річчя Перемоги, будинок 30, офіс 3</t>
  </si>
  <si>
    <t>Металургійна районна організація Всеукраїнського об'єднання "Батьківщина" м. Кривого Рогу</t>
  </si>
  <si>
    <t>50065, Дніпропетровська обл., місто Кривий Ріг, ВУЛИЦЯ Віталія Мутасевича,буд.37, приміщення 39</t>
  </si>
  <si>
    <t>АТ КБ "ПриватБанк", Криворізька філія,  МФО 305750, р/р 26009053512250</t>
  </si>
  <si>
    <t>Довгинцівська районна організація Всеукраїнського об'єднання "Батьківщина" м. Кривого Рогу</t>
  </si>
  <si>
    <t>50027, Дніпропетровська обл., місто Кривий Ріг, ВУЛИЦЯ Героїв АТО, будинок 81, ПРИМ. 63</t>
  </si>
  <si>
    <t>Покровська районна організація Всеукраїнського об'єднання "Батьківщина" м. Кривого Рогу</t>
  </si>
  <si>
    <t xml:space="preserve"> 50031, Дніпропетровська обл., місто Кривий Ріг, ВУЛИЦЯ Січеславська, будинок 13, приміщення 42</t>
  </si>
  <si>
    <t>АТ КБ "ПриватБанк", Криворізька філія, МФО 305750, р/р 26001053515374</t>
  </si>
  <si>
    <t>Інгулецька районна організація Всеукраїнського об'єднання "Батьківщина" м. Кривого Рогу</t>
  </si>
  <si>
    <t>50026, Дніпропетровська обл., місто Кривий Ріг, ПРОСПЕКТ Добролюбова ,будинок 19, приміщення 15</t>
  </si>
  <si>
    <t>АТ КБ "ПриватБанк", Криворізька філія, МФО 305750, р/р 26001053514171</t>
  </si>
  <si>
    <t>Саксаганська районна організація Всеукраїнського об'єднання "Батьківщина" м. Кривого Рогу</t>
  </si>
  <si>
    <t>50071, Дніпропетровська обл., місто Кривий Ріг, ВУЛИЦЯ Володимира Великого,БУДИНОК 29В</t>
  </si>
  <si>
    <t>АТ КБ "ПриватБанк", Криворізька філія, МФО 305750, р/р 26000053514525</t>
  </si>
  <si>
    <t>Тернівська районна організація Всеукраїнського об'єднання "Батьківщина" м. Кривого Рогу</t>
  </si>
  <si>
    <t>50053, Дніпропетровська обл., місто Кривий Ріг, ВУЛИЦЯ Каштанова, будинок 31, прим.39</t>
  </si>
  <si>
    <t>АТ КБ "ПриватБанк", Криворізька філія, МФО 305750, р/р 26000053515182</t>
  </si>
  <si>
    <t>Центрально-Міська районна організація Всеукраїнського об'єднання "Батьківщина" м. Кривого Рогу</t>
  </si>
  <si>
    <t>50000, Дніпропетровська обл., місто Кривий Ріг, ВУЛИЦЯ Церковна, будинок 1, приміщення 1К</t>
  </si>
  <si>
    <t>АТ КБ "ПриватБанк", Криворізька філія, МФО 305750, р/р 26001053514892, р/р20637053506924, р/р26074053539086, р/р 20684053529471, р/р 35706053515488, р/р 20688053529671, р/р 26079053531692</t>
  </si>
  <si>
    <t>Апостолівська районна організація "Всеукраїнське об'єднання "Батьківщина" Дніпропетровської області</t>
  </si>
  <si>
    <t>53800, Дніпропетровська обл., Апостолівський район, місто Апостолове, ВУЛИЦЯ Визволення, будинок 36</t>
  </si>
  <si>
    <t>Васильківська районна організація Всеукраїнського об'єднання "Батьківщина" Дніпропетровської області</t>
  </si>
  <si>
    <t>52600, Дніпропетровська обл., Васильківський район, селище міського типу Васильківка, ПРОВУЛОК ПАРКОВИЙ, будинок 4, кімната 4</t>
  </si>
  <si>
    <t>Верхньодніпровська районна організація Всеукраїнського об'єднання "Батьківщина" Дніпропетровської області</t>
  </si>
  <si>
    <t>51600, Дніпропетровська обл., Верхньодніпровський район, місто Верхньодніпровськ, ВУЛИЦЯ ДНІПРОВСЬКА, будинок 56</t>
  </si>
  <si>
    <t>Дніпровська районна організація Всеукраїнського об'єднання "Батьківщина" Дніпропетровської області</t>
  </si>
  <si>
    <t>52005, Дніпропетровська обл., Дніпровський район, селище міського типу Слобожанське, ВУЛ.ТЕПЛИЧНА, будинок 27, квартира 26</t>
  </si>
  <si>
    <t>Криворізька районна організація Всеукраїнського об'єднання "Батьківщина" Дніпропетровської області</t>
  </si>
  <si>
    <t>50000, Дніпропетровська обл., місто Кривий Ріг, ПРОСПЕКТ Поштовий , будинок 1, офіс 215</t>
  </si>
  <si>
    <t xml:space="preserve">Криничанська районна організація Всеукраїнського об'єднання "Батьківщина" </t>
  </si>
  <si>
    <t>52300, Дніпропетровська обл., Криничанський р-н, смт Кринички, вул. Грушевського Михайла,будинок 17</t>
  </si>
  <si>
    <t>Магдалинівська районна організація Всеукраїнського об'єднання "Батьківщина"</t>
  </si>
  <si>
    <t>51100, Дніпропетровська обл., Магдалинівський район, селище міського типу Магдалинівка, вул. Редакційна, будинок 2-А</t>
  </si>
  <si>
    <t>Нікопольська районна організація "Всеукраїнське об'єднання "Батьківщина" Дніпропетровської області</t>
  </si>
  <si>
    <t>53260, Дніпропетровська обл., с. Новоіванівка, ВУЛИЦЯ Чкалова, будинок 33-А</t>
  </si>
  <si>
    <t>Новомосковська районна організація Всеукраїнського об'єднання "Батьківщина" Дніпропетровської області</t>
  </si>
  <si>
    <t>Павлоградська районна організація Всеукраїнського об'єднання "Батьківщина" в Дніпропетровській області</t>
  </si>
  <si>
    <t>51400, Дніпропетровська обл., місто Павлоград, ВУЛИЦЯ Світличної Ганни, будинок 50</t>
  </si>
  <si>
    <t>Петриківська районна організація "Всеукраїнське об'єднання "Батьківщина" Дніпропетровської області</t>
  </si>
  <si>
    <t>51800, Дніпропетровська обл., Петриківський район, селище міського типу Петриківка, пр-т Петра Калнишевського, будинок 73-Б</t>
  </si>
  <si>
    <t>Петропавлівська районна організація Всеукраїнського об'єднання "Батьківщина" Петропавлівського району Дніпропетровської області</t>
  </si>
  <si>
    <t>52700, Дніпропетровська обл., Петропавлівський район, смт Петропавлівка, ВУЛИЦЯ Червона, будинок 75</t>
  </si>
  <si>
    <t xml:space="preserve">Покровська районна організація Всеукраїнського об'єднання "Батьківщина" </t>
  </si>
  <si>
    <t>53600, Дніпропетровська обл., Покровський район, селище міського типу Покровське, ВУЛИЦЯ Центральна, будинок 17</t>
  </si>
  <si>
    <t>П'ятихатська районна організація Всеукраїнського об'єднання "Батьківщина" Дніпропетровської області</t>
  </si>
  <si>
    <t>52100, Дніпропетровська обл., П'ятихатський район, місто П'ятихатки, ВУЛ. Шевченка, буд. 121</t>
  </si>
  <si>
    <t>Синельниківська районна організація Всеукраїнського об'єднання "Батьківщина" Дніпропетровської області</t>
  </si>
  <si>
    <t>Солонянська районна організація Всеукраїнського об'єднання "Батьківщина" Дніпропетровської області</t>
  </si>
  <si>
    <t>52400, Дніпропетровська обл., Солонянський район, селище міського типу Солоне, ГАГАРІНА, будинок 5</t>
  </si>
  <si>
    <t>Софіївська районна організація Всеукраїнського об'єднання "Батьківщина" Дніпропетровської області</t>
  </si>
  <si>
    <t>53100, Дніпропетровська обл., Софіївський район, селище міського типу Софіївка, ВУЛИЦЯ Шкільна, будинок 22</t>
  </si>
  <si>
    <t>Томаківська районна організація Всеукраїнського об'єднання "Батьківщина" Дніпропетровської області</t>
  </si>
  <si>
    <t>53500, Дніпропетровська обл., Томаківський район, селище міського типу Томаківка, ВУЛ. Лесі Українки, буд. 23</t>
  </si>
  <si>
    <t>53500, Дніпропетровська обл., Томаківський район, селище міського типу Томаківка, ВУЛ.Лесі Українки, буд. 23</t>
  </si>
  <si>
    <t>Царичанська районна організація Всеукраїнське об'єднання "Батьківщина" Дніпропетровської області</t>
  </si>
  <si>
    <t xml:space="preserve"> 51000, Дніпропетровська обл., Царичанський район, селище міського типу Царичанка, КВАРТАЛ 50 РОКІВ ЖОВТНЯ, будинок 8 А</t>
  </si>
  <si>
    <t xml:space="preserve">Широківська районна організація "Всеукраїнське об'єднання "Батьківщина" </t>
  </si>
  <si>
    <t>53700, Дніпропетровська обл., Широківський район, селище міського типу Широке, вул. Соборна, будинок 104 А</t>
  </si>
  <si>
    <t>Юр'ївська районна організація Всеукраїнського об'єднання "Батьківщина" в Дніпропетровській області</t>
  </si>
  <si>
    <t>51300, Дніпропетровська обл., Юр'ївський район, селище міського типу Юр'ївка, вул. Леніна, будинок 104-А</t>
  </si>
  <si>
    <t>Донецька обласна партійна організація Всеукраїнського об’єднання «Батьківщина»</t>
  </si>
  <si>
    <t>87500, Донецька обл., місто Маріуполь, ПРОВУЛОК НАХІМОВА, будинок 3, квартира 31-32</t>
  </si>
  <si>
    <t>ПУБЛІЧНЕ АКЦІОНЕРНЕ ТОВАРИСТВО КОМЕРЦІЙНИЙ БАНК "ПРИВАТБАНК", Маріупольська філія, МФО 335429, р/р 26005054005253,п/р 26053054005238.</t>
  </si>
  <si>
    <t xml:space="preserve">Артемівська міська організація політичної партії Всеукраїнське об’єднання «Батьківщина»   </t>
  </si>
  <si>
    <t>84500, Донецька обл., місто Бахмут, вул. Різдвяна, 11/13</t>
  </si>
  <si>
    <t xml:space="preserve">Мирноградська міська організація Всеукраїнського об’єднання «Батьківщина»  </t>
  </si>
  <si>
    <t>85323, Донецька обл., місто Мирноград, вул. Коршункова, 2, офіс 29</t>
  </si>
  <si>
    <t xml:space="preserve">Дружківська міська організація партії Всеукраїнського об’єднання «Батьківщина»  </t>
  </si>
  <si>
    <t>84206, Донецька обл., місто Дружківка, вул. Козацька, буд.64, кв.4</t>
  </si>
  <si>
    <t xml:space="preserve">Костянтинівська міська організація партії Всеукраїнського об’єднання «Батьківщина» </t>
  </si>
  <si>
    <t>85100, Донецька обл., місто Костянтинівка, вул. Ціолковського, 20, кв.5</t>
  </si>
  <si>
    <t xml:space="preserve">Покровська міська організація політичної партії "Всеукраїнське об’єднання «Батьківщина» </t>
  </si>
  <si>
    <t>85300, Донецька обл., місто Покровськ, вул. Зубашева, 17</t>
  </si>
  <si>
    <t>Краматорська міська організація Всеукраїнського об’єднання «Батьківщина»</t>
  </si>
  <si>
    <t>Маріупольська міська в Донецькій області партійна організація політичної партії "Всеукраїнське об’єднання «Батьківщина»</t>
  </si>
  <si>
    <t>87500, Донецька обл., місто Маріуполь, провулок Нахімова, будинок 3, оф.31-32</t>
  </si>
  <si>
    <t>Новогродівська міська організація партії Всеукраїнського об’єднання «Батьківщина»</t>
  </si>
  <si>
    <t xml:space="preserve">85483, Донецька обл., місто Новгородківка, вул. Шевченко, будинок 27, </t>
  </si>
  <si>
    <t>Словянська міська організація політичної партії "Всеукраїнське об’єднання «Батьківщина»</t>
  </si>
  <si>
    <t>84100, Донецька обл., місто Словянськ, вул. Батюка, будинок 6, кв.77</t>
  </si>
  <si>
    <t>Волноваська районна організація політичної партії Всеукраїнське об'єднання "Батьківщина"</t>
  </si>
  <si>
    <t>85703, Донецька обл., місто Волноваха, вул. Центральна, будинок 104</t>
  </si>
  <si>
    <t>Кальміуська районна в м. Маріуполі Донецької області партійна організація політичної партії "Всеукраїнське об'єднання "Батьківщина"</t>
  </si>
  <si>
    <t>87552, Донецька обл., місто Маріуполь, вул. Сорочинська, буд. 73</t>
  </si>
  <si>
    <t>Костянтинівська районна організація "Всеукраїнське об'єднання "Батьківщина"</t>
  </si>
  <si>
    <t>85114, Донецька обл., місто Костянтинівка, вул. Незалежності, будинок 282, кв.83</t>
  </si>
  <si>
    <t>Приморська районна організація політичної партії "Всеукраїнське об'єднання "Батьківщина"</t>
  </si>
  <si>
    <t>87500, Донецька обл., місто Маріуполь, проспект Луніна, будинок 13Б, кв.43</t>
  </si>
  <si>
    <t>Лівобережна районна в м. Маріуполі Донецької області партійна організація політичної партії "Всеукраїнське об'єднання "Батьківщина"</t>
  </si>
  <si>
    <t>87526, Донецька обл., місто Маріуполь, ПРОСПЕКТ ПЕРЕМОГИ, будинок 107/21</t>
  </si>
  <si>
    <t>Житомирська обласна партійна організація Всеукраїнського об’єднання «Батьківщина»</t>
  </si>
  <si>
    <t>10014, Житомирська обл., місто Житомир, ВУЛИЦЯ ЛЕХА КАЧИНСЬКОГО, будинок 20</t>
  </si>
  <si>
    <t>Бердичівська міська партійна  організація Всеукраїнського об’єднання «Батьківщина» Житомирської області</t>
  </si>
  <si>
    <t>13301, Житомирська обл., місто Бердичів, ВУЛИЦЯ Європейська, будинок 30/2</t>
  </si>
  <si>
    <t>Житомирська міська партійна організація Всеукраїнського об'єднання "Батьківщина" Житомирської області</t>
  </si>
  <si>
    <t>Коростенська міська організація політичної партії "Всеукраїнське об'єднання "Батьківщина"</t>
  </si>
  <si>
    <t>Малинська міська партійна організація "Всеукраїнського об'єднання «Батьківщина»</t>
  </si>
  <si>
    <t>11602, Житомирська обл., місто Малин, вул. Гагаріна, буд. 3</t>
  </si>
  <si>
    <t>Новоград-Волинська міська  організація політичної партії "Всеукраїнське об’єднання «Батьківщина»</t>
  </si>
  <si>
    <t>11703, Житомирська обл., місто Новоград-Волинський, ВУЛИЦЯ Окрема, будинок 3</t>
  </si>
  <si>
    <t>Богунська районна у м. Житомирі партійна організація  Всеукраїнського об'єднання "Батьківщина" Житомирської області</t>
  </si>
  <si>
    <t>Корольовська районна у м. Житомирі партійна організація  Всеукраїнського об'єднання "Батьківщина" Житомирської області</t>
  </si>
  <si>
    <t>Андрушівська районна організація політичної партії "Всеукраїнське об’єднання «Батьківщина»</t>
  </si>
  <si>
    <t>13400, Житомирська обл., Андрушівський район, місто Андрушівка, ВУЛИЦЯ ЛЕНІНА, будинок 17</t>
  </si>
  <si>
    <t>Баранівська районна партійна організація Всеукраїнського об’єднання «Батьківщина» Житомирської області</t>
  </si>
  <si>
    <t>12700, Житомирська обл., Баранівський район, місто Баранівка, ВУЛИЦЯ КІРОВА, будинок 7</t>
  </si>
  <si>
    <t>Бердичівська районна партійна організація Всеукраїнського об’єднання «Батьківщина» Житомирської області</t>
  </si>
  <si>
    <t>13300, Житомирська обл., місто Бердичів, ВУЛИЦЯ Козацька, будинок 7</t>
  </si>
  <si>
    <t>Брусилівська районна партійна організація Всеукраїнського об’єднання "Батьківщина" Житомирської області</t>
  </si>
  <si>
    <t>12601, Житомирська обл., Брусилівський район, селище міського типу Брусилів, ВУЛИЦЯ Метрополита Іларіона, будинок 26</t>
  </si>
  <si>
    <t>Хорошівська районна партійна організація Всеукраїнсього об’єднання «Батьківщина»Житомирської області</t>
  </si>
  <si>
    <t>12101, Житомирська обл., Хорошівський район, селище міського типу Хорошів, ВУЛ. НЕЗАЛЕЖНОСТІ, будинок 12</t>
  </si>
  <si>
    <t>АТ Ощадбанк смт. Хорошів, МФО 311647, п/р №26006300956859</t>
  </si>
  <si>
    <t>Ємільчинська районна партійна організація  Всеукраїнського об’єднання «Батьківщина»Житомирської області</t>
  </si>
  <si>
    <t>11201, Житомирська обл., Ємільчинський район, селище міського типу Ємільчине, ВУЛИЦЯ СОБОРНА, будинок 25</t>
  </si>
  <si>
    <t>Житомирська районна партійна організація Всеукраїнського об'єднання «Батьківщина»</t>
  </si>
  <si>
    <t>10003, Житомирська обл., місто Житомир, ВУЛИЦЯ ЛЕХА КАЧИНСЬКОГО, будинок 20</t>
  </si>
  <si>
    <t>Коростенська районна партійна організація Всеукраїнського об'єднання "Батьківщина" Житомирської області</t>
  </si>
  <si>
    <t>11501, Житомирська обл., місто Коростень, ВУЛИЦЯ Грушевського, будинок 43</t>
  </si>
  <si>
    <t>Коростишівська районна партійна організація Всеукраїнського об’єднання «Батьківщина» Житомирської області</t>
  </si>
  <si>
    <t>12501, Житомирська обл., Коростишівський район, місто Коростишів, ВУЛИЦЯ СВЯТОТРОЇЦЬКА, будинок 6</t>
  </si>
  <si>
    <t>_</t>
  </si>
  <si>
    <t xml:space="preserve">Лугинська районна партійна організація Всеукраїнського об’єднання «Батьківщина» Житомирської області </t>
  </si>
  <si>
    <t>11300, Житомирська обл., Лугинський район, селище міського типу Лугини, вул. Базарна, 17</t>
  </si>
  <si>
    <t>Любарська районна партійна організація Всеукраїнського об’єднання «Батьківщина» Житомирської області</t>
  </si>
  <si>
    <t>13100, Житомирська обл., Любарський район, селище міського типу Любар, ВУЛИЦЯ1 травня, буд. 5</t>
  </si>
  <si>
    <t>13100, Житомирська обл., Любарський район, селище міського типу Любар, ВУЛИЦЯ 1 травня, буд. 5</t>
  </si>
  <si>
    <t xml:space="preserve">Малинська районна партійна організація "Всеукраїнського об’єднання «Батьківщина» </t>
  </si>
  <si>
    <t>11602, Житомирська обл., місто Малин, вул.Гагаріна, буд. 3</t>
  </si>
  <si>
    <t>Народицька районна  партійна організація Всеукраїнського об’єднання «Батьківщина»Житомирської області</t>
  </si>
  <si>
    <t>11400, Житомирська обл., Народицький р-н, смт. Народичі,  вул. Святомиколаївська,  буд. 95</t>
  </si>
  <si>
    <t>Новоград-Волинська районна партійна організація Всеукраїнського об’єднання «Батьківщина»</t>
  </si>
  <si>
    <t xml:space="preserve"> АБ "УКРГАЗБАНК" №322/05 м. Новоград-Волинський, МФО 320478, ЄДРПОУ 23697280, р.р.26004924421291</t>
  </si>
  <si>
    <t>Овруцька Районна організація Всеукраїнського об'єднання "Батьківщина"</t>
  </si>
  <si>
    <t>11100, Житомирська обл., Овруцький район, місто Овруч, ВУЛ. Шевченка, будинок 53А</t>
  </si>
  <si>
    <t>Олевська районна партійна організація Всеукраїнського об’єднання «Батьківщина»Житомирської області</t>
  </si>
  <si>
    <t>11001, Житомирська обл., Олевський район, місто Олевськ, ВУЛ. Промислова, 27</t>
  </si>
  <si>
    <t>Попільнянська районна партійна організація Всеукраїнського об’єднання «Батьківщина» Житомирської області</t>
  </si>
  <si>
    <t>13501, Житомирська обл., Попільнянський район, селище міського типу Попільня, ВУЛИЦЯ БОГДАНА ХМЕЛЬНИЦЬКОГО, будинок 29</t>
  </si>
  <si>
    <t>АТ "Райффайзен Банк АВАЛЬ" Попільнянське відділення МФО 380805 ЄДРПОУ 14305909 р/р №UA153808050000000026009543306</t>
  </si>
  <si>
    <t>Радомишльська районна організація політичної партії "Всеукраїнського об’єднання «Батьківщина» Житомирської області</t>
  </si>
  <si>
    <t>12201, Житомирська обл., Радомишльський район, місто Радомишль, вул.  Соборний Майдан, будинок 2/4</t>
  </si>
  <si>
    <t>Романівська районна партійна організація Всеукраїнського об’єднання «Батьківщина» Житомирської області</t>
  </si>
  <si>
    <t xml:space="preserve">13001, Житомирська обл., Романівський район, селище міського типу Романів, ВУЛИЦЯ ЖОВТНЕВА, будинок 97, </t>
  </si>
  <si>
    <t>13001, Житомирська обл., Романівський район, селище міського типу Романів, ВУЛИЦЯ ЖОВТНЕВА, будинок 97,</t>
  </si>
  <si>
    <t>Ружинська районна партійна організація "Всеукраїнське об’єднання «Батьківщина» у Житомирській області</t>
  </si>
  <si>
    <t>13600, Житомирська обл., Ружинський район, селище міського типу Ружин, ВУЛИЦЯ Стадіонна, будинок 1, корпус А</t>
  </si>
  <si>
    <t>Пулинська районна партійна організація Всеукраїнського об’єднання «Батьківщина»Житомирської області</t>
  </si>
  <si>
    <t>12000, Житомирська обл., Пулинський район, селище міського типу Пулини, ВУЛИЦЯ НЕБЕСНОЇ СОТНІ, будинок 10</t>
  </si>
  <si>
    <t>Черняхівська районна партійна організація Всеукраїнського об’єднання «Батьківщина» Житомирської області</t>
  </si>
  <si>
    <t>12301, Житомирська обл., Черняхівський район, селище міського типу Черняхів, вул. Володимирська, будинок 7</t>
  </si>
  <si>
    <t xml:space="preserve">ЧУДНІВСЬКА РАЙОННА ПАРТІЙНА ОРГАНІЗАЦІЯ ВСЕУКРАЇНСЬКЕ ОБЄДНАННЯ "БАТЬКІВЩИНА"ЖИТОМИРСЬКОЇ ОБЛАСТІ       </t>
  </si>
  <si>
    <t>13201, Житомирська обл., Чуднівський район, місто Чуднів, вул. МАЛА ЖИТОМИРСЬКА, будинок 8</t>
  </si>
  <si>
    <t>Закарпатська обласна організація Всеукраїнського об’єднання «Батьківщина»</t>
  </si>
  <si>
    <t>89600, Закарпатська обл., місто Мукачеве, вул. Достоєвського, будинок 7, кв. 5</t>
  </si>
  <si>
    <t>88000, Закарпатська обл., місто Ужгород, вул. Гагаріна, буд. 38; Закарпатська область,Іршавський район, м.Іршава, пл. Народна, буд.7,  смт. Воловець, вул. Привокзальна, 5 а, Закарпатська обл., м.Перечин, вул. Ужгородська буд. 4, Закарпатська обл., смт. Великий Березний, вул. Шевченка буд. 45, Закарпатська обл., м. Чоп, вул. Берег буд. 2, прим.4</t>
  </si>
  <si>
    <t>Мукачівська  міська  організація політичної партії  Всеукраїнського об'єднання "Батьківщина</t>
  </si>
  <si>
    <t>89600, Закарпатська обл., місто Мукачеве, вул. Достоєвського, буд. 7, кв. 5</t>
  </si>
  <si>
    <t>Ужгородська міська організація політичної партії Всеукраїнського об'єднання "Батьківщина"</t>
  </si>
  <si>
    <t>88000, Закарпатська обл., місто Ужгород, вул. Проектна, буд. 6</t>
  </si>
  <si>
    <t xml:space="preserve">Великоберезнянська районна організація політичної партії «Всеукраїнське об’єднання «Батьківщина» </t>
  </si>
  <si>
    <t>Воловецька районна партійна організація "Всеукраїнське об'єднання "Батьківщина"</t>
  </si>
  <si>
    <t>89120, Закарпатська обл.,Воловецький р-н, смт Жденієво, вул. Підгірна, буд. 1</t>
  </si>
  <si>
    <t>Мукачівська районна організація політичної партії "Всеукраїнське об'єднання Батьківщина"</t>
  </si>
  <si>
    <t>89633, Закарпатська обл., м. Мукачеве, вул.,Августа Штефаника, 25/2</t>
  </si>
  <si>
    <t>89633, Закарпатська обл., м. Мукачеве, вул., Августа Штефаника, 25/2</t>
  </si>
  <si>
    <t>Запорізька обласна організація політичної партії «Всеукраїнське об’єднання «Батьківщина»</t>
  </si>
  <si>
    <t>69059, Запорізька обл., місто Запоріжжя, ВУЛИЦЯ ЧУМАЧЕНКА, будинок 40, квартира 132</t>
  </si>
  <si>
    <t xml:space="preserve"> ПАТ "КБ "Глобус",ЄДРПОУ35591059,МФО 380526, п/р 2600400123832</t>
  </si>
  <si>
    <t xml:space="preserve">Бердянська міська організація політичної партії «Всеукраїнське об’єднання «Батьківщина» </t>
  </si>
  <si>
    <t>71100, Запорізька обл., місто Бердянськ, вул. Толстого, будинок 90</t>
  </si>
  <si>
    <t>Енергодарська міська організація Політичної партії "Всеукраїнське об’єднання «Батьківщина»</t>
  </si>
  <si>
    <t>71504, Запорізька обл., місто Енергодар, ВУЛИЦЯ КОЗАЦЬКА, будинок 17, квартира 40</t>
  </si>
  <si>
    <t xml:space="preserve">Мелітопольська міська організація політичної партії «Всеукраїнське об’єднання «Батьківщина» </t>
  </si>
  <si>
    <t>72319, Запорізька обл., місто Мелітополь, просп.Богдана Хмельницького, буд.70, офіс 215</t>
  </si>
  <si>
    <t>72319, Запорізька обл., місто Мелітополь,просп.Богдана Хмельницького, буд.70, офіс 215</t>
  </si>
  <si>
    <t>Вознесенівська районна партійна організація Всеукраїнське об'єднання "Батьківщина" м. Запоріжжя</t>
  </si>
  <si>
    <t>69005, Запорізька обл., місто Запоріжжя, ВУЛИЦЯ Перемоги, будинок 107, квартира 6</t>
  </si>
  <si>
    <t>Мелітопольська районна  організація політичної партії "Всеукраїнське об'єднання "Батьківщина"</t>
  </si>
  <si>
    <t>72319, Запорізька обл., місто Мелітополь, ВУЛИЦЯ Героїв України, будинок 40, офіс 8</t>
  </si>
  <si>
    <t xml:space="preserve">Новомиколаївська районна організація політичної партії "Всеукраїнське об'єднання "Батьківщина" </t>
  </si>
  <si>
    <t>70101, Запорізька обл., Новомиколаївський район, селище міського типу Новомиколаївка, ВУЛИЦЯ Івана Клевчука, будинок 227</t>
  </si>
  <si>
    <t xml:space="preserve">Приморська районна партійна організація Всеукраїнського об'єднання "Батьківщина"  </t>
  </si>
  <si>
    <t>72102, Запорізька область, Приморський район, м. Приморськ, вул. Морська, буд.57, кв.84</t>
  </si>
  <si>
    <t>72102, Запорізька область, Приморський район, м. Приморськ, вул. вул. Морська, буд.57, кв.84</t>
  </si>
  <si>
    <t xml:space="preserve">Приазовська районна організація політичної партії "Всеукраїнське об'єднання "Батьківщина" </t>
  </si>
  <si>
    <t>72401, Запорізька область, Приазовський район, смт. Приазовське, вул. Пушкіна, буд.20, кв.9</t>
  </si>
  <si>
    <t>Чернігівська районна партійна організація Всеукраїнського об'єднання "Батьківщина"  Запорізької області</t>
  </si>
  <si>
    <t>71202, Чернігівський район, смт. Чернігівка, вул. Соборна, буд.420А</t>
  </si>
  <si>
    <t>Токмацька районна організація політичної партії "Всеукраїнське об'єднання "Батьківщина"</t>
  </si>
  <si>
    <t>71701, Запорізька обл., місто Токмак, ВУЛИЦЯ Володимирська, будинок 8</t>
  </si>
  <si>
    <t>Якимівська районна партійна організація Всеукраїнського об'єднання "Батьківщина" Запорізької області</t>
  </si>
  <si>
    <t>72503, Запорізька обл., Якимівський район, селище міського типу Якимівка, ВУЛИЦЯ Зелена, будинок 49</t>
  </si>
  <si>
    <t>Івано-Франківська обласна організація політичної партії «Всеукраїнське об’єднання «Батьківщина»</t>
  </si>
  <si>
    <t>76019, Івано-Франківська обл., місто Івано-Франківськ, вул. Василіянок, будинок 62А, кімната 14</t>
  </si>
  <si>
    <t>76019, Івано-Франківська обл., місто Івано-Франківськ, вул. Василіянок, будинок 62А</t>
  </si>
  <si>
    <t>Івано-Франківська філія ПАТ "Ідея Банк", МФО 336310, р/р 26003300010865
Івано-Франківська філія ПАТ АБ "Укргазбанк", МФО 320478, р/р 26007300867</t>
  </si>
  <si>
    <t>Болехівська міська організація політичної партії "Всеукраїнське об'єднання "Батьківщина"</t>
  </si>
  <si>
    <t>77202, Івано-Франківська обл., місто Болехів, ВУЛИЦЯ СІЧОВИХ СТРІЛЬЦІВ, будинок 4 А</t>
  </si>
  <si>
    <t>Бурштинська міська організація Партії "Всеукраїнське об'єднання "Батьківщина"</t>
  </si>
  <si>
    <t>77111, Івано-Франківська обл., місто Бурштин, вул.Калуська будинок 5</t>
  </si>
  <si>
    <t>77111, Івано-Франківська обл., місто Бурштин, вул. Калуська будинок 5</t>
  </si>
  <si>
    <t>Івано-Франківська міська організація політичної партії «Всеукраїнське об’єднання «Батьківщина»</t>
  </si>
  <si>
    <t>76018, місто Івано-Франківськ, вул. Коновальця, буд. 7 Б</t>
  </si>
  <si>
    <t>Калуська міська організація політичної партії «Всеукраїнське об’єднання «Батьківщина»</t>
  </si>
  <si>
    <t>77300, Івано-Франківська обл., місто Калуш, ВУЛИЦЯ Грушевського, будинок 25</t>
  </si>
  <si>
    <t>Коломийська міська організація Всеукраїнського об’єднання «Батьківщина»</t>
  </si>
  <si>
    <t>78200, Івано-Франківська обл., місто Коломия, вул. Чорновола, будинок 49</t>
  </si>
  <si>
    <t>Яремчанська міська організація політичної партії "Всеукраїнське об'єднання "Батьківщина"</t>
  </si>
  <si>
    <t>Богородчанська районна організація  партії "Всеукраїнське об'єднання "Батьківщина"</t>
  </si>
  <si>
    <t>77701, Івано-Франківська обл., Богородчанський район, смт Богородчани, вул. Петраша, буд. 6 А, каб.1</t>
  </si>
  <si>
    <t>Верховинська районна організація політичної партії "Всеукраїнського об'єднання "Батьківщина"</t>
  </si>
  <si>
    <t>Галицька районна організація Івано-Франківської області політичної партії "Всеукраїнське об'єднання "Батьківщина"</t>
  </si>
  <si>
    <t>77100, Івано-Франківська обл., Галицький район, місто Галич, МАЙДАН РІЗДВА , будинок 21А</t>
  </si>
  <si>
    <t>Городенківська районна організація політичної партії України ВО "Батьківщина"</t>
  </si>
  <si>
    <t>78100, Івано-Франківська обл., Городенківський район, місто Городенка, ВУЛИЦЯ ВОЛОДИМИРА ВЕЛИКОГО, будинок 9</t>
  </si>
  <si>
    <t>Долинська районна організація партії "Всеукраїнського об'єднання "Батьківщина"</t>
  </si>
  <si>
    <t>77500, Івано-Франківська обл., Долинський р-н, м. Долина, вул. Грушевського, б. 18</t>
  </si>
  <si>
    <t>Калуська районна організація політичної партії "Всеукраїнське об'єднання "Батьківщина"</t>
  </si>
  <si>
    <t>77300, Івано-Франківська обл., Калуський р-н, м. Калуш, вул. Підвальна, буд. 9</t>
  </si>
  <si>
    <t>Коломийська районна організація партії "Всеукраїнське об'єднання "Батьківщина"</t>
  </si>
  <si>
    <t>78267, Івано-Франківська обл.,  Коломийський район, село Матеївці, вул. Відродження, будинок 5</t>
  </si>
  <si>
    <t>Косівська районна організація політичної партії "Всеукраїнське об'єднання "Батьківщина"</t>
  </si>
  <si>
    <t>78600, Івано-Франківська обл., Косівський р-н, місто Косів, вул. Шевченка, будинок 44, корпус А</t>
  </si>
  <si>
    <t>Надвірнянська районна організація політичної партії "Всеукраїнське об'єднання "Батьківщина"</t>
  </si>
  <si>
    <t>78400, Івано-Франківська обл., Надвірнянський район, місто Надвірна, ВУЛ.КОПЕРНІКА, будинок 1, квартира 19</t>
  </si>
  <si>
    <t>78400, Івано-Франківська обл., Надвірнянський район, місто Надвірна, вул. Чорновола, будинок 8</t>
  </si>
  <si>
    <t>Рогатинська районна організація політичної партії Всеукраїнського об'єднання "Батьківщина"</t>
  </si>
  <si>
    <t>77000, Івано-Франківська обл., Рогатинський район, місто Рогатин, вул. Галицька, будинок 119</t>
  </si>
  <si>
    <t>Рожнятівська районна організація партія "ВО "Баьківщина"</t>
  </si>
  <si>
    <t>77600, Івано-Франківська обл., Рожнятівський район, смт Рожнятів, вул. Пушкіна, будинок 2</t>
  </si>
  <si>
    <t>Снятинська районна організація політичної партії "Всеукраїнське об'єднання "Батьківщина"</t>
  </si>
  <si>
    <t>78300, Івано-Франківська обл., Снятинський район, м. Снятин, вул. Шевченка, будинок 111</t>
  </si>
  <si>
    <t>ПАТ КБ "Приватбанк" код банку 336677 Рахунок: № 26007052532962</t>
  </si>
  <si>
    <t>Тисменицька районна організація політичної партії "Всеукраїнське об'єднання "Батьківщина"</t>
  </si>
  <si>
    <t>77401, Івано-Франківська обл., Тисменицький район, місто Тисмениця, ПЛОЩА РИНОК, будинок 1, кв.25</t>
  </si>
  <si>
    <t>77401, Івано-Франківська обл., Тисменицький район, місто Тисмениця, вул. Галицька, будинок 21,</t>
  </si>
  <si>
    <t>Тлумацька районна організація партії "Всеукраїнське об'єднання "Батьківщина"</t>
  </si>
  <si>
    <t>78000, Івано-Франківська обл., Тлумацький район, м. Тлумач, Кармелюка, будинок 1</t>
  </si>
  <si>
    <t>Київська обласна організація політичної партії «Всеукраїнське об’єднання «Батьківщина»</t>
  </si>
  <si>
    <t>04080, м.Київ, ВУЛИЦЯ ТУРІВСЬКА, будинок 13, корпус Б</t>
  </si>
  <si>
    <t>01023, м.Київ, Спортивна площа, буд,3, нежитлові приміщення з №1 по №16 (групи приміщень №1)</t>
  </si>
  <si>
    <t>АБ "Укргазбанк", МФО 320478, п/р 26004924426650</t>
  </si>
  <si>
    <t>Березанська міська організація політичної партії «Всеукраїнське об’єднання  «Батьківщина»</t>
  </si>
  <si>
    <t>07541, Київська обл., м.Березань, вул.Героїв Небесної Сотні, 14</t>
  </si>
  <si>
    <t>Білоцерківська міська організація політичної партії "Всеукраїнське об'єднання "Батьківщина"</t>
  </si>
  <si>
    <t>09117, Київська обл., м.Біла Церква, вул.Леся Курбаса, 3</t>
  </si>
  <si>
    <t>Бориспільська міська партійна організація Всеукраїнського об'єднання "Батьківщина"</t>
  </si>
  <si>
    <t>08300, Київська обл., місто Бориспіль, вул. Київський шлях, будинок 76-А, офіс 112</t>
  </si>
  <si>
    <t>08300, Київська обл., місто Бориспіль, вул. Київський шлях, будинок 14</t>
  </si>
  <si>
    <t>АБ "Укргазбанк", Бориспільське відділення №54, код ЄДРПО 1259511333, р/р 26007212004327</t>
  </si>
  <si>
    <t>Броварська міська партійна організація "Всеукраїнське об'єднання "Батьківщина" Київської області</t>
  </si>
  <si>
    <t>07400, Київська обл., місто Бровари, ВУЛИЦЯ МАРІЇ ЛАГУНОВОЇ, будинок 10-А</t>
  </si>
  <si>
    <t>ПАТ КБ "Приватбанк" (ЄДРПОУ 14360570, код банку 321842) Рахунок: № 26008053149303</t>
  </si>
  <si>
    <t xml:space="preserve"> Бучанська міська організація партії "Всеукраїнське об'єднання "Батьківщина"</t>
  </si>
  <si>
    <t>08292, Київська обл., місто Буча, вул. ВОКЗАЛЬНА, будинок 107</t>
  </si>
  <si>
    <t>08292, Київська обл., місто Буча, вул. Горького, буд.8 б</t>
  </si>
  <si>
    <t>Васильківська міська партійна організація Всеукраїнського об'єднання "Батьківщина" Київської області</t>
  </si>
  <si>
    <t>08600, Київська обл., місто Васильків, ВУЛИЦЯ Соборна, будинок 117</t>
  </si>
  <si>
    <t>Ірпінська міська організація політичної партії Всеукраїнського об'єднання "Батьківщина"</t>
  </si>
  <si>
    <t>08200, Київська обл., місто Ірпінь, ВУЛИЦЯ СОБОРНА, будинок 105-Б, офіс 204</t>
  </si>
  <si>
    <t>08200, Київська обл., м. Ірпінь, вул. Соборна, буд. 105-Б, офіс 204</t>
  </si>
  <si>
    <t>Обухівська міська партійна організація Всеукраїнського об'єднання "Батьківщина"</t>
  </si>
  <si>
    <t xml:space="preserve"> 08700, Київська обл., місто Обухів, ВУЛИЦЯ КИЇВСЬКА, будинок 119, офіс 376</t>
  </si>
  <si>
    <t>Переяслав-Хмельницька міська організація політичної партії Всеукраїнське об'єднання "Батьківщина"</t>
  </si>
  <si>
    <t>08400, Київська обл., місто Переяслав-Хмельницький, вул. Івана Мазепи, буд. 22</t>
  </si>
  <si>
    <t>08400, Київська обл., місто Переяслав-Хмельницький, вул.Івана Мазепи, буд. 22</t>
  </si>
  <si>
    <t>Ржищівська міська організація політичної партії "Всеукраїнське об'єднання "Батьківщина"</t>
  </si>
  <si>
    <t>09230, Київська обл., місто Ржищів, вул. Леніна, будинок 29</t>
  </si>
  <si>
    <t>Славутицька міська організація політичної партії Всеукраїнського об'єднання "Батьківщина"</t>
  </si>
  <si>
    <t>07100, Київська обл., місто Славутич, проїзд Каштановий, будинок 8, кв.4.</t>
  </si>
  <si>
    <t>07101, Київська обл., місто Славутич, Київський КВАРТАЛ, будинок 14, офіс 26</t>
  </si>
  <si>
    <t>АТ КБ "ПриватБанк", МФО 353586 р/р 26008051422208</t>
  </si>
  <si>
    <t>Фастівська міська партійна організація політичної партії Всеукраїнське об'єднання "Батьківщина"</t>
  </si>
  <si>
    <t>08500, Київська обл., місто Фастів, вул. Ярослава Мудрого, буд 42, кв.46</t>
  </si>
  <si>
    <t>Баришівська районна організація партії Всеукраїнського об'єднання "Батьківщина"</t>
  </si>
  <si>
    <t>07500, Київська обл.,Баришівський р-н, смт.Баришівка, вул.Жовтнева, 15А, оф. 2</t>
  </si>
  <si>
    <t>Білоцерківська районна організація "Всеукраїнське об'єднання "Батьківщина"</t>
  </si>
  <si>
    <t>09100, Київська обл., м. Біла Церква, вул Наливайка, 13, офіс №301</t>
  </si>
  <si>
    <t>09100, Київська обл., м. Біла Церква, вул Урицького, 13, офіс №301</t>
  </si>
  <si>
    <t xml:space="preserve">ПАТ КБ "ПриватБанк", МФО 321842,ЄДРПОУ 14360570, р/р 26008053004103, </t>
  </si>
  <si>
    <t>Богуславська районна партійна організація Всеукраїнського об'єднання "Батьківщина"</t>
  </si>
  <si>
    <t>09700, Київська обл., Богуславський район, місто Богуслав, ВУЛИЦЯ Миколаївська, будинок 30А</t>
  </si>
  <si>
    <t>ПАТ КБ "ПриватБанк", МФО 321842,ЄДРПОУ 14360570, р/р 26004053013972</t>
  </si>
  <si>
    <t>Бориспільська районна організація партії "Всеукраїнське об'єднання "Батьківщина"</t>
  </si>
  <si>
    <t>08325, Київська обл., Бориспільський район, с. Щасливе, вул., ВУЛИЦЯ Лесі Українки, будинок 20, корпус А</t>
  </si>
  <si>
    <t>АБ "Укргазбанк", м. Київ, МФО 320478, р/р 26009212004314</t>
  </si>
  <si>
    <t>Бородянська районна організація політичної партії "Всеукраїнське об'єднання "Батьківщина"</t>
  </si>
  <si>
    <t>07800, Київська обл., Бородянський район, селище міського типу Бородянка, вул. Паркова, будинок 2В</t>
  </si>
  <si>
    <t>АТ КБ "ПриватБанк", МФО 321842, ЄДРПОУ 14360570, р/р 26007053168170</t>
  </si>
  <si>
    <t>Броварська районна партійна організація Всеукраїнське об'єднання "Батьківщина"</t>
  </si>
  <si>
    <t>07400, Київська обл., місто Бровари, ВУЛИЦЯ Київська, будинок 146, офіс 102</t>
  </si>
  <si>
    <t>ПАТ КБ "ПриватБанк", МФО 321842,ЄДРПОУ 14360570,  р/р 26001053010633</t>
  </si>
  <si>
    <t>Васильківська районна партійна організація Всеукраїнського об'єднання "Батьківщина"</t>
  </si>
  <si>
    <t>08633, Київська обл., Васильківський район, село Мархалівка, ВУЛИЦЯ Приозерна, будинок 14</t>
  </si>
  <si>
    <t>Вишгородська районна організація політичної партії "Всеукраїнське об'єднання "Батьківщина"</t>
  </si>
  <si>
    <t>ПАТ КБ "ПриватБанк", МФО 321842, р/р 2600805301484</t>
  </si>
  <si>
    <t>Володарська районна партійна організація Всеукраїнського об'єднання "Батьківщина"</t>
  </si>
  <si>
    <t>09300, Київська обл., Володарський р-н., смт Володарка, вул Коцюбинського, буд. 22, кв. 77</t>
  </si>
  <si>
    <t>Згурівська районна організація політичної партії "Всеукраїнське об'єднання "Батьківщина"</t>
  </si>
  <si>
    <t>Іванківська районна організація Всеукраїнського об'єднання "Батьківщина"</t>
  </si>
  <si>
    <t>07200, Київська обл., Іванківський район, селище міського типу Іванків, вул.Розважівська, буд. 5, кв. 16</t>
  </si>
  <si>
    <t>Кагарлицька районна партійна організація "Всеукраїнського об'єднання "Батьківщина"</t>
  </si>
  <si>
    <t>09200, Київська обл., Кагарлицький район, місто Кагарлик, ВУЛИЦЯ НЕЗАЛЕЖНОСТІ, будинок 22, офіс 210</t>
  </si>
  <si>
    <t>Києво-Святошинська районна партійна організація  "Всеукраїнського об'єднання "Батьківщина"</t>
  </si>
  <si>
    <t xml:space="preserve">  08114, Київська обл., Києво-Святошинський район, село Гореничі, ВУЛИЦЯ Соборна, будинок 205</t>
  </si>
  <si>
    <t xml:space="preserve">   08114, Київська обл., Києво-Святошинський район, село Гореничі, ВУЛИЦЯ Соборна, будинок 205</t>
  </si>
  <si>
    <t>Макарівська районна організація політичної партії "Всеукраїнське об'єднання "Батьківщина"</t>
  </si>
  <si>
    <t>08000, Київська обл., Макарівський район, селище міського типу Макарів, ПРОВУЛОК ЗАВОДСЬКИЙ, будинок 1А</t>
  </si>
  <si>
    <t>ПАТ КБ "ПриватБанк", Київська філія, МФО 321842, код ЄДРПОУ 25951084 р/р 26001053011546</t>
  </si>
  <si>
    <t>Миронівська районна партійна організація  Всеукраїнського об'єднання "Батьківщина"</t>
  </si>
  <si>
    <t>08800, Київська обл., Миронівський район, місто Миронівка, ВУЛИЦЯ ЛЕНІНА, будинок 50</t>
  </si>
  <si>
    <t>Обухівська районна партійна організація Всеукраїнського об'єднання "Батьківщина"</t>
  </si>
  <si>
    <t>08702, Київська обл., м. Обухів, вул. Київська, будинок 119,офіс 376</t>
  </si>
  <si>
    <t>Переяслав-Хмельницька районна організація політичної партії Всеукраїнського об'єднання "Батьківщина"</t>
  </si>
  <si>
    <t>08400, Київська обл., м. Переяслав-Хмельницький, вул. Фабрична, будинок 1 А</t>
  </si>
  <si>
    <t>Поліська районна організація політичної партії Всеукраїнського об'єднання "Батьківщина"</t>
  </si>
  <si>
    <t>07053, Київська обл., Поліський район, селище міського типу Красятичі, ВУЛИЦЯ ЖОВТНЕВА, будинок 74</t>
  </si>
  <si>
    <t>Рокитнянська районна організація політичної партії "Всеукраїнське об'єднання "Батьківщина"</t>
  </si>
  <si>
    <t xml:space="preserve">09600, Київська обл., Рокитнянський район, селище міського типу Рокитне, ВУЛИЦЯ ВОКЗАЛЬНА, будинок 68, </t>
  </si>
  <si>
    <t>ПАТ КБ "Приватбанк" (МФО 321842) Рахунок: № 26009053160853</t>
  </si>
  <si>
    <t>Сквирська районна партійна організація ВО "Батьківщина"</t>
  </si>
  <si>
    <t>09000, Київська обл.,Сквирський р-н, м. Сквира, вул. Слобідська, будинок 8, кв.2.</t>
  </si>
  <si>
    <t>09000, Київська обл.,Сквирський р-н, м. Сквира, вул. Небесної сотні, будинок 19</t>
  </si>
  <si>
    <t>ПАТ КБ "Приватбанк" (ЄДРПОУ 14360570, код банку 321842) Рахунок: № 26005053153239</t>
  </si>
  <si>
    <t>Ставищенська районна організація Всеукраїнського об'єднання "Батьківщина"</t>
  </si>
  <si>
    <t>09400, Київська обл., Ставищенський район, селище міського типу Ставище, вул. Цимбала Сергія №56, офіс 2</t>
  </si>
  <si>
    <t>Таращанська районна організація політичної партії "Всеукраїнське об'єднання "Баткьівщина"</t>
  </si>
  <si>
    <t>09500, Київська обл., Таращанський район, м.Тараща, вул.Шевченка, 16</t>
  </si>
  <si>
    <t>Теріторіально відокремлене безбалансове відділення №10026/0649 філії Головного управління по м. Києву та Київській обл. ПАТ "Державний Ощадний банк України", МФО 322669, рах.26008300277970</t>
  </si>
  <si>
    <t>Тетіївська районна організація "Всеукраїнського об'єднання "Батьківщина"</t>
  </si>
  <si>
    <t xml:space="preserve">ПАТ КБ "Приватбанк" (ЄДРПО 14360570, код банку 321842) Рахунок: № 26004053161352, </t>
  </si>
  <si>
    <t>Фастівська районна організація політичної партії Всеукраїнського об'єднання "Батьківщина"</t>
  </si>
  <si>
    <t>08500, Київська обл., місто Фастів, вул. Дімітрова, буд. 38</t>
  </si>
  <si>
    <t>08500, Київська обл., місто Фастів, вул. Івана Ступака, буд.1</t>
  </si>
  <si>
    <t>ПАТ КБ "Приватбанк", Київська філія,  МФО 321842, ЄДРПОУ 143605570 Рахунок: № 26009053006274</t>
  </si>
  <si>
    <t>Яготинська районна організація політичної партії "Всеукраїнське об'єднання "Батьківщина"</t>
  </si>
  <si>
    <t>07700, Київська обл., Яготинський район, місто Яготин, ВУЛИЦЯ ІНТЕРНАЦІОНАЛІСТІВ, будинок 68</t>
  </si>
  <si>
    <t>07700, Київська обл., Яготинський район, місто Яготин, ВУЛИЦЯ Сільгосптехніки, будинок 5</t>
  </si>
  <si>
    <t>Яготинське відділення №10026/0594 філії Головного управління по м. Києву та Київській обл. ПАТ "Державний Ощадний банк України", МФО 322669, ЄДРПОУ 09322277 рах.26000300390509</t>
  </si>
  <si>
    <t>Кіровоградська обласна організація політичної партії Всеукраїнське об’єднання «Батьківщина»</t>
  </si>
  <si>
    <t>ПАТ КБ ПриватБанк, МФО 323583, ЄДРПОУ 24146984 р/р 26004312273001</t>
  </si>
  <si>
    <t>Знам’янська міська  організація політичної партії "Всеукраїнське об’єднання «Батьківщина»</t>
  </si>
  <si>
    <t>27400, Кіровоградська обл., м. Знам'янка, вул.Гагаріна, 9, кв.4</t>
  </si>
  <si>
    <t>Кропивницька міська організація політичної партії "Всеукраїнське об’єднання «Батьківщина»</t>
  </si>
  <si>
    <t>25015 , Кіровоградська обл, м. Кропивницький, бульвар Студентський, 1Б.</t>
  </si>
  <si>
    <t>Олександрійська  міська організація політичної партії Всеукраїнського об’єднання «Батьківщина»</t>
  </si>
  <si>
    <t>28000, Кіровоградська обл., місто Олександрія, вул. Бульварна, будинок 1</t>
  </si>
  <si>
    <t>Світловодська міська організація Всеукраїнського об’єднання «Батьківщина»</t>
  </si>
  <si>
    <t>27500, Кіровоградська обл., місто Світловодськ, ВУЛИЦЯ Героїв україни, будинок 96, оф.11</t>
  </si>
  <si>
    <t>Фортечна районна в м. Кропивницький партійна організація Всеукраїнського об’єднання «Батьківщина»</t>
  </si>
  <si>
    <t>25015 , Кіровоградська обл, м. Кропивницький, бульвар Студентський, 1Б</t>
  </si>
  <si>
    <t>25015, Кіровоградська обл, м. Кропивницький, бульвар Студентський, 1Б</t>
  </si>
  <si>
    <t>Подільська районна в м. Кропивницький партійна організація Всеукраїнського об’єднання «Батьківщина»</t>
  </si>
  <si>
    <t xml:space="preserve">Бобринецька районна організація політичної партії Всеукраїнське об’єднання «Батьківщина» </t>
  </si>
  <si>
    <t>27200, Кіровоградська обл., Бобринецький район, м.Бобринець, вул. Базарна, буд.165</t>
  </si>
  <si>
    <t xml:space="preserve">Вільшанська районна організація Політичної партії Всеукраїнське об’єднання «Батьківщина» </t>
  </si>
  <si>
    <t>26600, Кіровоградська обл., Вільшанський район, селище міського типу Вільшанка, ВУЛИЦЯ Центральна, будинок 36/2</t>
  </si>
  <si>
    <t xml:space="preserve">Гайворонська районна організація політичної партії Всеукраїнське об’єднання «Батьківщина» </t>
  </si>
  <si>
    <t>26300, Кіровоградська обл., Гайворонський район, місто Гайворон, ВУЛИЦЯ ВЕЛИКОГО КОБЗАРЯ, будинок 7</t>
  </si>
  <si>
    <t xml:space="preserve">26300, Кіровоградська обл., Гайворонський район, місто Гайворон, ВУЛИЦЯ КОБЗАРЯ, будинок 7 </t>
  </si>
  <si>
    <t xml:space="preserve">Голованівська районна організація Всеукраїнського об’єднання «Батьківщина» </t>
  </si>
  <si>
    <t>26500, Кіровоградська обл., Голованівський район, селище міського типу Голованівськ, ВУЛИЦЯ СУВОРОВА, будинок 4</t>
  </si>
  <si>
    <t xml:space="preserve">Добровеличківська районна організація  "Всеукраїнське об’єднання «Батьківщина» </t>
  </si>
  <si>
    <t>27000, Кіровоградська обл., Добровеличківський р-н, смт.Добровеличківка, вул. Поповича, 13</t>
  </si>
  <si>
    <t xml:space="preserve">Долинська районна організація політичної партії "Всеукраїнське об’єднання «Батьківщина» </t>
  </si>
  <si>
    <t>28500, Кіровоградська обл., Долинський район, місто Долинська, вул. Нова, буд. 106, кв. 1</t>
  </si>
  <si>
    <t xml:space="preserve">Знам'янська  районна організація політичної партії "Всеукраїнське об’єднання «Батьківщина» </t>
  </si>
  <si>
    <t>27420, Кіровоградська обл., м. Знам'янка, вул.Переможців, буд. 41</t>
  </si>
  <si>
    <t xml:space="preserve">Кіровоградська  районна організація політичної партії "Всеукраїнське об’єднання «Батьківщина» </t>
  </si>
  <si>
    <t>25006, Кіровоградська обл., місто Кропивницький, ВУЛ. Студентський бульвар, буд.1Б</t>
  </si>
  <si>
    <t xml:space="preserve">Компаніївська  районна організація політичної партії Всеукраїнське об’єднання «Батьківщина» </t>
  </si>
  <si>
    <t>28400, Кіровоградська обл.,  Компаніївський р-н, смт. Компаніївка, вул. Вишнева, 23</t>
  </si>
  <si>
    <t xml:space="preserve">Маловисківська районна організація Всеукраїнське об’єднання «Батьківщина» </t>
  </si>
  <si>
    <t>26200, Кіровоградська обл., Маловисківський р-н,  м.Мала Виска, вул.Центральна, буд. 69</t>
  </si>
  <si>
    <t xml:space="preserve">Політична партія  "Новгородківська  районна партійна організація "Всеукраїнське об’єднання «Батьківщина» </t>
  </si>
  <si>
    <t>28200, Кіровоградська обл., Новгородківський район, смт.Новгородка, вул.Вишнева, будинок 2Б</t>
  </si>
  <si>
    <t xml:space="preserve">Новоархангельська  районна організація політичної партії "Всеукраїнське об’єднання «Батьківщина» </t>
  </si>
  <si>
    <t>26100, Кіровоградська обл., Новоархангельський район, смт Новоархангельськ, вул. СЛАВИ, будинок 61/36</t>
  </si>
  <si>
    <t xml:space="preserve">Новомиргородська районна організація політичної партії "Всеукраїнське об’єднання «Батьківщина» </t>
  </si>
  <si>
    <t>26000, Кіровоградська обл., м.Новомиргород, вул. Кірова, буд. 35, кв.1</t>
  </si>
  <si>
    <t>26000, Кіровоградська обл., м.Новомиргород, вул. Соборності, буд. 106</t>
  </si>
  <si>
    <t xml:space="preserve">Новоукраїнська районна організація політичної партії "Всеукраїнське об’єднання «Батьківщина» </t>
  </si>
  <si>
    <t>27100, Кіровоградська обл., Новоукраїнський район, місто Новоукраїнка, ВУЛИЦЯ Соборна, будинок 50</t>
  </si>
  <si>
    <t>Олександрівська районна організація політичної партії Всеукраїнське об'єднання "Батьківщина"</t>
  </si>
  <si>
    <t>27300, Кіровоградська обл., Олександрівський район, селище міського типу Олександрівка, вул. Коцюбинського, будинок 4</t>
  </si>
  <si>
    <t xml:space="preserve">Олександрійська районна організація політичної партії "Всеукраїнське об’єднання «Батьківщина» </t>
  </si>
  <si>
    <t>28000, Кіровоградська обл., Олександрійський район, м. Олександрія. вул. Бульварна, буд.1</t>
  </si>
  <si>
    <t xml:space="preserve">Онуфріївська районна організація політичної партії Всеукраїнське об’єднання «Батьківщина» </t>
  </si>
  <si>
    <t>28100, Кіровоградська обл., Онуфріївський район, смт. Онуфріївка, вул. Центральна, буд. 44</t>
  </si>
  <si>
    <t xml:space="preserve">Петрівська районна організація політичної партії "Всеукраїнське об’єднання «Батьківщина» </t>
  </si>
  <si>
    <t>28300, Кіровоградська обл., Петрівський район, смт.Петрове, вул.ЦЕНТРАЛЬНА, будинок 31</t>
  </si>
  <si>
    <t xml:space="preserve">Світловодська районна  організація політичної партії "Всеукраїнське об’єднання «Батьківщина» </t>
  </si>
  <si>
    <t>27500, Кіровоградська обл., місто Світловодськ, ВУЛИЦЯ Героїв України, будинок 96, кімната12</t>
  </si>
  <si>
    <t xml:space="preserve">Благовіщенська районна організація політичної партії "Всеукраїнське об’єднання «Батьківщина» </t>
  </si>
  <si>
    <t>26400, Кіровоградська обл., м.Благовіщенське, вул.Промислова, буд.14</t>
  </si>
  <si>
    <t xml:space="preserve">Устинівська районна організація політичної партії "Всеукраїнське об’єднання «Батьківщина» </t>
  </si>
  <si>
    <t>Луганська обласна організація політичної партії Всеукраїнське об’єднання «Батьківщина»</t>
  </si>
  <si>
    <t>Лисичанська міська  організація політичної партії «Всеукраїнське об’єднання «Батьківщина»</t>
  </si>
  <si>
    <t>93100, Луганська обл., місто Лисичанськ, вул. Сосюри, будинок 365</t>
  </si>
  <si>
    <t>АТ КБ "ПриватБанк", код 14360570, МФО 304795, п/р UA253047950000026002053730540</t>
  </si>
  <si>
    <t>Сєвєродонецька міська організація політичної партії Всеукраїнське об’єднання «Батьківщина»</t>
  </si>
  <si>
    <t>АТ КБ "ПриватБанк",  МФО 304795, п/р UA803047950000026000053722828</t>
  </si>
  <si>
    <t>Марківська районна організація політичної партії «Всеукраїнське об’єднання «Батьківщина»</t>
  </si>
  <si>
    <t>92400, Луганська обл., Марківський район, селище міського типу Марківка, квартал Молодіжний, буд. 3, кв.6</t>
  </si>
  <si>
    <t>Новоайдарська районна організація політичної партії Всеукраїнське об’єднання «Батьківщина»</t>
  </si>
  <si>
    <t>93500, Луганська обл., Новоайдарський район, селище міського типу Новоайдар, КВАРТАЛ МИРУ, будинок 5, квартира 7</t>
  </si>
  <si>
    <t>Старобільська районна організація політичної партії «Всеукраїнське об’єднання «Батьківщина»</t>
  </si>
  <si>
    <t>Львівська обласна партійна організація "Всеукраїнського об’єднання «Батьківщина»</t>
  </si>
  <si>
    <t>79005, Львівська обл., місто Львів, ВУЛИЦЯ ІВАНА ФРАНКА, будинок 16, квартира 4</t>
  </si>
  <si>
    <t>ПАТ Райффайзен банк Аваль, МФО 380805, поточний рахунок UA88 38080500 0000 0026009223347</t>
  </si>
  <si>
    <t>Бориславська міська організація політичної партії "Всеукраїнське об'єднання "Батьківщина"</t>
  </si>
  <si>
    <t xml:space="preserve">82300, Львівська обл., м.Борислав, вул.Чорновола, буд.2А </t>
  </si>
  <si>
    <t>ТВБВ №10013/018 філії - ЛОУ АТ "Ощадбанк", МФО 325796, п/р UA553257960000026008300557006</t>
  </si>
  <si>
    <t>Дрогобицька міська організація Всеукраїнського об'єднання "Батьківщина"</t>
  </si>
  <si>
    <t>82100, Львівська обл., м. Дрогобич,  вул. Шкільна, буд.4.</t>
  </si>
  <si>
    <t>ТВБВ №10013/0242 філії - ЛОУ АТ "Ощадбанк", МФО 325796, п/р UA813257960000026006300558740</t>
  </si>
  <si>
    <t>Львівська міська партійна організація "Всеукраїнське об'єднання "Батьківщина"</t>
  </si>
  <si>
    <t>79008, Львівська обл., місто Львів, ВУЛИЦЯ Костя Левицького, буд.28, кв.3</t>
  </si>
  <si>
    <t>ТВБВ №10013/03 філії - ЛОУ АТ "Ощадбанк", МФО 325796, п/р 26001300560551</t>
  </si>
  <si>
    <t>Моршинська міська партійна організація "Всеукраїнського об'єднання "Батьківщина"</t>
  </si>
  <si>
    <t>82482, Львівська обл., місто Моршин, ВУЛИЦЯ І.ФРАНКА, будинок 27, кімн.7.</t>
  </si>
  <si>
    <t>ТВБВ №10012/0189 філії - Львівське обласне управління АТ "Ощадбанк", МФО 325796, п/р UA753257960000026009300575333</t>
  </si>
  <si>
    <t>Новороздільська міська партійна організація політичної партії "Всеукраїнське об'єднання "Батьківщина"</t>
  </si>
  <si>
    <t>81652, Львівська обл., місто Новий Розділ, ПРОСПЕКТ ШЕВЧЕНКА, будинок 13</t>
  </si>
  <si>
    <t>ТВБВ №10013/095 філії - ЛОУ АТ "Ощадбанк", МФО 325796, п/р UA613257960000026002300553222</t>
  </si>
  <si>
    <t>Самбірська  міська партійна організація Всеукраїнського об'єднання "Батьківщина"</t>
  </si>
  <si>
    <t>81400, Львівська обл., місто Самбір, ВУЛИЦЯ РУСЬКА, буд. 1 А</t>
  </si>
  <si>
    <t>ТВБВ №10013/0215 філії - ЛОУ АТ "Ощадбанк", МФО 325796, п/р UA253257960000026002300562309</t>
  </si>
  <si>
    <t>Стебницька міська організація Всеукраїнського об'єднання "Батьківщина"</t>
  </si>
  <si>
    <t>82172, Львівська обл., місто Дрогобич, місто Стебник, ВУЛИЦЯ Михайла Грушевського, будинок 11</t>
  </si>
  <si>
    <t>ПАТ "Кредобанк", МФО 325365, п/р UA503253650000000260010001900</t>
  </si>
  <si>
    <t>Стрийська міська організація Всеукраїнського об'єднання "Батьківщина"</t>
  </si>
  <si>
    <t>82400, м. Стрий, вул. Нижанківського, буд. 5, кімн.3</t>
  </si>
  <si>
    <t>ТВБВ №10013/0188 філії - Львівське обласне управління  АТ "Ощадбанк", МФО 325796, п/р UA263257960000026002300558023</t>
  </si>
  <si>
    <t>Трускавецька міська організація політичної партії "Всеукраїнське об'єднання "Батьківщина"</t>
  </si>
  <si>
    <t>82200, Львівська обл., місто Трускавець, ВУЛИЦЯ Сагайдачного, буд.19</t>
  </si>
  <si>
    <t>Червоноградська міська організація "Всеукраїнське об'єднання "Батьківщина"</t>
  </si>
  <si>
    <t>80100, Львівська обл., м. Червоноград, вул. Сокальська, буд. 16</t>
  </si>
  <si>
    <t>ТВБВ №10013/0138 філії -  Львівське обласне управління   АТ "Ощадбанк", МФО 325796, поточний рахунок UA643257960000026001300585503</t>
  </si>
  <si>
    <t>Галицька районна організація політичної партії Всеукраїнське об'єднання "Батьківщина"</t>
  </si>
  <si>
    <t>79008, Львівська обл., м. Львів, вулиця Кості Левицького, будинок 28, кв.3</t>
  </si>
  <si>
    <t xml:space="preserve">ТВБВ №10013/0343 філії - ЛОУ АТ "Ощадбанк", МФО 325796, п/р UA393257960000026001300573537, картковий рахунок UA343257960000026000301573537 </t>
  </si>
  <si>
    <t>Залізнична районна організація партії "Всеукраїнське об'єднання "Батьківщина"</t>
  </si>
  <si>
    <t>79018, Львівська обл.,м. Львів, вул. Залізнична, буд.12</t>
  </si>
  <si>
    <t>Личаківська районна організація політичної партії "Всеукраїнське об'єднання "Батьківщина"</t>
  </si>
  <si>
    <t>79008, Львівська обл.,м. Львів, вул. Костя Левицького, буд.28,кв.3</t>
  </si>
  <si>
    <t>ТВБВ №10013/076 філії - ЛОУ АТ "Ощадбанк", МФО 325796, п/р UA223257960000026006300573673</t>
  </si>
  <si>
    <t>Сихівська районна організація Всеукраїнського об'єднання "Батьківщина"</t>
  </si>
  <si>
    <t>79008, Львівська обл.,м. Львів, ВУЛИЦЯ КОСТЯ ЛЕВИЦЬКОГО, будинок 28, квартира 3</t>
  </si>
  <si>
    <t>Франківська районна організація політичної партії "Всеукраїнське об'єднання "Батьківщина"</t>
  </si>
  <si>
    <t>79008, Львівська обл., місто Львів,ВУЛИЦЯ КОСТЯ ЛЕВИЦЬКОГО, будинок 28, квартира 3</t>
  </si>
  <si>
    <t>79008, Львівська обл., місто Львів, ВУЛИЦЯ КОСТЯ ЛЕВИЦЬКОГО, будинок 28, квартира 3</t>
  </si>
  <si>
    <t>Шевченківська районна організація політичної партії "Всеукраїнське об'єднання "Батьківщина"</t>
  </si>
  <si>
    <t>79020, Львівська обл., місто Львів, просп. Вячеслава Чорновола, 59</t>
  </si>
  <si>
    <t>Бродівська районна організація партії "Всеукраїнське об'єднання "Батьківщина"</t>
  </si>
  <si>
    <t>80600,                Львівська область, Бродівський район м. Броди, вул. Залізнична, будинок 40 А</t>
  </si>
  <si>
    <t>80600, Львівська область, Бродівський район м. Броди, вул. Залізнична, будинок 40 А</t>
  </si>
  <si>
    <t>ТВБВ №10013/0149 філії - Львівське обласне управління АТ "Ощадбанк", МФО 325796, п/р UA933257960000026005300558752</t>
  </si>
  <si>
    <t>Буська районна організація політичної партії "Всеукраїнське об'єднання "Батьківщина"</t>
  </si>
  <si>
    <t>80500, Буський р-н, м. Буськ, вул. Грушевського, 5</t>
  </si>
  <si>
    <t>ТВБВ №10013/051 філії - Львівське обласне управління АТ "Ощадбанк", МФО 325796, п/р UA763257960000026000300553893</t>
  </si>
  <si>
    <t>Городоцька районна організація політичної партії "Всеукраїнське об'єднання "Батьківщина"</t>
  </si>
  <si>
    <t>81500, Львівська обл., Городоцький район, місто Городок, ВУЛИЦЯ ЛЕСЯ МАРТОВИЧА, будинок 3</t>
  </si>
  <si>
    <t>Дрогобицька районна організація політичної партії "Всеукраїнське об'єднання "Батьківщина"</t>
  </si>
  <si>
    <t>82100, Львівська обл., місто Дрогобич, ВУЛ.П.ОРЛИКА, будинок 14, корпус 1, офіс 4</t>
  </si>
  <si>
    <t>Жидачівська районна організація політичної партії "Всеукраїнське об'єднання "Батьківщина"</t>
  </si>
  <si>
    <t>81700, Львівська область, Жидачівський район,м.Жидачів, вул.Кобзарева, 2</t>
  </si>
  <si>
    <t>Жовківська  районна організація політичної партії "Всеукраїнське об'єднання "Батьківщина"</t>
  </si>
  <si>
    <t>80300, Львівська обл., Жовківський район, місто Жовква, ВУЛИЦЯ ЛЬВІВСЬКА, будинок 37</t>
  </si>
  <si>
    <t>ТВБВ №10013/0203 філії - Львівське обласне управління АТ "Ощадбанк", МФО 325796, п/р UA233257960000026005300562340</t>
  </si>
  <si>
    <t>Золочівська районна організація політичної партії "Всеукраїнське об'єднання "Батьківщина"</t>
  </si>
  <si>
    <t>80700, Львівська обл., Золочівський район, місто Золочів, вул.Кармелюка, буд.12</t>
  </si>
  <si>
    <t>Кам`янка-Бузька районна організація політичної партії Всеукраїнське об'єднання "Батьківщина"</t>
  </si>
  <si>
    <t>80400, Львівська обл., Кам'янка-Бузький район, місто Кам'янка-Бузька, ВУЛИЦЯ ШЕВЧЕНКА, будинок 9, кабінет 3</t>
  </si>
  <si>
    <t>Миколаївська районна організація політичної партії "Всеукраїнське об'єднання "Батьківщина"</t>
  </si>
  <si>
    <t>81600, Львівська область, Миколаївський район, Місто Миколаїв, 
вул. Лесі Українки, будинок 1, кімната 5</t>
  </si>
  <si>
    <t xml:space="preserve">ТВБВ №10013/018 філії - Львівське обласне управління АТ "Ощадбанк", МФО 325796, п/р UA263257960000026006300552940, </t>
  </si>
  <si>
    <t>Мостиська  районна організація політичної партії "Всеукраїнського об'єднання "Батьківщина"</t>
  </si>
  <si>
    <t>81300 Львівська обл., м.Мостиська вул.Полуботка, буд.5, кв.7.</t>
  </si>
  <si>
    <t>Перемишлянська районна організація політичної партії "Всеукраїнське об'єднання "Батьківщина"</t>
  </si>
  <si>
    <t>81200, Львівська обл., Перемишлянський район, місто Перемишляни, вул.Нова, буд.8</t>
  </si>
  <si>
    <t>Пустомитівська районна організація Політичної партії "Всеукраїнське об'єднання "Батьківщина"</t>
  </si>
  <si>
    <t>81100, Львівська обл., Пустомитівський район, місто Пустомити, ВУЛИЦЯ ГРУШЕВСЬКОГО, будинок 11</t>
  </si>
  <si>
    <t>81100, Львівська обл., Пустомитівський район, місто Пустомити, вул.Грушевського, буд.11</t>
  </si>
  <si>
    <t>ТВБВ №10013/0122 філії - Львівське обласне управління АТ "Ощадбанк", МФО 325796, п/р UA073257960000026006300560460</t>
  </si>
  <si>
    <t>Радехівська районна організація політичної партії "Всеукраїнське об'єднання "Батьківщина"</t>
  </si>
  <si>
    <t>80200, Львівська обл., Радехівський район, місто Радехів, ВУЛИЦЯ ЛЬВІВСЬКА, будинок 31</t>
  </si>
  <si>
    <t>ТВБВ №10013/0106 філії - Львівське обласне управління АТ "Ощадбанк", МФО 325796, п/р UA343257960000026006300560459</t>
  </si>
  <si>
    <t>Самбірська районна партійна організація Всеукраїнське об'єднання "Батьківщина"</t>
  </si>
  <si>
    <t>81400, Львівська область, м.Самбір вул.Руська, буд. 1 А</t>
  </si>
  <si>
    <t>ТВБВ №10013/0215 філії - Львівське обласне управління АТ "Ощадбанк", МФО 325796, п/р UA483257960000026001300554169</t>
  </si>
  <si>
    <t>Сколівська районна організація політичної партії "Всеукраїнське об'єднання "Батьківщина"</t>
  </si>
  <si>
    <t>82600, Львівська обл., Сколівський район, м. Сколе, вул. Данила Галицького, буд.13</t>
  </si>
  <si>
    <t>Сокальська районна організація політичної партії "Всеукраїнське об'єднання "Батьківщина"</t>
  </si>
  <si>
    <t>80000, Львівська обл., Сокальський район, місто Сокаль,        вул. Стуса, буд.1а</t>
  </si>
  <si>
    <t>Старосамбірська районна організація партії "Всеукраїнське об'єднання "Батьківщина"</t>
  </si>
  <si>
    <t xml:space="preserve"> 82000, Львівська обл., Старосамбірський район, місто Старий Самбір, ВУЛИЦЯ Л. ГАЛИЦЬКОГО, будинок 98</t>
  </si>
  <si>
    <t>ТВБВ №10013/030 філії - Львівське обласне управління АТ "Ощадбанк", МФО 325796, п/р UA463257960000026004300570593</t>
  </si>
  <si>
    <t>Стрийська районна організація Партії "Всеукраїнське об'єднання "Батьківщина"</t>
  </si>
  <si>
    <t>82400, Львівська обл., місто Стрий, ВУЛИЦЯ НИЖАНКІВСЬКОГО, будинок 5, офіс 1</t>
  </si>
  <si>
    <t>ТВБВ №10013/0188 філії - Львівське обласне управління АТ "Ощадбанк", МФО 325796, п/р UA643257960000026006300560404</t>
  </si>
  <si>
    <t>Турківська районна організація політичної партії "Всеукраїнське об'єднання "Батьківщина"</t>
  </si>
  <si>
    <t>82500, Львівська обл., Турківський район, місто Турка, ПЛОЩА РИНОК, будинок 17</t>
  </si>
  <si>
    <t>Філія Львівське ОУ АТ «Ощадбанк» Турківського ТВБВ №10013/021, МФО 325796, п/р UA3332579600000260033012203</t>
  </si>
  <si>
    <t xml:space="preserve">Яворівська районна організація політичної партії "Всеукраїнське об'єднання "Батьківщина" </t>
  </si>
  <si>
    <t>81000, Львівська обл., Яворівський р-н, м.Яворів, вул.Львівська, 28</t>
  </si>
  <si>
    <t>Миколаївська обласна організація політичної партії «Всеукраїнське об’єднання «Батьківщина»</t>
  </si>
  <si>
    <t>Вознесенська міська партійна організація "Всеукраїнського об'єднання "Батьківщина""</t>
  </si>
  <si>
    <t>56500, Миколаївська обл., місто Вознесенськ, ВУЛИЦЯ ЛЕНІНА, будинок 24, квартира 23</t>
  </si>
  <si>
    <t>56500, Миколаївська обл., місто Вознесенськ, ВУЛИЦЯ Одеська, будинок 35</t>
  </si>
  <si>
    <t>Миколаївська міська організація політичної партії "Всеукраїнське об'єднання "Батьківщина"</t>
  </si>
  <si>
    <t>Очаківська міська партійна організація "Всеукраїнське об'єднання "Батьківщина"</t>
  </si>
  <si>
    <t>57500, Миколаївська обл., місто Очаків, ВУЛИЦЯ МИРУ, будинок 6</t>
  </si>
  <si>
    <t>Первомайська міська організація політичної партії "Всеукраїнське об'єднання "Батьківщина"</t>
  </si>
  <si>
    <t>Южноукраїнська міська організація політичної партії "Всеукраїнське об'єднання "Батьківщина"</t>
  </si>
  <si>
    <t>55000, Миколаївська обл., місто Южноукраїнськ, вул. Дружби Народів, будинок 6, кімната 15</t>
  </si>
  <si>
    <t>Заводська районна у м. Миколаєві організація політичної партії "Всеукраїнське об'єднання "Батьківщина"</t>
  </si>
  <si>
    <t>Корабельна районна в м. Миколаєві організація політичної партії "Всеукраїнське об'єднання "Батьківщина"</t>
  </si>
  <si>
    <t>Інгульська районна в м. Миколаєві організація політичної партії "Всеукраїнське об'єднання "Батьківщина"</t>
  </si>
  <si>
    <t>Центральна районна в м. Миколаєві організація політичної партії "Всеукраїнське об'єднання "Батьківщина"</t>
  </si>
  <si>
    <t>Арбузинська районна організація політичної партії "Всеукраїнське об'єднання "Батьківщина"</t>
  </si>
  <si>
    <t>55300, Миколаївська обл., Арбузинський район, селище міського типу Арбузинка, ВУЛИЦЯ ШЕВЧЕНКА, будинок 187/2</t>
  </si>
  <si>
    <t>Баштанська районна організація "Всеукраїнського об"єднання "Батьківщина"</t>
  </si>
  <si>
    <t>56100, Миколаївська обл., Баштанський район, місто Баштанка, ВУЛИЦЯ БАШТАНСЬКОЇ РЕСПУБЛІКИ, будинок 54</t>
  </si>
  <si>
    <t>Березанська районна партійна організація Всеукраїнського об'єднання "Батьківщина"</t>
  </si>
  <si>
    <t>57400, Миколаївська обл., Березанський район, селище міського типу Березанка, ВУЛИЦЯ Дмитра Донцова, будинок 1В, кв.1.</t>
  </si>
  <si>
    <t>Березнегуватська районна організація політичної партії "Всеукраїнське об'єднання "Батьківщина"</t>
  </si>
  <si>
    <t>56200, Миколаївська обл., Березнегуватський район, смт Березнегувате, ВУЛИЦЯ Космонавтів , будинок 53</t>
  </si>
  <si>
    <t>Братська районна організація політичної партії "Всеукраїнське об'єднання "Батьківщина"</t>
  </si>
  <si>
    <t>55401, Миколаївська обл., Братський район, селище міського типу Братське, вул. Вороніна, будинок 37</t>
  </si>
  <si>
    <t>Веселинівська районна партійна організація "Всеукраїнське об'єднання "Батьківщина"</t>
  </si>
  <si>
    <t>57400, Миколаївська обл., Веселинівський район, селище міського типу Веселинове, ВУЛИЦЯ Мозолевського,будинок 5</t>
  </si>
  <si>
    <t>Вознесенська районна партійна організація "Всеукраїнське об'єднання "Батьківщина"</t>
  </si>
  <si>
    <t>56500, Миколаївська обл., місто Вознесенськ, ВУЛИЦЯ Соборності, будинок 24, кв.23</t>
  </si>
  <si>
    <t>Врадіївська районна організація політичної партії "Всеукраїнське об'єднання "Батьківщина"</t>
  </si>
  <si>
    <t>56301, Миколаївська обл., Врадіївський район, селище міського типу Врадіївка, вул. Правди, буд. 88</t>
  </si>
  <si>
    <t>Доманівська районна організація політичної партії "Всеукраїнське об'єднання "Батьківщина"</t>
  </si>
  <si>
    <t>Єланецька районна організація політичної партії "Всеукраїнське об'єднання "Батьківщина"</t>
  </si>
  <si>
    <t>55500, Миколаївська обл., Єланецький район, селище міського типу Єланець, вул. Паркова, будинок 86</t>
  </si>
  <si>
    <t>Вітовська районна організація політичної партії "Всеукраїнське об'єднання "Батьківщина"</t>
  </si>
  <si>
    <t xml:space="preserve">  54050, Миколаївська обл., місто Миколаїв, ПРОСПЕКТ БОГОЯВЛЕНСЬКИЙ, будинок 308</t>
  </si>
  <si>
    <t>Казанківська районна партійна організація "Всеукраїнське об'єднання "Батьківщина"</t>
  </si>
  <si>
    <t>56000, Миколаївська обл., Казанківський район, селище міського типу Казанка, ВУЛИЦЯ МИРУ, будинок 198</t>
  </si>
  <si>
    <t>Кривоозерська районна організація політичної партії України "Всеукраїнське об'єднання "Батьківщина"</t>
  </si>
  <si>
    <t>55104, Миколаївська обл., Кривоозерський район, селище міського типу Криве Озеро, ВУЛИЦЯ КОБЗАРЯ, будинок 42</t>
  </si>
  <si>
    <t>Миколаївська районна організація політичної партії  "Всеукраїнське об'єднання "Батьківщина"</t>
  </si>
  <si>
    <t>57136, Миколаївська обл., Миколаївський район, с. Весняне, вул. Урожайна, будинок 7, квартира 4</t>
  </si>
  <si>
    <t>Новобузька районна організація політичної партії "Всеукраїнське об'єднання Батьківщина"</t>
  </si>
  <si>
    <t>55601, Миколаївська обл., Новобузький р-н, м. Новий Буг, вул. Василя Кука, будинок 72, корпус А</t>
  </si>
  <si>
    <t xml:space="preserve"> Новоодеська районна організація політичної партії "Всеукраїнське об'єднання "Батьківщина"</t>
  </si>
  <si>
    <t>56602, Миколаївська обл., Новоодеський р-н, м. Нова Одеса, пров. Рибний, буд. 10</t>
  </si>
  <si>
    <t>Очаківська районна партійна організація "Всеукраїнського об'єднання "Батьківщина"</t>
  </si>
  <si>
    <t>57500, Миколаївська обл., місто Очаків, ВУЛИЦЯ СУВОРОВА, будинок 20</t>
  </si>
  <si>
    <t>Первомайська районна організація політичної партії "Всеукраїнське об'єднання "Батьківщина"</t>
  </si>
  <si>
    <t>55200, Миколаївська обл., м. Первомайськ, вул. Одеська, 113/46</t>
  </si>
  <si>
    <t>Снігурівська районна організація політичної партії "Всеукраїнське об'єднання "Батьківщина"</t>
  </si>
  <si>
    <t>57300, Миколаївська обл., Снігурівський район, м. Снігурівка, 200-річчя Снігурівки, будинок 114</t>
  </si>
  <si>
    <t>Одеська обласна організація Всеукраїнського об’єднання «Батьківщина»</t>
  </si>
  <si>
    <t>65045, Одеська обл., місто Одеса, ВУЛИЦЯ ПРЕОБРАЖЕНСЬКА, будинок 45</t>
  </si>
  <si>
    <t>Балтська міська партійна організація Всеукраїнського об'єднання "Батьківщина"</t>
  </si>
  <si>
    <t>66101, Одеська обл., місто Балта, ВУЛИЦЯ ВИШНЕВА, будинок 16</t>
  </si>
  <si>
    <t>БІЛЯЇВСЬКА МІСЬКА ОРГАНІЗАЦІЯ ВСЕУКРАЇНСЬКОГО ОБ'ЄДНАННЯ "БАТЬКІВЩИНА"</t>
  </si>
  <si>
    <t>67600, Одеська обл., місто Біляївка, ВУЛИЦЯ ОТАМАНА ГОЛОВАТОГО, будинок 145</t>
  </si>
  <si>
    <t>Білгород-Дністровська міська організація Всеукраїнського об'єднання "Батьківщина"</t>
  </si>
  <si>
    <t>67701, Одеська обл., м. Білгород-Дністровський, вул. Михайлівська, 7</t>
  </si>
  <si>
    <t>Ізмаїльська міська організація політичної партії "Всеукраїнське об'єднання "Батьківщина"</t>
  </si>
  <si>
    <t>68600, Одеська обл., місто Ізмаїл, ПРОСПЕКТ МИРУ, будинок 35, квартира 22</t>
  </si>
  <si>
    <t>Чорноморська міська партійна організація Всеукраїнського об'єднання "Батьківщина"</t>
  </si>
  <si>
    <t>68003, Одеська обл., місто Чорноморськ, вул. Героїв Сталінграду, будинок 16, кв. 187</t>
  </si>
  <si>
    <t>Подільська міська організація партії Всеукраїнське об'єднання "Батьківщина"</t>
  </si>
  <si>
    <t>66300, Одеська обл., місто Подільськ, ВУЛИЦЯ Сільськогосподарська, будинок, 2</t>
  </si>
  <si>
    <t>Одеська міська організація Всеукраїнського об'єднання "Батьківщина"</t>
  </si>
  <si>
    <t xml:space="preserve">65045, Одеська обл., місто Одеса, ВУЛИЦЯ Преображенська, будинок 45, </t>
  </si>
  <si>
    <t>Теплодарська міська організація Всеукраїнського об'єднання "Батьківщина"</t>
  </si>
  <si>
    <t>65490, Одеська обл., місто Теплодар, ВУЛИЦЯ ПОЛЬОВА, будинок 2, офіс 1</t>
  </si>
  <si>
    <t>Южненська міська організація політичної партії "Всеукраїнське об'єднання "Батьківщина" Одеської області</t>
  </si>
  <si>
    <t>65481, Одеська обл., місто Южне, ПРОСПЕКТ Миру, будинок 17/3</t>
  </si>
  <si>
    <t>Ананьївська районна організація Всеукраїнського об'єднання "Батьківщина"</t>
  </si>
  <si>
    <t>66400, Одеська обл., Ананьївський район, місто Ананьїв, ВУЛИЦЯ НЕЗАЛЕЖНОСТІ, будинок 55</t>
  </si>
  <si>
    <t>Арцизька районна партійна організація Всеукраїнського об'єднання "Батьківщина"</t>
  </si>
  <si>
    <t>68400, Одеська обл., Арцизький р-н, м. Арциз, вул. Орджонікідзе, буд. 2-К</t>
  </si>
  <si>
    <t>Балтська районна партійна організація Всеукраїнського об'єднання "Батьківщина"</t>
  </si>
  <si>
    <t xml:space="preserve">66101, Одеська обл., місто Балта, ВУЛИЦЯ Любомирська, 185 </t>
  </si>
  <si>
    <t>66101, Одеська обл., місто Балта, ВУЛИЦЯ Любомирська, 185</t>
  </si>
  <si>
    <t xml:space="preserve">Березівська районна партійна організація Всеукраїнського об'єднання "Батьківщина" </t>
  </si>
  <si>
    <t>67300, Одеська обл., Березівський район, місто Березівка, ВУЛИЦЯ Княгині Ольги, будинок 47</t>
  </si>
  <si>
    <t>67300, Одеська обл., Березівський район, місто Березівка, площа Шевченко,6</t>
  </si>
  <si>
    <t>Білгород-Дністровська районна партійна організація Всеукраїнського об'єднання "Батьківщина"</t>
  </si>
  <si>
    <t>67701, Одеська обл., місто Білгород-Дністровський, ВУЛИЦЯ ШЕВЧЕНКА, будинок 1</t>
  </si>
  <si>
    <t>67701, Одеська обл., місто Білгород-Дністровський, ВУЛИЦЯ Олімпійська,10</t>
  </si>
  <si>
    <t>Біляївська районна організація Всеукраїнського об'єднання "Батьківщина"</t>
  </si>
  <si>
    <t>67600, Одеська обл., місто Біляївка, ВУЛ.Отамана Головатого, будинок 145</t>
  </si>
  <si>
    <t>Болградська районна партійна організація Всеукраїнського об'єднання "Батьківщина"</t>
  </si>
  <si>
    <t>68702, Одеська обл., Болградський район, місто Болград, ВУЛ.ЛЕНІНА, будинок 107-А</t>
  </si>
  <si>
    <t>ВЕЛИКОМИХАЙЛІВСЬКА РАЙОННА ОРГАНІЗАЦІЯ ПОЛІТИЧНОЇ ПАРТІЇ "ВСЕУКРАЇНСЬКЕ ОБ'ЄДНАННЯ "БАТЬКІВЩИНА"</t>
  </si>
  <si>
    <t>67100, Одеська обл., Великомихайлівський район, селище міського типу Велика Михайлівка, ВУЛИЦЯ Центральна, будинок 150А</t>
  </si>
  <si>
    <t>Іванівська районна організація Всеукраїнського об'єднання "Батьківщина"</t>
  </si>
  <si>
    <t>67200, Одеська обл., Іванівський район, селище міського типу Іванівка, ВУЛ. ШЕВЧЕНКА, будинок 4 А</t>
  </si>
  <si>
    <t>Ізмаїльська районна партійна організація Всеукраїнського об'єднання "Батьківщина"</t>
  </si>
  <si>
    <t>68600, Одеська обл., м. Ізмаїл, пр-т Миру, буд. 35, кв. 22</t>
  </si>
  <si>
    <t>Кілійська районна організація політичної партії "Всеукраїнського об'єднання "Батьківщина" Кілійського району Одеської області</t>
  </si>
  <si>
    <t>68303, Одеська обл., Кілійський район, місто Кілія, ВУЛИЦЯ ПОКРОВСЬКА, будинок 29</t>
  </si>
  <si>
    <t>Кодимська районна організація політичної партії "Всеукраїнського об'єднання "Батьківщина" Кодимського району Одеської області</t>
  </si>
  <si>
    <t>66000 Одеська обл., Кодимський р-н, м. Кодима, ВУЛИЦЯ СОБОРНА, будинок 89, офіс 1</t>
  </si>
  <si>
    <t xml:space="preserve">Лиманська районна партійна організація Всеукраїнського об'єднання "Батьківщина" </t>
  </si>
  <si>
    <t>67500, Одеська обл., Лиманський район, селище міського типу Доброслав, ВУЛИЦЯ ПЕРШОТРАВНЕВА , будинок 3А</t>
  </si>
  <si>
    <t>Подільська районна організація партії "Всеукраїнське об'єднання "Батьківщина"</t>
  </si>
  <si>
    <t>66300, Одеська обл., місто Подільськ, ВУЛИЦЯ  Соборна, будинок 245А</t>
  </si>
  <si>
    <t>Окнянська районна  організація Всеукраїнського об'єднання "Батьківщина"</t>
  </si>
  <si>
    <t>67900, Одеська обл., Окнянський район, селище міського типу Окни, ВУЛИЦЯ Європейська, буд. 24-А</t>
  </si>
  <si>
    <t>Любашівська районна організація політичної партії "Всеукраїнське об'єднання "Батьківщина"</t>
  </si>
  <si>
    <t>66502, Одеська обл., Любашівський район, селище міського типу Любашівка, ВУЛИЦЯ РАДЯНСЬКА, будинок 101</t>
  </si>
  <si>
    <t>Миколаївська районна організація політичної партії "Всеукраїнське об'єднання "Батьківщина" Миколаївського району Одеської області</t>
  </si>
  <si>
    <t>67000, Одеська обл., Миколаївський район, селище міського типу Миколаївка, ВУЛИЦЯ ЦЕНТРАЛЬНА, будинок 14, квартира 3</t>
  </si>
  <si>
    <t xml:space="preserve">Овідіопольська районна організація Всеукраїнського об'єднання "Батьківщина" </t>
  </si>
  <si>
    <t>67801, Одеська обл., Овідіопольський район, селище міського типу Овідіополь, ВУЛИЦЯ Вертелецького, будинок 1Г</t>
  </si>
  <si>
    <t>Роздільнянська районна партійна організація "Всеукраїнське об'єднання "Батьківщина"</t>
  </si>
  <si>
    <t>67400, Одеська обл., Роздільнянський район, місто Роздільна, ЄВРОПЕЙСЬКА, будинок 28А</t>
  </si>
  <si>
    <t>Ренійська районна партійна організація Всеукраїнського об'єднання "Батьківщина" Одеської області</t>
  </si>
  <si>
    <t>68800, Одеська обл., Ренійський район, місто Рені, ВУЛИЦЯ 28 ЧЕРВНЯ, будинок 134</t>
  </si>
  <si>
    <t xml:space="preserve">Савранська районна організація політичної партії Всеукраїнського об'єднання "Батьківщина" </t>
  </si>
  <si>
    <t>66200, Одеська обл., Савранський район, селище міського типу Саврань, ВУЛ. Центральна, будинок 3</t>
  </si>
  <si>
    <t xml:space="preserve">Саратська районна організація  партії Всеукраїнського об'єднання "Батьківщина" </t>
  </si>
  <si>
    <t>68200, Одеська обл., Саратський район, селище міського типу Сарата, ВУЛИЦЯ КРІСТІАНА ВЕРНЕРА, будинок 96</t>
  </si>
  <si>
    <t>"Тарутинська районна партійна організація Всеукраїнське об'єднання "Батьківщина"</t>
  </si>
  <si>
    <t>68500, Одеська обл., Тарутинський район, селище міського типу Тарутине, ВУЛ. ЛЕНІНА, будинок 158</t>
  </si>
  <si>
    <t>Татарбунарська районна організація політичної партії "Всеукраїнське об'єднання "Батьківщина"</t>
  </si>
  <si>
    <t>68100, Одеська обл., Татарбунарський район, місто Татарбунари, ВУЛИЦЯ Лесі Українки, будинок 22</t>
  </si>
  <si>
    <t>Захарівська районна партійна організація Всеукраїнського об'єднання "Батьківщина"</t>
  </si>
  <si>
    <t>66700, Одеська обл., Захарівський район, селище міського типу Захарівка, ВУЛ. 1 ТРАВНЯ, будинок 37</t>
  </si>
  <si>
    <t>ШИРЯЇВСЬКА РАЙОННА ПАРТІЙНА ОРГАНІЗАЦІЯ ВСЕУКРАЇНСЬКОГО ОБ'ЄДНАННЯ "БАТЬКІВЩИНА"</t>
  </si>
  <si>
    <t>66800, Одеська обл., Ширяївський район, селище міського типу Ширяєве, ВУЛИЦЯ КОРОБЧЕНКО, будинок 23</t>
  </si>
  <si>
    <t>Полтавська обласна організація Всеукраїнського об’єднання «Батьківщина»</t>
  </si>
  <si>
    <t>36000, Полтавська обл., місто Полтава, ВУЛИЦЯ КОНСТИТУЦІЇ, будинок 11, офіс 2</t>
  </si>
  <si>
    <t>Комсомольська міська організація партії "Всеукраїнське об'єднання "Батьківщина"</t>
  </si>
  <si>
    <t>39803, Полтавська обл., місто Горішні Плавні, проспект Героїв Дніпра, будинок 54, кв.224</t>
  </si>
  <si>
    <t>Кременчуцька міська партійна організація Всеукраїнського об'єднання "Батьківщина"</t>
  </si>
  <si>
    <t>39603, Полтавська обл., місто Кременчук, ВУЛИЦЯ Бригадна, будинок 24А</t>
  </si>
  <si>
    <t>Лубенська міська організація політичної партії Всеукраїнського об'єднання "Батьківщина"</t>
  </si>
  <si>
    <t>37500, Полтавська обл., місто Лубни, проспект Володимирський, будинок 13, квартира 3</t>
  </si>
  <si>
    <t>Зіньківська міська організація політичної партії Всеукраїнського об'єднання "Батьківщина"</t>
  </si>
  <si>
    <t>38100, Полтавська обл., Зіньківський район, місто Зіньків, вул. Воздвиженська будинок 64, кв.45</t>
  </si>
  <si>
    <t>МИРГОРОДСЬКА МІСЬКА ОРГАНІЗАЦІЯ ВСЕУКРАЇНСЬКОГО ОБ'ЄДНАННЯ "БАТЬКІВЩИНА"</t>
  </si>
  <si>
    <t>37600, Полтавська обл., місто Миргород, ВУЛИЦЯ ГОГОЛЯ, будинок 111</t>
  </si>
  <si>
    <t>Полтавська міська організація  Всеукраїнського об'єднання "Батьківщина"</t>
  </si>
  <si>
    <t>36020, Полтавська обл., місто Полтава, ВУЛИЦЯ Конституції, будинок 11, офіс 2</t>
  </si>
  <si>
    <t>Автозаводська районна м. Кременчука партійна організація Всеукраїнського об'єднання "Батьківщина"</t>
  </si>
  <si>
    <t>Крюківська районна м. Кременчука партійна організація Всеукраїнського об'єднання "Батьківщина"</t>
  </si>
  <si>
    <t>39621, Полтавська обл., місто Кременчук, ВУЛИЦЯ Чумацький шлях, будинок 11</t>
  </si>
  <si>
    <t xml:space="preserve">Київська районна у м. Полтава організація Всеукраїнського об'єднання "Батьківщина" </t>
  </si>
  <si>
    <t>36009, Полтавська обл., місто Полтава, ВУЛИЦЯ Дослідна, будинок 5, кв 45</t>
  </si>
  <si>
    <t>Ленінська районна у м. Полтаві організація Всеукраїнського об'єднання "Батьківщина"</t>
  </si>
  <si>
    <t>36022, Полтавська обл., місто Полтава, ВУЛИЦЯ Старий Поділ, будинок 8, офіс 2</t>
  </si>
  <si>
    <t>Октябрьська районна у м. Полтаві організація Всеукраїнського об'єднання "Батьківщина"</t>
  </si>
  <si>
    <t>Великобагачанська районна організація Всеукраїнського об'єднання "Батьківщина"</t>
  </si>
  <si>
    <t>38300, Полтавська обл., Великобагачанський р-н, смт. Велика Багачка, вул. Європейська, буд. 60</t>
  </si>
  <si>
    <t>Гадяцька районна організація Всеукраїнського об'єднання "Батьківщина"</t>
  </si>
  <si>
    <t>37300, Полтавська обл., місто Гадяч, вул. С.Швидкого, буд. 9</t>
  </si>
  <si>
    <t>Глобинська районна організація Всеукраїнського об'єднання "Батьківщина"</t>
  </si>
  <si>
    <t>39001, Полтавська обл., Глобинський р-н, м. Глобине, пров. Новий, буд. 5</t>
  </si>
  <si>
    <t>Гребінківська районна організація "Всеукраїнського об'єднання "Батьківщина"</t>
  </si>
  <si>
    <t>37400, Полтавська обл. Гребінківський р-н, м. Гребінка, вул. Локомотивна, буд 28-В, кв. 3</t>
  </si>
  <si>
    <t>Диканська районна організація Всеукраїнського об'єднання "Батьківщина"</t>
  </si>
  <si>
    <t>38522, Полтавська обл., Диканський район, с. Писарівщина, вул. Технікумівська, будинок 12,</t>
  </si>
  <si>
    <t xml:space="preserve">38522, Полтавська обл., Диканський район, с. Писарівщина, вул. Технікумівська, будинок 12, </t>
  </si>
  <si>
    <t>Зіньківська районна організація Всеукраїнського об'єднання "Батьківщина"</t>
  </si>
  <si>
    <t>38100, Полтавська обл., Зіньківський район, місто Зіньків, ВУЛИЦЯ Воздвиженська будинок 64, квартира 45</t>
  </si>
  <si>
    <t>Карлівська районна організація Всеукраїнського об'єднання "Батьківщина"</t>
  </si>
  <si>
    <t>39500, Полтавська обл., Карлівський район, місто Карлівка, ПРОВУЛОК СПАРТАКА, будинок 1</t>
  </si>
  <si>
    <t>Кобеляцька районна організація Всеукраїнського об'єднання "Батьківщина"</t>
  </si>
  <si>
    <t>39200, Полтавська обл., Кобеляцький район, місто Кобеляки, ПРОВУЛОК Абрикосовий, будинок 30</t>
  </si>
  <si>
    <t>Козельщинська районна організація Всеукраїнського об'єднання "Батьківщина"</t>
  </si>
  <si>
    <t>39100, Полтавська обл., Козельщинський район, смт Козельщина, вул. Радянська, будинок 75</t>
  </si>
  <si>
    <t>Котелевська районна організація Всеукраїнського об'єднання "Батьківщина"</t>
  </si>
  <si>
    <t>38600, Полтавська обл. , Котелевський р-н, смт Котельва, вул. Колонтаївська, буд. 2</t>
  </si>
  <si>
    <t>Кременчуцька районна організація партії Всеукраїнського об'єднання "Батьківщина"</t>
  </si>
  <si>
    <t>39763, Полтавська обл., Кременчуцький район, с. Кам'яні Потоки, вул. Боброва, будинок 32</t>
  </si>
  <si>
    <t>Лубенська районна організація Всеукраїнського об'єднання "Батьківщина"</t>
  </si>
  <si>
    <t>37500, Полтавська обл., місто Лубни, просп. Володимирський, буд. 1/5, офіс 10</t>
  </si>
  <si>
    <t>Машівська районна організація Всеукраїнського об'єднання "Батьківщина"</t>
  </si>
  <si>
    <t>39400, Полтавська обл., Машівський район, селище міського типу Машівка, ВУЛИЦЯ НЕЗАЛЕЖНОСТІ, будинок 1 Б, кв. 2</t>
  </si>
  <si>
    <t>39400, Полтавська обл., Машівський район, селище міського типу Машівка, ВУЛИЦЯ НЕЗАЛЕЖНОСТІ, будинок будинок 1 Б, кв. 2</t>
  </si>
  <si>
    <t>Миргородська районна організація Всеукраїнського об'єднання "Батьківщина"</t>
  </si>
  <si>
    <t>37600, Полтавська обл.,м. Миргород, вул. Д. Гурамішвілі, будинок 45, кв. 5</t>
  </si>
  <si>
    <t>37600, Полтавська обл.,м. Миргород, вул. Кашинського, будинок 21</t>
  </si>
  <si>
    <t>Новосанжарська районна організація Всеукраїнського об'єднання "Батьківщина"</t>
  </si>
  <si>
    <t>39323, Полтавська обл., Новосанжарський р-н, с. Руденківка, вул. Остапа Вишні, будинок 2</t>
  </si>
  <si>
    <t>Оржицька районна організація Всеукраїнського об'єднання "Батьківщина"</t>
  </si>
  <si>
    <t>37700, Полтавська обл., Оржицький р-н, смт Оржиця, вул. Незалежності, буд. 35</t>
  </si>
  <si>
    <t>Пирятинська районна організація Всеукраїнського об'єднання "Батьківщина"</t>
  </si>
  <si>
    <t>37044, Полтавська обл., Пирятинський район, село Вікторія, пров. Миру, будинок 3</t>
  </si>
  <si>
    <t>Полтавська районна організація політичної партії "Всеукраїнське об'єднання "Батьківщина"</t>
  </si>
  <si>
    <t>38751, Полтавська обл., Полтавський район, село Розсошенці, ВУЛИЦЯ Михайла Грушевського, будинок 10 А</t>
  </si>
  <si>
    <t xml:space="preserve">Решетилівська районна організація Всеукраїнського об'єднання "Батьківщина" </t>
  </si>
  <si>
    <t>38400, Полтавська обл., Решетилівський р-н, смт Решетилівка, вул. покровська, буд. 19</t>
  </si>
  <si>
    <t>38400, Полтавська обл., Решетилівський р-н, смт Решетилівка, вул покровська, буд. 19</t>
  </si>
  <si>
    <t xml:space="preserve">Семенівська районна організація  Всеукраїнського об'єднання "Батьківщина" </t>
  </si>
  <si>
    <t>38200, Полтавська обл., Семенівський район, смт. Семенівка, ВУЛИЦЯ Шевченка, будинок 8</t>
  </si>
  <si>
    <t>Хорольська районна організація Всеукраїнського об'єднання "Батьківщина"</t>
  </si>
  <si>
    <t>Чорнухинська районна організація Всеукраїнського об'єднання "Батьківщина"</t>
  </si>
  <si>
    <t>37100, Полтавська обл., Чорнухинський район, село Кізлівка, ВУЛ.ЦЕНТРАЛЬНА, будинок 102</t>
  </si>
  <si>
    <t>Чутівська районна організація Всеукраїнського об'єднання "Батьківщина"</t>
  </si>
  <si>
    <t>38800, Полтавська обл., Чутівський район, селище міського типу Чутове, ВУЛИЦЯ ПОЛТАВСЬКИЙ ШЛЯХ, будинок 79</t>
  </si>
  <si>
    <t>Шишацька районна партійна організація Всеукраїнського об'єднання "Батьківщина"</t>
  </si>
  <si>
    <t>38041, Полтавська обл., Шишацький район, село Велика Бузова, ВУЛИЦЯ ШКІЛЬНА , будинок 16</t>
  </si>
  <si>
    <t>Лохвицька районна організація Всеукраїнського об'єднання "Батьківщина"</t>
  </si>
  <si>
    <t>37200, Полтавська обл., Лохвицький район, місто Лохвиця, ВУЛИЦЯ Шевченка, будинок 13, офіс 2</t>
  </si>
  <si>
    <t>Рівненська обласна організація Всеукраїнського об’єднання «Батьківщина»</t>
  </si>
  <si>
    <t>33003, Рівненська обл., місто Рівне, ВУЛИЦЯ СИМОНА ПЕТЛЮРИ, будинок 1</t>
  </si>
  <si>
    <t>Дубенська міська партійна організація Всеукраїнського об'єднання "Батьківщина"</t>
  </si>
  <si>
    <t>35600, Рівненська обл., місто Дубно, ВУЛ. Грушевського, 55А</t>
  </si>
  <si>
    <t>Вараська міська партійна організація Всеукраїнського об'єднання "Батьківщина"</t>
  </si>
  <si>
    <t>34400, Рівненська обл., місто Вараш, МІКРОРАЙОН БУДІВЕЛЬНИКІВ, будинок 2, приміщення 156,158</t>
  </si>
  <si>
    <t>Острозька міська організація політичної партії Всеукраїнське об'єднання "Батьківщина"</t>
  </si>
  <si>
    <t>35800, Рівненська обл., м.Острог, просп. Незалежності,1</t>
  </si>
  <si>
    <t>Рівненська міська партійна організація Всеукраїнського об'єднання "Батьківщина"</t>
  </si>
  <si>
    <t xml:space="preserve"> 33028, Рівненська обл., місто Рівне, ВУЛИЦЯ СИМОНА ПЕТЛЮРИ, будинок 1</t>
  </si>
  <si>
    <t>Березнівська районна організація політичної партії "Всеукраїнське об'єднання "Батьківщина"</t>
  </si>
  <si>
    <t>34600, Рівненська обл., Березнівський район, місто Березне, ВУЛИЦЯ Корецька, будинок 85</t>
  </si>
  <si>
    <t>Володимирецька районна організація політичної партії "Всеукраїнське об'єднання "Батьківщина"</t>
  </si>
  <si>
    <t>34300, Рівненська обл., Володимирецький р-н, смт.Володимирець, вул.Шкільна, буд.5.</t>
  </si>
  <si>
    <t>Гощанська районна організація політичної партії "Всеукраїнське об'єднання "Батьківщина"</t>
  </si>
  <si>
    <t>35433, Рівненська обл., Гощанський район, селоГорбаків , ВУЛ. Центральна, будинок 13А</t>
  </si>
  <si>
    <t>35433, Рівненська обл., Гощанський район, село Горбаків , ВУЛ. Центральна, будинок 13А</t>
  </si>
  <si>
    <t>Демидівська районна організація Всеукраїнського об'єднання "Батьківщина"</t>
  </si>
  <si>
    <t>35200, Рівненська обл., Демидівський район, село Дубляни, ВУЛИЦЯ СВІТАНКОВА, будинок 6</t>
  </si>
  <si>
    <t>Дубенська районна партійна організація Всеукраїнського об'єднання "Батьківщина"</t>
  </si>
  <si>
    <t xml:space="preserve">35600,Рівненська обл, 
м.Дубно вул.Городня,14 </t>
  </si>
  <si>
    <t>Філія Рівненське обласне управління АТ "Ощадбанк", 333368, №26005300004866</t>
  </si>
  <si>
    <t>Дубровицька районна організація політичної партії "Всеукраїнське об'єднання "Батьківщина"</t>
  </si>
  <si>
    <t>34100, Рівненська обл., Дубровицький р-н, м.Дубровиця, вул.Набережна,1-Б</t>
  </si>
  <si>
    <t>Зарічненська районна організація партії "Всеукраїнське об'єднання "Батьківщина"</t>
  </si>
  <si>
    <t>34000, Рівненська обл., Зарічненський район, селище міського типу Зарічне, ВУЛИЦЯ ГРУШЕВСЬКОГО, будинок 2</t>
  </si>
  <si>
    <t>Здолбунівська районна організація політичної партії України - Всеукраїнське об'єднання "Батьківщина"</t>
  </si>
  <si>
    <t>35705, Рівненська обл., Здолбунівський р-н, м.Здолбунів, вул.Незалежності, 11</t>
  </si>
  <si>
    <t>Корецька районна партійна організація "Всеукраїнське об'єднання "Батьківщина"</t>
  </si>
  <si>
    <t>34700, Рівненська обл., Корецький район, місто Корець, ВУЛИЦЯ Лесі Українки, будинок 2А</t>
  </si>
  <si>
    <t>Костопільська районна організація політичної партії України "Всеукраїнське об'єднання "Батьківщина"</t>
  </si>
  <si>
    <t>35000, Рівненська обл., Костопільський район, місто Костопіль, ПРОВУЛОК АРТИЛЕРІЙСЬКИЙ, будинок 4 А</t>
  </si>
  <si>
    <t>Млинівська районна партійна організація Всеукраїнського об'єднання "Батьківщина"</t>
  </si>
  <si>
    <t>35100, Рівненська обл. Млинівський р-н смт Млинів, вул.Ватутіна Буд.1</t>
  </si>
  <si>
    <t>Острозька районна організація політичної партії Всеукраїнське об'єднання "Батьківщина"</t>
  </si>
  <si>
    <t>35800, Рівненська обл., місто Острог, просп. Незалежності, будинок 1</t>
  </si>
  <si>
    <t>Радивилівська районна організація  партії ВО "Батьківщина"</t>
  </si>
  <si>
    <t>35500, Рівненська обл., Радивилівський район, місто Радивилів, ВУЛИЦЯ ПАРКОВА, будинок 3</t>
  </si>
  <si>
    <t>Рівненська районна організація Всеукраїнського об'єднання "Батьківщина"</t>
  </si>
  <si>
    <t>33000, м.Рівне, вул. ГАГАРІНА, будинок 16 Б</t>
  </si>
  <si>
    <t>Рокитнівська районна організація політичної партії ВО "Батьківщина"</t>
  </si>
  <si>
    <t>34200, Рівненська область Рокитнівський р-н смт. Рокитне вул. Соборна, буд.15</t>
  </si>
  <si>
    <t>Сарненська районна партійна організація Всеукраїнського об'єднання "Батьківщина"</t>
  </si>
  <si>
    <t>34500, Рівненська обл., Сарненський р-н, м.Сарни, вул.Демократична, 34</t>
  </si>
  <si>
    <t>Філфя Рівненське ОУ АТ "Ощадбанк", МФО 333368, № 260063012594</t>
  </si>
  <si>
    <t>Сумська обласна партійна організація Всеукраїнського об’єднання «Батьківщина»</t>
  </si>
  <si>
    <t>40022, Сумська обл., місто Суми, ВУЛИЦЯ Троїцька", будинок 1</t>
  </si>
  <si>
    <t>40000, Сумська обл., місто Суми, ВУЛИЦЯ Воскресенська, будинок 8-Б</t>
  </si>
  <si>
    <t>АТ КБ "Приватбанк" МФО 337546,  р/р 26009055022131</t>
  </si>
  <si>
    <t>Сумська міська партійна організація Всеукраїнського об'єднання "Батьківщина" Сумської області</t>
  </si>
  <si>
    <t>40000, Сумська обл., місто Суми, ВУЛИЦЯ Горького, будинок 2</t>
  </si>
  <si>
    <t>АТ КБ "Приватбанк" ЄДРПОУ 24016224, МФО 337546, р/р 26002055019839</t>
  </si>
  <si>
    <t xml:space="preserve">Глухівська міська партійна організація Всеукраїнського об'єднання "Батьківщина" </t>
  </si>
  <si>
    <t>41400, Сумська обл., місто Глухів, ВУЛИЦЯ Інститутська, будинок 22</t>
  </si>
  <si>
    <t>АТ КБ "Приватбанк" МФО 337546, р/р 26004055019365</t>
  </si>
  <si>
    <t xml:space="preserve">Конотопська міська партійна організація Всеукраїнського об'єднання "Батьківщина" </t>
  </si>
  <si>
    <t>41600, Сумська обл., місто Конотоп, ПРОСПЕКТ Миру, будинок 6</t>
  </si>
  <si>
    <t>Лебединська міська партійна організація Всеукраїнського об'єднання "Батьківщина" Сумської області</t>
  </si>
  <si>
    <t>42200, Сумська обл., місто Лебедин, ВУЛИЦЯ Тараса Шевченка, будинок 5</t>
  </si>
  <si>
    <t>АТ КБ "Приватбанк" МФО 337546, р/р 26004055019183</t>
  </si>
  <si>
    <t xml:space="preserve">Охтирська міська партійна організація Всеукраїнського об'єднання "Батьківщина" </t>
  </si>
  <si>
    <t>42700, Сумська обл., місто Охтирка, вул. Незалежності, будинок 12</t>
  </si>
  <si>
    <t>АТ КБ "Приватбанк" МФО 337546, р/р 26004055015693</t>
  </si>
  <si>
    <t xml:space="preserve">Роменська міська партійна організація Всеукраїнського об'єднання "Батьківщина" </t>
  </si>
  <si>
    <t>42000, Сумська обл., місто Ромни, вул. Коржівська, буд. 65 корпус 1</t>
  </si>
  <si>
    <t>АТ КБ "Приватбанк" МФО 337546, р/р 26002055023018</t>
  </si>
  <si>
    <t>ШОСТКИНСЬКА МІСЬКА ПАРТІЙНА ОРГАНІЗАЦІЯ ВСЕУКРАЇНСЬКОГО ОБ'ЄДНАННЯ "БАТЬКІВЩИНА"</t>
  </si>
  <si>
    <t>АТ КБ "ПРИВАТБАНК", МФО 337546, пот.рах. №26000055023775</t>
  </si>
  <si>
    <t>Зарічна районна у м. Суми партійна організація Всеукраїнського об'єднання "Батьківщина" Сумської області</t>
  </si>
  <si>
    <t>Ковпаківська районна у м. Суми партійна організація Всеукраїнського об'єднання "Батьківщина" Сумської області</t>
  </si>
  <si>
    <t>Білопільська районна партійна організація Всеукраїнського об'єднання "Батьківщина" Сумської області</t>
  </si>
  <si>
    <t>41800, Сумська обл., Білопільський район, місто Білопілля, ВУЛИЦЯ СТАРОПУТИВЛЬСЬКА, будинок 20</t>
  </si>
  <si>
    <t>41800, Сумська обл., Білопільський район, місто Білопілля, ВУЛИЦЯ Сумська, будинок 24</t>
  </si>
  <si>
    <t>АТ КБ "Приватбанк"  МФО 337546, р/р 26006055026215</t>
  </si>
  <si>
    <t xml:space="preserve">Політична партія Буринська районна партійна організація Всеукраїнського об'єднання "Батьківщина" </t>
  </si>
  <si>
    <t>41700, Сумська обл., Буринський район, місто Буринь, пров. Горького, будинок 2 корпус 2</t>
  </si>
  <si>
    <t>АТ КБ "Приватбанк"  МФО 337546, р/р 26004055018872</t>
  </si>
  <si>
    <t xml:space="preserve">Великописарівська районна партійна організація Всеукраїнського об'єднання "Батьківщина" </t>
  </si>
  <si>
    <t>42800, Сумська обл., Великописарівський район, селище міського типу Велика Писарівка, вул. Грайворонська, будинок 13</t>
  </si>
  <si>
    <t>АТ КБ "Приватбанк" МФО 337546, р/р 26003055022568</t>
  </si>
  <si>
    <t xml:space="preserve">Політична партія Глухівська районна партійна організація Всеукраїнського об'єднання "Батьківщина" </t>
  </si>
  <si>
    <t>АТ КБ "Приватбанк" МФО 337546, р/р 26007055023518</t>
  </si>
  <si>
    <t>КОНОТОПСЬКА РАЙОННА ПАРТІЙНА ОРГАНІЗАЦІЯ ВСЕУКРАЇНСЬКОГО ОБ'ЄДНАННЯ "БАТЬКІВЩИНА"</t>
  </si>
  <si>
    <t>41600, Сумська обл., місто Конотоп, ВУЛИЦЯ ЛІСОВОГО, будинок 44</t>
  </si>
  <si>
    <t>АТ КБ "Приватбанк" МФО 337546, р/р 26009055028339</t>
  </si>
  <si>
    <t xml:space="preserve">Краснопільська районна партійна організація Всеукраїнського об'єднання "Батьківщина" </t>
  </si>
  <si>
    <t>42400, Сумська обл., Краснопілький район, смт Краснопілля, вул. Вокзальна, буд. 16</t>
  </si>
  <si>
    <t>АТ КБ "Приватбанк" МФО 337546, р/р 26002055020259</t>
  </si>
  <si>
    <t xml:space="preserve">Кролевецька районна партійна організація Всеукраїнського об'єднання "Батьківщина" </t>
  </si>
  <si>
    <t>41300, Сумська обл., Кролевецький район, місто Кролевець, ВУЛИЦЯ Героїв України, будинок 4</t>
  </si>
  <si>
    <t xml:space="preserve">АТ КБ "Приватбанк" ЄДРПОУ 24016052,  МФО 337546, р/р 26004055021988, </t>
  </si>
  <si>
    <t xml:space="preserve">Лебединська районна партійна організація Всеукраїнського об'єднання "Батьківщина" </t>
  </si>
  <si>
    <t>АТ КБ "Приватбанк",  МФО 337546, р/р 26003055017283</t>
  </si>
  <si>
    <t xml:space="preserve">Липоводолинська районна партійна організація Всеукраїнське об'єднання "Батьківщина" </t>
  </si>
  <si>
    <t>42500, Сумська обл., Липоводолинський район, селище міського типу Липова Долина, ВУЛИЦЯ Загорянка, будинок 2</t>
  </si>
  <si>
    <t>Недригайлівська районна партійна організація Всеукраїнського об'єднання "Батьківщина" Сумської області</t>
  </si>
  <si>
    <t>42100, Сумська обл., Недригайлівський район, смт Недригайлів, вул. Щебетунів, буд. 8</t>
  </si>
  <si>
    <t>Охтирська районна партійна організація Всеукраїнського об'єднання "Батьківщина", Сумської області</t>
  </si>
  <si>
    <t>42700, Сумська обл., місто Охтирка, вул. Нежалежності, будинок 12</t>
  </si>
  <si>
    <t>Путивльська районна партійна організація Всеукраїнського об'єднання "Батьківщина" Сумської області</t>
  </si>
  <si>
    <t>41500, Сумська обл., Путивльський район, місто Путивль, просп. Іоанна Путивльського, будинок 36</t>
  </si>
  <si>
    <t>АТ КБ "Приватбанк", МФО 337546, р/р 26004055024112</t>
  </si>
  <si>
    <t xml:space="preserve">Роменська районна партійна організація Всеукраїнського об'єднання "Батьківщина" </t>
  </si>
  <si>
    <t>42000, Сумська обл., місто Ромни, вул. Коржівська,  буд. 65, корпус 1</t>
  </si>
  <si>
    <t>42000, Сумська обл., місто Ромни,  вул. Коржівська,  буд. 65, корпус 1</t>
  </si>
  <si>
    <t>Cередино-Будська районна партійна організація Всеукраїнського об'єднання "Батьківщина" Сумської області</t>
  </si>
  <si>
    <t>41000, Сумська обл., Середино-Будський р-н., м. Середина-Буда, вул. Горького, буд. 6, кв. 3</t>
  </si>
  <si>
    <t xml:space="preserve">Сумська районна партійна організація Всеукраїнське об'єднання "Батьківщина" </t>
  </si>
  <si>
    <t>40030, Сумська обл., місто Суми, ВУЛИЦЯ НАБЕРЕЖНА Р.СТРІЛКИ, будинок 46, офіс 6</t>
  </si>
  <si>
    <t>АТ КБ "Приватбанк" ЄДРПОУ/ДРФО 36234682, Сумська філія, МФО 337546
р/р 26000055019972</t>
  </si>
  <si>
    <t xml:space="preserve">Тростянецька районна партійна організація Всеукраїнського об'єднання "Батьківщина" </t>
  </si>
  <si>
    <t>42600, Сумська обл., Тростянецький район, місто Тростянець, ВУЛИЦЯ Миру, будинок 1</t>
  </si>
  <si>
    <t>АТ КБ "Приватбанк", МФО 337546, 
р/р 26004055023372</t>
  </si>
  <si>
    <t>Шосткинська районна партійна організація Всеукраїнського об'єднання "Батьківщина" Сумської області</t>
  </si>
  <si>
    <t>41100, Сумська обл., місто Шостка, ВУЛИЦЯ ДЕПУТАТСЬКА, будинок 1</t>
  </si>
  <si>
    <t>Тернопільська обласна організація «Всеукраїнського об’єднання «Батьківщина»</t>
  </si>
  <si>
    <t>46001, Тернопільська обл., місто Тернопіль, БУЛЬВАР Т.ШЕВЧЕНКА, будинок 23/90</t>
  </si>
  <si>
    <t>ПАТ "Райфайзен Банк Аваль" 380805
р/р UA203808050000000026005209741</t>
  </si>
  <si>
    <t>Тернопільська міська організація партії "Всеукраїнське об'єднання "Батьківщина" </t>
  </si>
  <si>
    <t xml:space="preserve">46001, Тернопільська обл., місто Тернопіль, БУЛЬВАР ШЕВЧЕНКА, будинок 23, </t>
  </si>
  <si>
    <t>46001, Тернопільська обл., місто Тернопіль, БУЛЬВАР ШЕВЧЕНКА, будинок 23,</t>
  </si>
  <si>
    <t>Бережанська районна організація Всеукранського об'єднання "Батьківщина"</t>
  </si>
  <si>
    <t>47501, Тернопільська обл., м. Бережани, площа Ринок, буд. 15</t>
  </si>
  <si>
    <t>47501, Тернопільська обл., м. Бережани, вул. Тернопільська, буд. 2Б</t>
  </si>
  <si>
    <t>Борщівська районна організація "Всеукраїнське об'єднання "Батьківщина"</t>
  </si>
  <si>
    <t>48702, Тернопільська обл., Борщівський район, місто Борщів, ВУЛИЦЯ СТЕПАНА БАНДЕРИ, будинок 55</t>
  </si>
  <si>
    <t>Бучацька районна  організація "Всеукраїнське об'єднання "Батьківщина"</t>
  </si>
  <si>
    <t>48400, Тернопільська обл., Бучацький район, місто Бучач, ВУЛИЦЯ Дорошенка, будинок 4б</t>
  </si>
  <si>
    <t>Гусятинська районна організація Всеукраїнського об'єднання "Батьківщина"</t>
  </si>
  <si>
    <t>48271, Тернопільська обл., Гусятинський район, с. Коцюбинці, вул. Садки, будинок 4</t>
  </si>
  <si>
    <t>48271, Тернопільська обл., Гусятинський район, смт. Гусятин, вул. Героїв Майдану, будинок 3</t>
  </si>
  <si>
    <t>ЗАЛІЩИЦЬКА РАЙОННА ОРГАНІЗАЦІЯ "ВСЕУКРАЇНСЬКЕ
ОБ' ЄДНАННЯ БАТЬКІВЩИНА"</t>
  </si>
  <si>
    <t>48600, Тернопільська обл., Заліщицький район, місто Заліщики, ВУЛИЦЯ Подільська, будинок 84</t>
  </si>
  <si>
    <t>Збаразька районна організація партії "Всеукраїнське об'єднання "Батьківщина"</t>
  </si>
  <si>
    <t>47305, Тернопільська обл., Збаразький район, c. Базаринці, вул. Оболоня, буд.12</t>
  </si>
  <si>
    <t>47305, Тернопільська обл., Збаразький район, м.Збараж, вул.Грушевського, буд.109</t>
  </si>
  <si>
    <t>Зборівська районна організація  "Всеукраїнське об'єднання "Батьківщина"</t>
  </si>
  <si>
    <t>47201, Тернопільська обл., Зборівський район, місто Зборів, ВУЛ. Б. Хмельницького, будинок 58</t>
  </si>
  <si>
    <t>Козівська районна організація Всеукраїнського об'єднання "Батьківщина"</t>
  </si>
  <si>
    <t>47600, Тернопільська обл., Козівський район, селище міського типу Козова, ВУЛИЦЯ Довженка, будинок 8</t>
  </si>
  <si>
    <t>47600, Тернопільська обл., Козівський район, селище міського типу Козова, ВУЛИЦЯ Грушевського, будинок 25</t>
  </si>
  <si>
    <t>Кременецька районна організація Всеукраїнського об'єднання "Батьківщина"</t>
  </si>
  <si>
    <t>47000, Тернопільська обл., Кременецький район, м. Кременець, вул. 107 Кременецької дивізії, будинок 46,кв.36</t>
  </si>
  <si>
    <t>Лановецька районна організація Всеукраїнського об'єднання "Батьківщина"</t>
  </si>
  <si>
    <t>47400, Тернопільська обл., Лановецький район, м. Ланівці, вул. Незалежності, будинок 7, кв. 30</t>
  </si>
  <si>
    <t>47400, Тернопільська обл., Лановецький район, м. Ланівці, вул. Грушевського, будинок 2</t>
  </si>
  <si>
    <t>Монастириська районна партійна організація Всеукраїнського об'єднання "Батьківщина"</t>
  </si>
  <si>
    <t>48301, Тернопільська обл., Монастириський район, місто Монастириська, ВУЛИЦЯ Володимира Великого, будинок 140</t>
  </si>
  <si>
    <t>48301, Тернопільська обл., Монастириський район, місто Монастириська, ВУЛИЦЯ Шевченка, буд.29</t>
  </si>
  <si>
    <t>Підволочиська районна організація Всеукраїнського об'єднання "Батьківщина"</t>
  </si>
  <si>
    <t>47800, Тернопільська обл., Підволочиський район, селище міського типу Підволочиськ, ВУЛ.І.Богуна, будинок 2</t>
  </si>
  <si>
    <t>ТВБВ №10019/039 філії Тернопільське ОУ АТ "Ощадбанк", рахунок UA 093385450000026002300631820</t>
  </si>
  <si>
    <t>Підгаєцька районна організація Всеукраїнського об'єднання "Батьківщина"</t>
  </si>
  <si>
    <t>48000, Тернопільська обл., м. Підгайці, вул. Бережанська, 3</t>
  </si>
  <si>
    <t>Теребовлянська районна організація Всеукраїнського об'єднання "Батьківщина"</t>
  </si>
  <si>
    <t>48100, Тернопільська обл., Теребовлянський район, місто Теребовля, вул. Князя Василька, будинок 152</t>
  </si>
  <si>
    <t>Тернопільська районна організація Всеукраїнського об'єднання "Батьківщина"</t>
  </si>
  <si>
    <t>46001, Тернопільська обл., місто Тернопіль, БУЛЬВАР ШЕВЧЕНКА, будинок 23, квартира 90</t>
  </si>
  <si>
    <t>Чортківська районна партійна організація Всеукраїнського об'єднання "Батьківщина"</t>
  </si>
  <si>
    <t>48500, Тернопільська обл., Чортківський р-н, місто Чортків, вул. Д. Січинського, будинок 7а, кв.28</t>
  </si>
  <si>
    <t>Шумська районна організація "Всеукраїнське об'єднання "Батьківщина"</t>
  </si>
  <si>
    <t>47100, Тернопільська обл., Шумський район, місто Шумськ, ВУЛИЦЯ Українська, будинок 52, кв.26</t>
  </si>
  <si>
    <t>47100, Тернопільська обл., Шумський район, місто Шумськ, ВУЛИЦЯ Українська, будинок 42</t>
  </si>
  <si>
    <t>Харківська обласна організація політичної партії «Всеукраїнське об’єднання «Батьківщина»</t>
  </si>
  <si>
    <t>61058, Харківська обл., місто Харків, ВУЛИЦЯ СУМСЬКА, будинок 57</t>
  </si>
  <si>
    <t>АТ "РАЙФАЙЗЕН БАНК АВАЛЬ" код банку 380805, п/р UA493808050000000026009378667</t>
  </si>
  <si>
    <t>Ізюмська міська партійна організація Всеукраїнського об’єднання «Батьківщина» Харківської області</t>
  </si>
  <si>
    <t>64300, Харківська обл., місто Ізюм, ВУЛИЦЯ ВАСИЛЬКІВСЬКОГО, будинок 10, квартира 10</t>
  </si>
  <si>
    <t xml:space="preserve">64309, Харківська обл., місто Ізюм, ВУЛИЦЯ Гоголя, будинок 15/1, кімн.46,47 </t>
  </si>
  <si>
    <t>Куп`янська міська партійна організація Всеукраїнського об’єднання «Батьківщина» Харківської області</t>
  </si>
  <si>
    <t>63701, Харківська обл., місто Куп'янськ, ВУЛИЦЯ САДОВА, будинок 1</t>
  </si>
  <si>
    <t>Лозівська міська партійна організація Всеукраїнського об'єднання "Батьківщина" Харківської області</t>
  </si>
  <si>
    <t>64600, Харківська обл., місто Лозова, ВУЛИЦЯ Шевченка, будинок 2</t>
  </si>
  <si>
    <t>Люботинська міська партійна організація Всеукраїнського об'єднання "Батьківщина" Харківської області</t>
  </si>
  <si>
    <t>62433, Харківська обл., місто Люботин, ВУЛИЦЯ ДЖЕРЕЛЯНСЬКА, будинок 2, офіс 4</t>
  </si>
  <si>
    <t xml:space="preserve">Первомайська міська партійна організація Всеукраїнського об'єднання "Батьківщина" Харківської області </t>
  </si>
  <si>
    <t xml:space="preserve">64102, Харківська обл., місто Первомайський, ВУЛИЦЯ БУГАЙЧЕНКО, будинок 25, </t>
  </si>
  <si>
    <t>64102, Харківська обл., місто Первомайський, ВУЛИЦЯ БУГАЙЧЕНКО, будинок 25</t>
  </si>
  <si>
    <t xml:space="preserve">Харківська міська партійна організація Всеукраїнського об'єднання "Батьківщина" Харківської області </t>
  </si>
  <si>
    <t xml:space="preserve">61058, Харківська обл., місто Харків, вул. Сумська, будинок 57, </t>
  </si>
  <si>
    <t xml:space="preserve">Чугуївська міська  партійна організація Всеукраїнського об'єднання "Батьківщина" Харківської області </t>
  </si>
  <si>
    <t>63503, Харківська обл., місто Чугуїв, ВУЛИЦЯ ПЕРЕМОГИ, будинок 1</t>
  </si>
  <si>
    <t xml:space="preserve">Шевченківська районна у м. Харкові партійна організація Всеукраїнського об'єднання "Батьківщина" Харківської області </t>
  </si>
  <si>
    <t>61058, Харківська обл., місто Харків, вул. Сумська, будинок 57</t>
  </si>
  <si>
    <t>Новобаварська районна у м. Харкові партійна організація Всеукраїнського об'єднання "Батьківщина" Харківської області</t>
  </si>
  <si>
    <t>61052, Харківська обл., місто Харків, вул. Полтавський Шлях, будинок 31, поверх 4,приміщення №12</t>
  </si>
  <si>
    <t xml:space="preserve">Київська районна у м. Харкові партійна організація Всеукраїнського об'єднання "Батьківщина" Харківської області  </t>
  </si>
  <si>
    <t xml:space="preserve">Слобідська районна у м. Харкові партійна організація Всеукраїнського об'єднання "Батьківщина" </t>
  </si>
  <si>
    <t>61001, Харківська обл., місто Харків, вул. Державінська,будинок 38 И,офіс 1</t>
  </si>
  <si>
    <t>Холодногірська районна у м. Харкові партійна організація Всеукраїнського об’єднання «Батьківщина»  Харківської області</t>
  </si>
  <si>
    <t>61012, Харківська обл., місто Харків, вул. Червоні ряди,буд.14.</t>
  </si>
  <si>
    <t>61052, Харківська обл., місто Харків, вул. Червоні ряди,буд.14.</t>
  </si>
  <si>
    <t xml:space="preserve">Московська районна у м. Харкові партійна організація Всеукраїнського об'єднання "Батьківщина" Харківської області  </t>
  </si>
  <si>
    <t>61153, Харківська обл., місто Харків, пр-т Ювілейний, будинок 56</t>
  </si>
  <si>
    <t xml:space="preserve">Індустріальна районна у м. Харкові партійна організація Всеукраїнського об'єднання "Батьківщина" Харківської області </t>
  </si>
  <si>
    <t>61075, Харківська обл., місто Харків, пр-т Архітектора Альошина, будинок 24</t>
  </si>
  <si>
    <t xml:space="preserve">Немишлянська районна у м. Харкові партійна організація Всеукраїнського об'єднання "Батьківщина" Харківської області </t>
  </si>
  <si>
    <t>61044, Харківська обл., місто Харків, ПРОСПЕКТ МОСКОВСЬКИЙ, будинок 257</t>
  </si>
  <si>
    <t xml:space="preserve">Основянська районна у м. Харкові партійна організація Всеукраїнського об’єднання «Батьківщина» Харківської області </t>
  </si>
  <si>
    <t>61003, Харківська обл., місто Харків, Майдан Конституції, будинок 1, підїзд 6,</t>
  </si>
  <si>
    <t>Балаклійська районна партійна організація Всеукраїнського об'єднання "Батьківщина" Харківської області</t>
  </si>
  <si>
    <t>64200, Харківська обл., Балаклійський район, місто Балаклія, ВУЛИЦЯ 8 - БЕРЕЗНЯ, будинок 3/66, кімната 1-5</t>
  </si>
  <si>
    <t xml:space="preserve">Барвінківська районна партійна організація Всеукраїнського об'єднання "Батьківщина" Харківської області </t>
  </si>
  <si>
    <t>64703, Харківська обл., Барвінківський район, місто Барвінкове, Центральна, будинок 16, кімн.6</t>
  </si>
  <si>
    <t>Близнюківська районна партійна організація Всеукраїнського об'єднання "Батьківщина" Харківської області</t>
  </si>
  <si>
    <t>64801, Харківська обл., Близнюківський район, селище міського типу Близнюки, ВУЛИЦЯ Свободи, будинок 26</t>
  </si>
  <si>
    <t>Богодухівська районна партійна організація Всеукраїнського об'єднання "Батьківщина" Харківської області</t>
  </si>
  <si>
    <t>62103, Харківська обл., Богодухівський район, місто Богодухів, ВУЛИЦЯ 8-ГО МЕХКОРПУСУ, будинок 1-Б</t>
  </si>
  <si>
    <t>62103, Харківська обл., Богодухівський район, місто Богодухів, Шевченка, будинок 6</t>
  </si>
  <si>
    <t xml:space="preserve">Борівська районна партійна організація Всеукраїнського об'єднання "Батьківщина" Харківської області </t>
  </si>
  <si>
    <t>63801, Харківська обл., Борівський район, селище міського типу Борова, ВУЛИЦЯ МИРУ, будинок 19</t>
  </si>
  <si>
    <t xml:space="preserve">Валківська районна партійна організація Всеукраїнського об'єднання "Батьківщина" Харківської області </t>
  </si>
  <si>
    <t xml:space="preserve">Великобурлуцька районна партійна організація Всеукраїнського об'єднання "Батьківщина" Харківської області </t>
  </si>
  <si>
    <t>62602, Харківська обл., Великобурлуцький район, селище міського типу Великий Бурлук, ВУЛИЦЯ ЦЕНТРАЛЬНА, будинок 36-А</t>
  </si>
  <si>
    <t xml:space="preserve">Вовчанська районна партійна організація Всеукраїнського об'єднання "Батьківщина" Харківської області </t>
  </si>
  <si>
    <t>62503, Харківська обл., Вовчанський район, місто Вовчанськ, вул. Короленка, буд. 26</t>
  </si>
  <si>
    <t>Дворічанська районна партійна організація Всеукраїнського об'єднання "Батьківщина" Харківської області</t>
  </si>
  <si>
    <t>62702, Харківська обл., Дворічанський район, смт Дворічна, вул. 35-ї Гвардійської дивізії, будинок 11</t>
  </si>
  <si>
    <t>Дергачівська районна партійна організація Всеукраїнського об’єднання «Батьківщина» Харківської області</t>
  </si>
  <si>
    <t>62303, Харківська обл., Дергачівський район, м. Дергачі, площа Перемоги, будинок 14, кімн 5</t>
  </si>
  <si>
    <t xml:space="preserve">Зачепилівська районна партійна організація Всеукраїнського об'єднання "Батьківщина" Харківської області </t>
  </si>
  <si>
    <t>64401, Харківська обл, Зачепилівський р-н, смт Зачепилівка, вул. Центральна, буд. 46</t>
  </si>
  <si>
    <t xml:space="preserve">Зміївська районна партійна організація Всеукраїнського об'єднання "Батьківщина" Харківської області </t>
  </si>
  <si>
    <t>63404, Харківська, Зміївський р-н, м. Зміїв, вул. Адміністративна, буд. 10Б</t>
  </si>
  <si>
    <t xml:space="preserve">Золочівська районна партійна організація "Всеукраїнського об'єднання "Батьківщина" </t>
  </si>
  <si>
    <t>62203, Харківська обл, Золочівський р-н, смт Золочів, вул. Центральна, буд. 44-А,</t>
  </si>
  <si>
    <t>Ізюмська районна партійна організація Всеукраїнського об'єднання "Батьківщина" Харківської області</t>
  </si>
  <si>
    <t xml:space="preserve">64309, Харківська обл., Ізюмський район, м. Ізюм, вул. Гоголя, будинок 15/1, </t>
  </si>
  <si>
    <t>Кегичівська районна партійна організація Всеукраїнського об'єнання "Батьківщина" Харківської області</t>
  </si>
  <si>
    <t>64003, Харківська обл., Кегичівський район, смт Кегичівка,  вул. Волошина, будинок 34</t>
  </si>
  <si>
    <t>Коломацька районна партійна організація Всеукраїнського об'єднання "Батьківщина" Харківської області</t>
  </si>
  <si>
    <t>63101, Харківська обл., Коломацький район, селище міського типу Коломак, вул. Єгорова, будинок 7</t>
  </si>
  <si>
    <t xml:space="preserve">Красноградська районна партійна організація Всеукраїнського об'єднання "Батьківщина" Харківської області </t>
  </si>
  <si>
    <t>63304, Харківська обл., Красноградський район, місто Красноград, Бєльовська, будинок 90</t>
  </si>
  <si>
    <t>Краснокутська районна партійна організація Всеукраїнського об'єднання "Батьківщина" Харківської області</t>
  </si>
  <si>
    <t>62002, Харківська обл., Краснокутський район, смт Краснокутськ, ВУЛИЦЯ Миру, будинок 111</t>
  </si>
  <si>
    <t xml:space="preserve">Куп`янська районна партійна організація Всеукраїнського об'єднання "Батьківщина" Харківської області </t>
  </si>
  <si>
    <t>63701, Харківська обл., місто Куп'янськ, вул. Садова, будинок 1</t>
  </si>
  <si>
    <t>Лозівська районна партійна організація Всеукраїнського об'єднання "Батьківщина" Харківської області</t>
  </si>
  <si>
    <t>Нововодолазька районна партійна організація "Всеукраїнського об'єднання "Батьківщина" Харківської області</t>
  </si>
  <si>
    <t>63202, Харківська обл., Нововодолазький р-н, смт Нова Водолага, вул. Кооперативна, будинок 1</t>
  </si>
  <si>
    <t>63202, Харківська обл., Нововодолазький р-н, смт Нова Водолага, вул. Кооперативна, будинок 3-А</t>
  </si>
  <si>
    <t>Первомайська районна партійна організація Всеукраїнського об’єднання «Батьківщина» Харківської області</t>
  </si>
  <si>
    <t>64102, Харківська обл., місто Первомайський, ВУЛИЦЯ БУГАЙЧЕНКО, будинок 25, кімната 30</t>
  </si>
  <si>
    <t>Печенізька районна партійна організація Всеукраїнського об'єднання "Батьківщина" Харківської області</t>
  </si>
  <si>
    <t>62801, Харківська обл., Печенізький район, селище міського типу Печеніги, 1 Травня, будинок 26</t>
  </si>
  <si>
    <t>Сахновщинська районна партійна організація Всеукраїнського об'єднання "Батьківщина" Харківської області</t>
  </si>
  <si>
    <t>64501, Харківська обл., Сахновщинський район, селище міського типу Сахновщина, ВУЛИЦЯ Михайла Чабанівського, будинок 6</t>
  </si>
  <si>
    <t>Харківська районна партійна організація Всеукраїнського об’єднання «Батьківщина» Харківської області</t>
  </si>
  <si>
    <t>61058, Харківська обл., м. Харків, вул. Сумська, буд.57</t>
  </si>
  <si>
    <t xml:space="preserve">Чугуївська районна партійна організація Всеукраїнського об'єднання "Батьківщина" Харківської області </t>
  </si>
  <si>
    <t>63503, Харківська обл., місто Чугуїв, ВУЛИЦЯ Перемоги, будинок 1</t>
  </si>
  <si>
    <t xml:space="preserve">Шевченківська районна партійна організація Всеукраїнського об'єднання "Батьківщина" Харківської області </t>
  </si>
  <si>
    <t>63601, Харківська обл., Шевченківський район, селище міського типу Шевченкове, ВУЛИЦЯ Центральна, будинок 5</t>
  </si>
  <si>
    <t>Херсонська обласна організація Всеукраїнського об’єднання «Батьківщина»</t>
  </si>
  <si>
    <t>73000, Херсонська обл., місто Херсон, ВУЛИЦЯ 200 РОКІВ ХЕРСОНУ, будинок 31</t>
  </si>
  <si>
    <t>Херсонська міська організація партії "Всеукраїнське об'єднання Батьківщина"</t>
  </si>
  <si>
    <t>73000, Херсонська обл., місто Херсон, проспект 200 РОКІВ ХЕРСОНУ, будинок 31</t>
  </si>
  <si>
    <t>ПАТ КБ "Приватбанк", код банку 352479, р/р 2600705052200724</t>
  </si>
  <si>
    <t>Бериславська міська партійна організація Всеукраїнського об'єднання "Батьківщина"</t>
  </si>
  <si>
    <t>74300, Херсонська обл., місто Берислав, вул. Гоголя, будинок 12, кв. 7</t>
  </si>
  <si>
    <t>Каховська міська організація партії "Всеукраїнське об'єднання "Батьківщина"</t>
  </si>
  <si>
    <t>74800, Херсонська обл., місто Каховка, вул. Велика Куликовська, буд.119</t>
  </si>
  <si>
    <t>Новокаховська міська організація партії Всеукраїнське об'єднання "Батьківщина"</t>
  </si>
  <si>
    <t>Дніпровська районна організація партії "Всеукраїнське об'єднання "Батьківщина"</t>
  </si>
  <si>
    <t>73000, Херсонська обл., місто Херсон, вул. 200 РОКІВ ХЕРСОНА, будинок 31</t>
  </si>
  <si>
    <t>Корабельна районна організація партії Всеукраїнське об'єднання "Батьківщина"</t>
  </si>
  <si>
    <t>73000, Херсонська обл., місто Херсон, ПРОСП. 200 РОКІВ ХЕРСОНА, будинок 31</t>
  </si>
  <si>
    <t>Суворовська районна організація партії "Всеукраїнське об'єднання Батьківщина"</t>
  </si>
  <si>
    <t>Бериславська районна партійна організація "Всеукраїнське об'єднання "Батьківщина"</t>
  </si>
  <si>
    <t>74300, Херсонська обл., місто Берислав, вул. Гоголя, будинок 12, кв.8.</t>
  </si>
  <si>
    <t>Білозерська районна організація політичної партії Всеукраїнського об'єднання "Батьківщина"</t>
  </si>
  <si>
    <t>75000, Херсонська обл., Білозерський район, селище міського типу Білозерка, пров. Харченка, будинок 28/1</t>
  </si>
  <si>
    <t>Великоолександрівська районна організація Всеукраїнського об'єднання "Батьківщина"</t>
  </si>
  <si>
    <t>74100, Херсонська обл., Великоолександрівський район, селище міського типу Велика Олександрівка, вул. Братська,буд.8</t>
  </si>
  <si>
    <t>74100, Херсонська обл., Великоолександрівський район, селище міського типу Велика Олександрівка, вул. Братська, буд.8</t>
  </si>
  <si>
    <t>Великолепетиська районна організація політичної партії "Всеукраїнське об'єднання "Батьківщина"</t>
  </si>
  <si>
    <t>74502, Херсонська обл., Великолепетиський район, селище міського типу Велика Лепетиха, вул. Ковпака, будинок 3</t>
  </si>
  <si>
    <t>Верхньорогачицька районна партійна організація Всеукраїнського об'єднання "Батьківщина" Херсонської області</t>
  </si>
  <si>
    <t>74402, Херсонська обл., Верхньорогачицький район, селище міського типу Верхній Рогачик, провулок Лікарняний, будинок 2</t>
  </si>
  <si>
    <t>Високопільська районна організація політичної партії "Всеукраїнське об'єднання "Батьківщина"</t>
  </si>
  <si>
    <t>74000, Херсонська обл., Високопільський район, селище міського типу Високопілля, ВУЛИЦЯ Південна,будинок 22</t>
  </si>
  <si>
    <t>Генічеська районна організація Всеукраїнського об'єднання "Батьківщина"</t>
  </si>
  <si>
    <t>75500, Херсонська обл., Генічеський район, місто Генічеськ, ПРОСПЕКТ МИРУ, будинок 109</t>
  </si>
  <si>
    <t xml:space="preserve">75500, Херсонська обл., Генічеський район, місто Генічеськ, ПРОСПЕКТ МИРУ, будинок 109 </t>
  </si>
  <si>
    <t>Голопристанська районна організація Всеукраїнського об'єднання "Батьківщина"</t>
  </si>
  <si>
    <t>75600, Херсонська обл., Голопристанський р-н, місто Гола Пристань, ВУЛИЦЯ 1 ТРАВНЯ, будинок 39</t>
  </si>
  <si>
    <t>Горностаївська районна організація партії "Всеукраїнське об'єднання "Батьківщина"</t>
  </si>
  <si>
    <t>74600, Херсонська обл., Горностаївський район, смт. Горностаївка, ВУЛИЦЯ Шевченка, будинок 8</t>
  </si>
  <si>
    <t>Іванівська районна організація політичної партії "Всеукраїнське об'єднання "Батьківщина"</t>
  </si>
  <si>
    <t>75400, Херсонська обл., Іванівський район, селище міського типу Іванівка, ВУЛИЦЯ ЛЕНІНА, будинок 98, корпус В, квартира 1</t>
  </si>
  <si>
    <t>Каланчацька районна організація Партії Всеукраїнського об'єднання "Батьківщина"</t>
  </si>
  <si>
    <t>75800, Херсонська обл., Каланчацький район, селище міського типу Каланчак, ВУЛИЦЯ Каховська, будинок 18</t>
  </si>
  <si>
    <t>75800, Херсонська обл., Каланчацький район, селище міського типу Каланчак, ВУЛИЦЯ Михайлівська, будинок 37</t>
  </si>
  <si>
    <t>Каховська районна організація партії "Всеукраїнське об'єднання "Батьківщина"</t>
  </si>
  <si>
    <t>74800, Херсонська обл., місто Каховка, вул. Велика Куликовська,будинок 119</t>
  </si>
  <si>
    <t>Нижньосірогозька районна партійна організація "Всеукраїнського об'єднання "Батьківщина"</t>
  </si>
  <si>
    <t>74701, Херсонська обл., Нижньосірогозький район, селище міського типу Нижні Сірогози, ВУЛ. МИРУ, будинок 13</t>
  </si>
  <si>
    <t>Нововоронцовська районна організація "Всеукраїнське об'єднання "Батьківщина"</t>
  </si>
  <si>
    <t>74200, Херсонська обл., Нововоронцовський район, селище міського типу Нововоронцовка, ВУЛИЦЯ Воронцова, будинок 28</t>
  </si>
  <si>
    <t>Новотроїцька районна організація політичної партії "Всеукраїнське об'єднання "Батьківщина"</t>
  </si>
  <si>
    <t>75300, Херсонська обл., Новотроїцький р-н, смт. Новотроїцьке, вул. Гагаріна, буд. 20-А, офіс 2</t>
  </si>
  <si>
    <t>75300, Херсонська обл., Новотроїцький р-н, смт. Новотроїцьке, вул. Білошкури, буд. 12, каб. №4, 2-поверх</t>
  </si>
  <si>
    <t>Скадовська районна партійна організація Всеукраїнського об'єднання "Батьківщина"</t>
  </si>
  <si>
    <t>75700, Херсонська обл., Скадовський р-н, м. Скадовськ, вул. Пролетарська, буд. 21/2</t>
  </si>
  <si>
    <t>Олешківська районна організація партії "Всеукраїнське об'єднання "Батьківщина"</t>
  </si>
  <si>
    <t xml:space="preserve"> 75100, Херсонська обл., Олешківський район, місто Олешки, ВУЛИЦЯ ГВАРДІЙСЬКА, будинок 153А</t>
  </si>
  <si>
    <t>Чаплинська районна організація партії "Всеукраїнське об'єднання "Батьківщина"</t>
  </si>
  <si>
    <t>75200, Херсонська обл., Чаплинський район, селище міського типу Чаплинка, ВУЛИЦЯ ЛЕНІНА, будинок 16 корпус "Г" , квартира 9</t>
  </si>
  <si>
    <t>75200, Херсонська обл., Чаплинський район, селище міського типу Чаплинка, ВУЛИЦЯ Декабристів, будинок 1</t>
  </si>
  <si>
    <t>Хмельницька обласна партійна організація Всеукраїнського об’єднання «Батьківщина»</t>
  </si>
  <si>
    <t>29000, Хмельницька обл., місто Хмельницький, ВУЛИЦЯ ПРОСКУРІВСЬКА, будинок 17</t>
  </si>
  <si>
    <t>Кам’янець-Подільська міська партійна організація Всеукраїнського об'єднання "Батьківщина" Хмельницької області</t>
  </si>
  <si>
    <t>32300, Хмельницька обл., місто Кам'янець-Подільський, ПРОСПЕКТ ГРУШЕВСЬКОГО, будинок 46, кімната 604,605</t>
  </si>
  <si>
    <t xml:space="preserve">32300, Хмельницька обл., місто Кам'янець-Подільський, ПРОСПЕКТ ГРУШЕВСЬКОГО, будинок 46, кімната 604,605 </t>
  </si>
  <si>
    <t>Нетішинська міська партійна організація Всеукраїнського об'єднання "Батьківщина" Хмельницької області</t>
  </si>
  <si>
    <t>30100, Хмельницька обл., місто Нетішин, вул. Лісова, будинок 3</t>
  </si>
  <si>
    <t>Славутська міська партійна організація Всеукраїнського об'єднання "Батьківщина" Хмельницької області</t>
  </si>
  <si>
    <t xml:space="preserve"> 30000, Хмельницька обл., місто Славута, ВУЛИЦЯ ЯРОСЛАВА МУДРОГО, будинок 57, квартира 3</t>
  </si>
  <si>
    <t>Старокостянтинівська міська партійна організація Всеукраїнського об'єднання "Батьківщина" Хмельницької області</t>
  </si>
  <si>
    <t>31100, Хмельницька обл., місто Старокостянтинів, ВУЛИЦЯ ЗАМКОВА, будинок 16</t>
  </si>
  <si>
    <t>Хмельницька міська партійна організація Всеукраїнського об'єднання "Батьківщина" Хмельницької області</t>
  </si>
  <si>
    <t xml:space="preserve"> 29000, Хмельницька обл., місто Хмельницький, ВУЛИЦЯ ПРОСКУРІВСЬКА, будинок 17</t>
  </si>
  <si>
    <t>Шепетівська міська партійна організація Всеукраїнського об'єднання "Батьківщина" Хмельницької області</t>
  </si>
  <si>
    <t>30400, Хмельницька обл., місто Шепетівка, ВУЛИЦЯ ОСТРОВСЬКОГО, будинок 9, квартира 84</t>
  </si>
  <si>
    <t>30400, Хмельницька обл., місто Шепетівка, ВУЛИЦЯ ОСТРОВСЬКОГО, будинок 6</t>
  </si>
  <si>
    <t>Білогірська районна партійна організація Всеукраїнського об'єднання "Батьківщина" Хмельницької області</t>
  </si>
  <si>
    <t>30200, Хмельницька обл., Білогірський район, селище міського типу Білогір'я, ВУЛИЦЯ ШЕВЧЕНКА, будинок 78А</t>
  </si>
  <si>
    <t>Віньковецька районна партійна організація Всеукраїнського об'єднання "Батьківщина" Хмельницької області</t>
  </si>
  <si>
    <t>32500, Хмельницька обл., Віньковецький район, селище міського типу Віньківці, ВУЛИЦЯ СОБОРНОЇ УКРАЇНИ, будинок 8/3</t>
  </si>
  <si>
    <t>Волочиська районна партійна організація Всеукраїнського об'єднання "Батьківщина" Хмельницької області</t>
  </si>
  <si>
    <t>31200, Хмельницька обл., Волочиський район, м. Волочиськ, вул. Незалежності, б. 207А</t>
  </si>
  <si>
    <t>Городоцька районна партійна організація Всеукраїнського об'єднання "Батьківщина" Хмельницької області</t>
  </si>
  <si>
    <t>32000, Хмельницька обл., Городоцький район, місто Городок, вул. Грушевського, 57</t>
  </si>
  <si>
    <t>Деражнянська районна партійна організація Всеукраїнського об'єднання "Батьківщина" Хмельницької області</t>
  </si>
  <si>
    <t>32200, Хмельницька обл., Деражнянський район, місто Деражня, ВУЛИЦЯ Миру, будинок 52</t>
  </si>
  <si>
    <t>Дунаєвецька районна партійна організація Всеукраїнського об'єднання "Батьківщина" Хмельницької області</t>
  </si>
  <si>
    <t>32400, Хмельницька обл., Дунаєвецький район, місто Дунаївці, ВУЛИЦЯ ІІІ ІНТЕРНАЦІОНАЛУ, будинок 24</t>
  </si>
  <si>
    <t>32400, Хмельницька обл., Дунаєвецький район, місто Дунаївці, ВУЛИЦЯ Горького, будинок 1а</t>
  </si>
  <si>
    <t>Ізяславська районна партійна організація Всеукраїнського об'єднання "Батьківщина" Хмельницької області</t>
  </si>
  <si>
    <t>30300, Хмельницька обл., Ізяславський район, місто Ізяслав, вул. Подільська, б. 3</t>
  </si>
  <si>
    <t>Кам'янець-Подільська районна партійна організація Всеукраїнського об'єднання "Батьківщина" Хмельницької області</t>
  </si>
  <si>
    <t>32300, Хмельницька обл., місто Кам'янець-Подільський, ПРОСПЕКТ ГРУШЕВСЬКОГО, будинок 46, кімната 511</t>
  </si>
  <si>
    <t xml:space="preserve">Красилівська районна організація політичної партії Всеукраїнського об'єднання "Батьківщина" </t>
  </si>
  <si>
    <t>31000, Хмельницька обл., Красилівський р-н, м. Красилів, вул. Левадна, б. 18-В</t>
  </si>
  <si>
    <t>Летичівська районна партійна організація Всеукраїнського об'єднання "Батьківщина" Хмельницької області</t>
  </si>
  <si>
    <t>31500, Хмельницька обл., Летичівський район, селище міського типу Летичів, ВУЛИЦЯ Шірпала Леоніда , будинок 8/1</t>
  </si>
  <si>
    <t>Новоушицька районна партійна організація Всеукраїнського об'єднання "Батьківщина" Хмельницької області</t>
  </si>
  <si>
    <t>32600, Хмельницька обл., Новоушицький район, селище міського типу Нова Ушиця, ВУЛИЦЯ ПОДІЛЬСЬКА, будинок 27</t>
  </si>
  <si>
    <t>Полонська районна партійна організація Всеукраїнського об'єднання "Батьківщина" Хмельницької області</t>
  </si>
  <si>
    <t>30500, Хмельницька обл., Полонський район, місто Полонне, ВУЛИЦЯ ЛЕСІ УКРАЇНКИ, будинок 113, корпус Б</t>
  </si>
  <si>
    <t>Славутська районна партійна організація Всеукраїнського об'єднання "Батьківщина" Хмельницької області</t>
  </si>
  <si>
    <t>30000, Хмельницька обл., місто Славута, ВУЛИЦЯ ПОЛІСЬКА, будинок 48</t>
  </si>
  <si>
    <t>Старокостянтинівська районна партійна організація Всеукраїнського об'єднання "Батьківщина" Хмельницької області</t>
  </si>
  <si>
    <t>31100, Хмельницька обл., місто Старокостянтинів, ВУЛИЦЯ МИРУ, будинок 12</t>
  </si>
  <si>
    <t>Старосинявська районна партійна організація Всеукраїнського об'єднання "Батьківщина" Хмельницької області</t>
  </si>
  <si>
    <t>31400, Хмельницька обл., Старосинявський район, селище міського типу Стара Синява, ВУЛИЦЯ ГРУШЕВСЬКОГО, будинок 52</t>
  </si>
  <si>
    <t>Теофіпольська районна партійна організація Всеукраїнського об'єднання "Батьківщина" Хмельницької області</t>
  </si>
  <si>
    <t>30600, Хмельницька обл., Теофіпольський район, селище міського типу Теофіполь, вул. Юності, будинок 17</t>
  </si>
  <si>
    <t>Хмельницька районна партійна організація "Всеукраїнського об'єднання "Батьківщина" Хмельницької області</t>
  </si>
  <si>
    <t>Чемеровецька районна партійна організація Всеукраїнського об'єднання "Батьківщина" Хмельницької області</t>
  </si>
  <si>
    <t>31600, Хмельницька обл., Чемеровецький район, селище міського типу Чемерівці, ВУЛИЦЯ ГУСЯТИНСЬКЕ ШОСЕ, будинок 4</t>
  </si>
  <si>
    <t>Шепетівська районна партійна організація Всеукраїнського об'єднання "Батьківщина" Хмельницької області</t>
  </si>
  <si>
    <t>30400, Хмельницька обл., м. Шепетівка, вул. Небесної сотні, б. 112Г</t>
  </si>
  <si>
    <t>Ярмолинецька районна партійна організація Всеукраїнського об'єднання "Батьківщина" Хмельницької області</t>
  </si>
  <si>
    <t xml:space="preserve">32100, Хмельницька обл., Ярмолинецькийрайон, смт Ярмолинці, Площа 600-річчя Ярмолинець, 3 </t>
  </si>
  <si>
    <t>Черкаська обласна організація партії «Всеукраїнське об’єднання «Батьківщина»</t>
  </si>
  <si>
    <t>18000, Черкаська обл., місто Черкаси, ВУЛИЦЯ СМІЛЯНСЬКА, будинок 23, офіс 35</t>
  </si>
  <si>
    <t>АТ КБ "Приватбанк", 
 МФО 354347, р/р 26003051521053, р/р26059051509847</t>
  </si>
  <si>
    <t xml:space="preserve">Ватутінська міська партійна організація Всеукраїнського об'єднання "Батьківщина" </t>
  </si>
  <si>
    <t>20250, Черкаська обл., місто Ватутіне, вул. Франка, будинок 3, кв.3</t>
  </si>
  <si>
    <t>20250, Черкаська обл., місто Ватутіне, вул. Дружби, будинок 7</t>
  </si>
  <si>
    <t xml:space="preserve">Золотоніська міська організація політичної партії "Всеукраїнське об'єднання "Батьківщина" </t>
  </si>
  <si>
    <t>19702, Черкаська обл., місто Золотоноша, ВУЛИЦЯ Садовий проїзд, будинок 7</t>
  </si>
  <si>
    <t>АТ КБ "Приватбанк", 
 МФО 354347, р/р 26000051538997</t>
  </si>
  <si>
    <t xml:space="preserve">Канівська міська організація Всеукраїнського об'єднання "Батьківщина" </t>
  </si>
  <si>
    <t>19000, Черкаська обл., місто Канів, ВУЛИЦЯ ВИШНЕВА, будинок 2, квартира 2</t>
  </si>
  <si>
    <t xml:space="preserve">Смілянська міська організація партії "Всеукраїнське об'єднання "Батьківщина" </t>
  </si>
  <si>
    <t>20700, Черкаська обл., м. Сміла, вул. Незалежності, буд. 43, кв.43</t>
  </si>
  <si>
    <t>20701, Черкаська обл., м. Сміла, вул. Соборна, буд. 91</t>
  </si>
  <si>
    <t xml:space="preserve">Уманська міська організація Всеукраїнського об'єднання "Батьківщина" </t>
  </si>
  <si>
    <t>20300, Черкаська обл., місто Умань, ВУЛИЦЯ Радзієвського, будинок 8, кв.6</t>
  </si>
  <si>
    <t xml:space="preserve">Черкаська міська партійна організація політичної партії "Всеукраїнське об'єднання "Батьківщина" </t>
  </si>
  <si>
    <t xml:space="preserve"> 18007, Черкаська обл., місто Черкаси, ВУЛИЦЯ СМІЛЯНСЬКА, будинок 23, офіс 35</t>
  </si>
  <si>
    <t>АТ КБ "Приватбанк", код ЄДРПОУ 1436570, р/р 26001051524483, р/р 26009051544283</t>
  </si>
  <si>
    <t>Соснівська районна організація політичної партії "Всеукраїнське об'єднання "Батьківщина" м. Черкаси</t>
  </si>
  <si>
    <t xml:space="preserve">Городищенська районна організація Всеукраїнського об'єднання "Батьківщина" </t>
  </si>
  <si>
    <t>19500, Черкаська обл., Городищенський район, місто Городище, ВУЛИЦЯ МИРУ, будинок 52</t>
  </si>
  <si>
    <t>19500, Черкаська обл., Городищенський район, місто Городище, ВУЛИЦЯ МИРУ, будинок 12/1</t>
  </si>
  <si>
    <t xml:space="preserve">Жашківська районна організація політичної партії Всеукраїнське об'єднання "Батьківщина" </t>
  </si>
  <si>
    <t>19202, Черкаська обл., Жашківський район, місто Жашків, вул. Паркова, будинок 13,кв.2</t>
  </si>
  <si>
    <t xml:space="preserve">Звенигородська районна  організація партії "Всеукраїнське об'єднання "Батьківщина" </t>
  </si>
  <si>
    <t>20200, Черкаська обл., Звенигородський район, місто Звенигородка, вул. Героїв Небесної сотні, будинок 83,корп.4, кв.3</t>
  </si>
  <si>
    <t xml:space="preserve">Золотоніська районна організація політичної партії "Всеукраїнське об'єднання "Батьківщина" </t>
  </si>
  <si>
    <t>19723, Черкаська обл., місто Золотоноша, ВУЛИЦЯ Садовий проїзд, будинок 7</t>
  </si>
  <si>
    <t>АТ КБ "Приватбанк", код ЄДРПОУ 1436570, р/р 26008051546163</t>
  </si>
  <si>
    <t xml:space="preserve">Кам`янська районна організація Всеукраїнського об'єднання партії "Батьківщина" </t>
  </si>
  <si>
    <t>20800, Черкаська обл., Кам'янський район, місто Кам'янка, ВУЛИЦЯ ШЕВЧЕНКА, будинок 16А, квартира 15</t>
  </si>
  <si>
    <t xml:space="preserve">Канівська районна організація політичної партії "Всеукраїнського об'єднання "Батьківщина" </t>
  </si>
  <si>
    <t>19031, Черкаська обл., Канівський район, с. Степанці, ВУЛИЦЯ Плисюка, 71</t>
  </si>
  <si>
    <t xml:space="preserve">Катеринопільська районна організація Всеукраїнського об'єднання "Батьківщина" </t>
  </si>
  <si>
    <t>20500, Черкаська обл., Катеринопільський район, селище міського типу Катеринопіль, ВУЛИЦЯ Базарна, будинок 16А</t>
  </si>
  <si>
    <t xml:space="preserve">Корсунь-Шевченківська районна організація політичної партії "Всеукраїнське об'єднання "Батьківщина" </t>
  </si>
  <si>
    <t>19400, Черкаська обл., Корсунь-Шевченківський район, місто Корсунь-Шевченківський, ВУЛ. ШЕВЧЕНКА, будинок 88 А</t>
  </si>
  <si>
    <t xml:space="preserve">Лисянська районна організація партії "Всеукраїнське об'єднання "Батьківщина" </t>
  </si>
  <si>
    <t>19300, Черкаська обл., Лисянський район, селище міського типу Лисянка, ВУЛИЦЯ Кобзарська, будинок 24</t>
  </si>
  <si>
    <t xml:space="preserve">Маньківська районна організація в Черкаській області Всеукраїнського об'єднання "Батьківщина" </t>
  </si>
  <si>
    <t>20100, Черкаська обл., Маньківський р-н, смт Маньківка, пров. Райдужний, 11</t>
  </si>
  <si>
    <t xml:space="preserve">Монастирищенська районна організація Всеукраїнського об'єднання "Батьківщина" </t>
  </si>
  <si>
    <t>19100, Черкаська обл., Монастирищенський район, місто Монастирище, Жовтнева, будинок 1</t>
  </si>
  <si>
    <t>Придніпровська районна партійна організація політичної партії ВО "Батьківщина" у місті Черкаси</t>
  </si>
  <si>
    <t>18000, черкаська обл., місто Черкаси, ВУЛИЦЯ СМІЛЯНСЬКА, будинок 23, офіс 35</t>
  </si>
  <si>
    <t xml:space="preserve">Смілянська районна організація партії "Всеукраїнське об'єднання "Батьківщина" </t>
  </si>
  <si>
    <t>20735, Черкаська обл. Смілянський р-н, с. Попівка, вул. Центральна, 109</t>
  </si>
  <si>
    <t xml:space="preserve"> Тальнівська районна організація партії "Всеукраїнське об'єднання "Батьківщина" </t>
  </si>
  <si>
    <t>20400, Черкаська обл., Тальнівський район, місто Тальне, ВУЛИЦЯ ВОКЗАЛЬНА, будинок 7</t>
  </si>
  <si>
    <t xml:space="preserve">Уманська районна організація політичної партії "Всеукраїнське об'єднання "Батьківщина" </t>
  </si>
  <si>
    <t>20351, Черкаська обл., Уманьський р-н, смт. Бабанка, вул. Пирогова, буд.1, кв.2</t>
  </si>
  <si>
    <t xml:space="preserve">Христинівська районна організація політичної партії "Всеукраїнського об'єднання "Батьківщина" </t>
  </si>
  <si>
    <t>20000, Черкаська обл., Христинівський район, місто Христинівка, ВУЛИЦЯ ПЕРШОТРАВНЕВА, будинок 17</t>
  </si>
  <si>
    <t xml:space="preserve">Черкаська районна організація політичної партії "Всеукраїнське об'єднання "Батьківщина" </t>
  </si>
  <si>
    <t>18005, Черкаська обл., місто Черкаси, вул. ШЕВЧЕНКА БУДИНОК 390 КВАРТИРА 204</t>
  </si>
  <si>
    <t>18005,Черкаська обл., місто Черкаси, вул. ШЕВЧЕНКА БУДИНОК 390 КВАРТИРА 204</t>
  </si>
  <si>
    <t xml:space="preserve">Чигиринська районна організація партії "Всеукраїнське об'єднання "Батьківщина" </t>
  </si>
  <si>
    <t>20901, Черкаська обл., Чигиринський район, місто Чигирин, ВУЛИЦЯ ПЕТРА ДОРОШЕНКА, будинок 99</t>
  </si>
  <si>
    <t xml:space="preserve">Шполянська районна організація Всеукраїнського об'єднання "Батьківщина" </t>
  </si>
  <si>
    <t>20603, Черкаська обл., Шполянський район, місто Шпола, ВУЛИЦЯ Європейська, будинок 16</t>
  </si>
  <si>
    <t>Чернівецька обласна партійна організація Всеукраїнського об’єднання «Батьківщина»</t>
  </si>
  <si>
    <t>58000, Чернівецька обл., місто Чернівці, ВУЛ. КАФЕДРАЛЬНА, будинок 8/1</t>
  </si>
  <si>
    <t>АТ "Ощадбанк" МФО 356334, номер рахунку 26005300496931</t>
  </si>
  <si>
    <t>Новодністровська міська партійна організація Всеукраїнського об'єднання "Батьківщина" Чернівецької області</t>
  </si>
  <si>
    <t>60236, Чернівецька обл., місто Новодністровськ, МІКРОРАЙОН "Сонячний",буд.1</t>
  </si>
  <si>
    <t>Чернівецька міська партійна організація  Всеукраїнського об'єднання "Батьківщина" Чернівецької області</t>
  </si>
  <si>
    <t>58000, Чернівецька обл., місто Чернівці, ВУЛ. ГОЛОВНА, будинок 22</t>
  </si>
  <si>
    <t>Першотравнева районна в м. Чернівці партійна організація Всеукраїнського об'єднання "Батьківщина" Чернівецької області</t>
  </si>
  <si>
    <t>Садгірська районна в м. Чернівці партійна організація Всеукраїнського об'єднання "Батьківщина" Чернівецької області</t>
  </si>
  <si>
    <t>Шевченківська районна в м. Чернівці партійна організація Всеукраїнського об'єднання "Батьківщина" Чернівецької області</t>
  </si>
  <si>
    <t>58001, Чернівецька обл., місто Чернівці, ВУЛ.ГОЛОВНА, будинок 22</t>
  </si>
  <si>
    <t xml:space="preserve">Вижницька  районна партійна організація Всеукраїнського об'єднання "Батьківщина" </t>
  </si>
  <si>
    <t>59200, Чернівецька обл., Вижницький район, місто Вижниця, ВУЛИЦЯ УКРАЇНСЬКА, будинок 87</t>
  </si>
  <si>
    <t>Герцаївська районна партійна організація Всеукраїнського об'єднання "Батьківщина" Чернівецької області</t>
  </si>
  <si>
    <t>60500, Чернівецька обл., Герцаївський район, місто Герца, ВУЛ. Штефана Великого, буд.6 А</t>
  </si>
  <si>
    <t>Глибоцька районна партійна організація Всеукраїнського об'єднання "Батьківщина" Чернівецької області</t>
  </si>
  <si>
    <t>60400, Чернівецька обл., Глибоцький район, смт. Глибока, вул. Центральна, буд. 100</t>
  </si>
  <si>
    <t>Заставнівська районна партійна організація Всеукраїнського об'єднання "Батьківщина"</t>
  </si>
  <si>
    <t>59400, Чернівецька обл., Заставнівський район, місто Заставна, Чорновола, будинок 30</t>
  </si>
  <si>
    <t>Кельменецька районна партійна організація Всеукраїнського об'єднання "Батьківщина" Чернівецької області</t>
  </si>
  <si>
    <t>60100, Чернівецька обл., Кельменецький район, селище міського типу Кельменці, ВУЛИЦЯ БЕСАРАБСЬКА, будинок 34 А</t>
  </si>
  <si>
    <t xml:space="preserve">Кіцманська районна партійна організація Всеукраїнського об'єднання "Батьківщина" </t>
  </si>
  <si>
    <t>59300, Чернівецька обл., Кіцманський район, місто Кіцмань, вул. Незалежності, будинок 38, офіс 1</t>
  </si>
  <si>
    <t>Новоселицька районна партійна організація Всеукраїнського об'єднання "Батьківщина" Чернівецької області</t>
  </si>
  <si>
    <t>60300, Чернівецька обл., Новоселицький район, місто Новоселиця, ВУЛИЦЯ Чкалова, будинок 10 А</t>
  </si>
  <si>
    <t>Путильська районна партійна організація Всеукраїнського об'єднання "Батьківщина" Чернівецької області</t>
  </si>
  <si>
    <t>59100, Чернівецька обл., Путильський район, селище міського типу Путила, ВУЛИЦЯ УКРАЇНСЬКА, будинок 188</t>
  </si>
  <si>
    <t>Сокирянська районна партійна організація Всеукраїнського об'єднання "Батьківщина" Чернівецької області</t>
  </si>
  <si>
    <t>60200, Чернівецька обл., Сокирянський район, місто Сокиряни, ВУЛИЦЯ О. КОБИЛЯНСЬКОЇ, будинок 6 А</t>
  </si>
  <si>
    <t>Сторожинецька районна партійна організація Всеукраїнського об'єднання "Батьківщина" Чернівецької області</t>
  </si>
  <si>
    <t>59000, Чернівецька обл., Сторожинецький район, місто Сторожинець, ВУЛ.ФЕДЬКОВИЧА, будинок 11</t>
  </si>
  <si>
    <t xml:space="preserve">Хотинська районна партійна організація Всеукраїнського об'єднання "Батьківщина" </t>
  </si>
  <si>
    <t>60000, Чернівецька обл., Хотинський район, м. Хотин, вул. Ольги Кобилянської, будинок 1</t>
  </si>
  <si>
    <t>Чернігівська обласна партійна організація Всеукраїнського об’єднання «Батьківщина»</t>
  </si>
  <si>
    <t>14005, Чернігівська обл., місто Чернігів, вул. 1 Гвардійської армії, будинок 39A</t>
  </si>
  <si>
    <t xml:space="preserve">Ніжинська міська партійна організація Всеукраїнського об'єднання "Батьківщина" </t>
  </si>
  <si>
    <t>16600, Чернігівська обл., місто Ніжин, ВУЛИЦЯ Дружби, будинок 7,корпус А</t>
  </si>
  <si>
    <t xml:space="preserve">Прилуцька міська партійна організація Всеукраїнського об'єднання "Батьківщина" </t>
  </si>
  <si>
    <t>17500, Чернігівська обл., місто Прилуки, ВУЛИЦЯ Незалежності, буд.66</t>
  </si>
  <si>
    <t xml:space="preserve">Чернігівська міська організація Всеукраїнського об'єднання "Батьківщина" </t>
  </si>
  <si>
    <t>14021, Чернігівська обл., місто Чернігів, ВУЛИЦЯ КРУПСЬКОЇ, будинок 55, квартира 2</t>
  </si>
  <si>
    <t>Деснянська районна організація політичної партії Всеукраїнське об'єднання "Батьківщина" м. Чернігова</t>
  </si>
  <si>
    <t xml:space="preserve">Новозаводська районна організація політичної партії Всеукраїнське об'єднання "Батьківщина" </t>
  </si>
  <si>
    <t xml:space="preserve">Бахмацька районна організація Всеукраїнського об'єднання "Батьківщина" </t>
  </si>
  <si>
    <t>16506, Чернігівська обл., Бахмацький район, м. Бахмач, вул. Шкільна, будинок 3</t>
  </si>
  <si>
    <t>16500, Чернігівська обл., Бахмацький район, м. Бахмач, вул. Соборності, будинок 27</t>
  </si>
  <si>
    <t xml:space="preserve">Бобровицька районна організація політичної партії Всеукраїнське об'єднання "Батьківщина" </t>
  </si>
  <si>
    <t>17400,Чернігівська обл., Бобровицький р-н, м. Бобровиця, вул. Незалежності, буд. 44</t>
  </si>
  <si>
    <t xml:space="preserve">Борзнянська районна організація Всеукраїнського об'єднання "Батьківщина" </t>
  </si>
  <si>
    <t>16400, Чернігівська обл., Борзнянський р-н, м. Борзна, вул. П. Куліша, будинок 98</t>
  </si>
  <si>
    <t xml:space="preserve">Городнянська районна організація Всеукраїнського об'єднання "Батьківщина" </t>
  </si>
  <si>
    <t>15100, Чернігівська обл, Городнянський р-н, м. Городня, 1 провул. Радгоспний, буд 38</t>
  </si>
  <si>
    <t xml:space="preserve">Ічнянська районна організація Всеукраїнського об'єднання "Батьківщина" </t>
  </si>
  <si>
    <t>17600, Чернігівська обл.,  м. Ічня, вул. Небесної сотні, будинок 35,корпус А</t>
  </si>
  <si>
    <t xml:space="preserve">Козелецька районна організація Всеукраїнського об'єднання "Батьківщина" </t>
  </si>
  <si>
    <t>17000, Чернігівська обл., Козелецький р-н, смт. Козелець, вул. Перемоги, буд. 1</t>
  </si>
  <si>
    <t>17000, Чернігівська обл., Козелецький р-н, смт. Козелець, вул. Соборності, буд. 13</t>
  </si>
  <si>
    <t xml:space="preserve">Корюківська районна організація партії Всеукраїнське об'єднання "Батьківщина" </t>
  </si>
  <si>
    <t>15300, Чернігівська обл., Корюківський район, місто Корюківка, ВУЛИЦЯ Вокзальна, будинок 24</t>
  </si>
  <si>
    <t xml:space="preserve">Куликівська районна організація Всеукраїнського об'єднання "Батьківщина" </t>
  </si>
  <si>
    <t>16300, Чернігівська обл., Куликівський район, смт Куликівка, вул. Шевченка, будинок 9-а</t>
  </si>
  <si>
    <t>ПОЛІТИЧНА ПАРТІЯ МЕНСЬКА РАЙОННА ОРГАНІЗАЦІЯ ВСЕУКРАЇНСЬКОГО ОБ'ЄДНАННЯ "БАТЬКІВЩИНА"</t>
  </si>
  <si>
    <t>15600, Чернігівська обл., Менський район, місто Мена, вул. Жовтнева, буд. 24А</t>
  </si>
  <si>
    <t>15600, Чернігівська обл., Менський район, місто Мена, вул. Жовтнева, буд. 5</t>
  </si>
  <si>
    <t xml:space="preserve">Ніжинська районна партійна організація Всеукраїнського об'єднання "Батьківщина" </t>
  </si>
  <si>
    <t>16600, Чернігівська обл., місто Ніжин, ВУЛИЦЯ Прилуцька, будинок 150, кв.20</t>
  </si>
  <si>
    <t xml:space="preserve">Новгород-Сіверська районна організація Всеукраїнського об'єднання "Батьківщина" </t>
  </si>
  <si>
    <t>16000, Чернігівська обл.,  м. Новгород-Сіверський, вул. Козацька, 38</t>
  </si>
  <si>
    <t xml:space="preserve">Носівська районна організація Всеукраїнського об'єднання "Батьківщина" </t>
  </si>
  <si>
    <t>17100, Чернігівська обл., Носівський р-н, вул. Воскресенська, буд. 12</t>
  </si>
  <si>
    <t xml:space="preserve">Прилуцька районна партійна організація Всеукраїнського об'єднання "Батьківщина" </t>
  </si>
  <si>
    <t>17500, Чернігівська обл., Прилуцький район, м. Прилуки, вул. Незалежності, буд.66</t>
  </si>
  <si>
    <t xml:space="preserve">Ріпкинська районна партійна організація Всеукраїнського об'єднання "Батьківщина" </t>
  </si>
  <si>
    <t>15000, Чернігівська обл., Ріпкинський район, селище міського типу Ріпки, ВУЛИЦЯ ЛЮБЕЦЬКА, будинок 5</t>
  </si>
  <si>
    <t>15000, Чернігівська обл., Ріпкинський район, селище міського типу Ріпки, ВУЛИЦЯ ЛЮБЕЦЬКА, будинок 1</t>
  </si>
  <si>
    <t xml:space="preserve">Семенівська районна  організація  Всеукраїнського об'єднання "Батьківщина" </t>
  </si>
  <si>
    <t>15400, Чернігівська обл., Семенівський район, м. Семенівка, ВУЛИЦЯ Б. ХМЕЛЬНИЦЬКОГО, будинок 4-а, кв. 3</t>
  </si>
  <si>
    <t>15400, Чернігівська обл., Семенівський район, м. Семенівка, ВУЛИЦЯ Центральна, будинок 2, кв. 3</t>
  </si>
  <si>
    <t xml:space="preserve">Сосницька районна організація Всеукраїнського об'єднання "Батьківщина" </t>
  </si>
  <si>
    <t>16100, Чернігівська обл., Сосницький р-н, смт Сосниця, вул. Троїцька, буд. 71, кв.6</t>
  </si>
  <si>
    <t xml:space="preserve">Срібнянська районна організація Всеукраїнського об'єднання "Батьківщина" </t>
  </si>
  <si>
    <t>17300, Чернігівська обл., Срібнянський район, селище міського типу Срібне, ВУЛ. ЛЕНІНА, будинок 55</t>
  </si>
  <si>
    <t>17300, Чернігівська обл., Срібнянський район, селище міського типу Срібне, ВУЛ. Миру, будинок 60</t>
  </si>
  <si>
    <t xml:space="preserve">Чернігівська районна партійна організація Всеукраїнського об'єднання "Батьківщина" </t>
  </si>
  <si>
    <t>14034, Чернігівська обл., місто Чернігів, ВУЛИЦЯ БЄЛОВА, будинок 8</t>
  </si>
  <si>
    <t>14005, Чернігівська обл., місто Чернігів, проспект Перемоги, будинок 129</t>
  </si>
  <si>
    <t xml:space="preserve">Щорська районна організація Всеукраїнського об'єднання "Батьківщина" </t>
  </si>
  <si>
    <t>15200, Чернігівська обл., Сновський район, місто Сновськ, ВУЛИЦЯ СВЕРДЛОВА, будинок 2, квартира 16</t>
  </si>
  <si>
    <t xml:space="preserve">15200, Чернігівська обл., Сновський район, місто Сновськ, ВУЛИЦЯ СВЕРДЛОВА, будинок 2, квартира 16, </t>
  </si>
  <si>
    <t xml:space="preserve"> Політична партія "Київська міська організація політичної партії «Всеукраїнське об’єднання «Батьківщина»</t>
  </si>
  <si>
    <t>Голосіївська районна в м. Києві організація  Всеукраїнського об'єднання "Батьківщина"</t>
  </si>
  <si>
    <t>03040, м.Київ, вул.Красилівська, 2/3</t>
  </si>
  <si>
    <t>Дарницька районна партійна організація Всеукраїнського об’єднання «Батьківщина» в м. Києві</t>
  </si>
  <si>
    <t>Деснянська районна партійна організація Всеукраїнського об'єднання "Батьківщина" в місті Києві</t>
  </si>
  <si>
    <t>Дніпровська районна в місті Києві партійна організація політичної партії "Всеукраїнське об'єднання "Батьківщина"</t>
  </si>
  <si>
    <t>02125, м.Київ, бульв. Перова, будинок 4</t>
  </si>
  <si>
    <t>Оболонська районна партійна організація Всеукраїнського об'єднання "Батьківщина" в м. Києві</t>
  </si>
  <si>
    <t>04210, м.Київ, вул.Маршала Тимошенка, 18</t>
  </si>
  <si>
    <t>Печерська районна партійна організація Всеукраїнського об'єднання "Батьківщина" в м. Києві</t>
  </si>
  <si>
    <t>Подільська районна у місті Києві організація політичної партії "Всеукраїнське об'єднання "Батьківщина"</t>
  </si>
  <si>
    <t>04073, м.Київ, ВУЛИЦЯ Кирилівська, буд.115/3</t>
  </si>
  <si>
    <t>Святошинська районна у м. Києві партійна організація Всеукраїнське об'єднання "Батьківщина"</t>
  </si>
  <si>
    <t>Політична партія Солом'янська районна в місті Києві партійна організація політичної партії "Всеукраїнське об'єднання "Батьківщина"</t>
  </si>
  <si>
    <t>03035, м.Київ, площа Соломянська, буд.2, офіс 305</t>
  </si>
  <si>
    <t>03035, м.Київ, площа Соломянська, буд.2, офіс 305.</t>
  </si>
  <si>
    <t>Шевченківська районна у м. Києві партійна організація Всеукраїнського об'єднання "Батьківщина"</t>
  </si>
  <si>
    <t>24321, Вінницька обл., місто Ладижин, ВУЛИЦЯ ЕНТУЗІАСТІВ, буд. 64, квартира 67</t>
  </si>
  <si>
    <t>23700, Вінницька обл., Гайсинський район, місто Гайсин, ВУЛИЦЯ 1 ТРАВНЯ, будинок 77</t>
  </si>
  <si>
    <t>22100, Вінницька обл., місто Козятин, ВУЛИЦЯ ПЕРШОТРАВНЕВА, будинок 84</t>
  </si>
  <si>
    <t>24240, Вінницька обл., Томашпільський район, селище міського типу Вапняки, ВУЛИЦЯ ЄВРОПЕЙСЬКА, будинок 5</t>
  </si>
  <si>
    <t xml:space="preserve">ПАТ Укргазбанк м. Луцьк МФО 320478, р/р 26001924857727, АТ"Укрсоцбанк" МФО 300023, р/р 26005000001595  </t>
  </si>
  <si>
    <t>АТ КБ "ПриватБанк", МФО 305299, р/рUA433052990000026007050347236</t>
  </si>
  <si>
    <t>АТ КБ "ПриватБанк", МФО 305299, р/рUA5730529900000 26006050274753, АТ КБ "Приват Банк",МФО 305299,р/рUA723052990000020681050318375 (інші рахунки),АТ КБ "Приват Банк",МФО 305299,р/р UA2068205031300120682050313001 (інші рахунки); АТ КБ "Приват Банк",МФО 305299,р/рUA893052990000035700050268755 (інші рахунки)</t>
  </si>
  <si>
    <t>АТ КБ "ПриватБанк", МФО 305299, р/р UA023052990000026006050268468</t>
  </si>
  <si>
    <t>АТ КБ "Приватбанк", МФО 305299, № р/р UA743052990000026003050336241 (поточний)</t>
  </si>
  <si>
    <t>52209, Дніпропетровська обл., місто Жовті Води, провулок Запорізький, будинок 13</t>
  </si>
  <si>
    <t>АТ КБ "Приватбанк", МФО 305299, № р/р UA483052990000026001050273533</t>
  </si>
  <si>
    <t>АТ КБ "ПриватБанк", МФО 305299, р/р UA703052990000026008050277361</t>
  </si>
  <si>
    <t>АТ КБ "ПриватБанк", МФО 305299, р/р UA573052990000026007050277920</t>
  </si>
  <si>
    <t xml:space="preserve">АТ КБ "ПриватБанк", МФО 305299, р/р UA723052990000026006050271961, </t>
  </si>
  <si>
    <t>АТ КБ "ПриватБанк", МФО 305299, р/р UA293052990000026002050274326,</t>
  </si>
  <si>
    <t>АТ КБ "ПриватБанк", МФО 305299, р/р UA413052990000026007050256480</t>
  </si>
  <si>
    <t>АТ КБ "ПриватБанк", МФО 305299, р/р UA643052990000026003050273177</t>
  </si>
  <si>
    <t>АТ КБ "ПриватБанк", МФО 305299, р/р UA683052990000026009050272707</t>
  </si>
  <si>
    <t>АТ КБ "ПриватБанк", МФО 305299, р/р UA833052990000026007050269013</t>
  </si>
  <si>
    <t>АТ КБ "ПриватБанк", МФО 305299, р/р UA563052990000026003050016077</t>
  </si>
  <si>
    <t>АТ КБ "ПриватБанк", МФО 305299, р/р UA413052990000026005050307182</t>
  </si>
  <si>
    <t>АТ КБ "ПриватБанк", МФО 305299, р/р UA873052990000026008050272690</t>
  </si>
  <si>
    <t>АТ КБ "ПриватБанк", МФО 305299, р/р UA433052990000026005050279016</t>
  </si>
  <si>
    <t>АТ КБ "ПриватБанк", МФО 305299, р/р UA083052990000026002050267720</t>
  </si>
  <si>
    <t>АТ КБ "ПриватБанк", МФО 305299, р/р UA693052990000026003050277452</t>
  </si>
  <si>
    <t>АТ КБ "ПриватБанк", МФО 305299, р/р UA0435052990000026009050011474</t>
  </si>
  <si>
    <t>АТ КБ "ПриватБанк", МФО 305299, р/р UA153052990000026003050276969</t>
  </si>
  <si>
    <t>АТ КБ "ПриватБанк", Криворізька філія, МФО 305750, р/р 26006053520115; р/р 26077053531995; р/р 20632053506747; р/р 26079053535029; р/р 20682053529086; р/р 20681053529441; р/р 35700053518500</t>
  </si>
  <si>
    <t>АТ КБ "ПриватБанк", Криворізька філія, МФО 305750, р/р UA90305750000026005053525144</t>
  </si>
  <si>
    <t>АТ КБ "Приватбанк", МФО 305299, р/р UA733052990000026007050293540(поточний рахунок),</t>
  </si>
  <si>
    <t>АТ КБ "ПриватБанк", МФО 305299, р/р UA733052990000026001050305768</t>
  </si>
  <si>
    <t>АТ КБ "ПриватБанк", МФО 305299, р/р UA32305750000026000053511517</t>
  </si>
  <si>
    <t>АТ КБ "ПриватБанк", МФО 305299, р/р UA103052990000026004050298559</t>
  </si>
  <si>
    <t>АТ КБ "ПриватБанк", МФО 305299, р/р UA653052990000026007050262935,</t>
  </si>
  <si>
    <t xml:space="preserve">АТ КБ "ПриватБанк", МФО 305299, р/р UA823052990000026007050267479 </t>
  </si>
  <si>
    <t>АТ КБ "ПриватБанк", МФО 305299, р/р UA143052990000026002050281483</t>
  </si>
  <si>
    <t>АТ КБ "ПриватБанк", МФО 305299, р/р UA293052990000026007050275029</t>
  </si>
  <si>
    <t>ПАТ"Державний ощадний банк України"Філія Дніпропетровське обласне управління ТВБВ 11-А типу №10003\0318, МФО 305482, р/р 26004300633436</t>
  </si>
  <si>
    <t>АТ КБ "ПриватБанк", МФО 305299, р/р UA933057500000026002053518596, поточний рахунок</t>
  </si>
  <si>
    <t>АТ КБ "ПриватБанк", МФО 305299, р/р UA983052990000026000050300991  поточний</t>
  </si>
  <si>
    <t>АТ КБ "ПриватБанк", МФО 305299, р/р UA433052990000026000050269195</t>
  </si>
  <si>
    <t xml:space="preserve">АТ КБ "Приватбанк", МФО 305750, р/р UA313057500000026000053512505, </t>
  </si>
  <si>
    <t>АТ КБ "Приватбанк", МФО 305299, р/р UA733052990000026008050293118</t>
  </si>
  <si>
    <t>84333, Донецька обл., місто Краматорськ, ВУЛИЦЯ Ярослава Мудрого, буд.26, офіс 206</t>
  </si>
  <si>
    <t>Житомирське відділення ПАТ "Айбокс Банк", ЄДРПОУ 21570492, МФО 322302, р/р UA873223020000026001001929301</t>
  </si>
  <si>
    <t>АБ "Укргазбанк", м. Бердичів, МФО 320478, п/р №UA813204780000026003924423074</t>
  </si>
  <si>
    <t>11501, Житомирська обл., місто Коростень, ВУЛИЦЯ ГРУШЕВСЬКОГО, будинок 44/20</t>
  </si>
  <si>
    <t>АТ КБ ПРИВАТБАНК смт. Баранівка МФО 311744 ЄДРПОУ 14360570 рах №UA683117440000026007055806573</t>
  </si>
  <si>
    <t>Бердичівське відділення АТ КБ ПРИВАТБАНК МФО 311744 ЄДРПОУ 14360570 рах №UA143117440000026008055815853</t>
  </si>
  <si>
    <t>АТ Ощадбанк смт. Брусилів, МФО 311647, п/р №UA533116470000026006300952455</t>
  </si>
  <si>
    <t>Філія Житомирське регіональне управління АТ КБ ПРИВАТБАНК м. Коростень, МФО 311744, ЄДРПОУ 14360570, рах. №UA113117440000026009055819171.</t>
  </si>
  <si>
    <t>АТ КБ ПРИВАТБАНК м. Коростень, МФО 311744 ЄДРПОУ 14360570, рах №UA753117440000026004055817413</t>
  </si>
  <si>
    <t xml:space="preserve"> АБ "УКРГАЗБАНК" ,  МФО 320478,  р.р.UA14320478000002600492440260</t>
  </si>
  <si>
    <t xml:space="preserve"> Філія Житомирське ОУ АТ "Ощадбанк" код за ЄДРПОУ 09311380, поточний рахунок №UA323116470000026008300968964</t>
  </si>
  <si>
    <t xml:space="preserve"> ТВБВ №10005/053 філії-Філії Житомирського ОУ АТ "Ощадбанк" код 3111647, код за ЄДРПОУ 09311380, поточний рахунок №UA403116470000026004300949556.</t>
  </si>
  <si>
    <t xml:space="preserve">
Філія ЗОУ АТ "Ощадбанк",МФО 312356,р/р 26003000619517; АТ "УКРСИББАНК", МФО 351005, р/р 26004207071600; АТ "УКРСИББАНК", МФО 351005, р/р 26003207071601.</t>
  </si>
  <si>
    <t>89000, Закарпатська обл.,Великоберезнянський  р-н, смт Великий Березний, вул. Шевченка, будинок 45</t>
  </si>
  <si>
    <t>78590, Івано-Франківська обл., місто Яремче, с.Микуличи, вул. Шкільна, буд. 27 Б</t>
  </si>
  <si>
    <t>78700, Івано-Франківська обл., Верховинський район, селище міського типу Верховина, ВУЛИЦЯ ФРАНКА, будинок 85</t>
  </si>
  <si>
    <t>Теріторіально відокремлене безбалансове відділення №10026/088 філії Головного управління по м. Києву та Київській обл. ПАТ "Державний Ощадний банк України", МФО 322669, р/р UA113226690000026004300264318</t>
  </si>
  <si>
    <t>07300, Київська обл., Вишгородський район, м. Вишгород, вул. Шолуденка, будинок 15 Д, корпус 1, нежитл. приміщ. 79</t>
  </si>
  <si>
    <t>07300, Київська обл., Вишгородський район, м. Вишгород, вул. Шолуденка, будинок 6 Г,</t>
  </si>
  <si>
    <t>07611, Київська обл., Згурівський район, село Аркадіївка, ВУЛИЦЯ Першотравнева, будинок 8</t>
  </si>
  <si>
    <t>Філія Київське ГРУ "ПАТ "ПриватБанк",ЄДРПОУ 14360570, р/р 26001053004898</t>
  </si>
  <si>
    <t>ПАТ КБ "Приватбанк" (ЄДРПОУ 14360570, код банку 321842) Рахунок: № 26004053170161</t>
  </si>
  <si>
    <t>09800, Київська обл., Тетіївський р-н, місто Тетіїв, ВУЛИЦЯ Соборна, будинок 58, кв. 39</t>
  </si>
  <si>
    <t>25015, м. Кіровоград, бульвар Студентський, 1Б</t>
  </si>
  <si>
    <t>93010, Луганська обл., місто Рубіжне, вулиця Менделєєва, будинок 12, офіс 24</t>
  </si>
  <si>
    <t>АТ КБ "ПриватБанк", код 14360570, МФО 304795, п/р UA923047950000026005053714488; ПАТ АБ "УКРГАЗБАНК", ЄДРПОУ 23697280, МФО 320478 п/р UA173204780000026002924876183</t>
  </si>
  <si>
    <t>93400, Луганська обл., місто Сєвєродонецьк, вулиця Богдана Ліщини, будинок 45, офіс 1</t>
  </si>
  <si>
    <t>ПАТ КБ "ПриватБанк", ЄДРПОУ 14360570, МФО 304795, п/р UA873047950000026006053726475</t>
  </si>
  <si>
    <t>93010, Луганська обл., місто Рубіжне, вул. Менделєєва, буд.12</t>
  </si>
  <si>
    <t xml:space="preserve"> ПАТ АБ "УКРГАЗБАНК", ЄДРПОУ 23697280, МФО 320478, п/р UA743204780000026007924857721</t>
  </si>
  <si>
    <t>АТ КБ "ПРИВАТБАНК", МФО 325321, (UA493253210000026007053724085)</t>
  </si>
  <si>
    <t xml:space="preserve">ТВБВ №10013/03 філії - Львівське обласне управління АТ "Ощадбанк", МФО 325796, п/р UA403257960000026006300560545, </t>
  </si>
  <si>
    <t>ТВБВ №10013/03 філії - Львівське обласне управління АТ "Ощадбанк", МФО 325796, п/р UA773257960000026009300560553</t>
  </si>
  <si>
    <t>ТВБВ №10013/03 філії - ЛОУ АТ "Ощадбанк", МФО 325796, п/р UA653257960000026008300566138</t>
  </si>
  <si>
    <t>ТВБВ №10013/0343 філії - Львівське обласне управління АТ "Ощадбанк", МФО 325796, п/р UA733257960000026007300564670</t>
  </si>
  <si>
    <t>ТВБВ №10013/039 філії - Львівське обласне управління АТ "Ощадбанк", МФО 325796, п/р UA453257960000026000300560756(26000300560756)</t>
  </si>
  <si>
    <t xml:space="preserve"> АТ "Ощадбанк", № 10013/0242, МФО 325796, р/р UA523257960000026009300454012</t>
  </si>
  <si>
    <t>ТВБВ №10013/0166 філії - Львівське обласне управління АТ "Ощадбанк", МФО 325796, п/р UA903257960000026002300561430</t>
  </si>
  <si>
    <t>ПАТ «Кредобанк»   МФО:325365
поточний рахунок UA613253650000002600401064845</t>
  </si>
  <si>
    <t>ТВБВ №10013/0226 філії - Львівське обласне управління АТ "Ощадбанк", МФО 325796, п/р UA783257960000026007300565356, ПАТ "КРЕДОБАНК", МФО 325365, п/р UA20325650000000260060000605</t>
  </si>
  <si>
    <t>ТВБВ №10013/098 філії - Львівське обласне управління АТ "Ощадбанк", МФО 325796, п/р UA933257960000026009300552505</t>
  </si>
  <si>
    <t>ТВБВ №10013/02 філії - Львівське обласне управління АТ "Ощадбанк", МФО 325796, п/р UA503257960000026001300558013</t>
  </si>
  <si>
    <t>ТВБВ №10013/0179 філії - Львівське обласне управління АТ "Ощадбанк", МФО 325796, п/р UA223257960000026002300562848</t>
  </si>
  <si>
    <t>Філія Львівське ОУ АТ «Ощадбанк»,  код 325796, поточний рахунок UA463257960000026003300165846</t>
  </si>
  <si>
    <t>ТВБВ №10013/0276 філії - Львівське обласне управління АТ "Ощадбанк", МФО 325796, п/р UA573257960000026006300564507</t>
  </si>
  <si>
    <t>54001, Миколаївська обл., місто Миколаїв, вул. Потьомкінська, буд. 84, кв. 1</t>
  </si>
  <si>
    <t>ПАТ КБ "ПриватБанк", код банку 326610, № рахунку UA803266100000026001053221668; АТ "Мегабанк", код банку 351629, № рахунку UA073516290000000002600514663</t>
  </si>
  <si>
    <t xml:space="preserve">55200, Миколаївська обл., місто Первомайськ, ВУЛИЦЯ Терези Марголіс, буд.16  </t>
  </si>
  <si>
    <t>АТ Ощадбанк Філія Миколаївське обласне управління, ТВБВ №10014/0109, код банку 326461, п/р UA923264610000026005300825758</t>
  </si>
  <si>
    <t>56401, Миколаївська обл., Доманівський район, селище міського типу Доманівка, ВУЛИЦЯ Центральна, буд.66</t>
  </si>
  <si>
    <t>Філія Миколаївське ОУ АТ "Ощадбанк", ТВБВ № 10014/079, код банку 326461, р/р UA093264610000026008300792424</t>
  </si>
  <si>
    <t>Філія Миколаївське ОУ АТ "Ощадбанк", ТВБВ №10014/0118, код банку 326461, п/р UA633264610000026005300824146</t>
  </si>
  <si>
    <t>ПАТ КБ "ПриватБанк", код банку 326610, поточний рахунок UA743266100000026008053238319</t>
  </si>
  <si>
    <t>ПАТ "МТБ Банк" МФО 328168, р/р UA833281680000000026000283851</t>
  </si>
  <si>
    <t>ПАТ "МТБ Банк", МФО 328168, р/р UA833281680000000026004251221</t>
  </si>
  <si>
    <t>66400, Одеська обл., Ананьївський район, місто Ананьїв, ВУЛИЦЯ НЕЗАЛЕЖНОСТІ, будинок 43</t>
  </si>
  <si>
    <t>ПАТ "Приватбанк" МФО 331401, ЄДРПОУ 25784681,  р/р 26002300724001 (IBAN UA563314010000026002300724001); АТ Мегабанк, МФО 351629, п/р 26007261695 (IBAN UA373516290000000026007261695)</t>
  </si>
  <si>
    <t>37800, Полтавська обл., Хорольський район, місто Хорол, ВУЛИЦЯ НЕЗАЛЕЖНОСТІ, будинок 88, корпус 2</t>
  </si>
  <si>
    <t>Філія Рівненське ОУ АТ Ощадбанк м. Рівне, МФО 333368, № UA413333680000026004301975917</t>
  </si>
  <si>
    <t>Філія Рівненське обласне управління ТВБВ№10017\090 МФО333368, рах №260013012638</t>
  </si>
  <si>
    <t>ПАТ КБ "Приватбанк" МФО 333391,  р/р ГФ823333910000026009054729281</t>
  </si>
  <si>
    <t xml:space="preserve"> АТ "Ощадбанк", МФО 333368, №ГФ143333680000026009300025272</t>
  </si>
  <si>
    <t>ПАТ КБ "Приватбанк", МФО 338783,  
IBAN UA623387830000026007055117807</t>
  </si>
  <si>
    <t xml:space="preserve">ПАТ КБ "Приватбанк", (ЄДРПОУ 14360570, код банку 338783) 
р/р UA863387830000026008055115013, </t>
  </si>
  <si>
    <t>48500, Тернопільська обл., Чортківський р-н, місто Чортків, вул. Шевченка, буд.54</t>
  </si>
  <si>
    <t>63002, Харківська обл., Валківський район, місто Валки, проспект Григорія Сковороди, буд.1</t>
  </si>
  <si>
    <t>ПАО КБ "Приватбанк", код банку 352479, р/р 26007052205592</t>
  </si>
  <si>
    <t>74900, Херсонська обл., місто Нова Каховка, вулиця Історична буд.13</t>
  </si>
  <si>
    <t>74900, Херсонська обл., місто Нова Каховка, ВУЛИЦЯ Паризької комуни , будинок 2У; 74900, Херсонська обл., місто Нова Каховка, вул. Дружби (Дзержинського), буд.17</t>
  </si>
  <si>
    <t xml:space="preserve">      АТ КБ "ПриватБанк", МФО 315405, р/р UA843154050000026002052308575</t>
  </si>
  <si>
    <t>Хмельницька філія ЗАТ КБ "ПриватБанк", МФО 315405, р/р UA183154050000026001052404469</t>
  </si>
  <si>
    <t>ПАТ КБ "ПриватБанк", МФО 315405, р/р UA203154050000026001052315387</t>
  </si>
  <si>
    <t>ПАТ КБ "Приватбанк" Код ЄДРПОУ 14360570, код банку 315405, р/р№UA553154050000026000052300241</t>
  </si>
  <si>
    <t>ПАТ КБ "Приватбанк" Код ЄДРПОУ 14360570, код банку 315405, р/р№UA82315405000002600505242133</t>
  </si>
  <si>
    <t>ПАТ КБ "Приватбанк" Код ЄДРПОУ 14360570, код банку 315405, р/р№UA433154050000026007052317000</t>
  </si>
  <si>
    <t>Хмельницька філія ЗАТ КБ "ПриватБанк", МФО 315405, р/р UA903154050000026003052405336, №UA023154050000026058052404371  (картковий)</t>
  </si>
  <si>
    <t>ПАТ КБ "ПриватБанк", МФО 315405, р/р UA323154050000026003052325579</t>
  </si>
  <si>
    <t>ПАТ КБ "Приватбанк" 
МФО 315405 №UA573154050000026006052428332;</t>
  </si>
  <si>
    <t>ПАТ КБ "Приватбанк" 
МФО 315405 №UA163154050000026007052304488</t>
  </si>
  <si>
    <t>Хмельницьке обласне управління АТ "Ощадбанк" в ТВБВ 10022/066, р/р UA433157840000026006300846513</t>
  </si>
  <si>
    <t>ПАТ КБ "ПРИВАТБАНК" Код 315405 р/р: UA393154050000026007052308633</t>
  </si>
  <si>
    <t>Хмельницька філія ЗАТ КБ "ПриватБанк", МФО 315405, р/р UA873154050000026004060713406, р/р UA303154050000026052060682051</t>
  </si>
  <si>
    <t>ПАТ КБ "Приватбанк" 
МФО 315405 №UA35315405000002600405309486;
ПАТ КБ "Приватбанк" 
МФО 315405 №UA76315405000002605902302319 (картковий)</t>
  </si>
  <si>
    <t>ПАТ КБ "ПРИВАТБАНК" Код 315405 р/р: UA953154050000026005052300224</t>
  </si>
  <si>
    <t>ПАТ КБ "Приватбанк", МФО 315405, р/р UA043154050000026004052300441, к/р UA503154050000026050052300280</t>
  </si>
  <si>
    <t>ПАТ КБ "Приватбанк" Код ЄДРПОУ 14360570, код банку 315405, р/р№UA203154050000026006052303480, р/р UA183154050000026053052301918 (картковий)</t>
  </si>
  <si>
    <t>ПАТ КБ "Приватбанк", МФО 315405, р/р UA663154050000026001052301852, р/р UA173154050000026058052300602 (картковий)</t>
  </si>
  <si>
    <t>ПАТ КБ "Приватбанк", МФО 315405, р/р UA443154050000026004052315920, к/р UA03315405000002622052300700</t>
  </si>
  <si>
    <t>ХФ ПАТ КБ "ПриватБанк", МФО 315405, р/р UA483154050000026000052404545, р/р UA263154050000026051052403595 (картковий)</t>
  </si>
  <si>
    <t>ПАТ КБ "ПриватБанк", МФО 315405, р/р UA303154050000026007052308213</t>
  </si>
  <si>
    <t>ПАТ КБ "Приватбанк", 
 МФО 315405, р/р UA663154050000026001052314656</t>
  </si>
  <si>
    <t>58008, Чернівецька обл., місто Чернівці, ВУЛ. ГОЛОВНА, будинок 22</t>
  </si>
  <si>
    <t>ПАТ КБ "Приватбанк", МФО 305299, п/р UA683052990000026009050016918</t>
  </si>
  <si>
    <t>АТ КБ "ПРИВАТБАНК", МФО 353586, п/р UA183535860000026009051430073</t>
  </si>
  <si>
    <t>16100, Чернігівська обл., Сосницький р-н, смт Сосниця, вул. Л.Українки, буд. 34</t>
  </si>
  <si>
    <t>АТ "Полікомбанк", МФО 353100, п/р UA833535530000026437003051225</t>
  </si>
  <si>
    <t>01001, м.Київ, вул. АРХІТЕКТОРА ГОРОДЕЦЬКОГО, будинок 4</t>
  </si>
  <si>
    <t>АТ "Райфайзен Банк Аваль", МФО 380805, р/р UA383808050000000026002135487, р/р UA143808050000000026007135493, АТ КБ "ПриватБанк" МФО 300711 р/р UA313007110000026005052755262, р/р UA973007110000026006052720575</t>
  </si>
  <si>
    <t>АТ КБ "ПриватБанк" МФО 300711 р/р UA293007110000026002052614362</t>
  </si>
  <si>
    <t>02091, м.Київ, вул. ТРОСТЯНЕЦЬКА, будинок 49</t>
  </si>
  <si>
    <t>АТ КБ "ПриватБанк" МФО 320649 р/р UA153206490000026008052683834</t>
  </si>
  <si>
    <t>02232, м.Київ, вул. ЦВЄТАЄВОЇ МАРИНИ, будинок 8, квартира 83</t>
  </si>
  <si>
    <t>АТ КБ "ПриватБанк" МФО 300711 р/р UA613007110000026006052619761</t>
  </si>
  <si>
    <t>01001 ,м.Київ, вул. АРХІТЕКТОРА ГОРОДЕЦЬКОГО, будинок 4</t>
  </si>
  <si>
    <t>03164, м.Київ, ВУЛ. ОЛЕВСЬКА, будинок 3-А, кабінет 3</t>
  </si>
  <si>
    <t>АТ КБ "ПриватБанк" МФО 320649 р/р UA743206490000026008052679183</t>
  </si>
  <si>
    <t>АТ КБ "ПриватБанк" МФО 300711 р/р UA253007110000026009052622829</t>
  </si>
  <si>
    <t>03113, м.Київ, проспект Перемоги, будинок 62, корпус Б, офіс 1</t>
  </si>
  <si>
    <t>АТ "АБ"РАДАБАНК",МФО 306500,код ЄДРПОУ 21322127,поточний рахунок №UA033065000000026005300003182</t>
  </si>
  <si>
    <t>Фізична особа-підприємець
Максименко Сергій Дмитрович</t>
  </si>
  <si>
    <t> Рік
 випуску</t>
  </si>
  <si>
    <t xml:space="preserve">Оплата за програмну продукцію </t>
  </si>
  <si>
    <t xml:space="preserve">Оплата за ліцензію на використання  iStock  Subscription Творів </t>
  </si>
  <si>
    <t>Київська обл. м.Тетіїв</t>
  </si>
  <si>
    <t>Великоберезнянський район, с.Кострино</t>
  </si>
  <si>
    <t>Донецька обл., м.Маріуполь</t>
  </si>
  <si>
    <t>Закарпатська обл, Великоберезнянський район, с.Сіль</t>
  </si>
  <si>
    <t>Закарпатська обл, Великоберезнянський район, с. Кострино</t>
  </si>
  <si>
    <t>м.Київ</t>
  </si>
  <si>
    <t>м.Тернопіль</t>
  </si>
  <si>
    <t>Чернівецька обл., Сокирянський р-н, с.Вітрянка</t>
  </si>
  <si>
    <t>Закарпатська обл, Великоберезнянський р-н, с.Кострино</t>
  </si>
  <si>
    <t>м.Суми</t>
  </si>
  <si>
    <t>Сумська обл., Сумський р-н, с.Юнаківка</t>
  </si>
  <si>
    <t>Тернопільська обл., м.Зборів</t>
  </si>
  <si>
    <t>Кіровоградська обл., м.Олександрія</t>
  </si>
  <si>
    <t>м.Херсон</t>
  </si>
  <si>
    <t>Закарпатська обл, м. Ужгород</t>
  </si>
  <si>
    <t>Кіровоградська обл., Олександрійський р-н, с.Приютівка</t>
  </si>
  <si>
    <t xml:space="preserve">Кіровоградська обл., Олександрійський р-н, с.Приютівка </t>
  </si>
  <si>
    <t>Вінницька обл, Чечельницький р-н, с.Бондурівка</t>
  </si>
  <si>
    <t>м.Вінниця</t>
  </si>
  <si>
    <t>Вінницька обл., Тиврівський р-н, м.Гнівань</t>
  </si>
  <si>
    <t>Тернопільська обл., Зборівський р-н, смт Залізці</t>
  </si>
  <si>
    <t>Сумська обл., с.Вакалівщина</t>
  </si>
  <si>
    <t>м.Ужгород</t>
  </si>
  <si>
    <t>Сумський р-н, смт Степанівка</t>
  </si>
  <si>
    <t>Котовський р-н, с.Куяльник</t>
  </si>
  <si>
    <t>м.Львів</t>
  </si>
  <si>
    <t>Вінницька обл., м.Жмерника</t>
  </si>
  <si>
    <t>Хмельницька обл., Летичівський р-н, с.Копитинці</t>
  </si>
  <si>
    <t>Вінницька обл., Чечельницький р-н, с.Бондурівка</t>
  </si>
  <si>
    <t>Вінницька обл., Крижопільський р-н, с.В.Гребля</t>
  </si>
  <si>
    <t>Вінницька обл., м.Жмеринка</t>
  </si>
  <si>
    <t>Вінницька обл., Піщанський р-н, смт Піщанка</t>
  </si>
  <si>
    <t>Вінницька обл., Жмеринський р-н, с.Телелинці</t>
  </si>
  <si>
    <t>Вінницька обл., м.Жмеринка, вул.Радянська</t>
  </si>
  <si>
    <t>Вінницька обл., Липовецький р-н, м.Липовець</t>
  </si>
  <si>
    <t>Вінницька обл., Крижопільський р-н, с.Вільшанка</t>
  </si>
  <si>
    <t>Вінницька обл., Крижопільський р-н, с.Висока Гребля</t>
  </si>
  <si>
    <t>Вінницька обл., Ямпільський р-н, м.Ямпіль</t>
  </si>
  <si>
    <t>Вінницька обл., Жмеринський р-н, с.Вознівці</t>
  </si>
  <si>
    <t>м.Одеса</t>
  </si>
  <si>
    <t>Львівська обл, Пустомитівський р-н, с.Басівка</t>
  </si>
  <si>
    <t>м.Київ,</t>
  </si>
  <si>
    <t>Волковой Станіслав Олександрович</t>
  </si>
  <si>
    <t>Київська обл., Васильківський р-н, с.Данилівка</t>
  </si>
  <si>
    <t>Чернігівська обл., Носівський р-н, с.Володькова дівиця</t>
  </si>
  <si>
    <t>Київська обл., м.Переяслав-Хмельницький</t>
  </si>
  <si>
    <t>Житомирська обл., Радомишельський р-н, с.Чайківка</t>
  </si>
  <si>
    <t>Житомирська обл., м.Малин</t>
  </si>
  <si>
    <t>Київська обл., м.Біла Церква</t>
  </si>
  <si>
    <t>Чернігівська обл., Борзнянський р-н, с.Високе</t>
  </si>
  <si>
    <t>Луганська обл.,с.Зеликівка</t>
  </si>
  <si>
    <t>Луганська обл., с.Баранівка</t>
  </si>
  <si>
    <t>Луганська обл., с.Литвинівка</t>
  </si>
  <si>
    <t>Луганська обл., смт Біловодськ</t>
  </si>
  <si>
    <t>Луганська обл., с.Семикозівка</t>
  </si>
  <si>
    <t>Луганська обл., с.Брусівка</t>
  </si>
  <si>
    <t>Луганська обл., с.Новаспасівка</t>
  </si>
  <si>
    <t>Луганська обл., с.Кононівка</t>
  </si>
  <si>
    <t>Луганська обл., с.Лимарівка</t>
  </si>
  <si>
    <t>Луганська обл., Біловодський р-н с.Нижньобараниківка</t>
  </si>
  <si>
    <t>Луганська обл., с.Городище</t>
  </si>
  <si>
    <t>Луганська обл., с.Парневе</t>
  </si>
  <si>
    <t>Луганська обл., с.Євсуг</t>
  </si>
  <si>
    <t>Луганська обл., с.Данилівка</t>
  </si>
  <si>
    <t>Луганська обл., с.Степове</t>
  </si>
  <si>
    <t>Луганська обл., с.Огороднє</t>
  </si>
  <si>
    <t>Луганська обл., смт Біловодська</t>
  </si>
  <si>
    <t>Луганська обл., с.Шуликівка</t>
  </si>
  <si>
    <t>Луганська обл., Попаснянський р-н, м.Попасна</t>
  </si>
  <si>
    <t>Луганська обл., м.Попасна</t>
  </si>
  <si>
    <t>Волинська обл., м.Володимир-Волинськ</t>
  </si>
  <si>
    <t>Луганська обл., м.Лисичанськ</t>
  </si>
  <si>
    <t>Харківська обл., м. Харків</t>
  </si>
  <si>
    <t>Луганська обл., м.Рубіжне</t>
  </si>
  <si>
    <t>Волинська обл., м.Луцьк</t>
  </si>
  <si>
    <t>м.Ірпінь</t>
  </si>
  <si>
    <t>Луганська обл., м.Сєвєродонецьк</t>
  </si>
  <si>
    <t>Луганська обл., м.Луганськ</t>
  </si>
  <si>
    <t>Житомирська обл., Романівський р-н, смт Романів</t>
  </si>
  <si>
    <t>м. Київ</t>
  </si>
  <si>
    <t>Вінницька обл., м.Могилів-Подільський</t>
  </si>
  <si>
    <t>Максимова Маряна Володимирівна</t>
  </si>
  <si>
    <t>м.Донецьк</t>
  </si>
  <si>
    <t>Вінницька обл., Могилів-Подільський р-н, с.Вільно</t>
  </si>
  <si>
    <t>Вінницька обл., Могилів-Подільський р-н, с.Оленівка</t>
  </si>
  <si>
    <t>Вінницька обл., Могилів-Подільський р-н, с.Садки</t>
  </si>
  <si>
    <t>Вінницька обл., Чернівецький р-н, с.Шендерівка</t>
  </si>
  <si>
    <t>Вінницька обл., Могилів-Подільський р-н, с.Серебринець</t>
  </si>
  <si>
    <t>Вінницька обл., Літинський р-н, с.Івча</t>
  </si>
  <si>
    <t>Вінницька обл., Літинський р-н, смт Літин</t>
  </si>
  <si>
    <t>Вінницька обл., Калинівський р-н, с.Іванів</t>
  </si>
  <si>
    <t>Вінницька обл., м.Немирів</t>
  </si>
  <si>
    <t>Вінницька обл., Могилів-Подільський р-н, с.Серебрія</t>
  </si>
  <si>
    <t>Вінницька обл., Немирівський р-н, м.Немирів</t>
  </si>
  <si>
    <t>м.Бориспіль</t>
  </si>
  <si>
    <t>м.Маріуполь</t>
  </si>
  <si>
    <t>м.Фастів</t>
  </si>
  <si>
    <t>Герула Марян Васильович</t>
  </si>
  <si>
    <t>м.Івано-Франківськ</t>
  </si>
  <si>
    <t>м.Миколаїв</t>
  </si>
  <si>
    <t>смт.Доброслав</t>
  </si>
  <si>
    <t>Одеська обл., м.Іллічівськ</t>
  </si>
  <si>
    <t>Кіровоградська обл., Олександрійський р-н, с.Звенигородка</t>
  </si>
  <si>
    <t xml:space="preserve">Кіровоградська обл., Олександрійський р-н, с.Головківка </t>
  </si>
  <si>
    <t>Кіровоградська обл., Олександрійський р-н, смт.Приютівка</t>
  </si>
  <si>
    <t xml:space="preserve">Кіровоградська обл., Олександрійський р-н, с.Березівка </t>
  </si>
  <si>
    <t>Київська обл, Фастівський р-н, с.Червоне</t>
  </si>
  <si>
    <t>м.Біла Церква</t>
  </si>
  <si>
    <t>Київська обл, м.Фастів</t>
  </si>
  <si>
    <t xml:space="preserve">м.Рубіжне, </t>
  </si>
  <si>
    <t>Київська обл, м. Біла Церква</t>
  </si>
  <si>
    <t>Вінницька обл, Шаргородский р-н.с.Деребчик</t>
  </si>
  <si>
    <t>Тетіївський р-н, Пятигори</t>
  </si>
  <si>
    <t>Житомирська обл, Бердічівський р-н,с.Терехове</t>
  </si>
  <si>
    <t>Рівенська обл, Дубровицький р-н, с.Ясинець</t>
  </si>
  <si>
    <t>Житомирська обл.,смт Попільня</t>
  </si>
  <si>
    <t>Харківська обл., Васищево</t>
  </si>
  <si>
    <t>м. Обухів</t>
  </si>
  <si>
    <t>м.Дніпрорудне</t>
  </si>
  <si>
    <t>Луганська обл, м. Сєвєродонецьк, смт.Борівське</t>
  </si>
  <si>
    <t>Васильківський р-н, с.Соколівка</t>
  </si>
  <si>
    <t>Луганська обл., Марківський р-н, с.Просяне</t>
  </si>
  <si>
    <t>Фастівський р-н, с.Пришивальня</t>
  </si>
  <si>
    <t>Луганська обл., м.Привілля</t>
  </si>
  <si>
    <t>м.Рубіжне</t>
  </si>
  <si>
    <t>Луганська обл, м.Сєвєродонецьк</t>
  </si>
  <si>
    <t>Луганська обл, Новоайдарський р-н, с.Новоахтирка</t>
  </si>
  <si>
    <t>Фастівський р-н, с.Дідівщина</t>
  </si>
  <si>
    <t>Луганська обл., Старобільський р-н, с.Піщане</t>
  </si>
  <si>
    <t>Київська обл, м. Вишневе</t>
  </si>
  <si>
    <t>Луганська обл.,Марківський р-н, смт Марківка</t>
  </si>
  <si>
    <t>Харківська обл., м.Купянськ</t>
  </si>
  <si>
    <t>Луганська обл., Троїцький р-н, смт Троїцьке</t>
  </si>
  <si>
    <t>Луганська обл., м.Старобельськ</t>
  </si>
  <si>
    <t>Луганська обл., Марківський р-н, с.Караван-солодкий</t>
  </si>
  <si>
    <t>Луганська обл., Марківський р-н, смт Марківка</t>
  </si>
  <si>
    <t>Луганська обл., Попаснянський р-н, с.Верхньокамянка</t>
  </si>
  <si>
    <t>Луганська обл., м.Стаханов</t>
  </si>
  <si>
    <t>м.Боярка</t>
  </si>
  <si>
    <t>Київська обл, м.Боярка</t>
  </si>
  <si>
    <t>Київська обл, м.Вишгород</t>
  </si>
  <si>
    <t>Кіровоградська обл., с.Казавчин</t>
  </si>
  <si>
    <t>Київська обл, м.Біла Церква</t>
  </si>
  <si>
    <t>Київська обл., Бориспільський р-н, с.Безуглівка</t>
  </si>
  <si>
    <t>Кіровоградська обл., м.Олександрія, сел.Пантаївка</t>
  </si>
  <si>
    <t>Київська обл.с. Петропавлівська Борщагівка</t>
  </si>
  <si>
    <t>Київська обл., с.Мирівка</t>
  </si>
  <si>
    <t>Волинська обл., Ківерцівський р-н, смт Цумань</t>
  </si>
  <si>
    <t>Черкаський р-н, с.Геронимівка</t>
  </si>
  <si>
    <t>Черкаський р-н, с.Червона Слобода</t>
  </si>
  <si>
    <t>Донецька обл.,м.Маріуполь</t>
  </si>
  <si>
    <t>м.Черкаси</t>
  </si>
  <si>
    <t>Черкаський р-н, с.Мошни</t>
  </si>
  <si>
    <t>Черкаська обл., Чорнобаївський р-н, с.Журавлине</t>
  </si>
  <si>
    <t>Черкаська обл., м.Черкаси</t>
  </si>
  <si>
    <t>Київська обл, м. Фастів</t>
  </si>
  <si>
    <t>Київська обл, Фастівський р-н, с.Волиця</t>
  </si>
  <si>
    <t>Київська обл, Фастівський р-н, с.В.Гуляки</t>
  </si>
  <si>
    <t>Луганська обл., Новопсковський р-н, с.Рогове</t>
  </si>
  <si>
    <t>Луганська обл., Новопсковський р-н, с.Донцівка</t>
  </si>
  <si>
    <t>Луганська обл., Новопсковський р-н, с.Писарівка</t>
  </si>
  <si>
    <t>Тернопільська обл., м.Збараж</t>
  </si>
  <si>
    <t>м.Рівне</t>
  </si>
  <si>
    <t>Луганська обл., смт Новопсков</t>
  </si>
  <si>
    <t>Луганська обл., Новопсковський р-н, с.Рибянцеве</t>
  </si>
  <si>
    <t>Луганська обл., Новопсковський р-н, с.Піски</t>
  </si>
  <si>
    <t>Луганська обл., Новопсковський р-н, с.Заайдарівка</t>
  </si>
  <si>
    <t>Луганська обл., Новопсковський р-н, с.Макартетине</t>
  </si>
  <si>
    <t>Луганська обл., Новопсковський р-н, с.Березівка</t>
  </si>
  <si>
    <t>Луганська обл., Новопсковський р-н, с.Ганусівка</t>
  </si>
  <si>
    <t>Луганська обл., Новопсковський р-н, с.Осиново</t>
  </si>
  <si>
    <t>Луганська обл., Новопсковський р-н, с.Камянка</t>
  </si>
  <si>
    <t>Луганська обл., Новопсковський р-н, с.Лисогорівка</t>
  </si>
  <si>
    <t>Луганська обл., Новопсковський р-н, с.Павленкове</t>
  </si>
  <si>
    <t>Луганська обл., Новопсковський р-н, с.Можняківка</t>
  </si>
  <si>
    <t>Рівненська обл., Демидівський р-н, село Перикалі</t>
  </si>
  <si>
    <t>Рівненська обл., м.Костопіль</t>
  </si>
  <si>
    <t>Рівненська обл., смт Гоща</t>
  </si>
  <si>
    <t>Хмельницька обл, Хмнельницький р-н, с. Іванківці</t>
  </si>
  <si>
    <t>м.Хмельницький</t>
  </si>
  <si>
    <t>Хмельницька обл, Красилівський р-н, с. Кременчуки</t>
  </si>
  <si>
    <t>м. Хмельницький</t>
  </si>
  <si>
    <t>м. Запоріжжя</t>
  </si>
  <si>
    <t>Рівненська обл., Рівненський р-н, с.Антопіль</t>
  </si>
  <si>
    <t>Рівненська обл., Рокитнівський р-н, с.Карпилівка</t>
  </si>
  <si>
    <t>Миколаївська обл., село Весняне</t>
  </si>
  <si>
    <t>Київська обл, м. Бровари</t>
  </si>
  <si>
    <t>Київська обл, Васильківський р-н, смт. Калинівка</t>
  </si>
  <si>
    <t>м.Черкаси, вул.Благовісна</t>
  </si>
  <si>
    <t>Одеська обл., смт.Івнівка</t>
  </si>
  <si>
    <t>Житомирська обл., Житомирський р-н, с.Гадзинка</t>
  </si>
  <si>
    <t>Львівська обл., м.Сокаль</t>
  </si>
  <si>
    <t>Київська обл. м.Фастів</t>
  </si>
  <si>
    <t>Хмельницька обл, м.Дунаєвці</t>
  </si>
  <si>
    <t>Харківська обл., м.Дергачі</t>
  </si>
  <si>
    <t>Київська обл, Броварський р-н, с. Гоголево</t>
  </si>
  <si>
    <t>м.Славута</t>
  </si>
  <si>
    <t>Чернівецька обл., с.Глибока</t>
  </si>
  <si>
    <t>Чернівецька обл., Глибоцький р-н, смт.Глибока</t>
  </si>
  <si>
    <t>Кіровоградська обл., смт Олександрівка</t>
  </si>
  <si>
    <t>Луганська обл., Старобільський р-н, с.Лиман</t>
  </si>
  <si>
    <t>Кіровоградська обл., Олександрівський р-н, смт Олександрівка</t>
  </si>
  <si>
    <t>м.Васильків</t>
  </si>
  <si>
    <t>смт Михайлівка</t>
  </si>
  <si>
    <t>Хмельницька обл, м. Красилів</t>
  </si>
  <si>
    <t>Волинська обл., Маневицький р-н, смт Маневичі</t>
  </si>
  <si>
    <t>Хмельницька обл. м.Камянець-Подільський</t>
  </si>
  <si>
    <t>м. Хмельницьк</t>
  </si>
  <si>
    <t>м.Запоріжжя</t>
  </si>
  <si>
    <t>Хмельницька обл. м.Дунаєвці</t>
  </si>
  <si>
    <t>Волинська обл., Луцький р-н, с.Княгининок</t>
  </si>
  <si>
    <t>Волинська обл., Куверцівський р-н, смт Цумань</t>
  </si>
  <si>
    <t>Чірневецька обл, м.Кіцмань</t>
  </si>
  <si>
    <t>Хмельніцька обл, м. Дунаєвці</t>
  </si>
  <si>
    <t>Київська обл., м.Тетіїв</t>
  </si>
  <si>
    <t>м.Кропивницький</t>
  </si>
  <si>
    <t>Кіровоградська обл, Кіровоградський р-н, с.Степове</t>
  </si>
  <si>
    <t>Одеська обл., смт Іванівка</t>
  </si>
  <si>
    <t>Хмельницька обл. м. Волочиськ</t>
  </si>
  <si>
    <t>Волинська обл., Луцький р-н, с.Забороль</t>
  </si>
  <si>
    <t>Кіровоградська обл., Петрівський р-н, с.Богданівка</t>
  </si>
  <si>
    <t>Кіровоградська обл., Петрівський р-н, смт Петрове</t>
  </si>
  <si>
    <t>Кіровоградська обл., Олександрійський р-н, с.Ізмайлівка</t>
  </si>
  <si>
    <t>Кіровоградська обл., Петрівський р-н, с.Водяне</t>
  </si>
  <si>
    <t>Кіровоградська обл., Петрівський р-н, с.Новий Стародуб</t>
  </si>
  <si>
    <t>Кіровоградська обл., смт Петрове</t>
  </si>
  <si>
    <t>Кіровоградська обл., Петрівський р-н, с.Маловодяне</t>
  </si>
  <si>
    <t>Кіровоградська обл., Петрівськийр-н, смт Петрове</t>
  </si>
  <si>
    <t>Кіровоградська обл., Кіровоградський р-н, с.Аджамка</t>
  </si>
  <si>
    <t>Донецька обл., с. Ближне</t>
  </si>
  <si>
    <t>Донецька обл., Волноваський р-н,м.Волноваха</t>
  </si>
  <si>
    <t>Донецька обл., м.Волноваха</t>
  </si>
  <si>
    <t>Запорізька обл., с.Новодворівка</t>
  </si>
  <si>
    <t>Донецька обл., Волноваський р-н, м. Волноваха</t>
  </si>
  <si>
    <t>Київська обл. м.Біла Церква</t>
  </si>
  <si>
    <t>Волинська обл., м.Камінь-Каширськ</t>
  </si>
  <si>
    <t>Волинська обл., Старовижівський р-н, с.Седлище</t>
  </si>
  <si>
    <t>Київська обл, м.Бровари</t>
  </si>
  <si>
    <t>смт.Михайлівка</t>
  </si>
  <si>
    <t>Волинська обл., смт Маневичі</t>
  </si>
  <si>
    <t>м.Красилів</t>
  </si>
  <si>
    <t>Красилівський р-н, с.Щиборівка</t>
  </si>
  <si>
    <t>Волинська обл., м.Камінь-Каширський</t>
  </si>
  <si>
    <t>Київська обл., с.П.Борщагівка</t>
  </si>
  <si>
    <t>Славутський р-н, с.Крупець</t>
  </si>
  <si>
    <t>Волинська обл., м.Камінь Каширськ</t>
  </si>
  <si>
    <t>Волинська обл., Луцький р-н, с.Княгнинок</t>
  </si>
  <si>
    <t>Волинська обл., с.Струмівка</t>
  </si>
  <si>
    <t>АР Крим, м.Феодосія</t>
  </si>
  <si>
    <t>Закарпатська обл, Мукачівський р-н, с. Бобовище</t>
  </si>
  <si>
    <t>Закарпатська обл, Іршавський р-н, с. Білки</t>
  </si>
  <si>
    <t>Закарпатська обл, Іршавський р-н, с. Кам'янське</t>
  </si>
  <si>
    <t>м. Кіровоград</t>
  </si>
  <si>
    <t>м.Кіровоград</t>
  </si>
  <si>
    <t>Запорізька обл., м.Бердянськ</t>
  </si>
  <si>
    <t>Донецька обл., м.Макіївка</t>
  </si>
  <si>
    <t>Донецька обл., м.Красноармійськ</t>
  </si>
  <si>
    <t>Рівненська обл., Млинівський р-н, с. Бокійма</t>
  </si>
  <si>
    <t>Рівненська обл., Млинівський р-н, с.Береги</t>
  </si>
  <si>
    <t>Рівненська обл., Млинівський р-н, с.Бокійма</t>
  </si>
  <si>
    <t xml:space="preserve"> Рівненська обл., Млинівський р-н, с.Хорупань</t>
  </si>
  <si>
    <t>Рівненська обл., Млинівський р-н, с.Підлозці</t>
  </si>
  <si>
    <t>Рівненська обл., Млинівський р-н, с.Вовничі</t>
  </si>
  <si>
    <t>м.Бiла Церква</t>
  </si>
  <si>
    <t>Волинська обл., м.Нововолинськ</t>
  </si>
  <si>
    <t>Чернiвецька обл., с. Глибока</t>
  </si>
  <si>
    <t xml:space="preserve">Чернiвецька обл., Глибоцький р-н, смт. Глибока </t>
  </si>
  <si>
    <t>Волинська обл., Луцький р-н,с. Г.Полонка</t>
  </si>
  <si>
    <t xml:space="preserve"> м. Київ</t>
  </si>
  <si>
    <t>м.Днепрорудний</t>
  </si>
  <si>
    <t xml:space="preserve">м.Днепрорудний </t>
  </si>
  <si>
    <t xml:space="preserve"> Волинська обл., Маневицький р-н, смт.Маневичі</t>
  </si>
  <si>
    <t>Київська обл., с.П.Борщагiвка</t>
  </si>
  <si>
    <t>Чернівецька обл, Кіцманський р-н, с. Ставчани</t>
  </si>
  <si>
    <t>м Кропивницький</t>
  </si>
  <si>
    <t>Чернівецька обл, м. Кіцмань</t>
  </si>
  <si>
    <t>м. Ужгород</t>
  </si>
  <si>
    <t>м. Кропивницький</t>
  </si>
  <si>
    <t>м Київ</t>
  </si>
  <si>
    <t>м. Кiровоград</t>
  </si>
  <si>
    <t>Закарпатська область, м.Хуст</t>
  </si>
  <si>
    <t xml:space="preserve"> м. Кiровоград</t>
  </si>
  <si>
    <t xml:space="preserve"> м. Кропивницький</t>
  </si>
  <si>
    <t>м. Біла Церква</t>
  </si>
  <si>
    <t xml:space="preserve"> м. Біла Церква</t>
  </si>
  <si>
    <t xml:space="preserve"> Кіровоградська обл., м.Олександрія</t>
  </si>
  <si>
    <t>м.Запорiжжя</t>
  </si>
  <si>
    <t xml:space="preserve">Одеська обл Білгород-Дністровський р-н с.Карналіївка </t>
  </si>
  <si>
    <t>Київська обл, Макарівський р-н, с. Пашківка</t>
  </si>
  <si>
    <t>Київська обл, Макарівський р-н, с. Андріївка</t>
  </si>
  <si>
    <t>Рiвненська обл.,  Млинівський р-н, с.Острожець</t>
  </si>
  <si>
    <t>Рiвненська обл.,  МЛИНIВСЬКИЙ Р-Н, с. МОШКIВ</t>
  </si>
  <si>
    <t>Рiвненська обл.,    Млинівський р-н, с. Певжа</t>
  </si>
  <si>
    <t>Київська обл, Макарівський р-н, с. Комарівка</t>
  </si>
  <si>
    <t>Рiвненська обл.,    Млинівський р-н, с. Залав"я</t>
  </si>
  <si>
    <t>Рiвненська обл.,   Млинівський р-н, с. Певжа</t>
  </si>
  <si>
    <t xml:space="preserve">Рiвненська обл.,    Млинівський р-н, с. ПIДГАЙЦI </t>
  </si>
  <si>
    <t>Рiвненська обл.,   Млинівський р-н, с.Iванівка</t>
  </si>
  <si>
    <t>Рiвненська обл.,   Млинівський р-н, с. Хорупань</t>
  </si>
  <si>
    <t>Рiвненська обл.,    Млинівський р-н, с. Хорупань</t>
  </si>
  <si>
    <t>Київська обл, Макарівський р-н, с. Бишів</t>
  </si>
  <si>
    <t>Київська обл, Макарівський р-н, с. Мотижин</t>
  </si>
  <si>
    <t>Київська обл, Макарівський р-н, с. Забуення</t>
  </si>
  <si>
    <t>Київська обл, Макарівський р-н, смт. Макарів</t>
  </si>
  <si>
    <t xml:space="preserve"> Тернопільська обл., Зборівський р-н, с.Плісняни</t>
  </si>
  <si>
    <t>Київська обл, Макарівський р-н, с. Липня</t>
  </si>
  <si>
    <t>Київська обл., Макарівський р-н, смт.Макарів</t>
  </si>
  <si>
    <t>Тернопільська обл., Тернопільський р-н, с.Товстолу</t>
  </si>
  <si>
    <t>Тернопільська обл., Зборівський р-н, м.Зборів</t>
  </si>
  <si>
    <t>Рiвненська обл.,  Гощанський р-н, с.Горбаків</t>
  </si>
  <si>
    <t>Рiвненська обл., Здолбунівський р-н, с.Орестів</t>
  </si>
  <si>
    <t>Тернопільська обл., Зборівський р-н, с.Озерна</t>
  </si>
  <si>
    <t>Рiвненська обл.,  Гощанський р-н, смт Гоща</t>
  </si>
  <si>
    <t>Дніпропетровська обл., м.Кривий Ріг</t>
  </si>
  <si>
    <t>Кіровоградська обл., м. Олександрія</t>
  </si>
  <si>
    <t>Рiвненська обл.,  м.Костопіль</t>
  </si>
  <si>
    <t>Вінницька область, Хмільницький район, м.Хмільник</t>
  </si>
  <si>
    <t xml:space="preserve"> Кіровоградська обл. Олександрійський р-н, с. Протопопівка </t>
  </si>
  <si>
    <t xml:space="preserve">Кіровоградська обл.Олександрійський р-н, смт. Приютівка </t>
  </si>
  <si>
    <t>Донецька обл, м.Марiуполь</t>
  </si>
  <si>
    <t>м. Днiпропетровськ</t>
  </si>
  <si>
    <t>м. Дніпропетровськ</t>
  </si>
  <si>
    <t>Київська обл, Макарівський р-н, с. Козичанка</t>
  </si>
  <si>
    <t>Рiвненська обл.,  м. Кузнецовськ</t>
  </si>
  <si>
    <t>Київська обл, Макарівський р-н, смт. Кодра</t>
  </si>
  <si>
    <t>Тернопільська обл., м.Тернопіль</t>
  </si>
  <si>
    <t>Київська обл, Макарівський р-н, с. Чорногородка</t>
  </si>
  <si>
    <t>Тернопільська обл., Зборiвський р-н, с.Озерна</t>
  </si>
  <si>
    <t>Рiвненська обл., м. Кузнецовськ</t>
  </si>
  <si>
    <t>Тернопільська обл.,   Зборівський р-н, м.Зборів</t>
  </si>
  <si>
    <t xml:space="preserve"> Рівненська обл., м. Кузнецовськ</t>
  </si>
  <si>
    <t>Тернопільська обл.,  Зборівський р-н, м.Зборів</t>
  </si>
  <si>
    <t xml:space="preserve"> Тернопільська обл.,  м.Тернопiль</t>
  </si>
  <si>
    <t>Рівненська обл., м Кузнецовськ</t>
  </si>
  <si>
    <t>Тернопільська обл.,  Зборівський р-н, с.Годів</t>
  </si>
  <si>
    <t xml:space="preserve"> смт Михайлiвка</t>
  </si>
  <si>
    <t>смт Пришиб</t>
  </si>
  <si>
    <t>м. Косів</t>
  </si>
  <si>
    <t>Херсонська обл., с. Нововознесенське</t>
  </si>
  <si>
    <t>Волинська обл., Луцький р-н, с.Торчин</t>
  </si>
  <si>
    <t>Днiпропетровська обл., м. Кривий Рiг</t>
  </si>
  <si>
    <t>смт Михайлiвка</t>
  </si>
  <si>
    <t>Днiпропетровська обл.,м.Кривий Ріг</t>
  </si>
  <si>
    <t>Волинська обл., м.Ківерці</t>
  </si>
  <si>
    <t>м.Кривий Ріг</t>
  </si>
  <si>
    <t>Днiпропетровська обл., м.Кривий Ріг</t>
  </si>
  <si>
    <t>м.Чернівці</t>
  </si>
  <si>
    <t>Кiровоградська обл., с. Могутнє</t>
  </si>
  <si>
    <t>Рiвненська обл., м.Здолбунiв</t>
  </si>
  <si>
    <t>Рiвненська обл., смт Квасилiв</t>
  </si>
  <si>
    <t>Рiвненська обл., м. Здолбунiв</t>
  </si>
  <si>
    <t>Рiвненська обл. Сарненський район, с. Стрiльськ</t>
  </si>
  <si>
    <t>Рiвненська обл. Сарненський район, м.Сарни</t>
  </si>
  <si>
    <t>Рiвненська обл. Сарненський район, с. Бiлятичi</t>
  </si>
  <si>
    <t>Рiвненська обл, Здолбунівський р-н, с.Богдашiв</t>
  </si>
  <si>
    <t>Тернопільська обл., Зборівський р-н, с Плісняни</t>
  </si>
  <si>
    <t>Рiвненська обл. Сарненський район, с. Трiскинi</t>
  </si>
  <si>
    <t>Рiвненська обл. Сарненський район, с. Кричильськ</t>
  </si>
  <si>
    <t xml:space="preserve"> Рiвненська обл., м. Кузнецовськ</t>
  </si>
  <si>
    <t>Рiвненська обл., Здолбунівський р-н, м.Здолбунiв</t>
  </si>
  <si>
    <t>Рiвненська обл., Рiвненський р-н, смт.Квасилiв</t>
  </si>
  <si>
    <t>Рiвненська обл., Здолбунівскький р-н, с.Здовбиця</t>
  </si>
  <si>
    <t>Волинська обл., смт Шацьк</t>
  </si>
  <si>
    <t>СМТ МИХАЙЛIВКА</t>
  </si>
  <si>
    <t>Рiвненська обл., м. Сарни</t>
  </si>
  <si>
    <t>Рiвненська обл., Сарнинський р-н, с. Бiлятичi</t>
  </si>
  <si>
    <t>Рiвненська обл., м Сарни</t>
  </si>
  <si>
    <t>Рiвненська обл., Сарнинський р-н, с. Стрiльськ</t>
  </si>
  <si>
    <t>Вінницька обл., смт Муровані Курилівці</t>
  </si>
  <si>
    <t xml:space="preserve"> Вінницька обл., Козятинський р-н, с. Іванківці</t>
  </si>
  <si>
    <t xml:space="preserve"> Вінницька обл., Літинський р-н, смт.Літин</t>
  </si>
  <si>
    <t xml:space="preserve"> Волинська обл., м.Луцьк</t>
  </si>
  <si>
    <t xml:space="preserve"> Вінницька обл., Літинський р-н, смт Літин</t>
  </si>
  <si>
    <t>Вінницька обл., Козятинський р-н, с. Пузирки</t>
  </si>
  <si>
    <t xml:space="preserve"> Вінницька обл., Літинський р-н, смт. Літин</t>
  </si>
  <si>
    <t>Вінницька обл., Калинівський р-н, с. Лемешівка</t>
  </si>
  <si>
    <t>Вінницька обл.,смт. Муровані Курилівці</t>
  </si>
  <si>
    <t>Тернопільська обл., Шумський р-н, м.Шумськ</t>
  </si>
  <si>
    <t>Вінницька обл., Тиврівський р-н, смт Тиврів</t>
  </si>
  <si>
    <t xml:space="preserve"> Вінницька обл,. Тиврівський р-н, с. Селище</t>
  </si>
  <si>
    <t>Вінницька обл.,  смт Муровані Курилівці</t>
  </si>
  <si>
    <t>Вінницька обл., Літинський р-н, с. Сосни</t>
  </si>
  <si>
    <t xml:space="preserve">Рiвненська обл. Демидiвський р-н с.Лiшня </t>
  </si>
  <si>
    <t>Рiвненська обл., Рокитнянський р-н, с. Карпилiвка</t>
  </si>
  <si>
    <t>Волинська обл.,  Ратнівський р-н, с.Самари</t>
  </si>
  <si>
    <t>Днiпропетровська обл.,м. Кривий Рiг</t>
  </si>
  <si>
    <t>м.Харькiв</t>
  </si>
  <si>
    <t xml:space="preserve"> м.Київ</t>
  </si>
  <si>
    <t>Рiвненська обл., Демидівський р-н, смт.Демидiвка</t>
  </si>
  <si>
    <t>Черневецька обл, Кіцманський р-н, с. Давидінці</t>
  </si>
  <si>
    <t>Чернівецька обл, Заставнський р-н, с. Ржавинці</t>
  </si>
  <si>
    <t>Ченнівецька обл, Кіцманський р-н, м.Кіцмань</t>
  </si>
  <si>
    <t>м.Кіцмань</t>
  </si>
  <si>
    <t>Чернівецька обл. м.Кіцмань</t>
  </si>
  <si>
    <t>Чернівецька обл, Кіцманський р-н, с. Валява</t>
  </si>
  <si>
    <t xml:space="preserve"> м.Вінниця</t>
  </si>
  <si>
    <t xml:space="preserve"> Львівська обл. Кам'янко-Бузьким р-н. с-ще Запитів</t>
  </si>
  <si>
    <t xml:space="preserve">Львів </t>
  </si>
  <si>
    <t>Донецька обл., м.Марiуполь</t>
  </si>
  <si>
    <t>Тернопільська обл.,  м.Кременець</t>
  </si>
  <si>
    <t xml:space="preserve"> Тернопільська обл.,  м.Кременець</t>
  </si>
  <si>
    <t>Вінницька обл., Вінницький р-н, с. Вінницькі Хутори</t>
  </si>
  <si>
    <t>Рівненська обл., м.Дубно</t>
  </si>
  <si>
    <t>Рівненська обл., Сарненський р-н, с.Тріскині</t>
  </si>
  <si>
    <t>Вінницька обл.,  МурованоКуриловецький р-н, смт.Муровані Курилівці</t>
  </si>
  <si>
    <t>Вінницька обл., Вінницький р-н, с. Березина</t>
  </si>
  <si>
    <t>Вінницька. обл., Літинський р-н, с. Уладівка</t>
  </si>
  <si>
    <t>Вінницька обл., Літинський р-н, смт.Літин</t>
  </si>
  <si>
    <t>Вінницька обл., Мурованокуриловецький р-н, смт. Муровані Курилівці</t>
  </si>
  <si>
    <t>Волинська обл., Ківерцівський р-н, с.Прилуцьке</t>
  </si>
  <si>
    <t>Рівненська обл., Рокитнівський р-н, с.Сновидовичі</t>
  </si>
  <si>
    <t xml:space="preserve"> Рівненська обл., Володимерецький р-н, с.Берестівка</t>
  </si>
  <si>
    <t xml:space="preserve">Київська обл, Вишгородський р-н. с.Н.Петрiвцi </t>
  </si>
  <si>
    <t>м. Львів</t>
  </si>
  <si>
    <t>м. Вінниця</t>
  </si>
  <si>
    <t>Закарпатська обл., Хустський р-н, с. Стеблівка</t>
  </si>
  <si>
    <t>Львівська обл. Жовківський р-н, с. Могиляни</t>
  </si>
  <si>
    <t xml:space="preserve">Донецька обл., м.Маріуполь  </t>
  </si>
  <si>
    <t>Тернопільська обл., м.Чортків</t>
  </si>
  <si>
    <t>Чернівецька обл, Сторожинецькій р-н, с. Ясени</t>
  </si>
  <si>
    <t>Рiвненська обл., м.Острог</t>
  </si>
  <si>
    <t>Рiвненська обл., м.Сарни</t>
  </si>
  <si>
    <t>Волинська .обл., Ківерцівський  р-н, смт.Цумань</t>
  </si>
  <si>
    <t>Тернопільська обл., Тернопільський р-н, с.Підгороднє</t>
  </si>
  <si>
    <t xml:space="preserve"> м.Тернопіль</t>
  </si>
  <si>
    <t>Тернопільська обл., Бережанський р-н.м, Бережани</t>
  </si>
  <si>
    <t>м Запоріжжя</t>
  </si>
  <si>
    <t>Тернопільська обл., Бучацький р-н., м.Бучач</t>
  </si>
  <si>
    <t>Рiвненська обл., Рокитнянський р-н, с.Березове</t>
  </si>
  <si>
    <t>Рiвненська обл., смт.Гоща</t>
  </si>
  <si>
    <t>Волинська обл., Володимир-Волинський р-н, с.Льотниче</t>
  </si>
  <si>
    <t>смт Володарка</t>
  </si>
  <si>
    <t>м.Монастирськ</t>
  </si>
  <si>
    <t>Чернiгiвська обл., Борзнянський р-н, с.Високе</t>
  </si>
  <si>
    <t>Київська обл., смт Володарка</t>
  </si>
  <si>
    <t>Вiнницька обл., м.Вiнниця</t>
  </si>
  <si>
    <t>м. Радомишль</t>
  </si>
  <si>
    <t>Київська обл., Василькiвський р-н, с.Данилiвка</t>
  </si>
  <si>
    <t>Київська обл., м.Переяслав-Хмельницький,</t>
  </si>
  <si>
    <t>Житомир.обл., Малинський р-н, м.Малин</t>
  </si>
  <si>
    <t xml:space="preserve">Житомирська обл. Радомишльський р-н, с.Чайкiвка </t>
  </si>
  <si>
    <t>Київська обл., м.Бiла Церква</t>
  </si>
  <si>
    <t xml:space="preserve"> Тернопільська обл., м.Бережани</t>
  </si>
  <si>
    <t>Рiвненська обл. м.Сарни</t>
  </si>
  <si>
    <t>Тернопільська обл., м.Бережани</t>
  </si>
  <si>
    <t>Тернопільська обл., Бережанський р-н, с.Залісся</t>
  </si>
  <si>
    <t>Рiвненська обл., Рокитнiвський р-н, с.Березове</t>
  </si>
  <si>
    <t>Рiвненська обл., смт Гоща</t>
  </si>
  <si>
    <t>Волинська обл., Луцький р-н, с.Липини</t>
  </si>
  <si>
    <t>м.Рiвне</t>
  </si>
  <si>
    <t>Рiвненська обл., Рiвненський р-н, с.Бармаки</t>
  </si>
  <si>
    <t>Житомирська обл., Радомишльський р-н, с.Чайкiвка</t>
  </si>
  <si>
    <t>Рівненська обл., м.Корець</t>
  </si>
  <si>
    <t>Рівненська обл.,  Дубровський р-н, с.Переброди</t>
  </si>
  <si>
    <t>Рівненська обл.,  Дубровський р-н, с.Сварицевичі</t>
  </si>
  <si>
    <t>Волинська обл., Турійський р-н, с.Кульчин</t>
  </si>
  <si>
    <t>Рівненська обл., Березнівський р-н, с.Зірне</t>
  </si>
  <si>
    <t>Волинська обл., смт Турійськ</t>
  </si>
  <si>
    <t>Волинська обл., м.Ковель</t>
  </si>
  <si>
    <t xml:space="preserve"> Волинська обл., Луцький р-н, с.Липини</t>
  </si>
  <si>
    <t>Запоріжська обл, Якімівський р-н, с. Новоданилівка</t>
  </si>
  <si>
    <t>Київ</t>
  </si>
  <si>
    <t>Вінницька обл., Оратівський р-н, смт Оратів</t>
  </si>
  <si>
    <t>Волинська обл., Рожищанський р-н, с.Вишеньки</t>
  </si>
  <si>
    <t>Волинська обл., Ратнівський  р-н, с.Гірники</t>
  </si>
  <si>
    <t xml:space="preserve"> Коновалов Роман Станiславович</t>
  </si>
  <si>
    <t>м. Вiнниця</t>
  </si>
  <si>
    <t>Волинська обл., смт Любешів</t>
  </si>
  <si>
    <t>м. Миколаїв</t>
  </si>
  <si>
    <t>м.Сокаль</t>
  </si>
  <si>
    <t xml:space="preserve"> Житомирська обл., Радомишльський р-н, с.Чайкiвка</t>
  </si>
  <si>
    <t>Кіровоградська обл. Олександрійський р-н с. Ізмайлівка</t>
  </si>
  <si>
    <t>Кіровоградська обл. Олександрійський р-н. с. Куколівка</t>
  </si>
  <si>
    <t>Кіровоградська обл. Олександрійський р-н .с.Куколівка</t>
  </si>
  <si>
    <t>Миколаївська обл. Снігурівський р-н. с.Широке</t>
  </si>
  <si>
    <t>Кіровоградська обл. Олександрійський р-н  с.Куколівка</t>
  </si>
  <si>
    <t xml:space="preserve">Кіровоградська область Олександрійський р-н с.Ізмайлівка </t>
  </si>
  <si>
    <t xml:space="preserve">Кіровоградська обл. Олександрійський р-н с. Бутівське </t>
  </si>
  <si>
    <t xml:space="preserve"> Кіровоградська обл.Олександрійський р-н с. Куколівка </t>
  </si>
  <si>
    <t xml:space="preserve">Кіровоградська обл. Олександрійський р-н с. Ізмайлівка </t>
  </si>
  <si>
    <t xml:space="preserve">м. Запоріжжя </t>
  </si>
  <si>
    <t xml:space="preserve"> Волинська обл., смт Маневичі</t>
  </si>
  <si>
    <t>м. Суми</t>
  </si>
  <si>
    <t>Київська обл.,  смт Володарка</t>
  </si>
  <si>
    <t>Чернiгівська обл., Носiвський р-н, с.Володькова дiвиця</t>
  </si>
  <si>
    <t>Житомирська обл. Радомишльський р-н, с.Чайкiвка</t>
  </si>
  <si>
    <t>Київська обл., м.Богуслав</t>
  </si>
  <si>
    <t>Тернопільська обл., Лановецький р-н, с.Ванжулів</t>
  </si>
  <si>
    <t>Тернопільська обл., Бережанський р-н, м.Бережани</t>
  </si>
  <si>
    <t>Тернопільська обл., Лановецький р-н, м.Ланівці</t>
  </si>
  <si>
    <t>Тернопільська обл., Лановецький р-н, с.Передмірка</t>
  </si>
  <si>
    <t>Тернопільська обл., Лановецький р-н, с.Шили</t>
  </si>
  <si>
    <t>Тернопільська обл., Лановецький р-н, с.Якимівці</t>
  </si>
  <si>
    <t>Тернопільська обл., Лановецький р-н, с.Краснолука</t>
  </si>
  <si>
    <t>Тернопільська обл., Тернопільський р-н, с. Підгороднє</t>
  </si>
  <si>
    <t>Тернопільська обл., Збаражський р-н, м.Збараж</t>
  </si>
  <si>
    <t>Тернопільська обл.,Лановецький р-н, м.Ланівці</t>
  </si>
  <si>
    <t>Тернопільська обл., Лановецький р-н, с.Молотків</t>
  </si>
  <si>
    <t>Тернопільська обл., Лановецький р-н, с.Печірна</t>
  </si>
  <si>
    <t>Тернопільська обл., Лановецький р-н, с с.Буглів</t>
  </si>
  <si>
    <t>Тернопільська обл., Лановецький р-н, с.Влащинці</t>
  </si>
  <si>
    <t>Тернопільська обл., Лановецький р-н, с.Москалівка</t>
  </si>
  <si>
    <t>Львівська обл, Дрогобицький р-н, с.Лішня</t>
  </si>
  <si>
    <t>Закарпатська обл. Хустський р-н, с. Стеблівка</t>
  </si>
  <si>
    <t>Донецька обл., смт.Мангуш</t>
  </si>
  <si>
    <t>Донецька обл, м. Марiуполь</t>
  </si>
  <si>
    <t>Тернопільська обл.,Заліщицький р-н, м.Заліщики</t>
  </si>
  <si>
    <t>Тернопільська обл.,Заліщицький р-н, смт Товсте</t>
  </si>
  <si>
    <t>Тернопільська обл.,Заліщицький р-н, с. Дуплиська</t>
  </si>
  <si>
    <t>Сумська обл., Сумський р-н, с.В.Чернеччина</t>
  </si>
  <si>
    <t>Кіровоградська обл. Олександрійський р-н с. Костянтинівка</t>
  </si>
  <si>
    <t>Кіровоградська обл., м. Новоукраїнка</t>
  </si>
  <si>
    <t>Кіровоградська обл Олександрійський р-н с.Костянтинівка</t>
  </si>
  <si>
    <t>Рівненська обл. , Демидівський р-н., смт Демидівка</t>
  </si>
  <si>
    <t>Львівська обл., Жидачівський р-н, м. Жидачів</t>
  </si>
  <si>
    <t xml:space="preserve">Кіровоградська обл. м. Олександрія </t>
  </si>
  <si>
    <t>Кіровоградська обл,м.Олександрія, смт Пантаївка</t>
  </si>
  <si>
    <t>Кіровоградська обл Олександрійський р-н с.Приютівка</t>
  </si>
  <si>
    <t xml:space="preserve">Кіровоградська обл, Олександрійський р-н с Косівка </t>
  </si>
  <si>
    <t>Кіровоградська обл., Петрівський р-н, с.Луганка</t>
  </si>
  <si>
    <t>Тернопільська обл., Заліщицький р-н, м.Заліщики</t>
  </si>
  <si>
    <t>Вінницька обл., Барський р-н, с. Ялтушків</t>
  </si>
  <si>
    <t>Вінницька обл., Козятинський р-н, с. М.Клітинка</t>
  </si>
  <si>
    <t xml:space="preserve">Вінницька обл. Козятинський р-он. с. Самгородок </t>
  </si>
  <si>
    <t>Вінницька обл., Барський р-н, м. Бар</t>
  </si>
  <si>
    <t>Вінницька обл., Козятинський р-н, смт Глухівці</t>
  </si>
  <si>
    <t>Вінницька обл., Барський р-н, м.Бар</t>
  </si>
  <si>
    <t>Вiнницька обл., м.Могилiв-Подiльський</t>
  </si>
  <si>
    <t>Вінницька обл., Козятинський р-н, с. М. Клітинка</t>
  </si>
  <si>
    <t>Вінницька обл., Вінницький р-н, с. Вінницькі хутори</t>
  </si>
  <si>
    <t>Вінницька обл., Вінницький р-н, с. Бохоники</t>
  </si>
  <si>
    <t>Вiнницька обл., м.Могилiв Подiльський</t>
  </si>
  <si>
    <t>Вінницька обл., Вінницький р-н, смт Стрижавка</t>
  </si>
  <si>
    <t>Вiнницька обл.,Томашпiльський р-н, с.Липiвка</t>
  </si>
  <si>
    <t>Вінницька обл., Вінницький р-н, с. Медвеже Вушко</t>
  </si>
  <si>
    <t>Вінницька обл., Мурованокуриловецький р-н, смт Муровані Курилівці</t>
  </si>
  <si>
    <t>Вінницька обл., Немирівський р-н, м. Немирів</t>
  </si>
  <si>
    <t>Вінницька обл., Барський р-н, с. Балки</t>
  </si>
  <si>
    <t>Вінницька обл., Барський р-н, с. Підлісний Ялтушків</t>
  </si>
  <si>
    <t>Вінницька обл., Барський р-н, с. Митки</t>
  </si>
  <si>
    <t xml:space="preserve">Кіровоградська обл Олександрійський р-н с.Бутівське </t>
  </si>
  <si>
    <t xml:space="preserve">Кіровоградська обл Олександрійський р-н с.Андріївка </t>
  </si>
  <si>
    <t xml:space="preserve"> Кіровоградська обл., Олександрійський р-н, с.Ясинуватка</t>
  </si>
  <si>
    <t>Кіровоградська обл Олександрійський р-н с.Бутівське</t>
  </si>
  <si>
    <t>Кіровоградська обл м.Олександрія смт Пантаївка</t>
  </si>
  <si>
    <t>Волинська обл., Луцький р-н, с.Зміїнець</t>
  </si>
  <si>
    <t>Львівська обл., Жовківський р-н, смт Куликів</t>
  </si>
  <si>
    <t>Вінницька обл., Могилів -Подільський р-н, с.Яришів</t>
  </si>
  <si>
    <t>Вінницька обл., м. Могилів -Подільський</t>
  </si>
  <si>
    <t xml:space="preserve"> Вінницька обл., Могилів-Подільський р-н, с. Бандишівка</t>
  </si>
  <si>
    <t>Вінницька обл., Могилів-Подільський р-н, смт Вендичани</t>
  </si>
  <si>
    <t>Вінницька обл., Могилів- Подільський р-н, с. Кричанівка</t>
  </si>
  <si>
    <t>Вінницька обл., Чернівецький р-н, с. Мазурівка</t>
  </si>
  <si>
    <t>Вінницька обл., Томашпільський р-н, с. Гнатків</t>
  </si>
  <si>
    <t>Вінницька обл,. Чернівецький р-н, с. Мазурівка</t>
  </si>
  <si>
    <t>Вінницька обл., м.Могилів-Подільский</t>
  </si>
  <si>
    <t>Вінницька обл., Могилів -Подільський р-н, смт Вендичани</t>
  </si>
  <si>
    <t>Вінницька обл., Могилів-Подільський р-н, с. Кремінне</t>
  </si>
  <si>
    <t>Вінницьк обл., Чернівецький р-н, с. Борівка</t>
  </si>
  <si>
    <t>Вінницька обл., Могилів -Подільський р-н, с. Бандишівка</t>
  </si>
  <si>
    <t xml:space="preserve"> м. Миколаїв</t>
  </si>
  <si>
    <t>с.Чайки</t>
  </si>
  <si>
    <t xml:space="preserve">м. Кропивницький </t>
  </si>
  <si>
    <t>Вінницька обл., Бершадський р-н, с. Глинське</t>
  </si>
  <si>
    <t>Вінницька обл., Бершадський р-н, с. Шумилово</t>
  </si>
  <si>
    <t>Вінницька обл. м. Могилів -Подільський</t>
  </si>
  <si>
    <t>Львівська обл., Яворівський р-н, м. Яворів</t>
  </si>
  <si>
    <t>Вінницька обл., Калинівський р-н, м. Калинівка</t>
  </si>
  <si>
    <t>Вінницька обл., м. Жмеринка</t>
  </si>
  <si>
    <t>Вінницька обл., м. Могилів-Подільський</t>
  </si>
  <si>
    <t>Черкаська обл., Тальнівський р-н, с.Легедзино</t>
  </si>
  <si>
    <t>Вінницька обл., м. Вінниця</t>
  </si>
  <si>
    <t xml:space="preserve"> Вінницька обл., Чернівецький р-н, с. Мазурівка</t>
  </si>
  <si>
    <t>Вінницька обл, Калинівський р-н, м. Калинівка</t>
  </si>
  <si>
    <t>Львівська обл., Жовківський р-н, смт. Куликів</t>
  </si>
  <si>
    <t>Миколаївська обл, Миколаївський р-н,с.Весняне</t>
  </si>
  <si>
    <t>Чернівецька обл, Глибоцький р-н, с. Камянка</t>
  </si>
  <si>
    <t>Чернівецька обл, Кіцманський р-н, м.Кіцмань</t>
  </si>
  <si>
    <t>Чернівецька обл, Кіцманський р-н, с. Ошихліби</t>
  </si>
  <si>
    <t xml:space="preserve">Кіровоградська обл Бобринецький р-н с.Витязівка </t>
  </si>
  <si>
    <t xml:space="preserve"> Кіровоградська обл Петрівський р-н смт Петрове </t>
  </si>
  <si>
    <t>Кіровоградська обл., м.Бобринець</t>
  </si>
  <si>
    <t>Кіровоградська обл., м. Бобринець</t>
  </si>
  <si>
    <t xml:space="preserve"> Кіровоградська обл Петрівський р-н смт Петрове</t>
  </si>
  <si>
    <t xml:space="preserve"> Кіровоградська обл., м.Бобринець</t>
  </si>
  <si>
    <t xml:space="preserve">Кіровоградська обл Бобринецький р.н с.Чарівне </t>
  </si>
  <si>
    <t>Кіровоградська обл Петрівський р-н смт Петрове</t>
  </si>
  <si>
    <t xml:space="preserve"> Кіровоградська обл Петрівський р-н с.Луганка</t>
  </si>
  <si>
    <t>Кіровоградська обл., Петрівський р-н., смт. Петрове</t>
  </si>
  <si>
    <t>Чернiвецька обл., Сторожинецький р-н, с Великий Кучурiв</t>
  </si>
  <si>
    <t>Сумська обл., Сумський р-н, с.Харківщина</t>
  </si>
  <si>
    <t>Волинська обл., Старовиживський  р-н, с.Ниці</t>
  </si>
  <si>
    <t>м. Бровари</t>
  </si>
  <si>
    <t>Волинська обл., смт Ст.Вижівка</t>
  </si>
  <si>
    <t>м. Iвано-Франкiвськ</t>
  </si>
  <si>
    <t>Києвська обл.,с.Новi Петрiвцi</t>
  </si>
  <si>
    <t>Смт. Коцюбинське</t>
  </si>
  <si>
    <t>Черкаська обл., Драбiвський р-н, с. Бiлоусiвка</t>
  </si>
  <si>
    <t>Iванофранкiвська обл., Рогатинський р-н, с. В-Липиця</t>
  </si>
  <si>
    <t xml:space="preserve">Кіровоградська обл Олександрійський р-н с.Протопопівка </t>
  </si>
  <si>
    <t xml:space="preserve">Кіровоградська обл Олександрійський р-н с.Костянтинівка </t>
  </si>
  <si>
    <t xml:space="preserve">Кіровоградська обл, Олександрійський р-н с.Костянтинівка </t>
  </si>
  <si>
    <t xml:space="preserve"> Кіровоградська обл Олександрійський р-н с.Протопопівка </t>
  </si>
  <si>
    <t>Кіровоградська обл Олександрійський р- с.Костянтинівка</t>
  </si>
  <si>
    <t xml:space="preserve">Кіровоградська обл,Олександрійський р-н с.Протопопівка </t>
  </si>
  <si>
    <t xml:space="preserve">Кіровоградська обл,Олександрійський р-н с Костянтинівка </t>
  </si>
  <si>
    <t xml:space="preserve"> Iванофранкiвська обл., Рогатинський р-н, с. В-Липиця,</t>
  </si>
  <si>
    <t>Волинська обл., Локачинський р-н, с. Хорів</t>
  </si>
  <si>
    <t xml:space="preserve">Миколаївська обл Снігурівський р-н с. Широке </t>
  </si>
  <si>
    <t>Сумська обл., с.Стецькiвка</t>
  </si>
  <si>
    <t>Сумська обл., м.Ромни</t>
  </si>
  <si>
    <t>м. Волочиськ</t>
  </si>
  <si>
    <t>Чернівецька обл, Кіцманський р-н, с IВАНКIВЦI</t>
  </si>
  <si>
    <t>Чернивецька обл, Кіцманський р-н, с. БРУСНИЦЯ</t>
  </si>
  <si>
    <t>м Кiровоград</t>
  </si>
  <si>
    <t>Кіровоградська обл, Кіровоградський р-н, с. Степове</t>
  </si>
  <si>
    <t>Кiровоградський р-н, с. Созонiвка</t>
  </si>
  <si>
    <t>м.Кропивницький, селище Гірониче</t>
  </si>
  <si>
    <t>м.Знам'янка</t>
  </si>
  <si>
    <t>Красилівський р-н, с. Щиборівка</t>
  </si>
  <si>
    <t>Днiпропетровська область, м. Кривий Рiг</t>
  </si>
  <si>
    <t>Хмельницька обл, м.Красилів</t>
  </si>
  <si>
    <t>м..Красилів</t>
  </si>
  <si>
    <t>м.Кiровоград</t>
  </si>
  <si>
    <t xml:space="preserve">Донецька обл, м.Донецьк </t>
  </si>
  <si>
    <t>Донецька обл., с.Труженка</t>
  </si>
  <si>
    <t xml:space="preserve"> Черкаська обл., м. Умань</t>
  </si>
  <si>
    <t>Вінницька область, Погребищенський р-н, с.Павлівка</t>
  </si>
  <si>
    <t>Донецька обл., м Марiуполь</t>
  </si>
  <si>
    <t xml:space="preserve"> Рівненська обл., м. Корець</t>
  </si>
  <si>
    <t>Закарпатська обл, Хустський р-н, с. Велятино</t>
  </si>
  <si>
    <t>м.Хуст</t>
  </si>
  <si>
    <t>Закарпатьська обл, Хустський р-н, м. Хуст</t>
  </si>
  <si>
    <t>Тернопільська обл., Козівський р-н, с.Теофіпілка</t>
  </si>
  <si>
    <t>Тернопільська обл., Козівський р-н, смт Козова</t>
  </si>
  <si>
    <t>Тернопільська обл., Зборівський р-н, с. Годів</t>
  </si>
  <si>
    <t>Тернопільська обл., Монастириський р-н, м.Монастириська</t>
  </si>
  <si>
    <t>Тернопільська обл., Збаразький р-н, м.Збараж</t>
  </si>
  <si>
    <t>Тернопільська обл., Гусятинський р-н, смт Гусятин</t>
  </si>
  <si>
    <t>Одеська обл., м. Чорноморськ</t>
  </si>
  <si>
    <t>Закарпатьська обл, Ужгородський р-н, с. Сторожниця</t>
  </si>
  <si>
    <t>Черкаська обл., м. Монастирище</t>
  </si>
  <si>
    <t>м.Красилiв</t>
  </si>
  <si>
    <t>Вінницька обл., Калинівський р-н, м.Калинівка</t>
  </si>
  <si>
    <t>Луган.обл, Перевальський р-н, м.Артемівськ</t>
  </si>
  <si>
    <t>Луганська обл., м. Сєвєродонецьк</t>
  </si>
  <si>
    <t>Харкiвскька обл, м.Дергачі</t>
  </si>
  <si>
    <t>Луганська обл., м.Красний луч</t>
  </si>
  <si>
    <t>Київська обл., Бориспiльський р-н, с.Безуглiвка</t>
  </si>
  <si>
    <t>Київська обл., Рокитнянський р-н, с.Острів</t>
  </si>
  <si>
    <t xml:space="preserve"> Запорізька обл., с.Бабурка</t>
  </si>
  <si>
    <t xml:space="preserve">Тернопільська обл., Теребовлянський р-н, м.Теребовля </t>
  </si>
  <si>
    <t>Тернопільська обл, м.Тернопiль</t>
  </si>
  <si>
    <t>АР Крим, м. Євпаторiя</t>
  </si>
  <si>
    <t>Тернопільська обл., Теребовлянський р-н, м.Теребовля</t>
  </si>
  <si>
    <t>м.Тернопiль</t>
  </si>
  <si>
    <t>Тернопільська обл., Чортківський р-н, м.Чортків</t>
  </si>
  <si>
    <t>Запорізька обл., с.Бабурка</t>
  </si>
  <si>
    <t>Волинська обл, м.Луцьк</t>
  </si>
  <si>
    <t>Волинська обл., Ківерцівський р-н, с. Миків</t>
  </si>
  <si>
    <t>м. Кривий Ріг</t>
  </si>
  <si>
    <t>Львівська обл., Радехівський р-н, м.Радехів</t>
  </si>
  <si>
    <t>Тернопільська обл., Тернопільський р-н, смт В.Бірки</t>
  </si>
  <si>
    <t>Тернопільська обл., Збаразький р-н, с.Озерна</t>
  </si>
  <si>
    <t>Тернопільська обл., Зборівський р-н, с.Залісся</t>
  </si>
  <si>
    <t>Тернопільська обл., Гусятинський р-н, с.Коцюбинці</t>
  </si>
  <si>
    <t>Донецька обл., м Краматорськ</t>
  </si>
  <si>
    <t>Донецька область, м.Краматорськ</t>
  </si>
  <si>
    <t>Донецька обл., м. Маріуполь</t>
  </si>
  <si>
    <t>Донецька обл., м. Краматорськ</t>
  </si>
  <si>
    <t>Волинська обл., м.Луцьк,</t>
  </si>
  <si>
    <t>Волинська обл., Любоимильський р-н, с. Коцюри</t>
  </si>
  <si>
    <t>Волинська обл., м.Володимир -Волинський р-н, с.Зимне</t>
  </si>
  <si>
    <t>Харкiвська обл., м. Купянськ</t>
  </si>
  <si>
    <t>Донецька обл., смт Нікольське</t>
  </si>
  <si>
    <t>Львівська обл., Пустомитівський р-н, с.Муроване</t>
  </si>
  <si>
    <t xml:space="preserve">Рiвненська обл. смт.Гоща </t>
  </si>
  <si>
    <t>Тернопільська обл., Кременецький р-н, м.Кременець</t>
  </si>
  <si>
    <t>Тернопільська обл., Тернопільський р-н, с.Петриків</t>
  </si>
  <si>
    <t>АР Крим, м. Сiмферополь</t>
  </si>
  <si>
    <t>Херсонська обл, м. Генічеськ</t>
  </si>
  <si>
    <t>Сумська область, м.Буринь</t>
  </si>
  <si>
    <t>місто Вінниця</t>
  </si>
  <si>
    <t>Сумський р-н,с.Стецьківка</t>
  </si>
  <si>
    <t>ст.Суми</t>
  </si>
  <si>
    <t xml:space="preserve"> м. Донецьк</t>
  </si>
  <si>
    <t xml:space="preserve">м. Суми </t>
  </si>
  <si>
    <t>Чернігівська обл., м.Чернігів</t>
  </si>
  <si>
    <t>Волинська обл., Володимир-Волинський р-н,  с.Хобултова</t>
  </si>
  <si>
    <t>Волинська обл., Ратнівський р-н, с.Тур</t>
  </si>
  <si>
    <t>Волинська обл., Луцький р-н, с.Прилуцьке</t>
  </si>
  <si>
    <t>Сумська обл., Сумський р-н,с.Стецьківка</t>
  </si>
  <si>
    <t xml:space="preserve"> м. Суми</t>
  </si>
  <si>
    <t>Київська обл., с.Н-Петрiвцi</t>
  </si>
  <si>
    <t>Сумська обл., Сумський р-н, с.Шпилівка</t>
  </si>
  <si>
    <t>Волинська обл., м. Нововолинськ</t>
  </si>
  <si>
    <t>Кiровоградська обл., с.Казавчин</t>
  </si>
  <si>
    <t>Черкаська обл., с.Петрики</t>
  </si>
  <si>
    <t xml:space="preserve">Донецкая обл.,м. Славянськ,  </t>
  </si>
  <si>
    <t>м Харків</t>
  </si>
  <si>
    <t>Київська обл., м Бориспiль</t>
  </si>
  <si>
    <t>Хмельницька обл., м.Волочиськ</t>
  </si>
  <si>
    <t>Волинська обл., Дюбомильський р-н, с.Коцюри</t>
  </si>
  <si>
    <t>Вінницька обл., Муровано-Куриловецький р-н, смт Муровані Курилівці</t>
  </si>
  <si>
    <t>Луганська обл., м.Кадіївка</t>
  </si>
  <si>
    <t>Сумська обл., м.Суми</t>
  </si>
  <si>
    <t>Хмельницька обл., смт Понінка</t>
  </si>
  <si>
    <t>м.Чернігів</t>
  </si>
  <si>
    <t>Кіровоградська обл., Петрівський р-н, с.Олександрівка</t>
  </si>
  <si>
    <t>Кіровоградська обл.. Петрівський р-н, с.Малинівка</t>
  </si>
  <si>
    <t>Кіровоградська обл., Петрівський р-н, с.Балахівка</t>
  </si>
  <si>
    <t>Волинська обл., Луцький р-н, с.Гірка Полонка</t>
  </si>
  <si>
    <t>Чернігівська обл, Городнянський р-н. м.Городня</t>
  </si>
  <si>
    <t>Тернопільська обл., Тернопільський р-н, с.Мишковичі</t>
  </si>
  <si>
    <t>Луганська обл., м.Сєвєродонецьк, смт Борівське</t>
  </si>
  <si>
    <t>Київська обл., Макарівський р-н, сел.Грузьке</t>
  </si>
  <si>
    <t>Вінницька обл., м.Гайсин</t>
  </si>
  <si>
    <t>Кіровоградська обл.,м.Бобринець</t>
  </si>
  <si>
    <t>Чернівецька обл., Сокирянський р-н, с.Михалкове</t>
  </si>
  <si>
    <t>Волинська обл., Володимир-Волинський р-н, с.Руснів</t>
  </si>
  <si>
    <t>Волинська обл., Любоимильський р-н, с. Вишнів</t>
  </si>
  <si>
    <t>Волинська обл., Любомильський р-н, с.Сильне</t>
  </si>
  <si>
    <t>Волинська обл.,смт Любешів</t>
  </si>
  <si>
    <t>Волинська обл., Маневицький р-н, с.Рудники</t>
  </si>
  <si>
    <t>Волинська обл., Любомильський р-н, с.Штунь</t>
  </si>
  <si>
    <t>м.Острог</t>
  </si>
  <si>
    <t>Донецька обл., м.Слов'янськ</t>
  </si>
  <si>
    <t>Рівеньська обл, Гощанський р-н, смт Гоща</t>
  </si>
  <si>
    <t>Волинська обл., Володимир-Волинський р-н, с.Верба</t>
  </si>
  <si>
    <t>Чернівецька обл, м.Кіцмань</t>
  </si>
  <si>
    <t>м.Івано-Франківськ, с.Микитинці</t>
  </si>
  <si>
    <t>Вінницька обл., смт Літни</t>
  </si>
  <si>
    <t>Кіровоградська обл., Олександрійський р-н, смт Приютівка</t>
  </si>
  <si>
    <t>Волинська обл., Любешівський р-н, с.Великий Курінь</t>
  </si>
  <si>
    <t>м. Івано-Франківськ, с.Микитинці</t>
  </si>
  <si>
    <t>Вінницька обл., Чернівецький р-н, с.Борівка</t>
  </si>
  <si>
    <t>Вінницька обл., Чернівецький р-н, с.Сокіл</t>
  </si>
  <si>
    <t>Кіровоградська оьл, Новоукраїнський р-н, с.Захарівка</t>
  </si>
  <si>
    <t>Вінницька обл., м.Хмільник</t>
  </si>
  <si>
    <t>Запорізька обл., Якимівський р-н, смт Шелюги</t>
  </si>
  <si>
    <t>Вінницька обл., Гайсинський р-н, с.Кунка</t>
  </si>
  <si>
    <t>Кіровоградська обл., Олександрійський р-н, с.Головківка</t>
  </si>
  <si>
    <t>Черкаська обл., м.Умань</t>
  </si>
  <si>
    <t>Кіровоградська обл., смт Добровеличківка</t>
  </si>
  <si>
    <t>Одеська обл., Ширяївський р-н, с.Миколаївка</t>
  </si>
  <si>
    <t>Волинська обл., смт Стара Вижівка</t>
  </si>
  <si>
    <t>м.Харків</t>
  </si>
  <si>
    <t>Чернігівська обл. Чернігівський р-н, смт Олишівка</t>
  </si>
  <si>
    <t>Київська обл., с.Н.Петрівці</t>
  </si>
  <si>
    <t>м.Здолбунів</t>
  </si>
  <si>
    <t>Вінницька обл, м.Козятин</t>
  </si>
  <si>
    <t>Луганська обл., Первомайський р-н, м.Артемівськ</t>
  </si>
  <si>
    <t>м.Полтава</t>
  </si>
  <si>
    <t>Вінницька обл., Тульчинський р-н, с.Богданівка</t>
  </si>
  <si>
    <t>Вінницька обл., Гайсинський р-н, м.Гайсин</t>
  </si>
  <si>
    <t>Черкаська обл., м.Монастирище</t>
  </si>
  <si>
    <t>Черкаська обл., смт Маньківка</t>
  </si>
  <si>
    <t>Вінницька обл., Бершадський р-н, с.Джулинка</t>
  </si>
  <si>
    <t>Миколаївська обл., с.Криве Озеро</t>
  </si>
  <si>
    <t>Харківська обл., м.Харків</t>
  </si>
  <si>
    <t>Чернівецька обл., м.Кіцмань</t>
  </si>
  <si>
    <t>Київська обл., Білоцерківський р-н, с.Острійки</t>
  </si>
  <si>
    <t>Вінницька обл., Бершадський р-н, с.Красносілка</t>
  </si>
  <si>
    <t>Волинська обл., Луцький р-н, с.Озеряни</t>
  </si>
  <si>
    <t>Сумська обл., Великописарівський р-н, смт Кириківка</t>
  </si>
  <si>
    <t>Сумська обл., м.Тростянець</t>
  </si>
  <si>
    <t>Кіровоградська обл., смт.Новоархангельськ</t>
  </si>
  <si>
    <t>Черкаська обл., м.Жашків</t>
  </si>
  <si>
    <t>Черкаська обл., Уманський р-н, м.Умань</t>
  </si>
  <si>
    <t>Вінницька обл., с.Кивачівка</t>
  </si>
  <si>
    <t>Черкаська обл., с.Полянецьке</t>
  </si>
  <si>
    <t>Київська обл, Києва-Святошенський р-н, сел.Гатне</t>
  </si>
  <si>
    <t>м.Дніпро</t>
  </si>
  <si>
    <t>м.Вишгород</t>
  </si>
  <si>
    <t>Вінницька область, Гайсинський район, м. Гайсин</t>
  </si>
  <si>
    <t>Кіровоградський р-н.,с.Степове</t>
  </si>
  <si>
    <t>м.Кам'янське</t>
  </si>
  <si>
    <t>Вінницька обл.,м.Жмеринка</t>
  </si>
  <si>
    <t>Вінницька обл.,Ямпільський р-н., м.Ямпіль</t>
  </si>
  <si>
    <t>Закарпатська обл., м. Ужгород</t>
  </si>
  <si>
    <t>Дніпропетровська обл., м.Кам'янське</t>
  </si>
  <si>
    <t>Черкаська обл., Драбівський р-н, с.Білоусівка</t>
  </si>
  <si>
    <t>Київська обл., Бориспільський р-н,с.Тарасівка</t>
  </si>
  <si>
    <t>Хмельницька обл, Кам'янець-Подільський р-н, с..Кам'янка</t>
  </si>
  <si>
    <t>Києво-Святошинський р-н., с.Софіївська Борщагівка</t>
  </si>
  <si>
    <t>Черкаська обл.,Драбівський р-н., село Білоусівка</t>
  </si>
  <si>
    <t>Київська обл., Бородянський р-н., с.Клавдієве</t>
  </si>
  <si>
    <t>Житомирська обл., Червоноармійський р-н, смт. Червоноармійськ</t>
  </si>
  <si>
    <t>Київська обл.,Бориспільський р-н., с.Тарасівка</t>
  </si>
  <si>
    <t>Житомирська обл., Андрушівський р-н., с.Любимівка</t>
  </si>
  <si>
    <t>м.Бровари</t>
  </si>
  <si>
    <t>Донецька обл., м.Курахове</t>
  </si>
  <si>
    <t>Донецька обл.. м.Горлівка</t>
  </si>
  <si>
    <t>м.Генічеськ</t>
  </si>
  <si>
    <t>Київська обл., Вишгородський р-н., с.Н.Петрівці</t>
  </si>
  <si>
    <t>2900, м.Хмельницький</t>
  </si>
  <si>
    <t>Рівненська обл.,м.Рівне</t>
  </si>
  <si>
    <t>Хмельницька обл., Летичівський р-н., с.Юрченки</t>
  </si>
  <si>
    <t>Черкаська обл., Уманський р-н., с.Полянецьке</t>
  </si>
  <si>
    <t>Дніпропетровська обл, Дніпровський р-н, с.Степове</t>
  </si>
  <si>
    <t>Черкаська обл., Уманський р-н., с. Дмитрушки</t>
  </si>
  <si>
    <t>Черкаська обл., Уманський р-н., м. Умань</t>
  </si>
  <si>
    <t>Кіровоградська обл., Маловисківський  р-н., смт. Смоліне</t>
  </si>
  <si>
    <t>м. Курахове</t>
  </si>
  <si>
    <t xml:space="preserve"> м.Дзержинськ</t>
  </si>
  <si>
    <t>Кіровоградськака обл,Добровеличківский р-н, смт.Добровеличківка</t>
  </si>
  <si>
    <t>Кіровоградська обл.,Ульяновський р-н,м.Ульяновка</t>
  </si>
  <si>
    <t>Донецька обл.,м. Крематорськ</t>
  </si>
  <si>
    <t>Вінницька обл., Козятинський р-н., с. Пляхова</t>
  </si>
  <si>
    <t>Донецька обл,  М.МАРІУПОЛЬ</t>
  </si>
  <si>
    <t>Київська обл, Бородянський р-н, смт.Клавдiєво-Тарасове</t>
  </si>
  <si>
    <t>Рівненська обл. Сарненський р-н., м. Сарни</t>
  </si>
  <si>
    <t>Черкаська обл.с.Бiлоусiвка</t>
  </si>
  <si>
    <t>Донецька обл. м.Покровськ</t>
  </si>
  <si>
    <t xml:space="preserve"> Кіровградська. обл., Петрівський  р-он, с Балахівка</t>
  </si>
  <si>
    <t>Кіровоградська . обл. Олександрійський. р-н. с.Приютівка</t>
  </si>
  <si>
    <t>Кіровоградська обл, Олександрійський р-н с.Костянтинівка</t>
  </si>
  <si>
    <t>Кіровоградська. обл. Олександрвський р-н. с. Головківка</t>
  </si>
  <si>
    <t>Кіровградська. обл., Петрівський  р-он с. Чечеліївка</t>
  </si>
  <si>
    <t>Черкаська обл.,м.Умань</t>
  </si>
  <si>
    <t>Волинська.обл.мЛюбомиль</t>
  </si>
  <si>
    <t>Тернопільська обл. Терноп. р-н,  с. Мишковичі</t>
  </si>
  <si>
    <t xml:space="preserve">Волинська.обл.м.Камінь-Каширський </t>
  </si>
  <si>
    <t>Волинська обл.,Луцький р-н , с.Княгининок</t>
  </si>
  <si>
    <t>СУМСЬКА ОБЛ.М.СУМИ</t>
  </si>
  <si>
    <t xml:space="preserve">Рiвн. обл., м. Здолбунiв </t>
  </si>
  <si>
    <t>Вінницька обл.; Гайсинський р-н;  м.Гайсин</t>
  </si>
  <si>
    <t xml:space="preserve">ДОНЕЦЬКА ОБЛ., М.УКРАЇНСЬК </t>
  </si>
  <si>
    <t>Черкаська обл., Уманський р-н., с. Заячківка</t>
  </si>
  <si>
    <t xml:space="preserve"> Одеська обл., Савранський р-н., с. Байбузівка</t>
  </si>
  <si>
    <t>Черкаська обл., Уманський р-н., с. Черповоди</t>
  </si>
  <si>
    <t>Черкаська обл., м. Умань</t>
  </si>
  <si>
    <t>Волинська обл Луцький р-н с. Забороль</t>
  </si>
  <si>
    <t>м.Львiв</t>
  </si>
  <si>
    <t>смт.Чернiгiвка</t>
  </si>
  <si>
    <t>м.Днiпро</t>
  </si>
  <si>
    <t xml:space="preserve"> ДОНЕЦЬК.ОБЛ.,  С.ТРОЯНДА</t>
  </si>
  <si>
    <t>м.Селидове</t>
  </si>
  <si>
    <t>Донецька обл, Покровський р-н., с.Новопустинка</t>
  </si>
  <si>
    <t>М.СЕЛИДОВЕ</t>
  </si>
  <si>
    <t xml:space="preserve"> ДОНЕЦЬКА ОБЛ., М.УКРАЇНСЬК</t>
  </si>
  <si>
    <t>Запоріжська обл,  с Бабурка</t>
  </si>
  <si>
    <t xml:space="preserve">Кіровоградська.обл., м Олександрія </t>
  </si>
  <si>
    <t>Черкаська обл., Уманський р-н., смт. Маньківка</t>
  </si>
  <si>
    <t>Запоріжська обл,  с. Бабурка</t>
  </si>
  <si>
    <t xml:space="preserve"> м.Маріуполь</t>
  </si>
  <si>
    <t>Кіровоградська.обл.,Добровели́чківський  р-он,смт.Добровеличківка</t>
  </si>
  <si>
    <t>Кіровоградська.обл., с.Семидуби</t>
  </si>
  <si>
    <t>Черкаська .обл,Жашківський р-н., м.Жашків</t>
  </si>
  <si>
    <t>Черкаська .обл.Тальнівський р-н.,с.Мошурів</t>
  </si>
  <si>
    <t xml:space="preserve"> м.Днiпро</t>
  </si>
  <si>
    <t>Київська обл.,Бiлоцеркiвський р-н., с.Фурси</t>
  </si>
  <si>
    <t>Черкаська обл.Маньківський р-н., с. Нестерівка</t>
  </si>
  <si>
    <t>Хмельницька обл., м. Хмельницьк</t>
  </si>
  <si>
    <t>Черкаська обл, Уманський р-н., с. Піківець</t>
  </si>
  <si>
    <t>Вінницька обл., м. Бершадь</t>
  </si>
  <si>
    <t>Черкаська обл., с. Сушківка</t>
  </si>
  <si>
    <t>Уманський р-н., с. Сушківка</t>
  </si>
  <si>
    <t xml:space="preserve"> м Київ </t>
  </si>
  <si>
    <t>Донецька обл.м. Мариуполь</t>
  </si>
  <si>
    <t>Черкаська обл., Тальнівський р-н., с. Лісове</t>
  </si>
  <si>
    <t>Черкаська обл., Уманський р-н., с. Родниківка</t>
  </si>
  <si>
    <t>Вінницька обл., Бершадський р-н., с. Ставки</t>
  </si>
  <si>
    <t>Черкаська обл., Уманський р-н., с. Старі Бабани</t>
  </si>
  <si>
    <t>Черкаська обл., Жашківський р-н</t>
  </si>
  <si>
    <t>Черкаська обл., Жашківський р-н., с. Хижня</t>
  </si>
  <si>
    <t>Запорізька обл., м. Запоріжжя</t>
  </si>
  <si>
    <t>Рівненська обл., Володимирецький р-н., с. Великий Жолудськ</t>
  </si>
  <si>
    <t>Рівненська обл., Сарненський р-н., с. Чудель</t>
  </si>
  <si>
    <t>Рівненська обл., Володимирецький  р-н., с. Великий Жолудськ</t>
  </si>
  <si>
    <t>Хмельницька обл., Шепетівський р-н., с. Михайлючка,</t>
  </si>
  <si>
    <t>Харкiвська обл;смт.Шевченкове</t>
  </si>
  <si>
    <t>Кіровоградська обл. м. Кропивницький</t>
  </si>
  <si>
    <r>
      <t>1.3 </t>
    </r>
    <r>
      <rPr>
        <sz val="12"/>
        <color indexed="8"/>
        <rFont val="Times New Roman"/>
        <family val="1"/>
        <charset val="204"/>
      </rPr>
      <t xml:space="preserve"> Відомості про повернення та перерахування до Державного бюджету України  грошових коштів, що надійшли помилково на рахунки політичної партії:                                       
 1) від фізичних осіб</t>
    </r>
  </si>
  <si>
    <t>Київська область,м. Біла Церква</t>
  </si>
  <si>
    <t>Київська область, м.Вишгород</t>
  </si>
  <si>
    <t>Вінницька обл., Муровано-Курилівецький р-н., смт.Муровані Курилівці</t>
  </si>
  <si>
    <t>Вінницька обл., Липовецький р-н., м.Липовець</t>
  </si>
  <si>
    <t>Вінницька обл., Ямпільський р-н., м.Ямпіль</t>
  </si>
  <si>
    <t>Київська область, м.Біла Церква</t>
  </si>
  <si>
    <t>Закарпатська обл., м.Тячів</t>
  </si>
  <si>
    <t>Чернівецька обл., с.Опришенці</t>
  </si>
  <si>
    <t>Волинська обл., м.Володимир-Волинський</t>
  </si>
  <si>
    <t>Київська область, м.Березне</t>
  </si>
  <si>
    <t>Рівненська обл., м.Березне</t>
  </si>
  <si>
    <t>Волинська обл., Маневицький р-н, смт.Маневичі</t>
  </si>
  <si>
    <t>Миколаївська обл., Миколаївський р-н, с.Весняне</t>
  </si>
  <si>
    <t>Волинська обл.,м.Луцьк</t>
  </si>
  <si>
    <t>Вінницька обл.. м.Хмільник</t>
  </si>
  <si>
    <t>Львівська обл., Яворівський р-н., с.Завадів</t>
  </si>
  <si>
    <t>Луганська обл., м.Кіровськ</t>
  </si>
  <si>
    <t>Київська обл..,м.Ірпінь</t>
  </si>
  <si>
    <t>Києво-Святошинський р-н., с.Петрушки</t>
  </si>
  <si>
    <t>Київська обл., Києво-Святошинський р-н, Бiлогородка</t>
  </si>
  <si>
    <t xml:space="preserve">м.Вінниця </t>
  </si>
  <si>
    <t>Кіровоградська обл. м. Олександрія</t>
  </si>
  <si>
    <t>Кіровоградська обл, Олександрійський р-н, с. Андріївка</t>
  </si>
  <si>
    <t>Кіровоградська обл, м. Олександрія</t>
  </si>
  <si>
    <t>Кіровоградська обл, Олександрійський р-н, с. Морозівка</t>
  </si>
  <si>
    <t>Сумська область,Тростянецький  р-н, с.Люджа</t>
  </si>
  <si>
    <t xml:space="preserve">Вінницька обл., Калинівський р-н. с. Іванів  </t>
  </si>
  <si>
    <t>Вінницька обл., м.Липовець</t>
  </si>
  <si>
    <t>м.Радомишль</t>
  </si>
  <si>
    <t>Закарпатьська обл, Ужгородський р-н, с. Сторожниц</t>
  </si>
  <si>
    <t>Кіровоградська обл.</t>
  </si>
  <si>
    <t xml:space="preserve">Кіровоградська обл Петрівський р-н с.Чечеліївка </t>
  </si>
  <si>
    <t xml:space="preserve"> Кіровоградська. Обл,  Олександрівський р-он, 
 с. Костянтинівка</t>
  </si>
  <si>
    <t>Кіровоградська. обл. Олександрвський р-н, с. Чечеліївка</t>
  </si>
  <si>
    <t>49005, м. Дніпро</t>
  </si>
  <si>
    <t xml:space="preserve">49005, м. Дніпро </t>
  </si>
  <si>
    <t xml:space="preserve"> м. Вінниця</t>
  </si>
  <si>
    <t xml:space="preserve"> м. Хмільник </t>
  </si>
  <si>
    <t>01133, м. Київ</t>
  </si>
  <si>
    <t xml:space="preserve">25006,Кіровоградська область,м,Кропивницький </t>
  </si>
  <si>
    <t>04213, м. Київ</t>
  </si>
  <si>
    <t xml:space="preserve">42750,Сумська область,Охтирський район,с.Хухра </t>
  </si>
  <si>
    <t>Київська обл., Києво-Святошинський район, с. Чайки</t>
  </si>
  <si>
    <t>Вінницька обл..Погреб ищенський р-н,с.Павлiвка</t>
  </si>
  <si>
    <t>Вінницький р-н., с.Сосонка</t>
  </si>
  <si>
    <t>Вiнницька обл. Тиврівський р-н с.Довгополiвка</t>
  </si>
  <si>
    <t>Вінницька обл., Шаргородський р-н, с.Мурафа</t>
  </si>
  <si>
    <t>Вінницька обл., Могилів - Подільський р-н, с.Серебринець</t>
  </si>
  <si>
    <t>Волинська обл., Луцький р-н, с.Струмівка</t>
  </si>
  <si>
    <t>Дніпропетровська обл., м.Дніпродержинськ</t>
  </si>
  <si>
    <t>Дніпропетровська обл., П'ятихатський р-н., м.П'ятихатки</t>
  </si>
  <si>
    <t>Дніпроперовська обл.,П’ятихатський район с.Саксагань</t>
  </si>
  <si>
    <t>Дніпропетровська область, м. Підгороднє</t>
  </si>
  <si>
    <t>Дніпропетровська обл.,Софіївський р-н., смт.Софіївка</t>
  </si>
  <si>
    <t>Дніпропетровська обл.,м.Дніпро</t>
  </si>
  <si>
    <t>Дніпропетровська обл.,Новомосковський р-н.,с.Орлівщина</t>
  </si>
  <si>
    <t>Дніпропетровська обл.,Дніпровський р-н.,смт.Обухівка</t>
  </si>
  <si>
    <t>Дніпропетровська обл., Петропавлівський р-н., м.Першотравенськ</t>
  </si>
  <si>
    <t>Дніпропетровська обл.,П'ятихатський р-н.,м.Жовті Води</t>
  </si>
  <si>
    <t>Дніпропетровська обл., Томаківський р-н., с.Виводово</t>
  </si>
  <si>
    <t xml:space="preserve">Дніпропетровська область м.Дніпро </t>
  </si>
  <si>
    <t>Донецька обл.,м.Торецьк</t>
  </si>
  <si>
    <t>857000, Донецька обл. м. Волноваха</t>
  </si>
  <si>
    <t>Житомирська обл., с.Левків</t>
  </si>
  <si>
    <t>Чернівецька обл, м. Новодністровськ</t>
  </si>
  <si>
    <t>Закарпатська область Рахівський район, с.В.Водяне</t>
  </si>
  <si>
    <t>Житомирська область м.Коростень</t>
  </si>
  <si>
    <t>Житомирська обл., м.Житомир</t>
  </si>
  <si>
    <t>Житомирська обл., смт.Романів</t>
  </si>
  <si>
    <t>Закарпатська обл., м.Ужгород</t>
  </si>
  <si>
    <t>Закарпатська обл., Мукачівський р-н., с.Клячаново</t>
  </si>
  <si>
    <t>Закарпатська обл., Свалявський р-н., м.Свалява</t>
  </si>
  <si>
    <t>Запорізька обл., м.Енергодар</t>
  </si>
  <si>
    <t>Запорізька обл. м.Мелітополь</t>
  </si>
  <si>
    <t>Запорізька обл. с Бабурка</t>
  </si>
  <si>
    <t>м.Бурштин</t>
  </si>
  <si>
    <t>с.Коростовичі,</t>
  </si>
  <si>
    <t>Івано-Франківська обл, Надвірнянський р-н,м.Надвірна</t>
  </si>
  <si>
    <t>Івано-Франківська обл, м.Івано-Франківськ</t>
  </si>
  <si>
    <t>Івано-Франківська обл., Косівський р-н., с.Яблунів</t>
  </si>
  <si>
    <t>Донецька обл., смт.Бойківське</t>
  </si>
  <si>
    <t>08401, Київська обл., м. Переяслав-Хмельницький</t>
  </si>
  <si>
    <t>Київська обл. Вишгородський р-н с. Старі Петрівці</t>
  </si>
  <si>
    <t>Київська обл. м. Вишгород</t>
  </si>
  <si>
    <t>Київська обл., м.Бориспіль</t>
  </si>
  <si>
    <t>Кіровоградська обл; м. Олександрія</t>
  </si>
  <si>
    <t>Луганська обл.,м.Сєвєродонецьк</t>
  </si>
  <si>
    <t>Луганська обл., с.Новокраснянка</t>
  </si>
  <si>
    <t>Львівська обл., Пустомитівський р-н., с. Муроване</t>
  </si>
  <si>
    <t>80500, Львівська обл., Буський р-н. м.Буськ</t>
  </si>
  <si>
    <t>Львівська обл., м.Борислав смт.Східниця</t>
  </si>
  <si>
    <t>Львівська обл, смт.Підбуж</t>
  </si>
  <si>
    <t>Львівська обл, м. Борислав</t>
  </si>
  <si>
    <t>Львівська обл, м.Дрогобич</t>
  </si>
  <si>
    <t>Львівська обл,м.Борислав, смт.Східниця</t>
  </si>
  <si>
    <t>Миколаївська обл., м.Миколаїв</t>
  </si>
  <si>
    <t xml:space="preserve">м. Миколаїв </t>
  </si>
  <si>
    <t>Миколаївська обл., Вітовський р-н., с.Зелений Гай</t>
  </si>
  <si>
    <t>Миколаївський р-н.,с.Зелений Яр</t>
  </si>
  <si>
    <t>Миколаївська обл., смт.Казанка</t>
  </si>
  <si>
    <t>Миколаївська обл., м.Вознесенськ</t>
  </si>
  <si>
    <t>Миколаївська обл, с. Прибужани</t>
  </si>
  <si>
    <t>Миколаївська обл., м.Первомайськ</t>
  </si>
  <si>
    <t>Одеська область, місто Одеса</t>
  </si>
  <si>
    <t>Запорізька область, місто Токмак</t>
  </si>
  <si>
    <t>Одеська обл., м.Балта</t>
  </si>
  <si>
    <t>Одеська обл., смт Ширяєве</t>
  </si>
  <si>
    <t>м. Одеса</t>
  </si>
  <si>
    <t>Одеська обл, Ізмаїльський р-н., с.Киринички</t>
  </si>
  <si>
    <t>Полтавська обл., м.Кременчук</t>
  </si>
  <si>
    <t>смт.Опішня</t>
  </si>
  <si>
    <t>М.Вишгород</t>
  </si>
  <si>
    <t>Полтавська область, м.Полтава</t>
  </si>
  <si>
    <t>м.Кузнецовськ</t>
  </si>
  <si>
    <t>Луганська обл., м.Сокирне</t>
  </si>
  <si>
    <t>Сумська обл., Сумський р-н, м. Суми</t>
  </si>
  <si>
    <t>Сумська обл., м.Буринь</t>
  </si>
  <si>
    <t>Сумська обл., Буринський район, с.Слобода</t>
  </si>
  <si>
    <t>Сумська обл., Буринський район, с.Клепали</t>
  </si>
  <si>
    <t>Сумська обл., Буринський район, с.Степанівка</t>
  </si>
  <si>
    <t>Сумська обл., Буринський район, с.Успенка</t>
  </si>
  <si>
    <t>Сумська обл., Охтирський р-н, с.Хухра</t>
  </si>
  <si>
    <t>Тернопільська обл., м.Шумськ</t>
  </si>
  <si>
    <t>с.Смиківці</t>
  </si>
  <si>
    <t>м.Чортків</t>
  </si>
  <si>
    <t>Херсонська обл. м. Херсон</t>
  </si>
  <si>
    <t>Херсонська обл., Великоолександрівський р-н., с. Мала Олександрівка</t>
  </si>
  <si>
    <t>Херсонська обл., м.Генічеськ</t>
  </si>
  <si>
    <t xml:space="preserve">м. Генічеськ </t>
  </si>
  <si>
    <t>с. Азовське</t>
  </si>
  <si>
    <t xml:space="preserve">Новоолексіївка </t>
  </si>
  <si>
    <t>м. Генічеськ</t>
  </si>
  <si>
    <t>Херсонська обл., Горностаївський р-н, с. Ольгіне</t>
  </si>
  <si>
    <t>Київська обл. Києво-Святошинський район, c.Софіївська Борщагівка</t>
  </si>
  <si>
    <t>Київська обл. м.Київ</t>
  </si>
  <si>
    <t>Хмельницька обл., м.Славута</t>
  </si>
  <si>
    <t>Хмельницька обл., с.Кам'янське</t>
  </si>
  <si>
    <t>м. Чернівці Чернівецькаобласть</t>
  </si>
  <si>
    <t>Чернівецька обл., Кіцманський р-н., с.Мамаївці</t>
  </si>
  <si>
    <t>Україна,Чер нівецька обл.,Глибоць кий р- н,с.Опришени</t>
  </si>
  <si>
    <t>Чернівецька обл., Заставнівський р-н, с.Малий Кучурів</t>
  </si>
  <si>
    <t>14005,місто Чернігів</t>
  </si>
  <si>
    <t>14000,місто Чернігів</t>
  </si>
  <si>
    <t>15582, Чернігівська область,Чернігівський район,місто Рівнопілля</t>
  </si>
  <si>
    <t>14032, Чернігівська область,місто Чернігів</t>
  </si>
  <si>
    <t>м. Чернiгiв</t>
  </si>
  <si>
    <t>Чернігівська обл., Коропський р-н., смт.Понорниця</t>
  </si>
  <si>
    <t>14020,місто Чернігів</t>
  </si>
  <si>
    <t>14033,місто Чернігів</t>
  </si>
  <si>
    <t> 15552,Чернігівська область, Чернігівський район, селище міського типу Михайло-Коцюбинське</t>
  </si>
  <si>
    <t>14001,Чернігівська область, місто Чернігів</t>
  </si>
  <si>
    <t>Київська обл, Васильківський р-н, смт. Досліднецьке</t>
  </si>
  <si>
    <t>Київська обл.,м.Бровари</t>
  </si>
  <si>
    <t>Дніпропетровська обл., Дніпровський район, смт. Слобожанське</t>
  </si>
  <si>
    <t>Києво-Святошенський р-н, с. Святопетровське</t>
  </si>
  <si>
    <t>Вінницька обл. Могилів-Подільський р-н, с.Серебринець</t>
  </si>
  <si>
    <t>м. Дніпро</t>
  </si>
  <si>
    <t>Дніпропетровська обл, м. Кам'янське</t>
  </si>
  <si>
    <t>Дніпропетровська обл, м. Кривий Ріг</t>
  </si>
  <si>
    <t>Запорізька обл. Мелітополь</t>
  </si>
  <si>
    <t>с. Коростовичі</t>
  </si>
  <si>
    <t>Київська обл., м. Вишгород</t>
  </si>
  <si>
    <t>Київська обл., м. Бориспіль</t>
  </si>
  <si>
    <t xml:space="preserve"> м. Борислав</t>
  </si>
  <si>
    <t>Полтавська обл., смт Опішня</t>
  </si>
  <si>
    <t>Сумська обл., Брусилівський р-н, с. Степанівка</t>
  </si>
  <si>
    <t>Чернівецька обл., с.Опришени</t>
  </si>
  <si>
    <t>м. Чернігів</t>
  </si>
  <si>
    <t>Дніпропетровська обл., смт Слобожанське</t>
  </si>
  <si>
    <t>04201, м.Київ</t>
  </si>
  <si>
    <t>с. Азовське, Генічеського району</t>
  </si>
  <si>
    <t>Полтавська обл, Гребінківський р-н, с.Рудка</t>
  </si>
  <si>
    <t>Київська область, селище міського типу Козин</t>
  </si>
  <si>
    <r>
      <t>Львівська обл</t>
    </r>
    <r>
      <rPr>
        <i/>
        <sz val="10"/>
        <color theme="1"/>
        <rFont val="Times New Roman"/>
        <family val="1"/>
        <charset val="204"/>
      </rPr>
      <t>.</t>
    </r>
    <r>
      <rPr>
        <sz val="10"/>
        <color theme="1"/>
        <rFont val="Times New Roman"/>
        <family val="1"/>
        <charset val="204"/>
      </rPr>
      <t>, м. Львів, вул.</t>
    </r>
    <r>
      <rPr>
        <i/>
        <sz val="10"/>
        <color theme="1"/>
        <rFont val="Times New Roman"/>
        <family val="1"/>
        <charset val="204"/>
      </rPr>
      <t xml:space="preserve"> </t>
    </r>
    <r>
      <rPr>
        <sz val="10"/>
        <color theme="1"/>
        <rFont val="Times New Roman"/>
        <family val="1"/>
        <charset val="204"/>
      </rPr>
      <t>Персенківка, 48</t>
    </r>
  </si>
  <si>
    <r>
      <t xml:space="preserve">Чернігівська обл., </t>
    </r>
    <r>
      <rPr>
        <sz val="10"/>
        <color rgb="FF212529"/>
        <rFont val="Times New Roman"/>
        <family val="1"/>
        <charset val="204"/>
      </rPr>
      <t>вул. Центральна, буд.19, м. Носівка, 17100</t>
    </r>
  </si>
  <si>
    <r>
      <t>Товариство з обмеженою відповідальністю</t>
    </r>
    <r>
      <rPr>
        <sz val="10"/>
        <color rgb="FF000000"/>
        <rFont val="Times New Roman"/>
        <family val="1"/>
        <charset val="204"/>
      </rPr>
      <t xml:space="preserve">  Телерадіокомпанія «НІС-ТВ»</t>
    </r>
  </si>
  <si>
    <r>
      <t xml:space="preserve">Миколаївська обл., </t>
    </r>
    <r>
      <rPr>
        <sz val="10"/>
        <color rgb="FF000000"/>
        <rFont val="Times New Roman"/>
        <family val="1"/>
        <charset val="204"/>
      </rPr>
      <t>м. Миколаїв, вул. Чкалова, буд. 30-А, 1-й під’їзд, 2-й поверх</t>
    </r>
  </si>
  <si>
    <r>
      <t>Фізична особа підприємець</t>
    </r>
    <r>
      <rPr>
        <sz val="10"/>
        <color rgb="FF000000"/>
        <rFont val="Times New Roman"/>
        <family val="1"/>
        <charset val="204"/>
      </rPr>
      <t xml:space="preserve"> Швець Віктор Михайлович </t>
    </r>
  </si>
  <si>
    <r>
      <t>Фізична особа підприємець</t>
    </r>
    <r>
      <rPr>
        <sz val="10"/>
        <color rgb="FF000000"/>
        <rFont val="Times New Roman"/>
        <family val="1"/>
        <charset val="204"/>
      </rPr>
      <t xml:space="preserve"> </t>
    </r>
    <r>
      <rPr>
        <sz val="10"/>
        <color theme="1"/>
        <rFont val="Times New Roman"/>
        <family val="1"/>
        <charset val="204"/>
      </rPr>
      <t xml:space="preserve">Моісєєв Олександр Геннадійович </t>
    </r>
  </si>
  <si>
    <r>
      <t xml:space="preserve">Миколаївська обл., </t>
    </r>
    <r>
      <rPr>
        <sz val="10"/>
        <color rgb="FF000000"/>
        <rFont val="Times New Roman"/>
        <family val="1"/>
        <charset val="204"/>
      </rPr>
      <t>м. Миколаїв, проспект Жовтневий, буд.27, кв. 24</t>
    </r>
  </si>
  <si>
    <r>
      <t>ТОВАРИСТВО З ОБМЕЖЕНОЮ ВІДПОВІДАЛЬНІСТЮ «Редакція «Вісник Надзбруччя</t>
    </r>
    <r>
      <rPr>
        <b/>
        <sz val="10"/>
        <color theme="1"/>
        <rFont val="Times New Roman"/>
        <family val="1"/>
        <charset val="204"/>
      </rPr>
      <t>»</t>
    </r>
    <r>
      <rPr>
        <sz val="10"/>
        <color theme="1"/>
        <rFont val="Times New Roman"/>
        <family val="1"/>
        <charset val="204"/>
      </rPr>
      <t xml:space="preserve"> </t>
    </r>
  </si>
  <si>
    <r>
      <t>Чернівецька обл., м. Герца,</t>
    </r>
    <r>
      <rPr>
        <sz val="10"/>
        <color theme="1"/>
        <rFont val="Times New Roman"/>
        <family val="1"/>
        <charset val="204"/>
      </rPr>
      <t xml:space="preserve"> </t>
    </r>
    <r>
      <rPr>
        <sz val="10"/>
        <color rgb="FF000000"/>
        <rFont val="Times New Roman"/>
        <family val="1"/>
        <charset val="204"/>
      </rPr>
      <t>вул. Г. Асакі,18</t>
    </r>
  </si>
  <si>
    <r>
      <t xml:space="preserve">Миколаївська обл., </t>
    </r>
    <r>
      <rPr>
        <sz val="10"/>
        <color theme="1"/>
        <rFont val="Times New Roman"/>
        <family val="1"/>
        <charset val="204"/>
      </rPr>
      <t xml:space="preserve">м. Снігурівка, вул. Суворова, буд. 15 </t>
    </r>
  </si>
  <si>
    <r>
      <t xml:space="preserve">Миколаївська обл., </t>
    </r>
    <r>
      <rPr>
        <sz val="10"/>
        <color rgb="FF000000"/>
        <rFont val="Times New Roman"/>
        <family val="1"/>
        <charset val="204"/>
      </rPr>
      <t>м. Миколаїв, вул. Даля, буд. 11а</t>
    </r>
  </si>
  <si>
    <r>
      <rPr>
        <sz val="10"/>
        <rFont val="Times New Roman"/>
        <family val="1"/>
        <charset val="204"/>
      </rPr>
      <t>1</t>
    </r>
  </si>
  <si>
    <r>
      <rPr>
        <sz val="10"/>
        <rFont val="Times New Roman"/>
        <family val="1"/>
        <charset val="204"/>
      </rPr>
      <t>Приватне Підприємство «СТПРЕС»</t>
    </r>
  </si>
  <si>
    <r>
      <rPr>
        <sz val="10"/>
        <rFont val="Times New Roman"/>
        <family val="1"/>
        <charset val="204"/>
      </rPr>
      <t>34685287</t>
    </r>
  </si>
  <si>
    <r>
      <rPr>
        <sz val="10"/>
        <rFont val="Times New Roman"/>
        <family val="1"/>
        <charset val="204"/>
      </rPr>
      <t>Дніпропетров ська область місто Кривий Ріг вул. Окружна " 6уд,І2</t>
    </r>
  </si>
  <si>
    <r>
      <rPr>
        <sz val="10"/>
        <rFont val="Times New Roman"/>
        <family val="1"/>
        <charset val="204"/>
      </rPr>
      <t>Приватне Підприємство редакція газети «Зоря»</t>
    </r>
  </si>
  <si>
    <r>
      <rPr>
        <sz val="10"/>
        <rFont val="Times New Roman"/>
        <family val="1"/>
        <charset val="204"/>
      </rPr>
      <t>02472387</t>
    </r>
  </si>
  <si>
    <r>
      <rPr>
        <sz val="10"/>
        <rFont val="Times New Roman"/>
        <family val="1"/>
        <charset val="204"/>
      </rPr>
      <t>Житомирська обл. місто Овруч вул. Тараса Шевченка 31а</t>
    </r>
  </si>
  <si>
    <r>
      <rPr>
        <sz val="10"/>
        <rFont val="Times New Roman"/>
        <family val="1"/>
        <charset val="204"/>
      </rPr>
      <t>3</t>
    </r>
  </si>
  <si>
    <r>
      <rPr>
        <sz val="10"/>
        <rFont val="Times New Roman"/>
        <family val="1"/>
        <charset val="204"/>
      </rPr>
      <t>Приватне Підприємство «Євро- Волинь»</t>
    </r>
  </si>
  <si>
    <r>
      <rPr>
        <sz val="10"/>
        <rFont val="Times New Roman"/>
        <family val="1"/>
        <charset val="204"/>
      </rPr>
      <t>33864521</t>
    </r>
  </si>
  <si>
    <r>
      <rPr>
        <sz val="10"/>
        <rFont val="Times New Roman"/>
        <family val="1"/>
        <charset val="204"/>
      </rPr>
      <t>м. Житомир, вул. Крошенська 45,кв34</t>
    </r>
  </si>
  <si>
    <r>
      <rPr>
        <sz val="10"/>
        <rFont val="Times New Roman"/>
        <family val="1"/>
        <charset val="204"/>
      </rPr>
      <t>Г орщиківська сільська рада</t>
    </r>
  </si>
  <si>
    <r>
      <rPr>
        <sz val="10"/>
        <rFont val="Times New Roman"/>
        <family val="1"/>
        <charset val="204"/>
      </rPr>
      <t>04347930</t>
    </r>
  </si>
  <si>
    <r>
      <rPr>
        <sz val="10"/>
        <rFont val="Times New Roman"/>
        <family val="1"/>
        <charset val="204"/>
      </rPr>
      <t>Житомирська обл.Коростен ський р-н, с.Г орщик вул Центральна, 31</t>
    </r>
  </si>
  <si>
    <r>
      <rPr>
        <sz val="10"/>
        <rFont val="Times New Roman"/>
        <family val="1"/>
        <charset val="204"/>
      </rPr>
      <t>2</t>
    </r>
  </si>
  <si>
    <r>
      <rPr>
        <sz val="10"/>
        <rFont val="Times New Roman"/>
        <family val="1"/>
        <charset val="204"/>
      </rPr>
      <t>162606056</t>
    </r>
  </si>
  <si>
    <r>
      <rPr>
        <sz val="10"/>
        <rFont val="Times New Roman"/>
        <family val="1"/>
        <charset val="204"/>
      </rPr>
      <t>Товариство         з обмеженою відповідальностю «ТЕТРІС-Прінт»</t>
    </r>
  </si>
  <si>
    <r>
      <rPr>
        <sz val="10"/>
        <rFont val="Times New Roman"/>
        <family val="1"/>
        <charset val="204"/>
      </rPr>
      <t>347430632</t>
    </r>
  </si>
  <si>
    <r>
      <rPr>
        <sz val="10"/>
        <rFont val="Times New Roman"/>
        <family val="1"/>
        <charset val="204"/>
      </rPr>
      <t>04112 м. Київ,вул.Г реков а,буд.№12- А,кв.2О</t>
    </r>
  </si>
  <si>
    <r>
      <rPr>
        <sz val="10"/>
        <rFont val="Times New Roman"/>
        <family val="1"/>
        <charset val="204"/>
      </rPr>
      <t>29300,00</t>
    </r>
  </si>
  <si>
    <r>
      <rPr>
        <sz val="10"/>
        <rFont val="Times New Roman"/>
        <family val="1"/>
        <charset val="204"/>
      </rPr>
      <t>163315151</t>
    </r>
  </si>
  <si>
    <r>
      <rPr>
        <sz val="10"/>
        <rFont val="Times New Roman"/>
        <family val="1"/>
        <charset val="204"/>
      </rPr>
      <t>Фізична особа підприємець Леонович Віталій Валентинович</t>
    </r>
  </si>
  <si>
    <r>
      <rPr>
        <sz val="10"/>
        <rFont val="Times New Roman"/>
        <family val="1"/>
        <charset val="204"/>
      </rPr>
      <t>02092         м. Київ,вул.Алмат инська буд,41А,кв.57</t>
    </r>
  </si>
  <si>
    <r>
      <rPr>
        <sz val="10"/>
        <rFont val="Times New Roman"/>
        <family val="1"/>
        <charset val="204"/>
      </rPr>
      <t>9600,00</t>
    </r>
  </si>
  <si>
    <r>
      <rPr>
        <sz val="10"/>
        <rFont val="Times New Roman"/>
        <family val="1"/>
        <charset val="204"/>
      </rPr>
      <t>163906284</t>
    </r>
  </si>
  <si>
    <r>
      <rPr>
        <sz val="10"/>
        <rFont val="Times New Roman"/>
        <family val="1"/>
        <charset val="204"/>
      </rPr>
      <t>Фізична особа підприємець Несен Володимир Анатолієвич</t>
    </r>
  </si>
  <si>
    <r>
      <rPr>
        <sz val="10"/>
        <rFont val="Times New Roman"/>
        <family val="1"/>
        <charset val="204"/>
      </rPr>
      <t>30000 Хмельницька обл.м. Славута, вул. Сокола4а,кв.40</t>
    </r>
  </si>
  <si>
    <r>
      <rPr>
        <sz val="10"/>
        <rFont val="Times New Roman"/>
        <family val="1"/>
        <charset val="204"/>
      </rPr>
      <t>1800,00</t>
    </r>
  </si>
  <si>
    <r>
      <rPr>
        <sz val="10"/>
        <rFont val="Times New Roman"/>
        <family val="1"/>
        <charset val="204"/>
      </rPr>
      <t>133914574</t>
    </r>
  </si>
  <si>
    <r>
      <rPr>
        <sz val="10"/>
        <rFont val="Times New Roman"/>
        <family val="1"/>
        <charset val="204"/>
      </rPr>
      <t>30100 Хмельницька обл.м.Нетішин,в ул. Варша вська буд.15кв.41</t>
    </r>
  </si>
  <si>
    <r>
      <rPr>
        <sz val="10"/>
        <rFont val="Times New Roman"/>
        <family val="1"/>
        <charset val="204"/>
      </rPr>
      <t>3800,00</t>
    </r>
  </si>
  <si>
    <r>
      <rPr>
        <sz val="10"/>
        <rFont val="Times New Roman"/>
        <family val="1"/>
        <charset val="204"/>
      </rPr>
      <t>204721689</t>
    </r>
  </si>
  <si>
    <r>
      <rPr>
        <sz val="10"/>
        <rFont val="Times New Roman"/>
        <family val="1"/>
        <charset val="204"/>
      </rPr>
      <t>Приватне підприємство «Редакція газети «Шепетівський вісник»</t>
    </r>
  </si>
  <si>
    <r>
      <rPr>
        <sz val="10"/>
        <rFont val="Times New Roman"/>
        <family val="1"/>
        <charset val="204"/>
      </rPr>
      <t>02475693</t>
    </r>
  </si>
  <si>
    <r>
      <rPr>
        <sz val="10"/>
        <rFont val="Times New Roman"/>
        <family val="1"/>
        <charset val="204"/>
      </rPr>
      <t>30400 Хмельницька обл. м. Шепетівка,Стар оконстянтинівс ьке шосе,буд.9</t>
    </r>
  </si>
  <si>
    <r>
      <rPr>
        <sz val="10"/>
        <rFont val="Times New Roman"/>
        <family val="1"/>
        <charset val="204"/>
      </rPr>
      <t>4988.50</t>
    </r>
  </si>
  <si>
    <r>
      <rPr>
        <sz val="10"/>
        <rFont val="Times New Roman"/>
        <family val="1"/>
        <charset val="204"/>
      </rPr>
      <t>121446319</t>
    </r>
  </si>
  <si>
    <r>
      <rPr>
        <sz val="10"/>
        <rFont val="Times New Roman"/>
        <family val="1"/>
        <charset val="204"/>
      </rPr>
      <t>Редакція газет и»День за Днем»</t>
    </r>
  </si>
  <si>
    <r>
      <rPr>
        <sz val="10"/>
        <rFont val="Times New Roman"/>
        <family val="1"/>
        <charset val="204"/>
      </rPr>
      <t>22778852</t>
    </r>
  </si>
  <si>
    <r>
      <rPr>
        <sz val="10"/>
        <rFont val="Times New Roman"/>
        <family val="1"/>
        <charset val="204"/>
      </rPr>
      <t>30400 Хмельницька обл.м.Шепетівк а,вул.Чкалова,1</t>
    </r>
  </si>
  <si>
    <r>
      <rPr>
        <sz val="10"/>
        <rFont val="Times New Roman"/>
        <family val="1"/>
        <charset val="204"/>
      </rPr>
      <t>4002.70</t>
    </r>
  </si>
  <si>
    <r>
      <rPr>
        <sz val="10"/>
        <rFont val="Times New Roman"/>
        <family val="1"/>
        <charset val="204"/>
      </rPr>
      <t>121019321</t>
    </r>
  </si>
  <si>
    <r>
      <rPr>
        <sz val="10"/>
        <rFont val="Times New Roman"/>
        <family val="1"/>
        <charset val="204"/>
      </rPr>
      <t>Приватне підприємство Редакція газети»Новий шлях»</t>
    </r>
  </si>
  <si>
    <r>
      <rPr>
        <sz val="10"/>
        <rFont val="Times New Roman"/>
        <family val="1"/>
        <charset val="204"/>
      </rPr>
      <t>02475747</t>
    </r>
  </si>
  <si>
    <r>
      <rPr>
        <sz val="10"/>
        <rFont val="Times New Roman"/>
        <family val="1"/>
        <charset val="204"/>
      </rPr>
      <t>30500 Хмельницька обл.м. Полонне,вул. Лесі У країни,буд. 103</t>
    </r>
  </si>
  <si>
    <r>
      <rPr>
        <sz val="10"/>
        <rFont val="Times New Roman"/>
        <family val="1"/>
        <charset val="204"/>
      </rPr>
      <t>3861.00</t>
    </r>
  </si>
  <si>
    <r>
      <rPr>
        <sz val="10"/>
        <rFont val="Times New Roman"/>
        <family val="1"/>
        <charset val="204"/>
      </rPr>
      <t>120846086</t>
    </r>
  </si>
  <si>
    <r>
      <rPr>
        <sz val="10"/>
        <rFont val="Times New Roman"/>
        <family val="1"/>
        <charset val="204"/>
      </rPr>
      <t>Фізична особа підприємець Шудрак Валентина Олексіївна</t>
    </r>
  </si>
  <si>
    <r>
      <rPr>
        <sz val="10"/>
        <rFont val="Times New Roman"/>
        <family val="1"/>
        <charset val="204"/>
      </rPr>
      <t>30500 м.Полонне, вул.Лесі Українки,113</t>
    </r>
  </si>
  <si>
    <r>
      <rPr>
        <sz val="10"/>
        <rFont val="Times New Roman"/>
        <family val="1"/>
        <charset val="204"/>
      </rPr>
      <t>2900.00</t>
    </r>
  </si>
  <si>
    <r>
      <rPr>
        <sz val="10"/>
        <rFont val="Times New Roman"/>
        <family val="1"/>
        <charset val="204"/>
      </rPr>
      <t>104457225</t>
    </r>
  </si>
  <si>
    <r>
      <rPr>
        <sz val="10"/>
        <rFont val="Times New Roman"/>
        <family val="1"/>
        <charset val="204"/>
      </rPr>
      <t>Приватне підприємство» Трудівник Полісся» Сьогодні»</t>
    </r>
  </si>
  <si>
    <r>
      <rPr>
        <sz val="10"/>
        <rFont val="Times New Roman"/>
        <family val="1"/>
        <charset val="204"/>
      </rPr>
      <t>02475658</t>
    </r>
  </si>
  <si>
    <r>
      <rPr>
        <sz val="10"/>
        <rFont val="Times New Roman"/>
        <family val="1"/>
        <charset val="204"/>
      </rPr>
      <t>30000 Хмельницька область м.Славута,вул. Миру,буд.102-А</t>
    </r>
  </si>
  <si>
    <r>
      <rPr>
        <sz val="10"/>
        <rFont val="Times New Roman"/>
        <family val="1"/>
        <charset val="204"/>
      </rPr>
      <t>15583.27</t>
    </r>
  </si>
  <si>
    <r>
      <rPr>
        <sz val="10"/>
        <rFont val="Times New Roman"/>
        <family val="1"/>
        <charset val="204"/>
      </rPr>
      <t>104558352</t>
    </r>
  </si>
  <si>
    <r>
      <rPr>
        <sz val="10"/>
        <rFont val="Times New Roman"/>
        <family val="1"/>
        <charset val="204"/>
      </rPr>
      <t>Товапиство з обмеженою відповідальності» Державне підприємство» Контакт Славута»</t>
    </r>
  </si>
  <si>
    <r>
      <rPr>
        <sz val="10"/>
        <rFont val="Times New Roman"/>
        <family val="1"/>
        <charset val="204"/>
      </rPr>
      <t>23844054</t>
    </r>
  </si>
  <si>
    <r>
      <rPr>
        <sz val="10"/>
        <rFont val="Times New Roman"/>
        <family val="1"/>
        <charset val="204"/>
      </rPr>
      <t>30000 Хмельницька область м.Славута,площ а Т.Шевченка,2</t>
    </r>
  </si>
  <si>
    <r>
      <rPr>
        <sz val="10"/>
        <rFont val="Times New Roman"/>
        <family val="1"/>
        <charset val="204"/>
      </rPr>
      <t>4060.00</t>
    </r>
  </si>
  <si>
    <r>
      <rPr>
        <sz val="10"/>
        <rFont val="Times New Roman"/>
        <family val="1"/>
        <charset val="204"/>
      </rPr>
      <t>141941379</t>
    </r>
  </si>
  <si>
    <r>
      <rPr>
        <sz val="10"/>
        <rFont val="Times New Roman"/>
        <family val="1"/>
        <charset val="204"/>
      </rPr>
      <t>Фізична особа підприємець Котляров Олександр Геннадійович</t>
    </r>
  </si>
  <si>
    <r>
      <rPr>
        <sz val="10"/>
        <rFont val="Times New Roman"/>
        <family val="1"/>
        <charset val="204"/>
      </rPr>
      <t>30500,Хмельниц ька область,м.Поло ниє, вул.Комарова, буд.ЗО</t>
    </r>
  </si>
  <si>
    <r>
      <rPr>
        <sz val="10"/>
        <rFont val="Times New Roman"/>
        <family val="1"/>
        <charset val="204"/>
      </rPr>
      <t>500.00</t>
    </r>
  </si>
  <si>
    <r>
      <rPr>
        <sz val="10"/>
        <rFont val="Times New Roman"/>
        <family val="1"/>
        <charset val="204"/>
      </rPr>
      <t>123328490</t>
    </r>
  </si>
  <si>
    <r>
      <rPr>
        <sz val="10"/>
        <rFont val="Times New Roman"/>
        <family val="1"/>
        <charset val="204"/>
      </rPr>
      <t>Приватне підприємство Редакція газети» Новий шлях»</t>
    </r>
  </si>
  <si>
    <r>
      <rPr>
        <sz val="10"/>
        <rFont val="Times New Roman"/>
        <family val="1"/>
        <charset val="204"/>
      </rPr>
      <t>13482.00</t>
    </r>
  </si>
  <si>
    <r>
      <rPr>
        <sz val="10"/>
        <rFont val="Times New Roman"/>
        <family val="1"/>
        <charset val="204"/>
      </rPr>
      <t>123130237</t>
    </r>
  </si>
  <si>
    <r>
      <rPr>
        <sz val="10"/>
        <rFont val="Times New Roman"/>
        <family val="1"/>
        <charset val="204"/>
      </rPr>
      <t>30400 Хмельницька обл. м. Шепетівка,Стар оконстянтинівс ьке шосе,буд. 9</t>
    </r>
  </si>
  <si>
    <r>
      <rPr>
        <sz val="10"/>
        <rFont val="Times New Roman"/>
        <family val="1"/>
        <charset val="204"/>
      </rPr>
      <t>17773.00</t>
    </r>
  </si>
  <si>
    <r>
      <rPr>
        <sz val="10"/>
        <rFont val="Times New Roman"/>
        <family val="1"/>
        <charset val="204"/>
      </rPr>
      <t>113638557</t>
    </r>
  </si>
  <si>
    <r>
      <rPr>
        <sz val="10"/>
        <rFont val="Times New Roman"/>
        <family val="1"/>
        <charset val="204"/>
      </rPr>
      <t>Комунальний заклад» Славутський міський Палац культури»</t>
    </r>
  </si>
  <si>
    <r>
      <rPr>
        <sz val="10"/>
        <rFont val="Times New Roman"/>
        <family val="1"/>
        <charset val="204"/>
      </rPr>
      <t>23838289</t>
    </r>
  </si>
  <si>
    <r>
      <rPr>
        <sz val="10"/>
        <rFont val="Times New Roman"/>
        <family val="1"/>
        <charset val="204"/>
      </rPr>
      <t>30000,Хмельниц ька обл.,м.Славута, вул. Я. Мудрого,64</t>
    </r>
  </si>
  <si>
    <r>
      <rPr>
        <sz val="10"/>
        <rFont val="Times New Roman"/>
        <family val="1"/>
        <charset val="204"/>
      </rPr>
      <t>1500.00</t>
    </r>
  </si>
  <si>
    <r>
      <rPr>
        <sz val="10"/>
        <rFont val="Times New Roman"/>
        <family val="1"/>
        <charset val="204"/>
      </rPr>
      <t>114038605</t>
    </r>
  </si>
  <si>
    <r>
      <rPr>
        <sz val="10"/>
        <rFont val="Times New Roman"/>
        <family val="1"/>
        <charset val="204"/>
      </rPr>
      <t>2704.00</t>
    </r>
  </si>
  <si>
    <r>
      <rPr>
        <sz val="10"/>
        <rFont val="Times New Roman"/>
        <family val="1"/>
        <charset val="204"/>
      </rPr>
      <t>114410630</t>
    </r>
  </si>
  <si>
    <r>
      <rPr>
        <sz val="10"/>
        <rFont val="Times New Roman"/>
        <family val="1"/>
        <charset val="204"/>
      </rPr>
      <t>3987.50</t>
    </r>
  </si>
  <si>
    <r>
      <rPr>
        <sz val="10"/>
        <rFont val="Times New Roman"/>
        <family val="1"/>
        <charset val="204"/>
      </rPr>
      <t>113523120</t>
    </r>
  </si>
  <si>
    <r>
      <rPr>
        <sz val="10"/>
        <rFont val="Times New Roman"/>
        <family val="1"/>
        <charset val="204"/>
      </rPr>
      <t>30000 Хмельницька область м.Славута, площа Т.Шевченка,2</t>
    </r>
  </si>
  <si>
    <r>
      <rPr>
        <sz val="10"/>
        <rFont val="Times New Roman"/>
        <family val="1"/>
        <charset val="204"/>
      </rPr>
      <t>9100,00</t>
    </r>
  </si>
  <si>
    <r>
      <rPr>
        <sz val="10"/>
        <rFont val="Times New Roman"/>
        <family val="1"/>
        <charset val="204"/>
      </rPr>
      <t>113311639</t>
    </r>
  </si>
  <si>
    <r>
      <rPr>
        <sz val="10"/>
        <rFont val="Times New Roman"/>
        <family val="1"/>
        <charset val="204"/>
      </rPr>
      <t>9225,48</t>
    </r>
  </si>
  <si>
    <r>
      <rPr>
        <sz val="10"/>
        <rFont val="Times New Roman"/>
        <family val="1"/>
        <charset val="204"/>
      </rPr>
      <t>114225995</t>
    </r>
  </si>
  <si>
    <r>
      <rPr>
        <sz val="10"/>
        <rFont val="Times New Roman"/>
        <family val="1"/>
        <charset val="204"/>
      </rPr>
      <t>Приватне підприємство»! рудівн ик Полісся»Сьогодні»</t>
    </r>
  </si>
  <si>
    <r>
      <rPr>
        <sz val="10"/>
        <rFont val="Times New Roman"/>
        <family val="1"/>
        <charset val="204"/>
      </rPr>
      <t>13054,15</t>
    </r>
  </si>
  <si>
    <r>
      <rPr>
        <sz val="10"/>
        <rFont val="Times New Roman"/>
        <family val="1"/>
        <charset val="204"/>
      </rPr>
      <t>174540689</t>
    </r>
  </si>
  <si>
    <r>
      <rPr>
        <sz val="10"/>
        <rFont val="Times New Roman"/>
        <family val="1"/>
        <charset val="204"/>
      </rPr>
      <t>Фізична особа підприємецьХобта Ірина Іванівна</t>
    </r>
  </si>
  <si>
    <r>
      <rPr>
        <sz val="10"/>
        <rFont val="Times New Roman"/>
        <family val="1"/>
        <charset val="204"/>
      </rPr>
      <t>03035 м.Київ, вул. Патріарха Мстислава Скрипника</t>
    </r>
  </si>
  <si>
    <r>
      <rPr>
        <sz val="10"/>
        <rFont val="Times New Roman"/>
        <family val="1"/>
        <charset val="204"/>
      </rPr>
      <t>7550,00</t>
    </r>
  </si>
  <si>
    <r>
      <rPr>
        <sz val="10"/>
        <rFont val="Times New Roman"/>
        <family val="1"/>
        <charset val="204"/>
      </rPr>
      <t>105028425</t>
    </r>
  </si>
  <si>
    <r>
      <rPr>
        <sz val="10"/>
        <rFont val="Times New Roman"/>
        <family val="1"/>
        <charset val="204"/>
      </rPr>
      <t>Фізична особа підприємець Савченко Любов Миколаївна</t>
    </r>
  </si>
  <si>
    <r>
      <rPr>
        <sz val="10"/>
        <rFont val="Times New Roman"/>
        <family val="1"/>
        <charset val="204"/>
      </rPr>
      <t>30000 м. Славута, Хмельницька обл., вул. Соборності буд.32а,кв.1</t>
    </r>
  </si>
  <si>
    <r>
      <rPr>
        <sz val="10"/>
        <rFont val="Times New Roman"/>
        <family val="1"/>
        <charset val="204"/>
      </rPr>
      <t>6220,00</t>
    </r>
  </si>
  <si>
    <t xml:space="preserve">Київська область, м.Фастів  </t>
  </si>
  <si>
    <t>Київська обл,м.Бровари</t>
  </si>
  <si>
    <t>Київська обл, м.Бориспіль</t>
  </si>
  <si>
    <t>Києво-Святошинський район, с.Чайки</t>
  </si>
  <si>
    <t>Києво-Святошинський район, м.Вишневе</t>
  </si>
  <si>
    <t>Київська обл, м.Ірпінь</t>
  </si>
  <si>
    <t>м.Віниця</t>
  </si>
  <si>
    <t>Волинська обл., Володимир-Волинський р-н, с.Лютиче</t>
  </si>
  <si>
    <t>Київська обл., Броварський р-н, с.Тарасівка</t>
  </si>
  <si>
    <t>Київська область, м. Вишгород</t>
  </si>
  <si>
    <t>Черкаська обл., Городищенський р-н, смт.Городище</t>
  </si>
  <si>
    <r>
      <t>В</t>
    </r>
    <r>
      <rPr>
        <sz val="8"/>
        <color theme="1"/>
        <rFont val="Times New Roman"/>
        <family val="1"/>
        <charset val="204"/>
      </rPr>
      <t xml:space="preserve">иготовлення друкованих матеріалів </t>
    </r>
  </si>
  <si>
    <r>
      <rPr>
        <sz val="8"/>
        <rFont val="Times New Roman"/>
        <family val="1"/>
        <charset val="204"/>
      </rPr>
      <t>Оплата за виготовлення плакатів згідно рахунку-фактури №СЛ-341 від 02,07.2019р.</t>
    </r>
  </si>
  <si>
    <r>
      <rPr>
        <sz val="8"/>
        <rFont val="Times New Roman"/>
        <family val="1"/>
        <charset val="204"/>
      </rPr>
      <t>Оплата за цублікацію передвиборчих матеріалів згідно рахунку №139 від 02.07.2019р.</t>
    </r>
  </si>
  <si>
    <r>
      <rPr>
        <sz val="8"/>
        <rFont val="Times New Roman"/>
        <family val="1"/>
        <charset val="204"/>
      </rPr>
      <t>Оплата за виготовлення банерів ламінованих згідно рахунку-фактури №00-00000400 від 01.07.2019р.</t>
    </r>
  </si>
  <si>
    <r>
      <rPr>
        <sz val="8"/>
        <rFont val="Times New Roman"/>
        <family val="1"/>
        <charset val="204"/>
      </rPr>
      <t>Публікації передвиборчих матеріалів згідно рахунку №147 від 09.07.2019р.</t>
    </r>
  </si>
  <si>
    <r>
      <rPr>
        <sz val="8"/>
        <rFont val="Times New Roman"/>
        <family val="1"/>
        <charset val="204"/>
      </rPr>
      <t>Оплата за листівки згідно рахунку №45 від 01,07-2019р.</t>
    </r>
  </si>
  <si>
    <r>
      <rPr>
        <sz val="8"/>
        <rFont val="Times New Roman"/>
        <family val="1"/>
        <charset val="204"/>
      </rPr>
      <t>Оплата за спецвипуск газети «Овруцький голос»№30 згідно рахунку №49 від 08.07.2019р.</t>
    </r>
  </si>
  <si>
    <r>
      <rPr>
        <sz val="8"/>
        <rFont val="Times New Roman"/>
        <family val="1"/>
        <charset val="204"/>
      </rPr>
      <t>Оплата за оренду будинку культури згідно рахунку від 16.07.2019р.</t>
    </r>
  </si>
  <si>
    <r>
      <rPr>
        <sz val="8"/>
        <rFont val="Times New Roman"/>
        <family val="1"/>
        <charset val="204"/>
      </rPr>
      <t>Оплата за розміщення статті в газеті «Незалежна» від 05.07.19р. №27</t>
    </r>
  </si>
  <si>
    <r>
      <rPr>
        <sz val="8"/>
        <rFont val="Times New Roman"/>
        <family val="1"/>
        <charset val="204"/>
      </rPr>
      <t>Публікації передвиборчих матеріалів згідно рахунку №152 від 15.07.2019р</t>
    </r>
  </si>
  <si>
    <r>
      <rPr>
        <sz val="8"/>
        <rFont val="Times New Roman"/>
        <family val="1"/>
        <charset val="204"/>
      </rPr>
      <t>Виготовлення поліграфічної продукції зг. Рах.№900 від 03,.07.2019р. з ПДВ</t>
    </r>
  </si>
  <si>
    <r>
      <rPr>
        <sz val="8"/>
        <rFont val="Times New Roman"/>
        <family val="1"/>
        <charset val="204"/>
      </rPr>
      <t>Виготовлення поліграфічної продукції зг. Рах.№030701 від 03.07.2019р.пл.єдин. податку2-ї групи</t>
    </r>
  </si>
  <si>
    <r>
      <rPr>
        <sz val="8"/>
        <rFont val="Times New Roman"/>
        <family val="1"/>
        <charset val="204"/>
      </rPr>
      <t>Оренда рекламного обладнання зг. рах.№ССФ-0000057 від 04.07.2019р. без ПДВ</t>
    </r>
  </si>
  <si>
    <r>
      <rPr>
        <sz val="8"/>
        <rFont val="Times New Roman"/>
        <family val="1"/>
        <charset val="204"/>
      </rPr>
      <t>Розміщення друкованої агітаційної продукції на носіях зовнішньої реклами зг. Дог. Від 05.07.2019р. без ПДВ</t>
    </r>
  </si>
  <si>
    <r>
      <rPr>
        <sz val="8"/>
        <rFont val="Times New Roman"/>
        <family val="1"/>
        <charset val="204"/>
      </rPr>
      <t>Публікування агітаційних матеріалів у друк, засобів масової інформації зг. дог.№191 від 05.07.2019р. без ПДВ</t>
    </r>
  </si>
  <si>
    <r>
      <rPr>
        <sz val="8"/>
        <rFont val="Times New Roman"/>
        <family val="1"/>
        <charset val="204"/>
      </rPr>
      <t>Публікування агітаційних матеріалів у друк. засобів масової інформації зг.рах.№320 від 05.07.2019р. без ПДВ</t>
    </r>
  </si>
  <si>
    <r>
      <rPr>
        <sz val="8"/>
        <rFont val="Times New Roman"/>
        <family val="1"/>
        <charset val="204"/>
      </rPr>
      <t>Публікування агітаційних матеріалів у друк. засобів масової інформації зг. рах.№145 від 08.07.2019р. без ПДВ</t>
    </r>
  </si>
  <si>
    <r>
      <rPr>
        <sz val="8"/>
        <rFont val="Times New Roman"/>
        <family val="1"/>
        <charset val="204"/>
      </rPr>
      <t>Оренда рекламного обладнання зг. рах.№5/н від 08.07.2019р. без ПДВ</t>
    </r>
  </si>
  <si>
    <r>
      <rPr>
        <sz val="8"/>
        <rFont val="Times New Roman"/>
        <family val="1"/>
        <charset val="204"/>
      </rPr>
      <t>Публікування агітаційних матеріалів у друк. засобів масової інформації зг.рах.№28 від 08.07.2019р. без ПДВ</t>
    </r>
  </si>
  <si>
    <r>
      <rPr>
        <sz val="8"/>
        <rFont val="Times New Roman"/>
        <family val="1"/>
        <charset val="204"/>
      </rPr>
      <t>Публікування агітаційних матеріалі у друк, засобів масової інформації зг. рах. №126 від 09.07.2019р. без ПДВ</t>
    </r>
  </si>
  <si>
    <r>
      <rPr>
        <sz val="8"/>
        <rFont val="Times New Roman"/>
        <family val="1"/>
        <charset val="204"/>
      </rPr>
      <t>розміщення та поклейка друкованої агітаційної продукції на носіях зовнішньої реклами зг. Рах. 7 від 09.07.2019р.без ПДВ</t>
    </r>
  </si>
  <si>
    <r>
      <rPr>
        <sz val="8"/>
        <rFont val="Times New Roman"/>
        <family val="1"/>
        <charset val="204"/>
      </rPr>
      <t>Публікування агітаційних матеріалів у друк. засобів масової інформації зг. рах.№158 від 15.07.2019р. без ПДВ</t>
    </r>
  </si>
  <si>
    <r>
      <rPr>
        <sz val="8"/>
        <rFont val="Times New Roman"/>
        <family val="1"/>
        <charset val="204"/>
      </rPr>
      <t>Публікування агітаційних матеріалів у друк. засобів масової інформації зг. дог.№205 від15.07.2019р. без ПДВ</t>
    </r>
  </si>
  <si>
    <r>
      <rPr>
        <sz val="8"/>
        <rFont val="Times New Roman"/>
        <family val="1"/>
        <charset val="204"/>
      </rPr>
      <t>Оренда приміщення усіх форм власності згідно рахунку№18 відл15.07.2019р. без ПДВ</t>
    </r>
  </si>
  <si>
    <r>
      <rPr>
        <sz val="8"/>
        <rFont val="Times New Roman"/>
        <family val="1"/>
        <charset val="204"/>
      </rPr>
      <t>Публікування агітаційних матеріалів у друк. засобів масової інформації зг. рах.№162 від 16.07.2019р. без ПДВ</t>
    </r>
  </si>
  <si>
    <r>
      <rPr>
        <sz val="8"/>
        <rFont val="Times New Roman"/>
        <family val="1"/>
        <charset val="204"/>
      </rPr>
      <t>Публікування агітаційних матеріалі у друк, засобів масової інформації зг. рах. №136 від 15.07.2019р. без ПДВ</t>
    </r>
  </si>
  <si>
    <r>
      <rPr>
        <sz val="8"/>
        <rFont val="Times New Roman"/>
        <family val="1"/>
        <charset val="204"/>
      </rPr>
      <t>Публікування агітаційних матеріалів у друк, засобів масової інформації зг.рах.№211 від 15.07.2019р. без ПДВ</t>
    </r>
  </si>
  <si>
    <r>
      <rPr>
        <sz val="8"/>
        <rFont val="Times New Roman"/>
        <family val="1"/>
        <charset val="204"/>
      </rPr>
      <t>Публікування агітаційних матеріалів у друк, засобів масової інформації зг.рах.№332 від 16.07.2019р. без ПДВ</t>
    </r>
  </si>
  <si>
    <r>
      <rPr>
        <sz val="8"/>
        <rFont val="Times New Roman"/>
        <family val="1"/>
        <charset val="204"/>
      </rPr>
      <t>Інші витрати на передвиборну агітацію,зг. рах.№1 від 17.07.2019р.,без ПДВ</t>
    </r>
  </si>
  <si>
    <r>
      <rPr>
        <sz val="8"/>
        <rFont val="Times New Roman"/>
        <family val="1"/>
        <charset val="204"/>
      </rPr>
      <t>Придбання канцтоварів для виготовлення матеріалів передвиборної агітації зг. Рах,15 віді 8.07.2019р. без ПДВ</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</si>
</sst>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10419]#,##0.00;\(#,##0.00\)"/>
    <numFmt numFmtId="166" formatCode="#,##0.00_ ;\-#,##0.00\ "/>
    <numFmt numFmtId="167" formatCode="dd/mm/yy"/>
    <numFmt numFmtId="168" formatCode="dd/mm/yy;@"/>
    <numFmt numFmtId="169" formatCode="0_ ;\-0\ "/>
  </numFmts>
  <fonts count="79" x14ac:knownFonts="1">
    <font>
      <sz val="11"/>
      <color theme="1"/>
      <name val="Calibri"/>
      <family val="2"/>
      <charset val="204"/>
      <scheme val="minor"/>
    </font>
    <font>
      <sz val="11"/>
      <color theme="1"/>
      <name val="Calibri"/>
      <family val="2"/>
      <charset val="204"/>
      <scheme val="minor"/>
    </font>
    <font>
      <sz val="12"/>
      <color theme="1"/>
      <name val="Calibri"/>
      <family val="2"/>
      <charset val="204"/>
      <scheme val="minor"/>
    </font>
    <font>
      <sz val="12"/>
      <color rgb="FF000000"/>
      <name val="Times New Roman"/>
      <family val="1"/>
      <charset val="204"/>
    </font>
    <font>
      <sz val="7"/>
      <color indexed="8"/>
      <name val="Times New Roman"/>
      <family val="1"/>
      <charset val="204"/>
    </font>
    <font>
      <sz val="12"/>
      <color indexed="8"/>
      <name val="Times New Roman"/>
      <family val="1"/>
      <charset val="204"/>
    </font>
    <font>
      <sz val="10"/>
      <color rgb="FF000000"/>
      <name val="Times New Roman"/>
      <family val="1"/>
      <charset val="204"/>
    </font>
    <font>
      <sz val="10"/>
      <color theme="1"/>
      <name val="Times New Roman"/>
      <family val="1"/>
      <charset val="204"/>
    </font>
    <font>
      <sz val="10"/>
      <name val="Times New Roman"/>
      <family val="1"/>
      <charset val="204"/>
    </font>
    <font>
      <sz val="11"/>
      <name val="Calibri"/>
      <family val="2"/>
      <charset val="204"/>
      <scheme val="minor"/>
    </font>
    <font>
      <sz val="11"/>
      <color theme="1"/>
      <name val="Calibri"/>
      <family val="2"/>
      <charset val="204"/>
    </font>
    <font>
      <sz val="11"/>
      <color theme="1"/>
      <name val="Calibri"/>
      <family val="2"/>
      <scheme val="minor"/>
    </font>
    <font>
      <sz val="12"/>
      <name val="Times New Roman"/>
      <family val="1"/>
      <charset val="204"/>
    </font>
    <font>
      <sz val="12"/>
      <color theme="1"/>
      <name val="Times New Roman"/>
      <family val="1"/>
      <charset val="204"/>
    </font>
    <font>
      <sz val="11"/>
      <color rgb="FF000000"/>
      <name val="Calibri"/>
      <family val="2"/>
      <scheme val="minor"/>
    </font>
    <font>
      <sz val="9"/>
      <color rgb="FF000000"/>
      <name val="Arial"/>
      <family val="2"/>
      <charset val="204"/>
    </font>
    <font>
      <sz val="14"/>
      <color rgb="FF000000"/>
      <name val="Times New Roman"/>
      <family val="1"/>
      <charset val="204"/>
    </font>
    <font>
      <sz val="14"/>
      <color theme="1"/>
      <name val="Calibri"/>
      <family val="2"/>
      <charset val="204"/>
      <scheme val="minor"/>
    </font>
    <font>
      <b/>
      <sz val="18"/>
      <color theme="1"/>
      <name val="Times New Roman"/>
      <family val="1"/>
      <charset val="204"/>
    </font>
    <font>
      <sz val="11"/>
      <color rgb="FF000000"/>
      <name val="Times New Roman"/>
      <family val="1"/>
      <charset val="204"/>
    </font>
    <font>
      <b/>
      <sz val="11"/>
      <color indexed="8"/>
      <name val="Times New Roman"/>
      <family val="1"/>
      <charset val="204"/>
    </font>
    <font>
      <sz val="11"/>
      <color theme="1"/>
      <name val="Times New Roman"/>
      <family val="1"/>
      <charset val="204"/>
    </font>
    <font>
      <sz val="11"/>
      <color indexed="8"/>
      <name val="Times New Roman"/>
      <family val="1"/>
      <charset val="204"/>
    </font>
    <font>
      <sz val="11"/>
      <name val="Times New Roman"/>
      <family val="1"/>
      <charset val="204"/>
    </font>
    <font>
      <sz val="10"/>
      <color theme="1"/>
      <name val="Calibri"/>
      <family val="2"/>
      <charset val="204"/>
      <scheme val="minor"/>
    </font>
    <font>
      <b/>
      <sz val="10"/>
      <color indexed="8"/>
      <name val="Times New Roman"/>
      <family val="1"/>
      <charset val="204"/>
    </font>
    <font>
      <sz val="10"/>
      <color indexed="8"/>
      <name val="Times New Roman"/>
      <family val="1"/>
      <charset val="204"/>
    </font>
    <font>
      <sz val="8"/>
      <color rgb="FF000000"/>
      <name val="Times New Roman"/>
      <family val="1"/>
      <charset val="204"/>
    </font>
    <font>
      <sz val="8"/>
      <color theme="1"/>
      <name val="Times New Roman"/>
      <family val="1"/>
      <charset val="204"/>
    </font>
    <font>
      <sz val="8"/>
      <name val="Times New Roman"/>
      <family val="1"/>
      <charset val="204"/>
    </font>
    <font>
      <sz val="11"/>
      <color indexed="8"/>
      <name val="Calibri"/>
      <family val="2"/>
      <charset val="204"/>
    </font>
    <font>
      <u/>
      <sz val="11"/>
      <color theme="10"/>
      <name val="Calibri"/>
      <family val="2"/>
      <charset val="204"/>
      <scheme val="minor"/>
    </font>
    <font>
      <b/>
      <sz val="12"/>
      <color indexed="8"/>
      <name val="Times New Roman"/>
      <family val="1"/>
      <charset val="204"/>
    </font>
    <font>
      <vertAlign val="superscript"/>
      <sz val="10"/>
      <color indexed="8"/>
      <name val="Times New Roman"/>
      <family val="1"/>
      <charset val="204"/>
    </font>
    <font>
      <b/>
      <sz val="12"/>
      <color rgb="FF000000"/>
      <name val="Times New Roman"/>
      <family val="1"/>
      <charset val="204"/>
    </font>
    <font>
      <sz val="9"/>
      <color theme="1"/>
      <name val="Times New Roman"/>
      <family val="1"/>
      <charset val="204"/>
    </font>
    <font>
      <sz val="9"/>
      <color indexed="8"/>
      <name val="Times New Roman"/>
      <family val="1"/>
      <charset val="204"/>
    </font>
    <font>
      <sz val="11"/>
      <name val="Calibri"/>
      <family val="2"/>
      <charset val="204"/>
    </font>
    <font>
      <sz val="12"/>
      <color theme="1"/>
      <name val="Calibri"/>
      <family val="2"/>
      <charset val="204"/>
    </font>
    <font>
      <sz val="7"/>
      <name val="Times New Roman"/>
      <family val="1"/>
      <charset val="204"/>
    </font>
    <font>
      <sz val="12"/>
      <name val="Calibri"/>
      <family val="2"/>
      <charset val="204"/>
    </font>
    <font>
      <b/>
      <sz val="12"/>
      <name val="Calibri"/>
      <family val="2"/>
      <charset val="204"/>
    </font>
    <font>
      <b/>
      <sz val="10"/>
      <color theme="1"/>
      <name val="Times New Roman"/>
      <family val="1"/>
      <charset val="204"/>
    </font>
    <font>
      <sz val="8"/>
      <color indexed="8"/>
      <name val="Times New Roman"/>
      <family val="1"/>
      <charset val="204"/>
    </font>
    <font>
      <sz val="14"/>
      <color theme="1"/>
      <name val="Times New Roman"/>
      <family val="1"/>
      <charset val="204"/>
    </font>
    <font>
      <sz val="8"/>
      <name val="Arial"/>
      <family val="2"/>
    </font>
    <font>
      <sz val="9"/>
      <name val="Times New Roman"/>
      <family val="1"/>
      <charset val="204"/>
    </font>
    <font>
      <sz val="9"/>
      <color theme="1"/>
      <name val="Calibri"/>
      <family val="2"/>
      <charset val="204"/>
    </font>
    <font>
      <sz val="9"/>
      <color theme="1"/>
      <name val="Calibri"/>
      <family val="2"/>
      <charset val="204"/>
      <scheme val="minor"/>
    </font>
    <font>
      <sz val="8"/>
      <color theme="1"/>
      <name val="Calibri"/>
      <family val="2"/>
      <charset val="204"/>
    </font>
    <font>
      <i/>
      <sz val="9"/>
      <color theme="1"/>
      <name val="Calibri"/>
      <family val="2"/>
      <charset val="204"/>
      <scheme val="minor"/>
    </font>
    <font>
      <b/>
      <sz val="12"/>
      <color theme="1"/>
      <name val="Calibri"/>
      <family val="2"/>
      <charset val="204"/>
      <scheme val="minor"/>
    </font>
    <font>
      <sz val="8"/>
      <color indexed="8"/>
      <name val="Calibri"/>
      <family val="2"/>
      <charset val="204"/>
    </font>
    <font>
      <u/>
      <sz val="12"/>
      <name val="Times New Roman"/>
      <family val="1"/>
      <charset val="204"/>
    </font>
    <font>
      <sz val="9"/>
      <name val="Calibri"/>
      <family val="2"/>
      <charset val="204"/>
    </font>
    <font>
      <sz val="12"/>
      <color rgb="FFFF0000"/>
      <name val="Times New Roman"/>
      <family val="1"/>
      <charset val="204"/>
    </font>
    <font>
      <vertAlign val="superscript"/>
      <sz val="12"/>
      <color indexed="8"/>
      <name val="Times New Roman"/>
      <family val="1"/>
      <charset val="204"/>
    </font>
    <font>
      <vertAlign val="superscript"/>
      <sz val="14"/>
      <color theme="1"/>
      <name val="Times New Roman"/>
      <family val="1"/>
      <charset val="204"/>
    </font>
    <font>
      <b/>
      <sz val="12"/>
      <color theme="1"/>
      <name val="Times New Roman"/>
      <family val="1"/>
      <charset val="204"/>
    </font>
    <font>
      <vertAlign val="superscript"/>
      <sz val="10"/>
      <color theme="1"/>
      <name val="Times New Roman"/>
      <family val="1"/>
      <charset val="204"/>
    </font>
    <font>
      <b/>
      <sz val="11"/>
      <color rgb="FF000000"/>
      <name val="Times New Roman"/>
      <family val="1"/>
      <charset val="204"/>
    </font>
    <font>
      <b/>
      <sz val="11"/>
      <name val="Calibri"/>
      <family val="2"/>
      <charset val="204"/>
    </font>
    <font>
      <sz val="11"/>
      <color rgb="FFFF0000"/>
      <name val="Times New Roman"/>
      <family val="1"/>
      <charset val="204"/>
    </font>
    <font>
      <b/>
      <sz val="9"/>
      <name val="Times New Roman"/>
      <family val="1"/>
      <charset val="204"/>
    </font>
    <font>
      <sz val="9"/>
      <color rgb="FFFF0000"/>
      <name val="Times New Roman"/>
      <family val="1"/>
      <charset val="204"/>
    </font>
    <font>
      <b/>
      <u/>
      <sz val="14"/>
      <color theme="1"/>
      <name val="Times New Roman"/>
      <family val="1"/>
      <charset val="204"/>
    </font>
    <font>
      <b/>
      <u/>
      <sz val="14"/>
      <color indexed="8"/>
      <name val="Times New Roman"/>
      <family val="1"/>
      <charset val="204"/>
    </font>
    <font>
      <sz val="10"/>
      <color indexed="8"/>
      <name val="Arial"/>
      <family val="2"/>
      <charset val="204"/>
    </font>
    <font>
      <b/>
      <sz val="8"/>
      <color indexed="8"/>
      <name val="Arial"/>
      <family val="2"/>
      <charset val="204"/>
    </font>
    <font>
      <sz val="8"/>
      <color theme="1"/>
      <name val="Calibri"/>
      <family val="2"/>
      <charset val="204"/>
      <scheme val="minor"/>
    </font>
    <font>
      <b/>
      <sz val="8"/>
      <name val="Arial"/>
      <family val="2"/>
      <charset val="204"/>
    </font>
    <font>
      <sz val="8"/>
      <color indexed="8"/>
      <name val="Arial"/>
      <family val="2"/>
      <charset val="204"/>
    </font>
    <font>
      <sz val="9"/>
      <color indexed="8"/>
      <name val="Arial"/>
      <family val="2"/>
      <charset val="204"/>
    </font>
    <font>
      <sz val="9"/>
      <name val="Arial"/>
      <family val="2"/>
      <charset val="204"/>
    </font>
    <font>
      <i/>
      <sz val="10"/>
      <color theme="1"/>
      <name val="Times New Roman"/>
      <family val="1"/>
      <charset val="204"/>
    </font>
    <font>
      <sz val="10"/>
      <color rgb="FF212529"/>
      <name val="Times New Roman"/>
      <family val="1"/>
      <charset val="204"/>
    </font>
    <font>
      <sz val="10"/>
      <color rgb="FF1A1A1A"/>
      <name val="Times New Roman"/>
      <family val="1"/>
      <charset val="204"/>
    </font>
    <font>
      <sz val="7"/>
      <color theme="1"/>
      <name val="Times New Roman"/>
      <family val="1"/>
      <charset val="204"/>
    </font>
    <font>
      <u val="double"/>
      <sz val="8"/>
      <color theme="1"/>
      <name val="Times New Roman"/>
      <family val="1"/>
      <charset val="204"/>
    </font>
  </fonts>
  <fills count="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0"/>
        <bgColor rgb="FFD3D3D3"/>
      </patternFill>
    </fill>
    <fill>
      <patternFill patternType="solid">
        <fgColor rgb="FFFFFFFF"/>
        <bgColor rgb="FFFFFFFF"/>
      </patternFill>
    </fill>
    <fill>
      <patternFill patternType="solid">
        <fgColor rgb="FFFFFF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14">
    <xf numFmtId="0" fontId="0" fillId="0" borderId="0"/>
    <xf numFmtId="0" fontId="1" fillId="0" borderId="0"/>
    <xf numFmtId="0" fontId="11" fillId="0" borderId="0"/>
    <xf numFmtId="0" fontId="1" fillId="0" borderId="0"/>
    <xf numFmtId="0" fontId="14" fillId="0" borderId="0"/>
    <xf numFmtId="164" fontId="1" fillId="0" borderId="0" applyFont="0" applyFill="0" applyBorder="0" applyAlignment="0" applyProtection="0"/>
    <xf numFmtId="0" fontId="1" fillId="0" borderId="0"/>
    <xf numFmtId="0" fontId="30" fillId="0" borderId="0"/>
    <xf numFmtId="0" fontId="31" fillId="0" borderId="0" applyNumberFormat="0" applyFill="0" applyBorder="0" applyAlignment="0" applyProtection="0"/>
    <xf numFmtId="0" fontId="45" fillId="0" borderId="0"/>
    <xf numFmtId="0" fontId="37" fillId="0" borderId="0"/>
    <xf numFmtId="0" fontId="30" fillId="0" borderId="0"/>
    <xf numFmtId="0" fontId="30" fillId="0" borderId="0"/>
    <xf numFmtId="0" fontId="45" fillId="0" borderId="0"/>
  </cellStyleXfs>
  <cellXfs count="804">
    <xf numFmtId="0" fontId="0" fillId="0" borderId="0" xfId="0"/>
    <xf numFmtId="0" fontId="1" fillId="0" borderId="0" xfId="1" applyFill="1"/>
    <xf numFmtId="0" fontId="1" fillId="0" borderId="0" xfId="1"/>
    <xf numFmtId="0" fontId="6" fillId="0" borderId="1" xfId="1" applyFont="1" applyFill="1" applyBorder="1" applyAlignment="1">
      <alignment horizontal="center" vertical="center" wrapText="1"/>
    </xf>
    <xf numFmtId="0" fontId="6" fillId="0" borderId="1" xfId="1" applyFont="1" applyFill="1" applyBorder="1" applyAlignment="1">
      <alignment vertical="center" wrapText="1"/>
    </xf>
    <xf numFmtId="0" fontId="7" fillId="0" borderId="1" xfId="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4" fontId="7" fillId="0" borderId="1" xfId="1" applyNumberFormat="1" applyFont="1" applyFill="1" applyBorder="1" applyAlignment="1">
      <alignment horizontal="center" vertical="center" wrapText="1"/>
    </xf>
    <xf numFmtId="0" fontId="1" fillId="2" borderId="0" xfId="1" applyFill="1"/>
    <xf numFmtId="0" fontId="1" fillId="3" borderId="0" xfId="1" applyFill="1"/>
    <xf numFmtId="0" fontId="7" fillId="0" borderId="1" xfId="1" applyFont="1" applyFill="1" applyBorder="1" applyAlignment="1">
      <alignment horizontal="center"/>
    </xf>
    <xf numFmtId="0" fontId="8" fillId="0" borderId="1" xfId="1" applyFont="1" applyFill="1" applyBorder="1" applyAlignment="1">
      <alignment horizontal="center" vertical="center" wrapText="1"/>
    </xf>
    <xf numFmtId="0" fontId="7" fillId="0" borderId="1" xfId="1" applyFont="1" applyFill="1" applyBorder="1"/>
    <xf numFmtId="49" fontId="7" fillId="0" borderId="1" xfId="1" applyNumberFormat="1" applyFont="1" applyFill="1" applyBorder="1" applyAlignment="1">
      <alignment horizontal="center" vertical="center" wrapText="1"/>
    </xf>
    <xf numFmtId="0" fontId="1" fillId="4" borderId="0" xfId="1" applyFill="1"/>
    <xf numFmtId="4" fontId="7" fillId="0" borderId="1" xfId="1" applyNumberFormat="1" applyFont="1" applyFill="1" applyBorder="1" applyAlignment="1">
      <alignment horizontal="center"/>
    </xf>
    <xf numFmtId="0" fontId="8" fillId="0" borderId="0" xfId="1" applyFont="1" applyFill="1"/>
    <xf numFmtId="0" fontId="8" fillId="0" borderId="0" xfId="1" applyFont="1"/>
    <xf numFmtId="2" fontId="7" fillId="0" borderId="1" xfId="1" applyNumberFormat="1" applyFont="1" applyFill="1" applyBorder="1" applyAlignment="1">
      <alignment horizontal="center"/>
    </xf>
    <xf numFmtId="0" fontId="9" fillId="0" borderId="0" xfId="1" applyFont="1" applyFill="1"/>
    <xf numFmtId="0" fontId="9" fillId="0" borderId="0" xfId="1" applyFont="1"/>
    <xf numFmtId="14" fontId="7" fillId="0" borderId="1" xfId="1"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4" fontId="10" fillId="0" borderId="1" xfId="1" applyNumberFormat="1" applyFont="1" applyFill="1" applyBorder="1" applyAlignment="1">
      <alignment horizontal="center" vertical="center" wrapText="1"/>
    </xf>
    <xf numFmtId="0" fontId="7" fillId="0" borderId="1" xfId="1" applyFont="1" applyFill="1" applyBorder="1" applyAlignment="1">
      <alignment vertical="center" wrapText="1"/>
    </xf>
    <xf numFmtId="0" fontId="8" fillId="0" borderId="1" xfId="2" applyFont="1" applyFill="1" applyBorder="1" applyAlignment="1">
      <alignment horizontal="center" wrapText="1"/>
    </xf>
    <xf numFmtId="0" fontId="8" fillId="0" borderId="1" xfId="2" applyFont="1" applyFill="1" applyBorder="1" applyAlignment="1">
      <alignment horizontal="center" vertical="center" wrapText="1"/>
    </xf>
    <xf numFmtId="14" fontId="12" fillId="0" borderId="1" xfId="3" applyNumberFormat="1" applyFont="1" applyFill="1" applyBorder="1" applyAlignment="1">
      <alignment horizontal="center" vertical="center" wrapText="1"/>
    </xf>
    <xf numFmtId="0" fontId="3" fillId="0" borderId="1" xfId="3" applyFont="1" applyFill="1" applyBorder="1" applyAlignment="1">
      <alignment horizontal="center" vertical="center" wrapText="1"/>
    </xf>
    <xf numFmtId="0" fontId="13" fillId="0" borderId="1" xfId="3" applyFont="1" applyFill="1" applyBorder="1" applyAlignment="1">
      <alignment horizontal="center" vertical="center" wrapText="1"/>
    </xf>
    <xf numFmtId="4" fontId="13" fillId="0" borderId="1" xfId="3" applyNumberFormat="1" applyFont="1" applyFill="1" applyBorder="1" applyAlignment="1">
      <alignment horizontal="center" vertical="center" wrapText="1"/>
    </xf>
    <xf numFmtId="0" fontId="12" fillId="0" borderId="1" xfId="3" applyFont="1" applyFill="1" applyBorder="1" applyAlignment="1">
      <alignment horizontal="center" vertical="center" wrapText="1"/>
    </xf>
    <xf numFmtId="0" fontId="13" fillId="2" borderId="1" xfId="2" applyFont="1" applyFill="1" applyBorder="1" applyAlignment="1">
      <alignment horizontal="center" vertical="center" wrapText="1"/>
    </xf>
    <xf numFmtId="4" fontId="13" fillId="0" borderId="1" xfId="3" applyNumberFormat="1" applyFont="1" applyFill="1" applyBorder="1" applyAlignment="1">
      <alignment horizontal="center" vertical="center"/>
    </xf>
    <xf numFmtId="14" fontId="8"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4" fontId="7" fillId="0" borderId="1" xfId="3" applyNumberFormat="1" applyFont="1" applyFill="1" applyBorder="1" applyAlignment="1">
      <alignment horizontal="center" vertical="center" wrapText="1"/>
    </xf>
    <xf numFmtId="14" fontId="8" fillId="2" borderId="1" xfId="3" applyNumberFormat="1" applyFont="1" applyFill="1" applyBorder="1" applyAlignment="1">
      <alignment horizontal="center" vertical="center" wrapText="1"/>
    </xf>
    <xf numFmtId="0" fontId="6" fillId="2" borderId="1" xfId="3" applyFont="1" applyFill="1" applyBorder="1" applyAlignment="1">
      <alignment horizontal="center" vertical="center" wrapText="1"/>
    </xf>
    <xf numFmtId="49" fontId="8" fillId="2" borderId="1" xfId="3" applyNumberFormat="1" applyFont="1" applyFill="1" applyBorder="1" applyAlignment="1">
      <alignment horizontal="center" vertical="center" wrapText="1"/>
    </xf>
    <xf numFmtId="0" fontId="8" fillId="2" borderId="1" xfId="3" applyFont="1" applyFill="1" applyBorder="1" applyAlignment="1">
      <alignment horizontal="center" vertical="center" wrapText="1"/>
    </xf>
    <xf numFmtId="4" fontId="8" fillId="2" borderId="1" xfId="3" applyNumberFormat="1" applyFont="1" applyFill="1" applyBorder="1" applyAlignment="1">
      <alignment horizontal="center" vertical="center" wrapText="1"/>
    </xf>
    <xf numFmtId="165" fontId="15" fillId="5" borderId="1" xfId="4" applyNumberFormat="1" applyFont="1" applyFill="1" applyBorder="1" applyAlignment="1">
      <alignment horizontal="center" vertical="top" wrapText="1" readingOrder="1"/>
    </xf>
    <xf numFmtId="4" fontId="8" fillId="0" borderId="1" xfId="3" applyNumberFormat="1" applyFont="1" applyFill="1" applyBorder="1" applyAlignment="1">
      <alignment horizontal="center" vertical="center" wrapText="1"/>
    </xf>
    <xf numFmtId="0" fontId="15" fillId="6" borderId="1" xfId="4" applyNumberFormat="1" applyFont="1" applyFill="1" applyBorder="1" applyAlignment="1">
      <alignment horizontal="center" vertical="top" wrapText="1" readingOrder="1"/>
    </xf>
    <xf numFmtId="0" fontId="8" fillId="0" borderId="1" xfId="0" applyFont="1" applyBorder="1" applyAlignment="1">
      <alignment vertical="center" wrapText="1"/>
    </xf>
    <xf numFmtId="0" fontId="8" fillId="0" borderId="1" xfId="1" applyFont="1" applyBorder="1" applyAlignment="1">
      <alignment vertical="center" wrapText="1"/>
    </xf>
    <xf numFmtId="4" fontId="17" fillId="0" borderId="1" xfId="1" applyNumberFormat="1" applyFont="1" applyFill="1" applyBorder="1" applyAlignment="1">
      <alignment horizontal="center" vertical="center"/>
    </xf>
    <xf numFmtId="0" fontId="1" fillId="0" borderId="0" xfId="3"/>
    <xf numFmtId="0" fontId="1" fillId="0" borderId="0" xfId="3" applyAlignment="1">
      <alignment horizontal="left"/>
    </xf>
    <xf numFmtId="0" fontId="19" fillId="0" borderId="1" xfId="3" applyFont="1" applyBorder="1" applyAlignment="1">
      <alignment horizontal="center" vertical="center" wrapText="1"/>
    </xf>
    <xf numFmtId="0" fontId="21" fillId="0" borderId="1" xfId="3" applyFont="1" applyBorder="1" applyAlignment="1">
      <alignment horizontal="center" vertical="center" wrapText="1"/>
    </xf>
    <xf numFmtId="14" fontId="23" fillId="0" borderId="1" xfId="1" applyNumberFormat="1" applyFont="1" applyFill="1" applyBorder="1" applyAlignment="1">
      <alignment horizontal="center" vertical="center" wrapText="1"/>
    </xf>
    <xf numFmtId="4" fontId="21" fillId="0" borderId="1" xfId="3" applyNumberFormat="1" applyFont="1" applyFill="1" applyBorder="1" applyAlignment="1">
      <alignment horizontal="center" vertical="center"/>
    </xf>
    <xf numFmtId="49" fontId="19" fillId="0" borderId="1" xfId="1" applyNumberFormat="1" applyFont="1" applyFill="1" applyBorder="1" applyAlignment="1">
      <alignment horizontal="center" vertical="center" wrapText="1"/>
    </xf>
    <xf numFmtId="0" fontId="19"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14" fontId="21" fillId="0" borderId="1" xfId="2" applyNumberFormat="1" applyFont="1" applyBorder="1" applyAlignment="1">
      <alignment horizontal="center" vertical="center" wrapText="1"/>
    </xf>
    <xf numFmtId="0" fontId="21" fillId="0" borderId="1" xfId="2" applyFont="1" applyBorder="1" applyAlignment="1">
      <alignment horizontal="center" vertical="center" wrapText="1"/>
    </xf>
    <xf numFmtId="0" fontId="21" fillId="2" borderId="1" xfId="2" applyFont="1" applyFill="1" applyBorder="1" applyAlignment="1">
      <alignment horizontal="center" vertical="center" wrapText="1"/>
    </xf>
    <xf numFmtId="0" fontId="21" fillId="0" borderId="1" xfId="1" applyFont="1" applyFill="1" applyBorder="1" applyAlignment="1">
      <alignment horizontal="center" vertical="center" wrapText="1"/>
    </xf>
    <xf numFmtId="0" fontId="21" fillId="0" borderId="1" xfId="1" applyFont="1" applyFill="1" applyBorder="1" applyAlignment="1">
      <alignment horizontal="center" vertical="center"/>
    </xf>
    <xf numFmtId="0" fontId="19" fillId="0" borderId="1" xfId="1" applyFont="1" applyFill="1" applyBorder="1" applyAlignment="1">
      <alignment horizontal="center" vertical="center" wrapText="1"/>
    </xf>
    <xf numFmtId="0" fontId="23" fillId="0" borderId="1" xfId="3" applyFont="1" applyFill="1" applyBorder="1" applyAlignment="1">
      <alignment horizontal="center" vertical="center" wrapText="1"/>
    </xf>
    <xf numFmtId="4" fontId="19" fillId="0" borderId="1" xfId="3" applyNumberFormat="1" applyFont="1" applyFill="1" applyBorder="1" applyAlignment="1">
      <alignment horizontal="center" vertical="center" wrapText="1"/>
    </xf>
    <xf numFmtId="0" fontId="23" fillId="2" borderId="1" xfId="3" applyFont="1" applyFill="1" applyBorder="1" applyAlignment="1">
      <alignment horizontal="center" vertical="center" wrapText="1"/>
    </xf>
    <xf numFmtId="4" fontId="21" fillId="0" borderId="1" xfId="1" applyNumberFormat="1" applyFont="1" applyFill="1" applyBorder="1" applyAlignment="1">
      <alignment horizontal="center" vertical="center"/>
    </xf>
    <xf numFmtId="14" fontId="23" fillId="0" borderId="1" xfId="1" applyNumberFormat="1" applyFont="1" applyFill="1" applyBorder="1" applyAlignment="1">
      <alignment horizontal="center" vertical="center"/>
    </xf>
    <xf numFmtId="4" fontId="19" fillId="2" borderId="1" xfId="3" applyNumberFormat="1" applyFont="1" applyFill="1" applyBorder="1" applyAlignment="1">
      <alignment horizontal="center" vertical="center" wrapText="1"/>
    </xf>
    <xf numFmtId="0" fontId="21" fillId="2" borderId="1" xfId="3" applyFont="1" applyFill="1" applyBorder="1" applyAlignment="1">
      <alignment horizontal="center" vertical="center" wrapText="1"/>
    </xf>
    <xf numFmtId="0" fontId="19" fillId="2" borderId="1" xfId="3" applyFont="1" applyFill="1" applyBorder="1" applyAlignment="1">
      <alignment horizontal="center" vertical="center" wrapText="1"/>
    </xf>
    <xf numFmtId="14" fontId="21" fillId="2" borderId="1" xfId="2" applyNumberFormat="1" applyFont="1" applyFill="1" applyBorder="1" applyAlignment="1">
      <alignment horizontal="center" vertical="center" wrapText="1"/>
    </xf>
    <xf numFmtId="0" fontId="19" fillId="2" borderId="1" xfId="1" applyFont="1" applyFill="1" applyBorder="1" applyAlignment="1">
      <alignment horizontal="center" vertical="center" wrapText="1"/>
    </xf>
    <xf numFmtId="4" fontId="21" fillId="2" borderId="1" xfId="3" applyNumberFormat="1" applyFont="1" applyFill="1" applyBorder="1" applyAlignment="1">
      <alignment horizontal="center" vertical="center"/>
    </xf>
    <xf numFmtId="14" fontId="23" fillId="0" borderId="1" xfId="2" applyNumberFormat="1" applyFont="1" applyFill="1" applyBorder="1" applyAlignment="1">
      <alignment horizontal="center" vertical="center"/>
    </xf>
    <xf numFmtId="49" fontId="19" fillId="0" borderId="1" xfId="2" applyNumberFormat="1" applyFont="1" applyFill="1" applyBorder="1" applyAlignment="1">
      <alignment horizontal="center" vertical="center" wrapText="1"/>
    </xf>
    <xf numFmtId="0" fontId="21" fillId="0" borderId="1" xfId="2" applyFont="1" applyFill="1" applyBorder="1" applyAlignment="1">
      <alignment horizontal="center" vertical="center" wrapText="1"/>
    </xf>
    <xf numFmtId="0" fontId="19" fillId="0" borderId="1" xfId="2" applyFont="1" applyFill="1" applyBorder="1" applyAlignment="1">
      <alignment horizontal="center" vertical="center" wrapText="1"/>
    </xf>
    <xf numFmtId="4" fontId="19" fillId="0" borderId="1" xfId="3" applyNumberFormat="1" applyFont="1" applyBorder="1" applyAlignment="1">
      <alignment horizontal="center" vertical="center" wrapText="1"/>
    </xf>
    <xf numFmtId="4" fontId="23" fillId="2" borderId="1" xfId="3" applyNumberFormat="1" applyFont="1" applyFill="1" applyBorder="1" applyAlignment="1">
      <alignment horizontal="center" vertical="center" wrapText="1"/>
    </xf>
    <xf numFmtId="4" fontId="21" fillId="0" borderId="1" xfId="3" applyNumberFormat="1" applyFont="1" applyFill="1" applyBorder="1" applyAlignment="1">
      <alignment horizontal="center" vertical="center" wrapText="1"/>
    </xf>
    <xf numFmtId="4" fontId="21" fillId="0" borderId="1" xfId="2" applyNumberFormat="1" applyFont="1" applyFill="1" applyBorder="1" applyAlignment="1">
      <alignment horizontal="center" vertical="center"/>
    </xf>
    <xf numFmtId="14" fontId="23" fillId="2" borderId="1" xfId="2" applyNumberFormat="1" applyFont="1" applyFill="1" applyBorder="1" applyAlignment="1">
      <alignment horizontal="center" vertical="center"/>
    </xf>
    <xf numFmtId="4" fontId="21" fillId="2" borderId="1" xfId="2" applyNumberFormat="1" applyFont="1" applyFill="1" applyBorder="1" applyAlignment="1">
      <alignment horizontal="center" vertical="center"/>
    </xf>
    <xf numFmtId="49" fontId="19" fillId="2" borderId="1" xfId="2" applyNumberFormat="1" applyFont="1" applyFill="1" applyBorder="1" applyAlignment="1">
      <alignment horizontal="center" vertical="center" wrapText="1"/>
    </xf>
    <xf numFmtId="0" fontId="19" fillId="2" borderId="1" xfId="2" applyFont="1" applyFill="1" applyBorder="1" applyAlignment="1">
      <alignment horizontal="center" vertical="center" wrapText="1"/>
    </xf>
    <xf numFmtId="0" fontId="19" fillId="0" borderId="2" xfId="2" applyFont="1" applyFill="1" applyBorder="1" applyAlignment="1">
      <alignment horizontal="center" vertical="center" wrapText="1"/>
    </xf>
    <xf numFmtId="14" fontId="23" fillId="2" borderId="1" xfId="1" applyNumberFormat="1" applyFont="1" applyFill="1" applyBorder="1" applyAlignment="1">
      <alignment horizontal="center" vertical="center"/>
    </xf>
    <xf numFmtId="4" fontId="21" fillId="2" borderId="1" xfId="1" applyNumberFormat="1" applyFont="1" applyFill="1" applyBorder="1" applyAlignment="1">
      <alignment horizontal="center" vertical="center"/>
    </xf>
    <xf numFmtId="0" fontId="21" fillId="2" borderId="1" xfId="1" applyFont="1" applyFill="1" applyBorder="1" applyAlignment="1">
      <alignment horizontal="center" vertical="center"/>
    </xf>
    <xf numFmtId="14" fontId="23" fillId="0" borderId="1" xfId="2" applyNumberFormat="1" applyFont="1" applyFill="1" applyBorder="1" applyAlignment="1">
      <alignment horizontal="center" vertical="center" wrapText="1"/>
    </xf>
    <xf numFmtId="4" fontId="19" fillId="0" borderId="1" xfId="1" applyNumberFormat="1" applyFont="1" applyFill="1" applyBorder="1" applyAlignment="1">
      <alignment horizontal="center" vertical="center" wrapText="1"/>
    </xf>
    <xf numFmtId="0" fontId="21" fillId="2" borderId="1" xfId="1" applyFont="1" applyFill="1" applyBorder="1" applyAlignment="1">
      <alignment horizontal="center" vertical="center" wrapText="1"/>
    </xf>
    <xf numFmtId="0" fontId="19" fillId="2" borderId="2" xfId="2" applyFont="1" applyFill="1" applyBorder="1" applyAlignment="1">
      <alignment horizontal="center" vertical="center" wrapText="1"/>
    </xf>
    <xf numFmtId="49" fontId="19" fillId="2" borderId="1" xfId="1" applyNumberFormat="1" applyFont="1" applyFill="1" applyBorder="1" applyAlignment="1">
      <alignment horizontal="center" vertical="center" wrapText="1"/>
    </xf>
    <xf numFmtId="14" fontId="23" fillId="0" borderId="1" xfId="1" applyNumberFormat="1" applyFont="1" applyBorder="1" applyAlignment="1">
      <alignment horizontal="center" vertical="center" wrapText="1"/>
    </xf>
    <xf numFmtId="4" fontId="19" fillId="0" borderId="1" xfId="1" applyNumberFormat="1" applyFont="1" applyBorder="1" applyAlignment="1">
      <alignment horizontal="center" vertical="center" wrapText="1"/>
    </xf>
    <xf numFmtId="0" fontId="19" fillId="0" borderId="1" xfId="1" applyFont="1" applyBorder="1" applyAlignment="1">
      <alignment horizontal="center" vertical="center" wrapText="1"/>
    </xf>
    <xf numFmtId="0" fontId="21" fillId="0" borderId="1" xfId="1" applyFont="1" applyBorder="1" applyAlignment="1">
      <alignment horizontal="center" vertical="center" wrapText="1"/>
    </xf>
    <xf numFmtId="14" fontId="23" fillId="2" borderId="1" xfId="1" applyNumberFormat="1" applyFont="1" applyFill="1" applyBorder="1" applyAlignment="1">
      <alignment horizontal="center" vertical="center" wrapText="1"/>
    </xf>
    <xf numFmtId="14" fontId="21" fillId="0" borderId="1" xfId="1" applyNumberFormat="1" applyFont="1" applyFill="1" applyBorder="1" applyAlignment="1">
      <alignment horizontal="center" vertical="center"/>
    </xf>
    <xf numFmtId="14" fontId="21" fillId="0" borderId="1" xfId="1" applyNumberFormat="1" applyFont="1" applyBorder="1" applyAlignment="1">
      <alignment horizontal="center" vertical="center"/>
    </xf>
    <xf numFmtId="4" fontId="21" fillId="0" borderId="1" xfId="1" applyNumberFormat="1" applyFont="1" applyBorder="1" applyAlignment="1">
      <alignment horizontal="center" vertical="center"/>
    </xf>
    <xf numFmtId="0" fontId="23" fillId="0" borderId="1" xfId="1" applyFont="1" applyBorder="1" applyAlignment="1">
      <alignment horizontal="center" vertical="center" wrapText="1"/>
    </xf>
    <xf numFmtId="0" fontId="23" fillId="0" borderId="1" xfId="1" applyFont="1" applyFill="1" applyBorder="1" applyAlignment="1">
      <alignment horizontal="center" vertical="center" wrapText="1"/>
    </xf>
    <xf numFmtId="0" fontId="23" fillId="2" borderId="1" xfId="1" applyFont="1" applyFill="1" applyBorder="1" applyAlignment="1">
      <alignment horizontal="center" vertical="center" wrapText="1"/>
    </xf>
    <xf numFmtId="0" fontId="23" fillId="0" borderId="1" xfId="1" applyFont="1" applyBorder="1" applyAlignment="1">
      <alignment horizontal="center" vertical="center"/>
    </xf>
    <xf numFmtId="4" fontId="23" fillId="0" borderId="1" xfId="1" applyNumberFormat="1" applyFont="1" applyFill="1" applyBorder="1" applyAlignment="1">
      <alignment horizontal="center" vertical="center" wrapText="1"/>
    </xf>
    <xf numFmtId="49" fontId="21" fillId="2" borderId="1" xfId="2" applyNumberFormat="1" applyFont="1" applyFill="1" applyBorder="1" applyAlignment="1">
      <alignment horizontal="center" vertical="center" wrapText="1"/>
    </xf>
    <xf numFmtId="4" fontId="21" fillId="0" borderId="1" xfId="3" applyNumberFormat="1" applyFont="1" applyBorder="1" applyAlignment="1">
      <alignment horizontal="center" vertical="center" wrapText="1"/>
    </xf>
    <xf numFmtId="0" fontId="23" fillId="0" borderId="1" xfId="1" applyFont="1" applyFill="1" applyBorder="1" applyAlignment="1">
      <alignment horizontal="center" vertical="center"/>
    </xf>
    <xf numFmtId="14" fontId="21" fillId="0" borderId="1" xfId="3" applyNumberFormat="1" applyFont="1" applyBorder="1" applyAlignment="1">
      <alignment horizontal="center" vertical="center" wrapText="1"/>
    </xf>
    <xf numFmtId="14" fontId="21" fillId="0" borderId="1" xfId="1" applyNumberFormat="1" applyFont="1" applyBorder="1" applyAlignment="1">
      <alignment horizontal="center" vertical="center" wrapText="1"/>
    </xf>
    <xf numFmtId="4" fontId="21" fillId="0" borderId="1" xfId="1" applyNumberFormat="1" applyFont="1" applyBorder="1" applyAlignment="1">
      <alignment horizontal="center" vertical="center" wrapText="1"/>
    </xf>
    <xf numFmtId="4" fontId="21" fillId="0" borderId="1" xfId="3" applyNumberFormat="1" applyFont="1" applyBorder="1" applyAlignment="1">
      <alignment horizontal="center" vertical="center"/>
    </xf>
    <xf numFmtId="14" fontId="21" fillId="0" borderId="1" xfId="1" applyNumberFormat="1" applyFont="1" applyFill="1" applyBorder="1" applyAlignment="1">
      <alignment horizontal="center" vertical="center" wrapText="1"/>
    </xf>
    <xf numFmtId="4" fontId="21" fillId="0" borderId="1" xfId="2" applyNumberFormat="1" applyFont="1" applyBorder="1" applyAlignment="1">
      <alignment horizontal="center" vertical="center"/>
    </xf>
    <xf numFmtId="14" fontId="21" fillId="2" borderId="1" xfId="1" applyNumberFormat="1" applyFont="1" applyFill="1" applyBorder="1" applyAlignment="1">
      <alignment horizontal="center" vertical="center" wrapText="1"/>
    </xf>
    <xf numFmtId="4" fontId="21" fillId="2" borderId="1" xfId="1" applyNumberFormat="1" applyFont="1" applyFill="1" applyBorder="1" applyAlignment="1">
      <alignment horizontal="center" vertical="center" wrapText="1"/>
    </xf>
    <xf numFmtId="0" fontId="23" fillId="2" borderId="1" xfId="2" applyFont="1" applyFill="1" applyBorder="1" applyAlignment="1">
      <alignment horizontal="center" vertical="center" wrapText="1"/>
    </xf>
    <xf numFmtId="14" fontId="21" fillId="2" borderId="1" xfId="3" applyNumberFormat="1" applyFont="1" applyFill="1" applyBorder="1" applyAlignment="1">
      <alignment horizontal="center" vertical="center" wrapText="1"/>
    </xf>
    <xf numFmtId="4" fontId="21" fillId="0" borderId="1" xfId="1" applyNumberFormat="1" applyFont="1" applyFill="1" applyBorder="1" applyAlignment="1">
      <alignment horizontal="center" vertical="center" wrapText="1"/>
    </xf>
    <xf numFmtId="0" fontId="23" fillId="0" borderId="1" xfId="2" applyFont="1" applyFill="1" applyBorder="1" applyAlignment="1">
      <alignment horizontal="center" vertical="center" wrapText="1"/>
    </xf>
    <xf numFmtId="0" fontId="24" fillId="0" borderId="0" xfId="3" applyFont="1"/>
    <xf numFmtId="4" fontId="23" fillId="0" borderId="1" xfId="3" applyNumberFormat="1" applyFont="1" applyFill="1" applyBorder="1" applyAlignment="1">
      <alignment horizontal="center" vertical="center" wrapText="1"/>
    </xf>
    <xf numFmtId="14" fontId="23" fillId="0" borderId="1" xfId="3" applyNumberFormat="1" applyFont="1" applyFill="1" applyBorder="1" applyAlignment="1">
      <alignment horizontal="center" vertical="center" wrapText="1"/>
    </xf>
    <xf numFmtId="0" fontId="8" fillId="0" borderId="1" xfId="3" applyFont="1" applyFill="1" applyBorder="1" applyAlignment="1">
      <alignment horizontal="center" vertical="center" wrapText="1"/>
    </xf>
    <xf numFmtId="14" fontId="12" fillId="2" borderId="1" xfId="3" applyNumberFormat="1" applyFont="1" applyFill="1" applyBorder="1" applyAlignment="1">
      <alignment horizontal="center" vertical="center" wrapText="1"/>
    </xf>
    <xf numFmtId="4" fontId="12" fillId="2" borderId="1" xfId="3" applyNumberFormat="1" applyFont="1" applyFill="1" applyBorder="1" applyAlignment="1">
      <alignment horizontal="center" vertical="center" wrapText="1"/>
    </xf>
    <xf numFmtId="0" fontId="12" fillId="2" borderId="1" xfId="3" applyFont="1" applyFill="1" applyBorder="1" applyAlignment="1">
      <alignment horizontal="center" vertical="center" wrapText="1"/>
    </xf>
    <xf numFmtId="14" fontId="13" fillId="0" borderId="1" xfId="2" applyNumberFormat="1" applyFont="1" applyBorder="1" applyAlignment="1">
      <alignment horizontal="center" vertical="center" wrapText="1"/>
    </xf>
    <xf numFmtId="0" fontId="13" fillId="0" borderId="1" xfId="2" applyFont="1" applyBorder="1" applyAlignment="1">
      <alignment horizontal="center" vertical="center" wrapText="1"/>
    </xf>
    <xf numFmtId="4" fontId="3" fillId="0" borderId="1" xfId="3" applyNumberFormat="1" applyFont="1" applyFill="1" applyBorder="1" applyAlignment="1">
      <alignment horizontal="center" vertical="center" wrapText="1"/>
    </xf>
    <xf numFmtId="4" fontId="12" fillId="0" borderId="1" xfId="3" applyNumberFormat="1" applyFont="1" applyFill="1" applyBorder="1" applyAlignment="1">
      <alignment horizontal="center" vertical="center" wrapText="1"/>
    </xf>
    <xf numFmtId="14" fontId="7" fillId="0" borderId="1" xfId="3" applyNumberFormat="1" applyFont="1" applyFill="1" applyBorder="1" applyAlignment="1">
      <alignment horizontal="center" vertical="center" wrapText="1"/>
    </xf>
    <xf numFmtId="0" fontId="23" fillId="0" borderId="1" xfId="3" applyFont="1" applyFill="1" applyBorder="1" applyAlignment="1">
      <alignment horizontal="center" vertical="center"/>
    </xf>
    <xf numFmtId="0" fontId="3" fillId="0" borderId="0"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3" fillId="0" borderId="0" xfId="0" applyFont="1" applyAlignment="1">
      <alignment vertical="center"/>
    </xf>
    <xf numFmtId="0" fontId="6" fillId="0" borderId="1" xfId="0" applyFont="1" applyBorder="1" applyAlignment="1">
      <alignment vertical="center" wrapText="1"/>
    </xf>
    <xf numFmtId="0" fontId="6" fillId="0" borderId="0" xfId="0" applyFont="1" applyFill="1" applyAlignment="1">
      <alignment vertical="center"/>
    </xf>
    <xf numFmtId="0" fontId="21" fillId="0" borderId="0" xfId="0" applyFont="1" applyFill="1"/>
    <xf numFmtId="0" fontId="6" fillId="0" borderId="1" xfId="0" applyFont="1" applyFill="1" applyBorder="1" applyAlignment="1">
      <alignment horizontal="center" vertical="center" wrapText="1"/>
    </xf>
    <xf numFmtId="14" fontId="3" fillId="0" borderId="1" xfId="2" applyNumberFormat="1" applyFont="1" applyFill="1" applyBorder="1" applyAlignment="1">
      <alignment horizontal="center" vertical="center" wrapText="1"/>
    </xf>
    <xf numFmtId="0" fontId="12" fillId="0" borderId="1" xfId="6" applyFont="1" applyFill="1" applyBorder="1" applyAlignment="1">
      <alignment horizontal="center" vertical="center" wrapText="1"/>
    </xf>
    <xf numFmtId="1" fontId="12" fillId="0" borderId="1" xfId="2" applyNumberFormat="1" applyFont="1" applyFill="1" applyBorder="1" applyAlignment="1">
      <alignment horizontal="center" vertical="center" wrapText="1"/>
    </xf>
    <xf numFmtId="4" fontId="3" fillId="0" borderId="1" xfId="2" applyNumberFormat="1" applyFont="1" applyFill="1" applyBorder="1" applyAlignment="1">
      <alignment horizontal="center" vertical="center" wrapText="1"/>
    </xf>
    <xf numFmtId="0" fontId="12" fillId="0" borderId="1" xfId="2" applyFont="1" applyFill="1" applyBorder="1" applyAlignment="1">
      <alignment horizontal="center" vertical="center" wrapText="1"/>
    </xf>
    <xf numFmtId="0" fontId="3" fillId="0" borderId="1" xfId="2" applyFont="1" applyFill="1" applyBorder="1" applyAlignment="1">
      <alignment horizontal="center" vertical="center" wrapText="1"/>
    </xf>
    <xf numFmtId="4" fontId="12" fillId="0" borderId="1" xfId="2" applyNumberFormat="1" applyFont="1" applyFill="1" applyBorder="1" applyAlignment="1">
      <alignment horizontal="center" vertical="center" wrapText="1"/>
    </xf>
    <xf numFmtId="1" fontId="13" fillId="0" borderId="1" xfId="2"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4" fontId="21" fillId="0" borderId="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4" fontId="7" fillId="0" borderId="1" xfId="0" applyNumberFormat="1" applyFont="1" applyBorder="1" applyAlignment="1">
      <alignment horizontal="center" vertical="center" wrapText="1"/>
    </xf>
    <xf numFmtId="0" fontId="7" fillId="0" borderId="1" xfId="0" applyFont="1" applyBorder="1" applyAlignment="1">
      <alignment horizontal="left" vertical="center" wrapText="1"/>
    </xf>
    <xf numFmtId="164" fontId="7" fillId="0" borderId="1" xfId="5"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14" fontId="26" fillId="0" borderId="1" xfId="0" applyNumberFormat="1" applyFont="1" applyBorder="1" applyAlignment="1">
      <alignment horizontal="center" vertical="center" wrapText="1"/>
    </xf>
    <xf numFmtId="4" fontId="26" fillId="0" borderId="1" xfId="0" applyNumberFormat="1" applyFont="1" applyBorder="1" applyAlignment="1">
      <alignment horizontal="center" vertical="center" wrapText="1"/>
    </xf>
    <xf numFmtId="2" fontId="26" fillId="0" borderId="1" xfId="0" applyNumberFormat="1" applyFont="1" applyBorder="1" applyAlignment="1">
      <alignment horizontal="center"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2" fontId="26" fillId="0" borderId="1" xfId="0" applyNumberFormat="1" applyFont="1" applyBorder="1" applyAlignment="1" applyProtection="1">
      <alignment horizontal="center" vertical="center" wrapText="1"/>
      <protection locked="0"/>
    </xf>
    <xf numFmtId="0" fontId="7" fillId="0" borderId="1" xfId="0" applyFont="1" applyBorder="1" applyAlignment="1">
      <alignment horizontal="center" vertical="center"/>
    </xf>
    <xf numFmtId="4" fontId="7"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14" fontId="7" fillId="0" borderId="1" xfId="0" applyNumberFormat="1"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4" fontId="7" fillId="0" borderId="1" xfId="0" applyNumberFormat="1" applyFont="1" applyFill="1" applyBorder="1" applyAlignment="1">
      <alignment horizontal="center" vertical="center" wrapText="1"/>
    </xf>
    <xf numFmtId="0" fontId="8" fillId="0" borderId="1" xfId="0" applyFont="1" applyBorder="1" applyAlignment="1">
      <alignment horizontal="center" vertical="center" wrapText="1"/>
    </xf>
    <xf numFmtId="4" fontId="7" fillId="0" borderId="1" xfId="0" applyNumberFormat="1" applyFont="1" applyBorder="1" applyAlignment="1">
      <alignment horizontal="center" vertical="center" wrapText="1"/>
    </xf>
    <xf numFmtId="0" fontId="27" fillId="0" borderId="1" xfId="0" applyFont="1" applyFill="1" applyBorder="1" applyAlignment="1">
      <alignment horizontal="center" vertical="center" wrapText="1"/>
    </xf>
    <xf numFmtId="164" fontId="7" fillId="0" borderId="1" xfId="5" applyFont="1" applyFill="1" applyBorder="1" applyAlignment="1">
      <alignment horizontal="center" vertical="center" wrapText="1"/>
    </xf>
    <xf numFmtId="166" fontId="7" fillId="0" borderId="1" xfId="5" applyNumberFormat="1"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4" fontId="7" fillId="0" borderId="1" xfId="0" applyNumberFormat="1" applyFont="1" applyFill="1" applyBorder="1" applyAlignment="1">
      <alignment horizontal="center" vertical="center"/>
    </xf>
    <xf numFmtId="14" fontId="26" fillId="0" borderId="1" xfId="0" applyNumberFormat="1" applyFont="1" applyFill="1" applyBorder="1" applyAlignment="1">
      <alignment horizontal="center" vertical="center" wrapText="1"/>
    </xf>
    <xf numFmtId="4" fontId="26"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xf>
    <xf numFmtId="167" fontId="26" fillId="0" borderId="1" xfId="7" applyNumberFormat="1" applyFont="1" applyFill="1" applyBorder="1" applyAlignment="1">
      <alignment horizontal="center" vertical="center" wrapText="1"/>
    </xf>
    <xf numFmtId="0" fontId="28" fillId="0" borderId="1" xfId="0" applyFont="1" applyFill="1" applyBorder="1" applyAlignment="1">
      <alignment horizontal="center" vertical="center"/>
    </xf>
    <xf numFmtId="0" fontId="26" fillId="0" borderId="1" xfId="7" applyFont="1" applyFill="1" applyBorder="1" applyAlignment="1">
      <alignment horizontal="center" vertical="center" wrapText="1"/>
    </xf>
    <xf numFmtId="4" fontId="26" fillId="0" borderId="1" xfId="7"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4" fontId="7" fillId="0" borderId="1" xfId="5" applyNumberFormat="1" applyFont="1" applyFill="1" applyBorder="1" applyAlignment="1">
      <alignment horizontal="center" vertical="center" wrapText="1"/>
    </xf>
    <xf numFmtId="49" fontId="7" fillId="0" borderId="1" xfId="0" applyNumberFormat="1" applyFont="1" applyBorder="1" applyAlignment="1">
      <alignment horizontal="center" vertical="center" wrapText="1"/>
    </xf>
    <xf numFmtId="49" fontId="26" fillId="0" borderId="1" xfId="0" applyNumberFormat="1" applyFont="1" applyBorder="1" applyAlignment="1">
      <alignment horizontal="center" vertical="center" wrapText="1"/>
    </xf>
    <xf numFmtId="49" fontId="7" fillId="0" borderId="1" xfId="0" applyNumberFormat="1" applyFont="1" applyFill="1" applyBorder="1" applyAlignment="1">
      <alignment horizontal="center" vertical="center" wrapText="1"/>
    </xf>
    <xf numFmtId="12"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164" fontId="6" fillId="0" borderId="1" xfId="5"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14" fontId="12" fillId="0" borderId="1" xfId="6" applyNumberFormat="1" applyFont="1" applyFill="1" applyBorder="1" applyAlignment="1">
      <alignment horizontal="center" vertical="center" wrapText="1"/>
    </xf>
    <xf numFmtId="0" fontId="27" fillId="0" borderId="1" xfId="2" applyFont="1" applyFill="1" applyBorder="1" applyAlignment="1">
      <alignment horizontal="center" vertical="center" wrapText="1"/>
    </xf>
    <xf numFmtId="4" fontId="12" fillId="0" borderId="1" xfId="6" applyNumberFormat="1" applyFont="1" applyFill="1" applyBorder="1" applyAlignment="1">
      <alignment horizontal="center" vertical="center" wrapText="1"/>
    </xf>
    <xf numFmtId="1" fontId="29" fillId="0" borderId="1" xfId="6" applyNumberFormat="1" applyFont="1" applyFill="1" applyBorder="1" applyAlignment="1">
      <alignment horizontal="center" vertical="center" wrapText="1"/>
    </xf>
    <xf numFmtId="0" fontId="23" fillId="2" borderId="1" xfId="0" applyFont="1" applyFill="1" applyBorder="1" applyAlignment="1">
      <alignment horizontal="center" vertical="center" wrapText="1"/>
    </xf>
    <xf numFmtId="0" fontId="12" fillId="2" borderId="1" xfId="6" applyFont="1" applyFill="1" applyBorder="1" applyAlignment="1">
      <alignment horizontal="center" vertical="center" wrapText="1"/>
    </xf>
    <xf numFmtId="0" fontId="21" fillId="2" borderId="1" xfId="0" applyFont="1" applyFill="1" applyBorder="1" applyAlignment="1">
      <alignment horizontal="center" vertical="center" wrapText="1"/>
    </xf>
    <xf numFmtId="49" fontId="12" fillId="2" borderId="1" xfId="2" applyNumberFormat="1" applyFont="1" applyFill="1" applyBorder="1" applyAlignment="1">
      <alignment horizontal="center" vertical="center" wrapText="1"/>
    </xf>
    <xf numFmtId="4" fontId="3" fillId="2" borderId="1" xfId="2" applyNumberFormat="1" applyFont="1" applyFill="1" applyBorder="1" applyAlignment="1">
      <alignment horizontal="center" vertical="center" wrapText="1"/>
    </xf>
    <xf numFmtId="49" fontId="13" fillId="2" borderId="1" xfId="2" applyNumberFormat="1" applyFont="1" applyFill="1" applyBorder="1" applyAlignment="1">
      <alignment horizontal="center" vertical="center" wrapText="1"/>
    </xf>
    <xf numFmtId="0" fontId="0" fillId="0" borderId="0" xfId="0" applyAlignment="1">
      <alignment horizontal="left"/>
    </xf>
    <xf numFmtId="0" fontId="3" fillId="0" borderId="0" xfId="0" applyFont="1" applyAlignment="1">
      <alignment vertical="center"/>
    </xf>
    <xf numFmtId="0" fontId="3" fillId="0" borderId="0" xfId="0" applyFont="1" applyAlignment="1"/>
    <xf numFmtId="0" fontId="13" fillId="0" borderId="0" xfId="0" applyFont="1" applyAlignment="1"/>
    <xf numFmtId="0" fontId="7" fillId="0" borderId="1" xfId="0" applyFont="1" applyBorder="1" applyAlignment="1">
      <alignment horizontal="justify" vertical="center" wrapText="1"/>
    </xf>
    <xf numFmtId="0" fontId="3" fillId="0" borderId="0" xfId="0" applyFont="1" applyAlignment="1">
      <alignment horizontal="left" vertical="center"/>
    </xf>
    <xf numFmtId="0" fontId="3" fillId="0" borderId="0" xfId="0" applyFont="1" applyBorder="1" applyAlignment="1">
      <alignment horizontal="left" vertical="center"/>
    </xf>
    <xf numFmtId="0" fontId="21" fillId="0" borderId="0" xfId="0" applyFont="1" applyAlignment="1">
      <alignment horizontal="left"/>
    </xf>
    <xf numFmtId="0" fontId="0" fillId="0" borderId="0" xfId="0" applyAlignment="1">
      <alignment wrapText="1"/>
    </xf>
    <xf numFmtId="0" fontId="7" fillId="0" borderId="0" xfId="0" applyFont="1" applyAlignment="1">
      <alignment vertical="center" wrapText="1"/>
    </xf>
    <xf numFmtId="0" fontId="34" fillId="0" borderId="0" xfId="0" applyFont="1" applyAlignment="1"/>
    <xf numFmtId="0" fontId="35" fillId="0" borderId="1" xfId="0" applyFont="1" applyBorder="1" applyAlignment="1">
      <alignment horizontal="center" vertical="center" wrapText="1"/>
    </xf>
    <xf numFmtId="0" fontId="13" fillId="0" borderId="0" xfId="0" applyFont="1" applyBorder="1" applyAlignment="1">
      <alignment horizontal="left" vertical="center"/>
    </xf>
    <xf numFmtId="0" fontId="13" fillId="0" borderId="0" xfId="0" applyFont="1" applyBorder="1" applyAlignment="1">
      <alignment horizontal="left" vertical="center" wrapText="1"/>
    </xf>
    <xf numFmtId="0" fontId="19" fillId="0" borderId="0" xfId="0" applyFont="1" applyAlignment="1"/>
    <xf numFmtId="0" fontId="3" fillId="0" borderId="0" xfId="0" applyFont="1" applyAlignment="1">
      <alignment vertical="center" wrapText="1"/>
    </xf>
    <xf numFmtId="0" fontId="3" fillId="0" borderId="0" xfId="0" applyFont="1" applyAlignment="1">
      <alignment horizontal="left" vertical="center" wrapText="1"/>
    </xf>
    <xf numFmtId="0" fontId="6" fillId="0" borderId="1" xfId="0" applyFont="1" applyBorder="1" applyAlignment="1">
      <alignment horizontal="center" wrapText="1"/>
    </xf>
    <xf numFmtId="0" fontId="7" fillId="0" borderId="1" xfId="0" applyFont="1" applyBorder="1" applyAlignment="1">
      <alignment horizontal="center" wrapText="1"/>
    </xf>
    <xf numFmtId="0" fontId="6" fillId="0" borderId="1" xfId="0" applyFont="1" applyBorder="1" applyAlignment="1">
      <alignment horizontal="justify" vertical="center" wrapText="1"/>
    </xf>
    <xf numFmtId="0" fontId="3" fillId="0" borderId="1" xfId="0" applyFont="1" applyBorder="1" applyAlignment="1">
      <alignment horizontal="center" vertical="center" wrapText="1"/>
    </xf>
    <xf numFmtId="4" fontId="37" fillId="2"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0" fontId="34" fillId="0" borderId="1" xfId="0" applyFont="1" applyBorder="1" applyAlignment="1">
      <alignment horizontal="center" vertical="center" wrapText="1"/>
    </xf>
    <xf numFmtId="4" fontId="0" fillId="0" borderId="0" xfId="0" applyNumberFormat="1"/>
    <xf numFmtId="0" fontId="1" fillId="0" borderId="0" xfId="6"/>
    <xf numFmtId="0" fontId="3" fillId="0" borderId="0" xfId="1" applyFont="1" applyFill="1" applyAlignment="1">
      <alignment vertical="center"/>
    </xf>
    <xf numFmtId="0" fontId="2" fillId="0" borderId="0" xfId="1" applyFont="1" applyFill="1"/>
    <xf numFmtId="0" fontId="3" fillId="0" borderId="1" xfId="1" applyFont="1" applyFill="1" applyBorder="1" applyAlignment="1">
      <alignment horizontal="center" vertical="center" wrapText="1"/>
    </xf>
    <xf numFmtId="14" fontId="38" fillId="0" borderId="1" xfId="6" applyNumberFormat="1" applyFont="1" applyBorder="1" applyAlignment="1">
      <alignment horizontal="center" vertical="center" wrapText="1"/>
    </xf>
    <xf numFmtId="0" fontId="38" fillId="0" borderId="1" xfId="3" applyFont="1" applyFill="1" applyBorder="1" applyAlignment="1">
      <alignment horizontal="center" vertical="center" wrapText="1"/>
    </xf>
    <xf numFmtId="4" fontId="13" fillId="2" borderId="1" xfId="3" applyNumberFormat="1" applyFont="1" applyFill="1" applyBorder="1" applyAlignment="1">
      <alignment horizontal="center" vertical="center" wrapText="1"/>
    </xf>
    <xf numFmtId="0" fontId="13" fillId="0" borderId="1" xfId="2" applyFont="1" applyFill="1" applyBorder="1" applyAlignment="1">
      <alignment horizontal="center" vertical="center" wrapText="1"/>
    </xf>
    <xf numFmtId="4" fontId="38" fillId="0" borderId="1" xfId="3" applyNumberFormat="1" applyFont="1" applyFill="1" applyBorder="1" applyAlignment="1">
      <alignment horizontal="center" vertical="center" wrapText="1"/>
    </xf>
    <xf numFmtId="0" fontId="12" fillId="2" borderId="1" xfId="2" applyFont="1" applyFill="1" applyBorder="1" applyAlignment="1">
      <alignment horizontal="center" vertical="center" wrapText="1"/>
    </xf>
    <xf numFmtId="14" fontId="3" fillId="2" borderId="1" xfId="2" applyNumberFormat="1" applyFont="1" applyFill="1" applyBorder="1" applyAlignment="1">
      <alignment horizontal="center" vertical="center" wrapText="1"/>
    </xf>
    <xf numFmtId="0" fontId="3" fillId="2" borderId="1" xfId="2" applyFont="1" applyFill="1" applyBorder="1" applyAlignment="1">
      <alignment horizontal="center" vertical="center" wrapText="1"/>
    </xf>
    <xf numFmtId="4" fontId="12" fillId="2" borderId="1" xfId="2" applyNumberFormat="1" applyFont="1" applyFill="1" applyBorder="1" applyAlignment="1">
      <alignment horizontal="center" vertical="center" wrapText="1"/>
    </xf>
    <xf numFmtId="1" fontId="13" fillId="2" borderId="1" xfId="2" applyNumberFormat="1" applyFont="1" applyFill="1" applyBorder="1" applyAlignment="1">
      <alignment horizontal="center" vertical="center" wrapText="1"/>
    </xf>
    <xf numFmtId="0" fontId="38" fillId="0" borderId="1" xfId="6" applyFont="1" applyBorder="1" applyAlignment="1">
      <alignment horizontal="center" vertical="center" wrapText="1"/>
    </xf>
    <xf numFmtId="4" fontId="38" fillId="0" borderId="1" xfId="6" applyNumberFormat="1" applyFont="1" applyBorder="1" applyAlignment="1">
      <alignment horizontal="center" vertical="center" wrapText="1"/>
    </xf>
    <xf numFmtId="0" fontId="7" fillId="0" borderId="0" xfId="6" applyFont="1" applyFill="1" applyAlignment="1">
      <alignment vertical="center" wrapText="1"/>
    </xf>
    <xf numFmtId="0" fontId="8" fillId="0" borderId="1" xfId="6" applyFont="1" applyFill="1" applyBorder="1" applyAlignment="1">
      <alignment horizontal="center" vertical="center" wrapText="1"/>
    </xf>
    <xf numFmtId="1" fontId="12" fillId="0" borderId="1" xfId="6" applyNumberFormat="1" applyFont="1" applyFill="1" applyBorder="1" applyAlignment="1">
      <alignment horizontal="center" vertical="center" wrapText="1"/>
    </xf>
    <xf numFmtId="49" fontId="12" fillId="0" borderId="1" xfId="6" applyNumberFormat="1" applyFont="1" applyFill="1" applyBorder="1" applyAlignment="1">
      <alignment horizontal="center" vertical="center" wrapText="1"/>
    </xf>
    <xf numFmtId="0" fontId="40" fillId="2" borderId="1" xfId="6" applyFont="1" applyFill="1" applyBorder="1" applyAlignment="1">
      <alignment horizontal="center" vertical="center" wrapText="1"/>
    </xf>
    <xf numFmtId="0" fontId="13" fillId="0" borderId="0" xfId="6" applyFont="1"/>
    <xf numFmtId="49" fontId="13" fillId="0" borderId="1" xfId="2" applyNumberFormat="1" applyFont="1" applyFill="1" applyBorder="1" applyAlignment="1">
      <alignment horizontal="center" vertical="center" wrapText="1"/>
    </xf>
    <xf numFmtId="49" fontId="13" fillId="0" borderId="1" xfId="3" applyNumberFormat="1" applyFont="1" applyFill="1" applyBorder="1" applyAlignment="1">
      <alignment horizontal="center" vertical="center" wrapText="1"/>
    </xf>
    <xf numFmtId="0" fontId="12" fillId="0" borderId="1" xfId="6" applyNumberFormat="1" applyFont="1" applyFill="1" applyBorder="1" applyAlignment="1">
      <alignment horizontal="center" vertical="center" wrapText="1"/>
    </xf>
    <xf numFmtId="49" fontId="12" fillId="0" borderId="1" xfId="2" applyNumberFormat="1" applyFont="1" applyFill="1" applyBorder="1" applyAlignment="1">
      <alignment horizontal="center" vertical="center" wrapText="1"/>
    </xf>
    <xf numFmtId="49" fontId="3" fillId="0" borderId="1" xfId="2" applyNumberFormat="1" applyFont="1" applyFill="1" applyBorder="1" applyAlignment="1">
      <alignment horizontal="center" vertical="center" wrapText="1"/>
    </xf>
    <xf numFmtId="4" fontId="40" fillId="2" borderId="1" xfId="6" applyNumberFormat="1" applyFont="1" applyFill="1" applyBorder="1" applyAlignment="1">
      <alignment horizontal="center" vertical="center" wrapText="1"/>
    </xf>
    <xf numFmtId="4" fontId="1" fillId="0" borderId="0" xfId="6" applyNumberFormat="1"/>
    <xf numFmtId="4" fontId="41" fillId="2" borderId="1" xfId="6" applyNumberFormat="1" applyFont="1" applyFill="1" applyBorder="1" applyAlignment="1">
      <alignment horizontal="center" vertical="center" wrapText="1"/>
    </xf>
    <xf numFmtId="0" fontId="3" fillId="0" borderId="0" xfId="0" applyFont="1" applyAlignment="1">
      <alignment horizontal="left"/>
    </xf>
    <xf numFmtId="0" fontId="3" fillId="0" borderId="0" xfId="0" applyFont="1"/>
    <xf numFmtId="0" fontId="0" fillId="0" borderId="0" xfId="0" applyFill="1"/>
    <xf numFmtId="0" fontId="10" fillId="0" borderId="1" xfId="0" applyFont="1" applyFill="1" applyBorder="1" applyAlignment="1">
      <alignment horizontal="center" vertical="center" wrapText="1"/>
    </xf>
    <xf numFmtId="0" fontId="3" fillId="0" borderId="0" xfId="0" applyFont="1" applyFill="1" applyAlignment="1"/>
    <xf numFmtId="14" fontId="35" fillId="0"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2" fontId="35" fillId="0" borderId="1" xfId="0" applyNumberFormat="1"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0" fontId="27" fillId="0" borderId="1" xfId="3" applyFont="1" applyFill="1" applyBorder="1" applyAlignment="1">
      <alignment horizontal="center" vertical="center" wrapText="1"/>
    </xf>
    <xf numFmtId="0" fontId="10" fillId="0" borderId="1" xfId="3" applyFont="1" applyFill="1" applyBorder="1" applyAlignment="1">
      <alignment horizontal="center" vertical="center" wrapText="1"/>
    </xf>
    <xf numFmtId="0" fontId="13" fillId="0" borderId="0" xfId="3" applyFont="1" applyFill="1" applyAlignment="1">
      <alignment vertical="center"/>
    </xf>
    <xf numFmtId="0" fontId="1" fillId="0" borderId="0" xfId="3" applyFill="1"/>
    <xf numFmtId="14" fontId="3" fillId="0" borderId="1" xfId="3" applyNumberFormat="1" applyFont="1" applyFill="1" applyBorder="1" applyAlignment="1">
      <alignment horizontal="center" vertical="center" wrapText="1"/>
    </xf>
    <xf numFmtId="0" fontId="12" fillId="0" borderId="1" xfId="2" applyFont="1" applyFill="1" applyBorder="1" applyAlignment="1">
      <alignment horizontal="center" wrapText="1"/>
    </xf>
    <xf numFmtId="0" fontId="12" fillId="0" borderId="1" xfId="3" applyFont="1" applyFill="1" applyBorder="1" applyAlignment="1">
      <alignment horizontal="center" wrapText="1"/>
    </xf>
    <xf numFmtId="0" fontId="12" fillId="0" borderId="1" xfId="8" applyFont="1" applyFill="1" applyBorder="1" applyAlignment="1" applyProtection="1">
      <alignment horizontal="center" vertical="center" wrapText="1"/>
    </xf>
    <xf numFmtId="0" fontId="13" fillId="0" borderId="1" xfId="1" applyFont="1" applyFill="1" applyBorder="1" applyAlignment="1">
      <alignment horizontal="center" vertical="center" wrapText="1"/>
    </xf>
    <xf numFmtId="4" fontId="13" fillId="0" borderId="1" xfId="1" applyNumberFormat="1" applyFont="1" applyFill="1" applyBorder="1" applyAlignment="1">
      <alignment horizontal="center" vertical="center" wrapText="1"/>
    </xf>
    <xf numFmtId="0" fontId="3" fillId="0" borderId="0" xfId="1" applyFont="1" applyFill="1"/>
    <xf numFmtId="0" fontId="13" fillId="0" borderId="0" xfId="1" applyFont="1" applyFill="1"/>
    <xf numFmtId="0" fontId="13" fillId="0" borderId="0" xfId="3" applyFont="1"/>
    <xf numFmtId="0" fontId="17" fillId="0" borderId="0" xfId="1" applyFont="1"/>
    <xf numFmtId="0" fontId="40" fillId="0" borderId="1" xfId="6" applyFont="1" applyFill="1" applyBorder="1" applyAlignment="1">
      <alignment horizontal="center" vertical="center" wrapText="1"/>
    </xf>
    <xf numFmtId="4" fontId="40" fillId="0" borderId="1" xfId="6" applyNumberFormat="1"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0" fontId="23"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14" fontId="13" fillId="0" borderId="1" xfId="3" applyNumberFormat="1" applyFont="1" applyFill="1" applyBorder="1" applyAlignment="1">
      <alignment horizontal="center" vertical="center" wrapText="1"/>
    </xf>
    <xf numFmtId="0" fontId="13" fillId="0" borderId="1" xfId="8" applyFont="1" applyFill="1" applyBorder="1" applyAlignment="1" applyProtection="1">
      <alignment horizontal="center" vertical="center" wrapText="1"/>
    </xf>
    <xf numFmtId="14" fontId="12" fillId="2" borderId="1" xfId="6" applyNumberFormat="1" applyFont="1" applyFill="1" applyBorder="1" applyAlignment="1">
      <alignment horizontal="center" vertical="center" wrapText="1"/>
    </xf>
    <xf numFmtId="4" fontId="12" fillId="2" borderId="1" xfId="6" applyNumberFormat="1" applyFont="1" applyFill="1" applyBorder="1" applyAlignment="1">
      <alignment horizontal="center" vertical="center" wrapText="1"/>
    </xf>
    <xf numFmtId="1" fontId="12" fillId="2" borderId="1" xfId="6" applyNumberFormat="1" applyFont="1" applyFill="1" applyBorder="1" applyAlignment="1">
      <alignment horizontal="center" vertical="center" wrapText="1"/>
    </xf>
    <xf numFmtId="49" fontId="12" fillId="2" borderId="1" xfId="6" applyNumberFormat="1" applyFont="1" applyFill="1" applyBorder="1" applyAlignment="1">
      <alignment horizontal="center" vertical="center" wrapText="1"/>
    </xf>
    <xf numFmtId="49" fontId="7" fillId="0" borderId="1" xfId="0" applyNumberFormat="1" applyFont="1" applyBorder="1" applyAlignment="1">
      <alignment horizontal="center" vertical="center"/>
    </xf>
    <xf numFmtId="0" fontId="36" fillId="0" borderId="1" xfId="0" applyFont="1" applyBorder="1" applyAlignment="1">
      <alignment horizontal="center" vertical="center" wrapText="1"/>
    </xf>
    <xf numFmtId="0" fontId="35" fillId="0" borderId="0" xfId="0" applyFont="1" applyFill="1" applyAlignment="1">
      <alignment vertical="center" wrapText="1"/>
    </xf>
    <xf numFmtId="0" fontId="46" fillId="0" borderId="0" xfId="0" applyFont="1" applyFill="1" applyAlignment="1">
      <alignment vertical="center" wrapText="1"/>
    </xf>
    <xf numFmtId="14" fontId="47" fillId="0" borderId="1" xfId="0" applyNumberFormat="1" applyFont="1" applyBorder="1" applyAlignment="1">
      <alignment horizontal="center" vertical="center" wrapText="1"/>
    </xf>
    <xf numFmtId="4" fontId="47" fillId="0" borderId="1" xfId="0" applyNumberFormat="1" applyFont="1" applyBorder="1" applyAlignment="1">
      <alignment horizontal="center" vertical="center" wrapText="1"/>
    </xf>
    <xf numFmtId="49" fontId="47"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1" xfId="0" applyFont="1" applyFill="1" applyBorder="1" applyAlignment="1">
      <alignment horizontal="center" vertical="center" wrapText="1"/>
    </xf>
    <xf numFmtId="4" fontId="47" fillId="0" borderId="1" xfId="0" applyNumberFormat="1" applyFont="1" applyFill="1" applyBorder="1" applyAlignment="1">
      <alignment horizontal="center" vertical="center" wrapText="1"/>
    </xf>
    <xf numFmtId="49" fontId="47" fillId="0" borderId="1" xfId="0" applyNumberFormat="1" applyFont="1" applyFill="1" applyBorder="1" applyAlignment="1">
      <alignment horizontal="center" vertical="center" wrapText="1"/>
    </xf>
    <xf numFmtId="14" fontId="47" fillId="0" borderId="1" xfId="0" applyNumberFormat="1" applyFont="1" applyFill="1" applyBorder="1" applyAlignment="1">
      <alignment horizontal="center" vertical="center" wrapText="1"/>
    </xf>
    <xf numFmtId="4" fontId="49" fillId="0" borderId="1" xfId="0" applyNumberFormat="1" applyFont="1" applyBorder="1" applyAlignment="1">
      <alignment horizontal="center" vertical="center" wrapText="1"/>
    </xf>
    <xf numFmtId="4" fontId="10" fillId="0" borderId="1" xfId="0" applyNumberFormat="1" applyFont="1" applyBorder="1" applyAlignment="1">
      <alignment horizontal="center" vertical="center" wrapText="1"/>
    </xf>
    <xf numFmtId="0" fontId="13" fillId="0" borderId="0" xfId="0" applyFont="1" applyBorder="1" applyAlignment="1">
      <alignment vertical="center" wrapText="1"/>
    </xf>
    <xf numFmtId="4" fontId="10" fillId="0" borderId="0"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14" fontId="10" fillId="0" borderId="1" xfId="3" applyNumberFormat="1" applyFont="1" applyFill="1" applyBorder="1" applyAlignment="1">
      <alignment horizontal="center" vertical="center" wrapText="1"/>
    </xf>
    <xf numFmtId="2" fontId="10" fillId="0" borderId="1" xfId="3" applyNumberFormat="1" applyFont="1" applyFill="1" applyBorder="1" applyAlignment="1">
      <alignment horizontal="center" vertical="center" wrapText="1"/>
    </xf>
    <xf numFmtId="4" fontId="10" fillId="0" borderId="1" xfId="3" applyNumberFormat="1" applyFont="1" applyFill="1" applyBorder="1" applyAlignment="1">
      <alignment horizontal="center" vertical="center" wrapText="1"/>
    </xf>
    <xf numFmtId="0" fontId="51" fillId="2" borderId="1" xfId="1" applyFont="1" applyFill="1" applyBorder="1" applyAlignment="1">
      <alignment horizontal="center" vertical="center"/>
    </xf>
    <xf numFmtId="0" fontId="1" fillId="0" borderId="0" xfId="1" applyAlignment="1"/>
    <xf numFmtId="0" fontId="1" fillId="0" borderId="0" xfId="1" applyAlignment="1">
      <alignment horizontal="left" wrapText="1"/>
    </xf>
    <xf numFmtId="0" fontId="1" fillId="0" borderId="0" xfId="1" applyAlignment="1">
      <alignment vertical="top"/>
    </xf>
    <xf numFmtId="0" fontId="7" fillId="0" borderId="1" xfId="0" applyFont="1" applyBorder="1" applyAlignment="1">
      <alignment vertical="center" wrapText="1"/>
    </xf>
    <xf numFmtId="0" fontId="6" fillId="0" borderId="1" xfId="0" applyFont="1" applyBorder="1" applyAlignment="1">
      <alignment vertical="center" wrapText="1"/>
    </xf>
    <xf numFmtId="0" fontId="13" fillId="0" borderId="1" xfId="0" applyFont="1" applyBorder="1" applyAlignment="1">
      <alignment vertical="center" wrapText="1"/>
    </xf>
    <xf numFmtId="0" fontId="7" fillId="0" borderId="1" xfId="0" applyFont="1" applyBorder="1" applyAlignment="1">
      <alignment horizontal="justify" vertical="center" wrapText="1"/>
    </xf>
    <xf numFmtId="0" fontId="13" fillId="0" borderId="0" xfId="0" applyFont="1" applyBorder="1" applyAlignment="1">
      <alignment horizontal="left" vertical="center" wrapText="1"/>
    </xf>
    <xf numFmtId="0" fontId="19" fillId="0" borderId="1" xfId="0" applyFont="1" applyBorder="1" applyAlignment="1">
      <alignment horizontal="center" vertical="center" wrapText="1"/>
    </xf>
    <xf numFmtId="0" fontId="0" fillId="0" borderId="0" xfId="0" applyAlignment="1">
      <alignment vertical="top"/>
    </xf>
    <xf numFmtId="0" fontId="7" fillId="0" borderId="11" xfId="0" applyFont="1" applyBorder="1"/>
    <xf numFmtId="0" fontId="0" fillId="0" borderId="8" xfId="0" applyBorder="1"/>
    <xf numFmtId="0" fontId="0" fillId="0" borderId="15" xfId="0" applyBorder="1"/>
    <xf numFmtId="0" fontId="13" fillId="0" borderId="0" xfId="0" applyFont="1" applyAlignment="1">
      <alignment horizontal="left" vertical="center"/>
    </xf>
    <xf numFmtId="0" fontId="21" fillId="0" borderId="1" xfId="0" applyFont="1" applyBorder="1" applyAlignment="1">
      <alignment horizontal="center" vertical="center" wrapText="1"/>
    </xf>
    <xf numFmtId="4" fontId="54" fillId="0" borderId="1" xfId="0" applyNumberFormat="1" applyFont="1" applyFill="1" applyBorder="1" applyAlignment="1">
      <alignment horizontal="center" vertical="center" wrapText="1"/>
    </xf>
    <xf numFmtId="0" fontId="7" fillId="0" borderId="6" xfId="0" applyFont="1" applyBorder="1" applyAlignment="1">
      <alignment horizontal="left" vertical="center" wrapText="1"/>
    </xf>
    <xf numFmtId="0" fontId="21" fillId="0" borderId="6" xfId="0" applyFont="1" applyBorder="1" applyAlignment="1">
      <alignment horizontal="center" vertical="center" wrapText="1"/>
    </xf>
    <xf numFmtId="0" fontId="13" fillId="0" borderId="1" xfId="0" applyFont="1" applyBorder="1" applyAlignment="1">
      <alignment horizontal="center" vertical="center" wrapText="1"/>
    </xf>
    <xf numFmtId="0" fontId="55" fillId="0" borderId="1" xfId="0" applyFont="1" applyBorder="1" applyAlignment="1">
      <alignment horizontal="center" vertical="center" wrapText="1"/>
    </xf>
    <xf numFmtId="0" fontId="35" fillId="0" borderId="1" xfId="0" applyFont="1" applyBorder="1" applyAlignment="1">
      <alignment vertical="center" wrapText="1"/>
    </xf>
    <xf numFmtId="0" fontId="28" fillId="0" borderId="1" xfId="0" applyFont="1" applyBorder="1" applyAlignment="1">
      <alignment vertical="center" wrapText="1"/>
    </xf>
    <xf numFmtId="0" fontId="2" fillId="0" borderId="0" xfId="0" applyFont="1"/>
    <xf numFmtId="0" fontId="3" fillId="0" borderId="0" xfId="0" applyFont="1" applyBorder="1" applyAlignment="1">
      <alignment horizontal="left" vertical="top"/>
    </xf>
    <xf numFmtId="0" fontId="3" fillId="0" borderId="0" xfId="0" applyFont="1" applyBorder="1" applyAlignment="1">
      <alignment horizontal="left" vertical="top" wrapText="1"/>
    </xf>
    <xf numFmtId="14" fontId="35" fillId="2" borderId="1" xfId="0" applyNumberFormat="1" applyFont="1" applyFill="1" applyBorder="1" applyAlignment="1">
      <alignment horizontal="center" vertical="center" wrapText="1"/>
    </xf>
    <xf numFmtId="4" fontId="23" fillId="2" borderId="1" xfId="0" applyNumberFormat="1" applyFont="1" applyFill="1" applyBorder="1" applyAlignment="1">
      <alignment horizontal="center" vertical="center" wrapText="1"/>
    </xf>
    <xf numFmtId="14" fontId="21" fillId="2" borderId="1" xfId="0" applyNumberFormat="1" applyFont="1" applyFill="1" applyBorder="1" applyAlignment="1">
      <alignment horizontal="center" vertical="center" wrapText="1"/>
    </xf>
    <xf numFmtId="4" fontId="23" fillId="0" borderId="1" xfId="0" applyNumberFormat="1" applyFont="1" applyBorder="1" applyAlignment="1">
      <alignment horizontal="center" vertical="center" wrapText="1"/>
    </xf>
    <xf numFmtId="0" fontId="58" fillId="0" borderId="0" xfId="0" applyFont="1" applyAlignment="1">
      <alignment vertical="center"/>
    </xf>
    <xf numFmtId="0" fontId="59" fillId="0" borderId="1" xfId="0" applyFont="1" applyBorder="1" applyAlignment="1">
      <alignment horizontal="center" vertical="center" wrapText="1"/>
    </xf>
    <xf numFmtId="0" fontId="42" fillId="0" borderId="1" xfId="0" applyFont="1" applyBorder="1" applyAlignment="1">
      <alignment horizontal="center" vertical="center" wrapText="1"/>
    </xf>
    <xf numFmtId="1" fontId="23" fillId="0" borderId="1" xfId="0" applyNumberFormat="1" applyFont="1" applyBorder="1" applyAlignment="1">
      <alignment horizontal="center" vertical="center" wrapText="1"/>
    </xf>
    <xf numFmtId="1" fontId="21" fillId="0" borderId="1" xfId="0" applyNumberFormat="1" applyFont="1" applyBorder="1" applyAlignment="1">
      <alignment horizontal="center" vertical="center" wrapText="1"/>
    </xf>
    <xf numFmtId="4"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0" fontId="7" fillId="0" borderId="0" xfId="0" applyFont="1" applyBorder="1" applyAlignment="1">
      <alignment vertical="center" wrapText="1"/>
    </xf>
    <xf numFmtId="0" fontId="10" fillId="0" borderId="0" xfId="0" applyFont="1" applyBorder="1" applyAlignment="1">
      <alignment horizontal="center" vertical="center" wrapText="1"/>
    </xf>
    <xf numFmtId="4" fontId="37" fillId="2" borderId="0" xfId="0" applyNumberFormat="1" applyFont="1" applyFill="1" applyBorder="1" applyAlignment="1">
      <alignment horizontal="center"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14"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4" fontId="12" fillId="2" borderId="1" xfId="0" applyNumberFormat="1" applyFont="1" applyFill="1" applyBorder="1" applyAlignment="1">
      <alignment horizontal="center" vertical="center" wrapText="1"/>
    </xf>
    <xf numFmtId="0" fontId="3" fillId="0" borderId="1" xfId="0" applyFont="1" applyBorder="1" applyAlignment="1">
      <alignment horizontal="justify" vertical="center" wrapText="1"/>
    </xf>
    <xf numFmtId="0" fontId="46" fillId="0" borderId="1" xfId="0" applyFont="1" applyBorder="1" applyAlignment="1">
      <alignment horizontal="center" vertical="center" wrapText="1"/>
    </xf>
    <xf numFmtId="14" fontId="12" fillId="0" borderId="1" xfId="1" applyNumberFormat="1" applyFont="1" applyFill="1" applyBorder="1" applyAlignment="1">
      <alignment horizontal="center" vertical="center" wrapText="1"/>
    </xf>
    <xf numFmtId="0" fontId="12" fillId="2" borderId="1" xfId="1" applyFont="1" applyFill="1" applyBorder="1" applyAlignment="1">
      <alignment horizontal="center" vertical="center" wrapText="1"/>
    </xf>
    <xf numFmtId="4" fontId="12" fillId="2" borderId="1" xfId="1" applyNumberFormat="1" applyFont="1" applyFill="1" applyBorder="1" applyAlignment="1">
      <alignment horizontal="center" vertical="center" wrapText="1"/>
    </xf>
    <xf numFmtId="4" fontId="1" fillId="0" borderId="0" xfId="1" applyNumberFormat="1"/>
    <xf numFmtId="0" fontId="13" fillId="2" borderId="1" xfId="0" applyFont="1" applyFill="1" applyBorder="1" applyAlignment="1">
      <alignment horizontal="center" vertical="center" wrapText="1"/>
    </xf>
    <xf numFmtId="0" fontId="13" fillId="0" borderId="1" xfId="0" applyFont="1" applyBorder="1" applyAlignment="1">
      <alignment vertical="center" wrapText="1"/>
    </xf>
    <xf numFmtId="0" fontId="7" fillId="0" borderId="1" xfId="0" applyFont="1" applyBorder="1" applyAlignment="1">
      <alignment vertical="center" wrapText="1"/>
    </xf>
    <xf numFmtId="0" fontId="13" fillId="0" borderId="1" xfId="0" applyFont="1" applyBorder="1" applyAlignment="1">
      <alignment horizontal="left" vertical="center" wrapText="1"/>
    </xf>
    <xf numFmtId="0" fontId="13" fillId="0" borderId="1" xfId="0" applyFont="1" applyBorder="1" applyAlignment="1">
      <alignment horizontal="justify" vertical="center" wrapText="1"/>
    </xf>
    <xf numFmtId="0" fontId="7" fillId="0" borderId="1" xfId="0" applyFont="1" applyBorder="1" applyAlignment="1">
      <alignment horizontal="justify" vertical="center" wrapText="1"/>
    </xf>
    <xf numFmtId="0" fontId="37" fillId="0" borderId="1" xfId="3" applyFont="1" applyFill="1" applyBorder="1" applyAlignment="1">
      <alignment horizontal="center" vertical="center" wrapText="1"/>
    </xf>
    <xf numFmtId="0" fontId="46" fillId="0" borderId="1" xfId="0" applyFont="1" applyFill="1" applyBorder="1" applyAlignment="1">
      <alignment horizontal="center" vertical="center" wrapText="1"/>
    </xf>
    <xf numFmtId="14" fontId="46" fillId="0" borderId="1" xfId="0" applyNumberFormat="1" applyFont="1" applyFill="1" applyBorder="1" applyAlignment="1">
      <alignment horizontal="center" vertical="center" wrapText="1"/>
    </xf>
    <xf numFmtId="4" fontId="46" fillId="0" borderId="1" xfId="0" applyNumberFormat="1" applyFont="1" applyFill="1" applyBorder="1" applyAlignment="1">
      <alignment horizontal="center" vertical="center" wrapText="1"/>
    </xf>
    <xf numFmtId="2" fontId="21" fillId="0" borderId="1" xfId="0" applyNumberFormat="1" applyFont="1" applyFill="1" applyBorder="1" applyAlignment="1">
      <alignment horizontal="center" vertical="center" wrapText="1"/>
    </xf>
    <xf numFmtId="4" fontId="21" fillId="0" borderId="1" xfId="0" applyNumberFormat="1" applyFont="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23" fillId="0" borderId="1" xfId="13" applyNumberFormat="1" applyFont="1" applyFill="1" applyBorder="1" applyAlignment="1">
      <alignment horizontal="center" vertical="center" wrapText="1"/>
    </xf>
    <xf numFmtId="14" fontId="23" fillId="0" borderId="1" xfId="13" applyNumberFormat="1" applyFont="1" applyFill="1" applyBorder="1" applyAlignment="1">
      <alignment horizontal="center" vertical="center" wrapText="1"/>
    </xf>
    <xf numFmtId="4" fontId="23" fillId="0" borderId="1" xfId="13" applyNumberFormat="1" applyFont="1" applyFill="1" applyBorder="1" applyAlignment="1">
      <alignment horizontal="center" vertical="center" wrapText="1"/>
    </xf>
    <xf numFmtId="4" fontId="23" fillId="2" borderId="1" xfId="13" applyNumberFormat="1"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2" fontId="23" fillId="0" borderId="1" xfId="0" applyNumberFormat="1" applyFont="1" applyFill="1" applyBorder="1" applyAlignment="1">
      <alignment horizontal="center" vertical="center" wrapText="1"/>
    </xf>
    <xf numFmtId="0" fontId="23" fillId="0" borderId="1" xfId="13" applyNumberFormat="1" applyFont="1" applyFill="1" applyBorder="1" applyAlignment="1">
      <alignment horizontal="left" vertical="center" wrapText="1"/>
    </xf>
    <xf numFmtId="0" fontId="23" fillId="2" borderId="1" xfId="13" applyNumberFormat="1" applyFont="1" applyFill="1" applyBorder="1" applyAlignment="1">
      <alignment horizontal="center" vertical="center" wrapText="1"/>
    </xf>
    <xf numFmtId="14" fontId="23" fillId="2" borderId="1" xfId="13" applyNumberFormat="1" applyFont="1" applyFill="1" applyBorder="1" applyAlignment="1">
      <alignment horizontal="center" vertical="center" wrapText="1"/>
    </xf>
    <xf numFmtId="2" fontId="21" fillId="2" borderId="1" xfId="0" applyNumberFormat="1" applyFont="1" applyFill="1" applyBorder="1" applyAlignment="1">
      <alignment horizontal="center" vertical="center" wrapText="1"/>
    </xf>
    <xf numFmtId="4" fontId="0" fillId="0" borderId="0" xfId="0" applyNumberFormat="1" applyAlignment="1">
      <alignment vertical="center"/>
    </xf>
    <xf numFmtId="0" fontId="23" fillId="2" borderId="1" xfId="13" applyNumberFormat="1" applyFont="1" applyFill="1" applyBorder="1" applyAlignment="1">
      <alignment horizontal="left" vertical="center" wrapText="1"/>
    </xf>
    <xf numFmtId="0" fontId="12" fillId="2" borderId="1" xfId="0" applyFont="1" applyFill="1" applyBorder="1" applyAlignment="1">
      <alignment horizontal="center" vertical="center" wrapText="1"/>
    </xf>
    <xf numFmtId="14" fontId="13" fillId="2" borderId="1" xfId="0" applyNumberFormat="1" applyFont="1" applyFill="1" applyBorder="1" applyAlignment="1">
      <alignment horizontal="center" vertical="center" wrapText="1"/>
    </xf>
    <xf numFmtId="2" fontId="13" fillId="2" borderId="1" xfId="0" applyNumberFormat="1" applyFont="1" applyFill="1" applyBorder="1" applyAlignment="1">
      <alignment horizontal="center" vertical="center" wrapText="1"/>
    </xf>
    <xf numFmtId="4" fontId="13" fillId="2" borderId="1" xfId="0" applyNumberFormat="1" applyFont="1" applyFill="1" applyBorder="1" applyAlignment="1">
      <alignment horizontal="center" vertical="center" wrapText="1"/>
    </xf>
    <xf numFmtId="0" fontId="13" fillId="0" borderId="0" xfId="0" applyFont="1"/>
    <xf numFmtId="0" fontId="8" fillId="2" borderId="1" xfId="2" applyFont="1" applyFill="1" applyBorder="1" applyAlignment="1">
      <alignment horizontal="center" vertical="center" wrapText="1"/>
    </xf>
    <xf numFmtId="0" fontId="7" fillId="2" borderId="1" xfId="2" applyFont="1" applyFill="1" applyBorder="1" applyAlignment="1">
      <alignment horizontal="center" vertical="center" wrapText="1"/>
    </xf>
    <xf numFmtId="4" fontId="8" fillId="2" borderId="1" xfId="0" applyNumberFormat="1" applyFont="1" applyFill="1" applyBorder="1" applyAlignment="1">
      <alignment horizontal="center" vertical="center" wrapText="1"/>
    </xf>
    <xf numFmtId="0" fontId="7" fillId="0" borderId="0" xfId="0" applyFont="1" applyAlignment="1">
      <alignment vertical="center"/>
    </xf>
    <xf numFmtId="0" fontId="7" fillId="0" borderId="0" xfId="0" applyFont="1"/>
    <xf numFmtId="4" fontId="21" fillId="2" borderId="1" xfId="13" applyNumberFormat="1" applyFont="1" applyFill="1" applyBorder="1" applyAlignment="1">
      <alignment horizontal="center" vertical="center" wrapText="1"/>
    </xf>
    <xf numFmtId="14" fontId="21" fillId="2" borderId="1" xfId="13" applyNumberFormat="1" applyFont="1" applyFill="1" applyBorder="1" applyAlignment="1">
      <alignment horizontal="center" vertical="center" wrapText="1"/>
    </xf>
    <xf numFmtId="0" fontId="21" fillId="0" borderId="0" xfId="0" applyFont="1" applyFill="1" applyAlignment="1">
      <alignment horizontal="center"/>
    </xf>
    <xf numFmtId="0" fontId="0" fillId="0" borderId="0" xfId="0" applyAlignment="1">
      <alignment horizontal="center"/>
    </xf>
    <xf numFmtId="4" fontId="35" fillId="0" borderId="1" xfId="0" applyNumberFormat="1" applyFont="1" applyFill="1" applyBorder="1" applyAlignment="1">
      <alignment horizontal="center" vertical="center" wrapText="1"/>
    </xf>
    <xf numFmtId="0" fontId="38" fillId="0" borderId="1" xfId="6" applyFont="1" applyFill="1" applyBorder="1" applyAlignment="1">
      <alignment horizontal="center" vertical="center" wrapText="1"/>
    </xf>
    <xf numFmtId="4" fontId="10" fillId="0" borderId="1" xfId="0" applyNumberFormat="1" applyFont="1" applyFill="1" applyBorder="1" applyAlignment="1">
      <alignment horizontal="center" vertical="center" wrapText="1"/>
    </xf>
    <xf numFmtId="49" fontId="23" fillId="2" borderId="1" xfId="0" applyNumberFormat="1" applyFont="1" applyFill="1" applyBorder="1" applyAlignment="1">
      <alignment horizontal="center" vertical="center" wrapText="1"/>
    </xf>
    <xf numFmtId="0" fontId="62" fillId="0" borderId="1" xfId="0" applyFont="1" applyBorder="1" applyAlignment="1">
      <alignment horizontal="center" vertical="center" wrapText="1"/>
    </xf>
    <xf numFmtId="49" fontId="21" fillId="0" borderId="1" xfId="0" applyNumberFormat="1" applyFont="1" applyBorder="1" applyAlignment="1">
      <alignment horizontal="center" vertical="center" wrapText="1"/>
    </xf>
    <xf numFmtId="4" fontId="37" fillId="0" borderId="1" xfId="0" applyNumberFormat="1" applyFont="1" applyFill="1" applyBorder="1" applyAlignment="1">
      <alignment horizontal="center" vertical="center" wrapText="1"/>
    </xf>
    <xf numFmtId="4" fontId="12" fillId="0" borderId="1" xfId="0" applyNumberFormat="1" applyFont="1" applyFill="1" applyBorder="1" applyAlignment="1">
      <alignment horizontal="center" vertical="center" wrapText="1"/>
    </xf>
    <xf numFmtId="4" fontId="40" fillId="0" borderId="1" xfId="0" applyNumberFormat="1" applyFont="1" applyFill="1" applyBorder="1" applyAlignment="1">
      <alignment horizontal="center" vertical="center" wrapText="1"/>
    </xf>
    <xf numFmtId="0" fontId="44" fillId="0" borderId="0" xfId="0" applyFont="1" applyAlignment="1">
      <alignment vertical="top" wrapText="1"/>
    </xf>
    <xf numFmtId="0" fontId="21" fillId="0" borderId="1" xfId="0" applyFont="1" applyBorder="1" applyAlignment="1">
      <alignment horizontal="center" vertical="center"/>
    </xf>
    <xf numFmtId="0" fontId="30" fillId="0" borderId="6" xfId="0" applyFont="1" applyBorder="1" applyAlignment="1">
      <alignment horizontal="center" vertical="center"/>
    </xf>
    <xf numFmtId="0" fontId="30" fillId="0" borderId="1" xfId="0" applyFont="1" applyBorder="1" applyAlignment="1">
      <alignment horizontal="center" vertical="center"/>
    </xf>
    <xf numFmtId="0" fontId="0" fillId="0" borderId="16"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44" fillId="0" borderId="1" xfId="0" applyFont="1" applyBorder="1" applyAlignment="1">
      <alignment horizontal="center" vertical="center"/>
    </xf>
    <xf numFmtId="0" fontId="68" fillId="0" borderId="0" xfId="0" applyFont="1" applyFill="1" applyAlignment="1">
      <alignment horizontal="center" vertical="center" wrapText="1"/>
    </xf>
    <xf numFmtId="0" fontId="69" fillId="0" borderId="0" xfId="0" applyFont="1" applyFill="1" applyAlignment="1">
      <alignment horizontal="center" vertical="center"/>
    </xf>
    <xf numFmtId="0" fontId="68" fillId="0" borderId="1" xfId="0" applyFont="1" applyFill="1" applyBorder="1" applyAlignment="1">
      <alignment horizontal="center" vertical="center" wrapText="1"/>
    </xf>
    <xf numFmtId="0" fontId="70" fillId="0" borderId="1" xfId="0" applyFont="1" applyFill="1" applyBorder="1" applyAlignment="1">
      <alignment horizontal="center" vertical="center" wrapText="1"/>
    </xf>
    <xf numFmtId="0" fontId="71" fillId="0" borderId="0" xfId="0" applyFont="1" applyFill="1" applyAlignment="1">
      <alignment horizontal="center" vertical="center" wrapText="1"/>
    </xf>
    <xf numFmtId="4" fontId="23" fillId="0" borderId="1" xfId="0" applyNumberFormat="1" applyFont="1" applyFill="1" applyBorder="1" applyAlignment="1">
      <alignment horizontal="center" vertical="center" wrapText="1"/>
    </xf>
    <xf numFmtId="4" fontId="12" fillId="0" borderId="1" xfId="1" applyNumberFormat="1" applyFont="1" applyFill="1" applyBorder="1" applyAlignment="1">
      <alignment horizontal="center" vertical="center" wrapText="1"/>
    </xf>
    <xf numFmtId="0" fontId="72" fillId="0" borderId="1" xfId="0" applyFont="1" applyFill="1" applyBorder="1" applyAlignment="1">
      <alignment vertical="center" wrapText="1"/>
    </xf>
    <xf numFmtId="0" fontId="72" fillId="0" borderId="1" xfId="0" applyFont="1" applyFill="1" applyBorder="1" applyAlignment="1">
      <alignment horizontal="center" vertical="center" wrapText="1"/>
    </xf>
    <xf numFmtId="0" fontId="73" fillId="0" borderId="1" xfId="0" applyFont="1" applyFill="1" applyBorder="1" applyAlignment="1">
      <alignment horizontal="center" vertical="center" wrapText="1"/>
    </xf>
    <xf numFmtId="0" fontId="73" fillId="0" borderId="1" xfId="0" applyFont="1" applyFill="1" applyBorder="1" applyAlignment="1">
      <alignment vertical="center" wrapText="1"/>
    </xf>
    <xf numFmtId="0" fontId="72" fillId="0" borderId="1" xfId="0" applyFont="1" applyFill="1" applyBorder="1" applyAlignment="1">
      <alignment horizontal="justify" vertical="center" wrapText="1"/>
    </xf>
    <xf numFmtId="0" fontId="72" fillId="0" borderId="1" xfId="0" applyFont="1" applyFill="1" applyBorder="1" applyAlignment="1">
      <alignment horizontal="left" vertical="center" wrapText="1"/>
    </xf>
    <xf numFmtId="0" fontId="72" fillId="0" borderId="7" xfId="0" applyFont="1" applyFill="1" applyBorder="1" applyAlignment="1">
      <alignment horizontal="center" vertical="center" wrapText="1"/>
    </xf>
    <xf numFmtId="0" fontId="72" fillId="0" borderId="6" xfId="0" applyFont="1" applyFill="1" applyBorder="1" applyAlignment="1">
      <alignment horizontal="center" vertical="center" wrapText="1"/>
    </xf>
    <xf numFmtId="0" fontId="72" fillId="0" borderId="0" xfId="0" applyFont="1" applyFill="1" applyAlignment="1">
      <alignment horizontal="center" vertical="center"/>
    </xf>
    <xf numFmtId="0" fontId="72" fillId="0" borderId="1" xfId="0" applyFont="1" applyFill="1" applyBorder="1" applyAlignment="1">
      <alignment horizontal="center" vertical="center"/>
    </xf>
    <xf numFmtId="0" fontId="72" fillId="0" borderId="2" xfId="0" applyFont="1" applyFill="1" applyBorder="1" applyAlignment="1">
      <alignment horizontal="center" vertical="center"/>
    </xf>
    <xf numFmtId="0" fontId="69" fillId="0" borderId="0" xfId="0" applyFont="1" applyFill="1" applyAlignment="1">
      <alignment horizontal="center" vertical="center" wrapText="1"/>
    </xf>
    <xf numFmtId="0" fontId="73" fillId="0" borderId="7" xfId="0" applyFont="1" applyFill="1" applyBorder="1" applyAlignment="1">
      <alignment horizontal="center" vertical="center" wrapText="1"/>
    </xf>
    <xf numFmtId="0" fontId="73" fillId="0" borderId="6" xfId="0" applyFont="1" applyFill="1" applyBorder="1" applyAlignment="1">
      <alignment horizontal="center" vertical="center" wrapText="1"/>
    </xf>
    <xf numFmtId="0" fontId="72" fillId="0" borderId="4" xfId="0" applyFont="1" applyFill="1" applyBorder="1" applyAlignment="1">
      <alignment horizontal="center" vertical="center" wrapText="1"/>
    </xf>
    <xf numFmtId="0" fontId="72" fillId="0" borderId="0" xfId="0" applyFont="1" applyFill="1" applyAlignment="1">
      <alignment horizontal="center" vertical="center" wrapText="1"/>
    </xf>
    <xf numFmtId="0" fontId="2" fillId="0" borderId="0" xfId="1" applyFont="1" applyFill="1" applyAlignment="1">
      <alignment horizontal="center"/>
    </xf>
    <xf numFmtId="4" fontId="61"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4" fontId="21" fillId="0" borderId="1" xfId="13" applyNumberFormat="1" applyFont="1" applyFill="1" applyBorder="1" applyAlignment="1">
      <alignment horizontal="center" vertical="center" wrapText="1"/>
    </xf>
    <xf numFmtId="4" fontId="6" fillId="0" borderId="1" xfId="0" applyNumberFormat="1" applyFont="1" applyFill="1" applyBorder="1" applyAlignment="1">
      <alignment horizontal="center" vertical="center" wrapText="1"/>
    </xf>
    <xf numFmtId="4" fontId="0" fillId="0" borderId="0" xfId="0" applyNumberFormat="1" applyFill="1"/>
    <xf numFmtId="0" fontId="12" fillId="0" borderId="1" xfId="1" applyFont="1" applyFill="1" applyBorder="1" applyAlignment="1">
      <alignment horizontal="center" vertical="center" wrapText="1"/>
    </xf>
    <xf numFmtId="2" fontId="12" fillId="0" borderId="1" xfId="9" applyNumberFormat="1" applyFont="1" applyFill="1" applyBorder="1" applyAlignment="1">
      <alignment horizontal="center" vertical="center" wrapText="1"/>
    </xf>
    <xf numFmtId="0" fontId="12" fillId="0" borderId="1" xfId="1" applyFont="1" applyFill="1" applyBorder="1" applyAlignment="1">
      <alignment horizontal="center" vertical="center"/>
    </xf>
    <xf numFmtId="0" fontId="12" fillId="0" borderId="1" xfId="9" applyNumberFormat="1" applyFont="1" applyFill="1" applyBorder="1" applyAlignment="1">
      <alignment horizontal="center" vertical="center" wrapText="1"/>
    </xf>
    <xf numFmtId="2" fontId="12" fillId="0" borderId="1" xfId="1" applyNumberFormat="1" applyFont="1" applyFill="1" applyBorder="1" applyAlignment="1">
      <alignment horizontal="center" vertical="center" wrapText="1"/>
    </xf>
    <xf numFmtId="2" fontId="13" fillId="0" borderId="1" xfId="1" applyNumberFormat="1" applyFont="1" applyFill="1" applyBorder="1" applyAlignment="1">
      <alignment horizontal="center" vertical="center" wrapText="1"/>
    </xf>
    <xf numFmtId="14" fontId="13" fillId="0" borderId="1" xfId="1"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7" fillId="0" borderId="1" xfId="2" applyFont="1" applyFill="1" applyBorder="1" applyAlignment="1">
      <alignment horizontal="center" vertical="center" wrapText="1"/>
    </xf>
    <xf numFmtId="0" fontId="1" fillId="0" borderId="0" xfId="1" applyFill="1" applyAlignment="1">
      <alignment horizontal="center"/>
    </xf>
    <xf numFmtId="0" fontId="7" fillId="0" borderId="6" xfId="0" applyFont="1" applyBorder="1" applyAlignment="1">
      <alignment horizontal="center" vertical="center" wrapText="1"/>
    </xf>
    <xf numFmtId="0" fontId="7" fillId="0" borderId="9"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1" applyFont="1" applyFill="1" applyBorder="1" applyAlignment="1">
      <alignment horizontal="center" vertical="center"/>
    </xf>
    <xf numFmtId="0" fontId="7" fillId="0" borderId="1" xfId="1" applyFont="1" applyFill="1" applyBorder="1" applyAlignment="1">
      <alignment horizontal="center" wrapText="1"/>
    </xf>
    <xf numFmtId="0" fontId="1" fillId="0" borderId="0" xfId="1" applyAlignment="1">
      <alignment horizontal="center"/>
    </xf>
    <xf numFmtId="49" fontId="21" fillId="0" borderId="1" xfId="1" applyNumberFormat="1" applyFont="1" applyFill="1" applyBorder="1" applyAlignment="1">
      <alignment horizontal="center" vertical="center" wrapText="1"/>
    </xf>
    <xf numFmtId="0" fontId="13" fillId="0" borderId="1" xfId="3" applyFont="1" applyBorder="1" applyAlignment="1">
      <alignment horizontal="center" vertical="center" wrapText="1"/>
    </xf>
    <xf numFmtId="14" fontId="13" fillId="2" borderId="1" xfId="2" applyNumberFormat="1" applyFont="1" applyFill="1" applyBorder="1" applyAlignment="1">
      <alignment horizontal="center" vertical="center" wrapText="1"/>
    </xf>
    <xf numFmtId="4" fontId="13" fillId="0" borderId="1" xfId="3" applyNumberFormat="1" applyFont="1" applyBorder="1" applyAlignment="1">
      <alignment horizontal="center" vertical="center" wrapText="1"/>
    </xf>
    <xf numFmtId="0" fontId="24" fillId="0" borderId="0" xfId="3" applyFont="1" applyAlignment="1">
      <alignment horizontal="center"/>
    </xf>
    <xf numFmtId="0" fontId="1" fillId="0" borderId="0" xfId="3" applyAlignment="1">
      <alignment horizontal="center"/>
    </xf>
    <xf numFmtId="14" fontId="6" fillId="0" borderId="1" xfId="2" applyNumberFormat="1" applyFont="1" applyFill="1" applyBorder="1" applyAlignment="1">
      <alignment horizontal="center" vertical="center" wrapText="1"/>
    </xf>
    <xf numFmtId="49" fontId="8" fillId="0" borderId="1" xfId="8" applyNumberFormat="1" applyFont="1" applyFill="1" applyBorder="1" applyAlignment="1">
      <alignment horizontal="center" vertical="center" wrapText="1"/>
    </xf>
    <xf numFmtId="0" fontId="8" fillId="2" borderId="1" xfId="6" applyFont="1" applyFill="1" applyBorder="1" applyAlignment="1">
      <alignment horizontal="center" vertical="center" wrapText="1"/>
    </xf>
    <xf numFmtId="4" fontId="6" fillId="0" borderId="1" xfId="2"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hidden="1"/>
    </xf>
    <xf numFmtId="0" fontId="26" fillId="0" borderId="1" xfId="0" applyFont="1" applyFill="1" applyBorder="1" applyAlignment="1">
      <alignment horizontal="center" wrapText="1"/>
    </xf>
    <xf numFmtId="164" fontId="26" fillId="0" borderId="1" xfId="5" applyFont="1" applyFill="1" applyBorder="1" applyAlignment="1">
      <alignment horizontal="center" vertical="center" wrapText="1"/>
    </xf>
    <xf numFmtId="2" fontId="26" fillId="0" borderId="1" xfId="0" applyNumberFormat="1" applyFont="1" applyFill="1" applyBorder="1" applyAlignment="1">
      <alignment horizontal="center" vertical="center" wrapText="1"/>
    </xf>
    <xf numFmtId="0" fontId="26" fillId="0" borderId="1" xfId="0" applyFont="1" applyFill="1" applyBorder="1" applyAlignment="1" applyProtection="1">
      <alignment horizontal="center" vertical="center" wrapText="1"/>
      <protection locked="0"/>
    </xf>
    <xf numFmtId="2" fontId="26" fillId="0" borderId="1" xfId="0" applyNumberFormat="1" applyFont="1" applyFill="1" applyBorder="1" applyAlignment="1" applyProtection="1">
      <alignment horizontal="center" vertical="center" wrapText="1"/>
      <protection locked="0"/>
    </xf>
    <xf numFmtId="49" fontId="2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top" wrapText="1"/>
    </xf>
    <xf numFmtId="1"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wrapText="1"/>
    </xf>
    <xf numFmtId="0" fontId="26" fillId="0" borderId="1" xfId="0" applyFont="1" applyFill="1" applyBorder="1" applyAlignment="1">
      <alignment horizontal="center" vertical="top" wrapText="1"/>
    </xf>
    <xf numFmtId="49" fontId="7" fillId="0" borderId="1" xfId="0" applyNumberFormat="1" applyFont="1" applyFill="1" applyBorder="1" applyAlignment="1">
      <alignment horizontal="center" wrapText="1"/>
    </xf>
    <xf numFmtId="0" fontId="26" fillId="0" borderId="1" xfId="7" applyFont="1" applyBorder="1" applyAlignment="1">
      <alignment horizontal="center" vertical="center" wrapText="1"/>
    </xf>
    <xf numFmtId="2" fontId="6" fillId="0" borderId="1"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49" fontId="8" fillId="0" borderId="1" xfId="0" applyNumberFormat="1" applyFont="1" applyFill="1" applyBorder="1" applyAlignment="1">
      <alignment horizontal="center" vertical="center" wrapText="1"/>
    </xf>
    <xf numFmtId="0" fontId="76" fillId="0" borderId="1" xfId="0" applyFont="1" applyFill="1" applyBorder="1" applyAlignment="1">
      <alignment horizontal="center" vertical="center" wrapText="1"/>
    </xf>
    <xf numFmtId="0" fontId="23" fillId="0" borderId="0" xfId="0" applyFont="1" applyAlignment="1">
      <alignment horizontal="center"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readingOrder="2"/>
    </xf>
    <xf numFmtId="4" fontId="7" fillId="2" borderId="1" xfId="0" applyNumberFormat="1" applyFont="1" applyFill="1" applyBorder="1" applyAlignment="1">
      <alignment horizontal="center" vertical="center"/>
    </xf>
    <xf numFmtId="49" fontId="6" fillId="0" borderId="1" xfId="0" applyNumberFormat="1" applyFont="1" applyBorder="1" applyAlignment="1">
      <alignment horizontal="center" vertical="center" wrapText="1"/>
    </xf>
    <xf numFmtId="4" fontId="6" fillId="0" borderId="1" xfId="5" applyNumberFormat="1" applyFont="1" applyBorder="1" applyAlignment="1">
      <alignment horizontal="center" vertical="center" wrapText="1"/>
    </xf>
    <xf numFmtId="168"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49" fontId="8" fillId="0" borderId="1" xfId="0" applyNumberFormat="1" applyFont="1" applyBorder="1" applyAlignment="1">
      <alignment horizontal="center" vertical="center"/>
    </xf>
    <xf numFmtId="4" fontId="7" fillId="0" borderId="1" xfId="5" applyNumberFormat="1" applyFont="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0" xfId="0" applyFont="1" applyBorder="1" applyAlignment="1">
      <alignment horizontal="center" vertical="center" wrapText="1"/>
    </xf>
    <xf numFmtId="49" fontId="7" fillId="0" borderId="6" xfId="0" applyNumberFormat="1" applyFont="1" applyBorder="1" applyAlignment="1">
      <alignment horizontal="center" vertical="center" wrapText="1"/>
    </xf>
    <xf numFmtId="4" fontId="7" fillId="0" borderId="6" xfId="5"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11" xfId="0" applyNumberFormat="1" applyFont="1" applyBorder="1" applyAlignment="1">
      <alignment horizontal="center" vertical="center" wrapText="1"/>
    </xf>
    <xf numFmtId="4" fontId="7" fillId="0" borderId="7"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7" fillId="0" borderId="2" xfId="0" applyNumberFormat="1" applyFont="1" applyFill="1" applyBorder="1" applyAlignment="1">
      <alignment horizontal="center" vertical="center" wrapText="1"/>
    </xf>
    <xf numFmtId="4" fontId="7" fillId="0" borderId="2" xfId="5" applyNumberFormat="1" applyFont="1" applyBorder="1" applyAlignment="1">
      <alignment horizontal="center" vertical="center" wrapText="1"/>
    </xf>
    <xf numFmtId="4" fontId="7" fillId="0" borderId="7" xfId="5" applyNumberFormat="1" applyFont="1" applyBorder="1" applyAlignment="1">
      <alignment horizontal="center" vertical="center" wrapText="1"/>
    </xf>
    <xf numFmtId="4" fontId="25" fillId="0" borderId="1" xfId="0" applyNumberFormat="1" applyFont="1" applyFill="1" applyBorder="1" applyAlignment="1">
      <alignment horizontal="center" vertical="center" wrapText="1"/>
    </xf>
    <xf numFmtId="0" fontId="26" fillId="0" borderId="6" xfId="0" applyFont="1" applyBorder="1" applyAlignment="1">
      <alignment horizontal="center" vertical="center" wrapText="1"/>
    </xf>
    <xf numFmtId="49" fontId="26" fillId="0" borderId="6" xfId="0" applyNumberFormat="1" applyFont="1" applyBorder="1" applyAlignment="1">
      <alignment horizontal="center" vertical="center" wrapText="1"/>
    </xf>
    <xf numFmtId="4" fontId="26" fillId="0" borderId="6" xfId="0" applyNumberFormat="1" applyFont="1" applyFill="1" applyBorder="1" applyAlignment="1">
      <alignment horizontal="center" vertical="center" wrapText="1"/>
    </xf>
    <xf numFmtId="16" fontId="26" fillId="0" borderId="1" xfId="0" applyNumberFormat="1" applyFont="1" applyBorder="1" applyAlignment="1">
      <alignment horizontal="center" vertical="center" wrapText="1"/>
    </xf>
    <xf numFmtId="0" fontId="26" fillId="0" borderId="7" xfId="0" applyFont="1" applyBorder="1" applyAlignment="1">
      <alignment horizontal="center" vertical="center" wrapText="1"/>
    </xf>
    <xf numFmtId="49" fontId="26" fillId="0" borderId="7" xfId="0" applyNumberFormat="1" applyFont="1" applyBorder="1" applyAlignment="1">
      <alignment horizontal="center" vertical="center" wrapText="1"/>
    </xf>
    <xf numFmtId="4" fontId="26" fillId="0" borderId="7"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4" fontId="7" fillId="7" borderId="1" xfId="0" applyNumberFormat="1" applyFont="1" applyFill="1" applyBorder="1" applyAlignment="1">
      <alignment horizontal="center" vertical="center" wrapText="1"/>
    </xf>
    <xf numFmtId="0" fontId="6" fillId="7" borderId="1" xfId="0" applyFont="1" applyFill="1" applyBorder="1" applyAlignment="1">
      <alignment horizontal="center" vertical="center" wrapText="1"/>
    </xf>
    <xf numFmtId="49" fontId="7" fillId="0" borderId="9" xfId="0" applyNumberFormat="1" applyFont="1" applyBorder="1" applyAlignment="1">
      <alignment horizontal="center" vertical="center" wrapText="1"/>
    </xf>
    <xf numFmtId="2" fontId="7" fillId="0" borderId="9" xfId="0" applyNumberFormat="1" applyFont="1" applyBorder="1" applyAlignment="1">
      <alignment horizontal="center" vertical="center" wrapText="1"/>
    </xf>
    <xf numFmtId="12" fontId="77" fillId="0" borderId="1" xfId="0" applyNumberFormat="1" applyFont="1" applyBorder="1" applyAlignment="1">
      <alignment horizontal="center" vertical="center" wrapText="1"/>
    </xf>
    <xf numFmtId="12" fontId="77" fillId="0" borderId="6" xfId="0" applyNumberFormat="1" applyFont="1" applyBorder="1" applyAlignment="1">
      <alignment horizontal="center" vertical="center" wrapText="1"/>
    </xf>
    <xf numFmtId="4" fontId="7" fillId="0" borderId="6" xfId="0" applyNumberFormat="1" applyFont="1" applyBorder="1" applyAlignment="1">
      <alignment horizontal="center" vertical="center" wrapText="1"/>
    </xf>
    <xf numFmtId="0" fontId="77" fillId="0" borderId="1" xfId="0" applyFont="1" applyBorder="1" applyAlignment="1">
      <alignment horizontal="center" vertical="center" wrapText="1"/>
    </xf>
    <xf numFmtId="0" fontId="77" fillId="0" borderId="1" xfId="0" applyFont="1" applyFill="1" applyBorder="1" applyAlignment="1">
      <alignment horizontal="center" vertical="center" wrapText="1"/>
    </xf>
    <xf numFmtId="0" fontId="77" fillId="0" borderId="7" xfId="0" applyFont="1" applyBorder="1" applyAlignment="1">
      <alignment horizontal="center" vertical="center" wrapText="1"/>
    </xf>
    <xf numFmtId="0" fontId="77" fillId="0" borderId="6" xfId="0" applyFont="1" applyBorder="1" applyAlignment="1">
      <alignment horizontal="center" vertical="center"/>
    </xf>
    <xf numFmtId="4" fontId="7" fillId="0" borderId="6" xfId="0" applyNumberFormat="1" applyFont="1" applyBorder="1" applyAlignment="1">
      <alignment horizontal="center" vertical="center"/>
    </xf>
    <xf numFmtId="0" fontId="77" fillId="0" borderId="1" xfId="0" applyFont="1" applyFill="1" applyBorder="1" applyAlignment="1">
      <alignment horizontal="center" vertical="center"/>
    </xf>
    <xf numFmtId="0" fontId="7" fillId="0" borderId="1" xfId="0" applyFont="1" applyFill="1" applyBorder="1" applyAlignment="1">
      <alignment horizontal="left" vertical="center" wrapText="1" readingOrder="2"/>
    </xf>
    <xf numFmtId="0" fontId="8" fillId="0" borderId="1" xfId="0" applyFont="1" applyFill="1" applyBorder="1" applyAlignment="1">
      <alignment vertical="center" wrapText="1"/>
    </xf>
    <xf numFmtId="0" fontId="7" fillId="0" borderId="1" xfId="0" applyFont="1" applyFill="1" applyBorder="1" applyAlignment="1">
      <alignment vertical="center" wrapText="1" readingOrder="2"/>
    </xf>
    <xf numFmtId="0" fontId="7" fillId="0" borderId="1" xfId="0" applyFont="1" applyFill="1" applyBorder="1" applyAlignment="1">
      <alignment vertical="center" wrapText="1"/>
    </xf>
    <xf numFmtId="0" fontId="7" fillId="0" borderId="1" xfId="0" applyFont="1" applyFill="1" applyBorder="1" applyAlignment="1">
      <alignment vertical="center"/>
    </xf>
    <xf numFmtId="0" fontId="21" fillId="0" borderId="1" xfId="0" applyFont="1" applyFill="1" applyBorder="1" applyAlignment="1">
      <alignment vertical="center" wrapText="1"/>
    </xf>
    <xf numFmtId="0" fontId="21" fillId="0" borderId="1" xfId="0" applyFont="1" applyFill="1" applyBorder="1" applyAlignment="1">
      <alignment horizontal="center" vertical="center"/>
    </xf>
    <xf numFmtId="4" fontId="21" fillId="0" borderId="1" xfId="0" applyNumberFormat="1" applyFont="1" applyFill="1" applyBorder="1" applyAlignment="1">
      <alignment horizontal="center" vertical="center"/>
    </xf>
    <xf numFmtId="0" fontId="7" fillId="0" borderId="2" xfId="0" applyFont="1" applyFill="1" applyBorder="1" applyAlignment="1">
      <alignment vertical="center" wrapText="1"/>
    </xf>
    <xf numFmtId="0" fontId="21" fillId="0" borderId="2" xfId="0" applyFont="1" applyFill="1" applyBorder="1" applyAlignment="1">
      <alignment vertical="center" wrapText="1"/>
    </xf>
    <xf numFmtId="0" fontId="7" fillId="0" borderId="2" xfId="0" applyFont="1" applyFill="1" applyBorder="1" applyAlignment="1">
      <alignment vertical="center" wrapText="1" readingOrder="2"/>
    </xf>
    <xf numFmtId="0" fontId="8" fillId="0" borderId="2" xfId="0" applyFont="1" applyFill="1" applyBorder="1" applyAlignment="1">
      <alignment vertical="center" wrapText="1"/>
    </xf>
    <xf numFmtId="0" fontId="39" fillId="0" borderId="1" xfId="10" applyFont="1" applyFill="1" applyBorder="1" applyAlignment="1">
      <alignment horizontal="center" vertical="center"/>
    </xf>
    <xf numFmtId="0" fontId="23" fillId="0" borderId="1" xfId="10" applyFont="1" applyFill="1" applyBorder="1" applyAlignment="1">
      <alignment vertical="center" wrapText="1"/>
    </xf>
    <xf numFmtId="0" fontId="23" fillId="0" borderId="1" xfId="10" applyFont="1" applyFill="1" applyBorder="1" applyAlignment="1">
      <alignment horizontal="center" vertical="center"/>
    </xf>
    <xf numFmtId="4" fontId="23" fillId="0" borderId="1" xfId="10" applyNumberFormat="1" applyFont="1" applyFill="1" applyBorder="1" applyAlignment="1">
      <alignment horizontal="center" vertical="center"/>
    </xf>
    <xf numFmtId="0" fontId="8" fillId="0" borderId="1" xfId="10" applyFont="1" applyFill="1" applyBorder="1" applyAlignment="1">
      <alignment vertical="center" wrapText="1"/>
    </xf>
    <xf numFmtId="0" fontId="8" fillId="0" borderId="0" xfId="0" applyFont="1" applyFill="1" applyAlignment="1">
      <alignment vertical="center" wrapText="1"/>
    </xf>
    <xf numFmtId="0" fontId="3" fillId="2" borderId="1" xfId="3" applyFont="1" applyFill="1" applyBorder="1" applyAlignment="1">
      <alignment horizontal="center" vertical="center" wrapText="1"/>
    </xf>
    <xf numFmtId="0" fontId="1" fillId="0" borderId="0" xfId="1" applyFill="1" applyAlignment="1">
      <alignment vertical="center"/>
    </xf>
    <xf numFmtId="0" fontId="1" fillId="0" borderId="0" xfId="1" applyAlignment="1">
      <alignment vertical="center"/>
    </xf>
    <xf numFmtId="2" fontId="7" fillId="0" borderId="1" xfId="1" applyNumberFormat="1" applyFont="1" applyFill="1" applyBorder="1" applyAlignment="1">
      <alignment horizontal="center" vertical="center"/>
    </xf>
    <xf numFmtId="4" fontId="7" fillId="0" borderId="1" xfId="1" applyNumberFormat="1" applyFont="1" applyFill="1" applyBorder="1" applyAlignment="1">
      <alignment horizontal="center" vertical="center"/>
    </xf>
    <xf numFmtId="0" fontId="6" fillId="0" borderId="1" xfId="2" applyFont="1" applyFill="1" applyBorder="1" applyAlignment="1">
      <alignment horizontal="center" vertical="center" wrapText="1"/>
    </xf>
    <xf numFmtId="0" fontId="28" fillId="0"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69" fillId="0" borderId="0" xfId="0" applyFont="1" applyFill="1"/>
    <xf numFmtId="0" fontId="28" fillId="0" borderId="9" xfId="0" applyFont="1" applyFill="1" applyBorder="1" applyAlignment="1">
      <alignment horizontal="center" vertical="center" wrapText="1"/>
    </xf>
    <xf numFmtId="0" fontId="78" fillId="0"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28" fillId="0" borderId="1" xfId="0" applyFont="1" applyBorder="1" applyAlignment="1">
      <alignment horizontal="center" vertical="center" wrapText="1"/>
    </xf>
    <xf numFmtId="0" fontId="43" fillId="0" borderId="1" xfId="0" applyFont="1" applyBorder="1" applyAlignment="1">
      <alignment horizontal="center" vertical="center" wrapText="1"/>
    </xf>
    <xf numFmtId="49" fontId="43" fillId="0" borderId="1" xfId="0" applyNumberFormat="1" applyFont="1" applyBorder="1" applyAlignment="1">
      <alignment horizontal="center" vertical="center" wrapText="1"/>
    </xf>
    <xf numFmtId="49" fontId="28" fillId="0" borderId="1" xfId="0" applyNumberFormat="1" applyFont="1" applyBorder="1" applyAlignment="1">
      <alignment horizontal="center" vertical="center" wrapText="1"/>
    </xf>
    <xf numFmtId="0" fontId="28" fillId="0" borderId="6" xfId="0" applyFont="1" applyBorder="1" applyAlignment="1">
      <alignment horizontal="center" vertical="center" wrapText="1"/>
    </xf>
    <xf numFmtId="49" fontId="28" fillId="0" borderId="7" xfId="0" applyNumberFormat="1" applyFont="1" applyBorder="1" applyAlignment="1">
      <alignment horizontal="center" vertical="center" wrapText="1"/>
    </xf>
    <xf numFmtId="0" fontId="28" fillId="0" borderId="7"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7" xfId="0" applyFont="1" applyBorder="1" applyAlignment="1">
      <alignment horizontal="center" vertical="center" wrapText="1"/>
    </xf>
    <xf numFmtId="4" fontId="28"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28" fillId="7" borderId="1" xfId="0" applyFont="1" applyFill="1" applyBorder="1" applyAlignment="1">
      <alignment horizontal="center" vertical="center" wrapText="1"/>
    </xf>
    <xf numFmtId="49" fontId="28" fillId="0" borderId="9" xfId="0" applyNumberFormat="1" applyFont="1" applyBorder="1" applyAlignment="1">
      <alignment horizontal="center" vertical="center" wrapText="1"/>
    </xf>
    <xf numFmtId="0" fontId="28" fillId="0" borderId="9" xfId="0" applyFont="1" applyBorder="1" applyAlignment="1">
      <alignment horizontal="center" vertical="center" wrapText="1"/>
    </xf>
    <xf numFmtId="0" fontId="28" fillId="0" borderId="1" xfId="0" applyFont="1" applyFill="1" applyBorder="1" applyAlignment="1">
      <alignment horizontal="left" vertical="center" wrapText="1"/>
    </xf>
    <xf numFmtId="0" fontId="28" fillId="0" borderId="1" xfId="0" applyFont="1" applyFill="1" applyBorder="1" applyAlignment="1">
      <alignment vertical="center" wrapText="1"/>
    </xf>
    <xf numFmtId="0" fontId="29" fillId="0" borderId="1" xfId="10" applyFont="1" applyFill="1" applyBorder="1" applyAlignment="1">
      <alignment vertical="center" wrapText="1"/>
    </xf>
    <xf numFmtId="0" fontId="28" fillId="0" borderId="0" xfId="0" applyFont="1" applyFill="1" applyBorder="1" applyAlignment="1">
      <alignment vertical="center" wrapText="1"/>
    </xf>
    <xf numFmtId="0" fontId="69" fillId="0" borderId="0" xfId="0" applyFont="1"/>
    <xf numFmtId="0" fontId="44" fillId="0" borderId="1" xfId="0" applyFont="1" applyBorder="1" applyAlignment="1">
      <alignment vertical="center" wrapText="1"/>
    </xf>
    <xf numFmtId="0" fontId="44" fillId="0" borderId="1" xfId="0" applyFont="1" applyBorder="1" applyAlignment="1">
      <alignment horizontal="center" vertical="center"/>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44" fillId="0" borderId="0" xfId="0" applyFont="1" applyAlignment="1">
      <alignment vertical="top" wrapText="1"/>
    </xf>
    <xf numFmtId="0" fontId="18" fillId="0" borderId="0" xfId="0" applyFont="1" applyAlignment="1">
      <alignment horizontal="center" wrapText="1"/>
    </xf>
    <xf numFmtId="0" fontId="18" fillId="0" borderId="0" xfId="0" applyFont="1" applyAlignment="1">
      <alignment horizontal="center"/>
    </xf>
    <xf numFmtId="0" fontId="44" fillId="0" borderId="1" xfId="0" applyFont="1" applyBorder="1" applyAlignment="1">
      <alignment horizontal="right" vertical="center"/>
    </xf>
    <xf numFmtId="0" fontId="65" fillId="0" borderId="10" xfId="0" applyFont="1" applyBorder="1" applyAlignment="1">
      <alignment horizontal="left" vertical="top" wrapText="1"/>
    </xf>
    <xf numFmtId="0" fontId="65" fillId="0" borderId="12" xfId="0" applyFont="1" applyBorder="1" applyAlignment="1">
      <alignment horizontal="left" vertical="top" wrapText="1"/>
    </xf>
    <xf numFmtId="0" fontId="65" fillId="0" borderId="13" xfId="0" applyFont="1" applyBorder="1" applyAlignment="1">
      <alignment horizontal="left" vertical="top" wrapText="1"/>
    </xf>
    <xf numFmtId="0" fontId="44" fillId="0" borderId="11" xfId="0" applyFont="1" applyBorder="1" applyAlignment="1">
      <alignment horizontal="center" vertical="top" wrapText="1"/>
    </xf>
    <xf numFmtId="0" fontId="44" fillId="0" borderId="8" xfId="0" applyFont="1" applyBorder="1" applyAlignment="1">
      <alignment horizontal="center" vertical="top"/>
    </xf>
    <xf numFmtId="0" fontId="44" fillId="0" borderId="15" xfId="0" applyFont="1" applyBorder="1" applyAlignment="1">
      <alignment horizontal="center" vertical="top"/>
    </xf>
    <xf numFmtId="0" fontId="21" fillId="0" borderId="1" xfId="0" applyFont="1" applyBorder="1" applyAlignment="1">
      <alignment vertical="center" wrapText="1"/>
    </xf>
    <xf numFmtId="0" fontId="30" fillId="0" borderId="10" xfId="0" applyFont="1" applyBorder="1" applyAlignment="1">
      <alignment horizontal="center" vertical="center"/>
    </xf>
    <xf numFmtId="0" fontId="30" fillId="0" borderId="13" xfId="0" applyFont="1" applyBorder="1" applyAlignment="1">
      <alignment horizontal="center" vertical="center"/>
    </xf>
    <xf numFmtId="0" fontId="21" fillId="0" borderId="1" xfId="0" applyFont="1" applyBorder="1" applyAlignment="1">
      <alignment vertical="center"/>
    </xf>
    <xf numFmtId="0" fontId="21" fillId="0" borderId="10"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left" vertical="top" wrapText="1"/>
    </xf>
    <xf numFmtId="0" fontId="21" fillId="0" borderId="0" xfId="0" applyFont="1" applyBorder="1" applyAlignment="1">
      <alignment horizontal="left" vertical="top" wrapText="1"/>
    </xf>
    <xf numFmtId="0" fontId="21" fillId="0" borderId="5" xfId="0" applyFont="1" applyBorder="1" applyAlignment="1">
      <alignment horizontal="left" vertical="top" wrapText="1"/>
    </xf>
    <xf numFmtId="0" fontId="21" fillId="0" borderId="11" xfId="0" applyFont="1" applyBorder="1" applyAlignment="1">
      <alignment vertical="center"/>
    </xf>
    <xf numFmtId="0" fontId="21" fillId="0" borderId="3" xfId="0" applyFont="1" applyBorder="1" applyAlignment="1">
      <alignment vertical="center"/>
    </xf>
    <xf numFmtId="169" fontId="22" fillId="0" borderId="2" xfId="0" applyNumberFormat="1" applyFont="1" applyBorder="1" applyAlignment="1">
      <alignment horizontal="center" vertical="center" wrapText="1"/>
    </xf>
    <xf numFmtId="169" fontId="22" fillId="0" borderId="3" xfId="0" applyNumberFormat="1" applyFont="1" applyBorder="1" applyAlignment="1">
      <alignment horizontal="center" vertical="center"/>
    </xf>
    <xf numFmtId="169" fontId="22" fillId="0" borderId="4" xfId="0" applyNumberFormat="1" applyFont="1" applyBorder="1" applyAlignment="1">
      <alignment horizontal="center" vertical="center"/>
    </xf>
    <xf numFmtId="0" fontId="21" fillId="0" borderId="1" xfId="0" applyFont="1" applyBorder="1" applyAlignment="1">
      <alignment horizontal="center" vertical="center"/>
    </xf>
    <xf numFmtId="169" fontId="22" fillId="2" borderId="2" xfId="0" applyNumberFormat="1" applyFont="1" applyFill="1" applyBorder="1" applyAlignment="1">
      <alignment horizontal="center" vertical="center" wrapText="1"/>
    </xf>
    <xf numFmtId="169" fontId="22" fillId="2" borderId="3" xfId="0" applyNumberFormat="1" applyFont="1" applyFill="1" applyBorder="1" applyAlignment="1">
      <alignment horizontal="center" vertical="center"/>
    </xf>
    <xf numFmtId="169" fontId="22" fillId="2" borderId="4" xfId="0" applyNumberFormat="1" applyFont="1" applyFill="1" applyBorder="1" applyAlignment="1">
      <alignment horizontal="center"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31" fillId="2" borderId="6" xfId="8" applyFont="1" applyFill="1" applyBorder="1" applyAlignment="1">
      <alignment horizontal="center" vertical="center"/>
    </xf>
    <xf numFmtId="0" fontId="23" fillId="2" borderId="6" xfId="0" applyFont="1" applyFill="1" applyBorder="1" applyAlignment="1">
      <alignment horizontal="center" vertical="center"/>
    </xf>
    <xf numFmtId="0" fontId="13" fillId="0" borderId="6" xfId="0" applyFont="1" applyBorder="1" applyAlignment="1">
      <alignment vertical="center"/>
    </xf>
    <xf numFmtId="0" fontId="13" fillId="0" borderId="7" xfId="0" applyFont="1" applyBorder="1" applyAlignment="1">
      <alignment vertical="center"/>
    </xf>
    <xf numFmtId="0" fontId="12" fillId="0" borderId="6" xfId="0" applyFont="1" applyBorder="1" applyAlignment="1">
      <alignment vertical="top" wrapText="1"/>
    </xf>
    <xf numFmtId="0" fontId="21" fillId="0" borderId="1" xfId="0" applyFont="1" applyBorder="1" applyAlignment="1">
      <alignment vertical="top" wrapText="1"/>
    </xf>
    <xf numFmtId="0" fontId="21" fillId="0" borderId="1" xfId="0" applyFont="1" applyBorder="1" applyAlignment="1">
      <alignment horizontal="left" vertical="center" wrapText="1"/>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46" fillId="0" borderId="10" xfId="0" applyFont="1" applyFill="1" applyBorder="1" applyAlignment="1">
      <alignment horizontal="left" vertical="top" wrapText="1"/>
    </xf>
    <xf numFmtId="0" fontId="46" fillId="0" borderId="12" xfId="0" applyFont="1" applyFill="1" applyBorder="1" applyAlignment="1">
      <alignment horizontal="left" vertical="top" wrapText="1"/>
    </xf>
    <xf numFmtId="0" fontId="46" fillId="0" borderId="13" xfId="0" applyFont="1" applyFill="1" applyBorder="1" applyAlignment="1">
      <alignment horizontal="left" vertical="top" wrapText="1"/>
    </xf>
    <xf numFmtId="0" fontId="46" fillId="0" borderId="11" xfId="0" applyFont="1" applyFill="1" applyBorder="1" applyAlignment="1">
      <alignment horizontal="left" vertical="top" wrapText="1"/>
    </xf>
    <xf numFmtId="0" fontId="46" fillId="0" borderId="8" xfId="0" applyFont="1" applyFill="1" applyBorder="1" applyAlignment="1">
      <alignment horizontal="left" vertical="top" wrapText="1"/>
    </xf>
    <xf numFmtId="0" fontId="46" fillId="0" borderId="15" xfId="0" applyFont="1" applyFill="1" applyBorder="1" applyAlignment="1">
      <alignment horizontal="left" vertical="top" wrapText="1"/>
    </xf>
    <xf numFmtId="0" fontId="17" fillId="0" borderId="0" xfId="0" applyFont="1" applyAlignment="1">
      <alignment horizontal="center"/>
    </xf>
    <xf numFmtId="0" fontId="13" fillId="0" borderId="0" xfId="0" applyFont="1" applyBorder="1" applyAlignment="1">
      <alignment horizontal="center" vertical="center"/>
    </xf>
    <xf numFmtId="0" fontId="67" fillId="0" borderId="0" xfId="0" applyFont="1" applyFill="1" applyAlignment="1">
      <alignment horizontal="center" vertical="center" wrapText="1"/>
    </xf>
    <xf numFmtId="0" fontId="17" fillId="0" borderId="8" xfId="0" applyFont="1" applyBorder="1" applyAlignment="1">
      <alignment horizontal="center" vertical="top"/>
    </xf>
    <xf numFmtId="0" fontId="13" fillId="0" borderId="0" xfId="0" applyFont="1" applyAlignment="1">
      <alignment horizontal="center" vertical="center"/>
    </xf>
    <xf numFmtId="0" fontId="13" fillId="0" borderId="0" xfId="0" applyFont="1" applyAlignment="1">
      <alignment horizontal="justify" vertical="center" wrapText="1"/>
    </xf>
    <xf numFmtId="0" fontId="13" fillId="0" borderId="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center" vertical="center" wrapText="1"/>
    </xf>
    <xf numFmtId="0" fontId="7" fillId="0" borderId="7"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3" fillId="0" borderId="0" xfId="0" applyFont="1" applyAlignment="1">
      <alignment horizontal="center" vertical="center"/>
    </xf>
    <xf numFmtId="0" fontId="13" fillId="0" borderId="8" xfId="0" applyFont="1" applyBorder="1" applyAlignment="1">
      <alignment horizontal="center" vertical="center"/>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7" xfId="0" applyFont="1" applyBorder="1" applyAlignment="1">
      <alignment horizontal="center" vertical="center" wrapText="1"/>
    </xf>
    <xf numFmtId="0" fontId="2" fillId="0" borderId="0" xfId="0" applyFont="1" applyAlignment="1">
      <alignment horizontal="center"/>
    </xf>
    <xf numFmtId="0" fontId="13" fillId="0" borderId="0" xfId="0" applyFont="1" applyBorder="1" applyAlignment="1">
      <alignment horizontal="left" vertical="center"/>
    </xf>
    <xf numFmtId="0" fontId="0" fillId="0" borderId="0" xfId="0" applyBorder="1" applyAlignment="1">
      <alignment horizontal="left" wrapText="1"/>
    </xf>
    <xf numFmtId="0" fontId="13" fillId="2" borderId="1" xfId="0" applyFont="1" applyFill="1" applyBorder="1" applyAlignment="1">
      <alignment vertical="center" wrapText="1"/>
    </xf>
    <xf numFmtId="0" fontId="3" fillId="2" borderId="1" xfId="0" applyFont="1" applyFill="1" applyBorder="1" applyAlignment="1">
      <alignment vertical="center" wrapText="1"/>
    </xf>
    <xf numFmtId="0" fontId="3" fillId="0" borderId="0" xfId="0" applyFont="1" applyBorder="1" applyAlignment="1">
      <alignment horizontal="center" vertical="center" wrapText="1"/>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3" fillId="0" borderId="0" xfId="0" applyFont="1" applyBorder="1" applyAlignment="1">
      <alignment horizontal="left" vertical="top" wrapText="1"/>
    </xf>
    <xf numFmtId="0" fontId="13" fillId="0" borderId="0" xfId="0" applyFont="1" applyAlignment="1">
      <alignment horizontal="center"/>
    </xf>
    <xf numFmtId="0" fontId="13" fillId="0" borderId="1" xfId="0" applyFont="1" applyBorder="1" applyAlignment="1">
      <alignment horizontal="justify" vertical="center" wrapText="1"/>
    </xf>
    <xf numFmtId="0" fontId="13" fillId="0" borderId="6"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7" xfId="0" applyFont="1" applyBorder="1" applyAlignment="1">
      <alignment horizontal="center" vertical="center" wrapText="1"/>
    </xf>
    <xf numFmtId="0" fontId="57" fillId="0" borderId="1" xfId="0" applyFont="1" applyBorder="1" applyAlignment="1">
      <alignment horizontal="justify" vertical="center" wrapText="1"/>
    </xf>
    <xf numFmtId="0" fontId="7" fillId="0" borderId="6" xfId="0" applyFont="1" applyBorder="1" applyAlignment="1">
      <alignment horizontal="left" vertical="center" wrapText="1"/>
    </xf>
    <xf numFmtId="0" fontId="7" fillId="0" borderId="9" xfId="0" applyFont="1" applyBorder="1" applyAlignment="1">
      <alignment horizontal="left"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9" fillId="0" borderId="8" xfId="0" applyFont="1" applyBorder="1" applyAlignment="1">
      <alignment horizontal="left" vertical="center" wrapText="1"/>
    </xf>
    <xf numFmtId="0" fontId="59" fillId="0" borderId="2" xfId="0" applyFont="1" applyBorder="1" applyAlignment="1">
      <alignment horizontal="center" vertical="center" wrapText="1"/>
    </xf>
    <xf numFmtId="0" fontId="59" fillId="0" borderId="4" xfId="0" applyFont="1" applyBorder="1" applyAlignment="1">
      <alignment horizontal="center" vertical="center" wrapText="1"/>
    </xf>
    <xf numFmtId="0" fontId="21" fillId="0" borderId="2" xfId="0" applyFont="1" applyBorder="1" applyAlignment="1">
      <alignment horizontal="center"/>
    </xf>
    <xf numFmtId="0" fontId="21" fillId="0" borderId="4" xfId="0" applyFont="1" applyBorder="1" applyAlignment="1">
      <alignment horizontal="center"/>
    </xf>
    <xf numFmtId="0" fontId="5" fillId="0" borderId="8" xfId="0" applyFont="1" applyBorder="1" applyAlignment="1">
      <alignment horizontal="left" vertical="center" wrapText="1"/>
    </xf>
    <xf numFmtId="0" fontId="13" fillId="0" borderId="8" xfId="0" applyFont="1" applyBorder="1" applyAlignment="1">
      <alignment horizontal="left" vertical="center" wrapText="1"/>
    </xf>
    <xf numFmtId="0" fontId="60" fillId="0" borderId="8" xfId="0" applyFont="1" applyBorder="1" applyAlignment="1">
      <alignment horizontal="left" vertical="center" wrapText="1"/>
    </xf>
    <xf numFmtId="0" fontId="0" fillId="0" borderId="0" xfId="0" applyAlignment="1">
      <alignment horizontal="left"/>
    </xf>
    <xf numFmtId="0" fontId="3" fillId="0" borderId="8" xfId="0" applyFont="1" applyBorder="1" applyAlignment="1">
      <alignment horizontal="center" vertical="center" wrapText="1"/>
    </xf>
    <xf numFmtId="0" fontId="35" fillId="0" borderId="0" xfId="0" applyFont="1" applyAlignment="1">
      <alignment horizontal="center"/>
    </xf>
    <xf numFmtId="0" fontId="2" fillId="0" borderId="0" xfId="1" applyFont="1" applyFill="1" applyAlignment="1">
      <alignment horizontal="center"/>
    </xf>
    <xf numFmtId="0" fontId="3" fillId="0" borderId="0" xfId="1" applyFont="1" applyFill="1" applyBorder="1" applyAlignment="1">
      <alignment horizontal="left" vertical="center" wrapText="1"/>
    </xf>
    <xf numFmtId="0" fontId="3" fillId="0" borderId="2" xfId="1" applyFont="1" applyFill="1" applyBorder="1" applyAlignment="1">
      <alignment horizontal="left" vertical="center" wrapText="1"/>
    </xf>
    <xf numFmtId="0" fontId="3" fillId="0" borderId="3"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 xfId="1" applyFont="1" applyFill="1" applyBorder="1" applyAlignment="1">
      <alignment horizontal="left"/>
    </xf>
    <xf numFmtId="0" fontId="3" fillId="0" borderId="4" xfId="1" applyFont="1" applyFill="1" applyBorder="1" applyAlignment="1">
      <alignment horizontal="left"/>
    </xf>
    <xf numFmtId="0" fontId="16" fillId="0" borderId="2" xfId="1" applyFont="1" applyFill="1" applyBorder="1" applyAlignment="1">
      <alignment horizontal="left" vertical="center" wrapText="1"/>
    </xf>
    <xf numFmtId="0" fontId="16" fillId="0" borderId="3" xfId="1" applyFont="1" applyFill="1" applyBorder="1" applyAlignment="1">
      <alignment horizontal="left" vertical="center" wrapText="1"/>
    </xf>
    <xf numFmtId="0" fontId="16" fillId="0" borderId="4" xfId="1" applyFont="1" applyFill="1" applyBorder="1" applyAlignment="1">
      <alignment horizontal="left" vertical="center" wrapText="1"/>
    </xf>
    <xf numFmtId="0" fontId="3" fillId="0" borderId="0" xfId="0" applyFont="1" applyBorder="1" applyAlignment="1">
      <alignment horizontal="left" vertical="center" wrapText="1"/>
    </xf>
    <xf numFmtId="0" fontId="6" fillId="0" borderId="1" xfId="0" applyFont="1" applyBorder="1" applyAlignment="1">
      <alignment vertical="center" wrapText="1"/>
    </xf>
    <xf numFmtId="0" fontId="2" fillId="0" borderId="0" xfId="3" applyFont="1" applyAlignment="1">
      <alignment horizontal="center"/>
    </xf>
    <xf numFmtId="0" fontId="13" fillId="0" borderId="0" xfId="3" applyFont="1" applyBorder="1" applyAlignment="1">
      <alignment horizontal="left" vertical="center" wrapText="1"/>
    </xf>
    <xf numFmtId="0" fontId="44" fillId="0" borderId="2" xfId="3" applyFont="1" applyBorder="1" applyAlignment="1">
      <alignment horizontal="left" vertical="center" wrapText="1"/>
    </xf>
    <xf numFmtId="0" fontId="44" fillId="0" borderId="3" xfId="3" applyFont="1" applyBorder="1" applyAlignment="1">
      <alignment horizontal="left" vertical="center" wrapText="1"/>
    </xf>
    <xf numFmtId="0" fontId="44" fillId="0" borderId="4" xfId="3" applyFont="1" applyBorder="1" applyAlignment="1">
      <alignment horizontal="left" vertical="center" wrapText="1"/>
    </xf>
    <xf numFmtId="0" fontId="19" fillId="0" borderId="3" xfId="3" applyFont="1" applyBorder="1" applyAlignment="1">
      <alignment horizontal="left" vertical="center"/>
    </xf>
    <xf numFmtId="0" fontId="19" fillId="0" borderId="2" xfId="3" applyFont="1" applyBorder="1" applyAlignment="1">
      <alignment horizontal="left" vertical="center" wrapText="1"/>
    </xf>
    <xf numFmtId="0" fontId="19" fillId="0" borderId="3" xfId="3" applyFont="1" applyBorder="1" applyAlignment="1">
      <alignment horizontal="left" vertical="center" wrapText="1"/>
    </xf>
    <xf numFmtId="0" fontId="19" fillId="0" borderId="4" xfId="3" applyFont="1" applyBorder="1" applyAlignment="1">
      <alignment horizontal="left" vertical="center" wrapText="1"/>
    </xf>
    <xf numFmtId="0" fontId="6" fillId="0" borderId="2" xfId="0" applyFont="1" applyBorder="1" applyAlignment="1">
      <alignment horizontal="justify" vertical="center" wrapText="1"/>
    </xf>
    <xf numFmtId="0" fontId="6" fillId="0" borderId="3" xfId="0" applyFont="1" applyBorder="1" applyAlignment="1">
      <alignment horizontal="justify" vertical="center" wrapText="1"/>
    </xf>
    <xf numFmtId="0" fontId="6" fillId="0" borderId="4" xfId="0" applyFont="1" applyBorder="1" applyAlignment="1">
      <alignment horizontal="justify" vertical="center" wrapText="1"/>
    </xf>
    <xf numFmtId="0" fontId="6" fillId="0" borderId="1" xfId="0" applyFont="1" applyFill="1" applyBorder="1" applyAlignment="1">
      <alignment horizontal="justify" vertical="center" wrapText="1"/>
    </xf>
    <xf numFmtId="0" fontId="3" fillId="0" borderId="1" xfId="0" applyFont="1" applyBorder="1" applyAlignment="1">
      <alignment vertical="center" wrapText="1"/>
    </xf>
    <xf numFmtId="0" fontId="13" fillId="0" borderId="2" xfId="0" applyFont="1" applyBorder="1" applyAlignment="1">
      <alignment vertical="center" wrapText="1"/>
    </xf>
    <xf numFmtId="0" fontId="13" fillId="0" borderId="3" xfId="0" applyFont="1" applyBorder="1" applyAlignment="1">
      <alignment vertical="center" wrapText="1"/>
    </xf>
    <xf numFmtId="0" fontId="13" fillId="0" borderId="4" xfId="0" applyFont="1" applyBorder="1" applyAlignment="1">
      <alignment vertical="center" wrapText="1"/>
    </xf>
    <xf numFmtId="0" fontId="19" fillId="0" borderId="1" xfId="0" applyFont="1" applyBorder="1" applyAlignment="1">
      <alignment vertical="center" wrapText="1"/>
    </xf>
    <xf numFmtId="0" fontId="6" fillId="0" borderId="1" xfId="0" applyFont="1" applyBorder="1" applyAlignment="1">
      <alignment horizontal="justify" vertical="center" wrapText="1"/>
    </xf>
    <xf numFmtId="0" fontId="19" fillId="0" borderId="1" xfId="0" applyFont="1" applyBorder="1" applyAlignment="1">
      <alignment horizontal="left" vertical="center" wrapText="1"/>
    </xf>
    <xf numFmtId="0" fontId="7" fillId="0" borderId="1" xfId="0" applyFont="1" applyBorder="1" applyAlignment="1">
      <alignment horizontal="justify" vertical="center" wrapText="1"/>
    </xf>
    <xf numFmtId="0" fontId="34" fillId="0" borderId="0" xfId="0" applyFont="1" applyBorder="1" applyAlignment="1">
      <alignment horizontal="left" vertical="center" wrapText="1"/>
    </xf>
    <xf numFmtId="0" fontId="3" fillId="0" borderId="0" xfId="0" applyFont="1" applyBorder="1" applyAlignment="1">
      <alignment horizontal="left" vertical="center"/>
    </xf>
    <xf numFmtId="0" fontId="19" fillId="0" borderId="0" xfId="0" applyFont="1" applyBorder="1" applyAlignment="1">
      <alignment horizontal="left" wrapText="1"/>
    </xf>
    <xf numFmtId="0" fontId="13" fillId="0" borderId="0" xfId="0" applyFont="1" applyAlignment="1">
      <alignment horizontal="left"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3" fillId="0" borderId="0" xfId="0" applyFont="1" applyBorder="1" applyAlignment="1">
      <alignment horizontal="left" vertical="center" wrapText="1"/>
    </xf>
    <xf numFmtId="0" fontId="3" fillId="0" borderId="0" xfId="0" applyFont="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wrapText="1"/>
    </xf>
    <xf numFmtId="0" fontId="19" fillId="0" borderId="3" xfId="0" applyFont="1" applyBorder="1" applyAlignment="1">
      <alignment horizontal="center" wrapText="1"/>
    </xf>
    <xf numFmtId="0" fontId="19" fillId="0" borderId="4" xfId="0" applyFont="1" applyBorder="1" applyAlignment="1">
      <alignment horizontal="center" wrapText="1"/>
    </xf>
    <xf numFmtId="0" fontId="19" fillId="0" borderId="1" xfId="0" applyFont="1" applyBorder="1" applyAlignment="1">
      <alignment horizontal="justify" vertical="center" wrapText="1"/>
    </xf>
    <xf numFmtId="0" fontId="34" fillId="0" borderId="3" xfId="0" applyFont="1" applyBorder="1" applyAlignment="1">
      <alignment horizontal="left"/>
    </xf>
    <xf numFmtId="0" fontId="2" fillId="0" borderId="0" xfId="6" applyFont="1" applyAlignment="1">
      <alignment horizontal="center"/>
    </xf>
    <xf numFmtId="0" fontId="3" fillId="0" borderId="1" xfId="6" applyFont="1" applyBorder="1" applyAlignment="1">
      <alignment horizontal="left" vertical="center" wrapText="1"/>
    </xf>
    <xf numFmtId="0" fontId="23" fillId="0" borderId="8" xfId="6" applyFont="1" applyFill="1" applyBorder="1" applyAlignment="1">
      <alignment horizontal="left" vertical="center"/>
    </xf>
    <xf numFmtId="0" fontId="12" fillId="2" borderId="2" xfId="6" applyFont="1" applyFill="1" applyBorder="1" applyAlignment="1">
      <alignment horizontal="justify" vertical="center" wrapText="1"/>
    </xf>
    <xf numFmtId="0" fontId="12" fillId="2" borderId="3" xfId="6" applyFont="1" applyFill="1" applyBorder="1" applyAlignment="1">
      <alignment horizontal="justify" vertical="center" wrapText="1"/>
    </xf>
    <xf numFmtId="0" fontId="12" fillId="2" borderId="4" xfId="6" applyFont="1" applyFill="1" applyBorder="1" applyAlignment="1">
      <alignment horizontal="justify" vertical="center" wrapText="1"/>
    </xf>
    <xf numFmtId="0" fontId="3" fillId="0" borderId="0" xfId="0" applyFont="1" applyFill="1" applyBorder="1" applyAlignment="1">
      <alignment horizontal="left" vertical="center" wrapText="1"/>
    </xf>
    <xf numFmtId="0" fontId="19" fillId="0" borderId="1" xfId="0" applyFont="1" applyFill="1" applyBorder="1" applyAlignment="1">
      <alignment horizontal="justify"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2" fillId="0" borderId="0" xfId="3" applyFont="1" applyFill="1" applyAlignment="1">
      <alignment horizontal="center"/>
    </xf>
    <xf numFmtId="0" fontId="3" fillId="0" borderId="0" xfId="3" applyFont="1" applyFill="1" applyBorder="1" applyAlignment="1">
      <alignment horizontal="left" vertical="center" wrapText="1"/>
    </xf>
    <xf numFmtId="0" fontId="19" fillId="0" borderId="1" xfId="3" applyFont="1" applyFill="1" applyBorder="1" applyAlignment="1">
      <alignment horizontal="justify" vertical="center" wrapText="1"/>
    </xf>
    <xf numFmtId="0" fontId="3" fillId="0" borderId="1" xfId="1" applyFont="1" applyFill="1" applyBorder="1" applyAlignment="1">
      <alignment horizontal="left" vertical="center" wrapText="1"/>
    </xf>
    <xf numFmtId="0" fontId="13" fillId="0" borderId="1" xfId="1" applyFont="1" applyFill="1" applyBorder="1" applyAlignment="1">
      <alignment vertical="center" wrapText="1"/>
    </xf>
    <xf numFmtId="0" fontId="17" fillId="0" borderId="0" xfId="1" applyFont="1" applyFill="1" applyAlignment="1">
      <alignment horizontal="center"/>
    </xf>
    <xf numFmtId="0" fontId="12" fillId="0" borderId="1" xfId="1" applyFont="1" applyFill="1" applyBorder="1" applyAlignment="1">
      <alignment vertical="center" wrapText="1"/>
    </xf>
    <xf numFmtId="0" fontId="12" fillId="0" borderId="11" xfId="1" applyFont="1" applyFill="1" applyBorder="1" applyAlignment="1">
      <alignment horizontal="left" vertical="center"/>
    </xf>
    <xf numFmtId="0" fontId="12" fillId="0" borderId="8" xfId="1" applyFont="1" applyFill="1" applyBorder="1" applyAlignment="1">
      <alignment horizontal="left" vertical="center"/>
    </xf>
    <xf numFmtId="0" fontId="12" fillId="0" borderId="15" xfId="1" applyFont="1" applyFill="1" applyBorder="1" applyAlignment="1">
      <alignment horizontal="left" vertical="center"/>
    </xf>
    <xf numFmtId="0" fontId="1" fillId="0" borderId="0" xfId="1" applyAlignment="1">
      <alignment horizontal="left" vertical="top" wrapText="1"/>
    </xf>
    <xf numFmtId="0" fontId="1" fillId="0" borderId="1" xfId="1" applyBorder="1" applyAlignment="1">
      <alignment horizontal="center" vertical="center" wrapText="1"/>
    </xf>
    <xf numFmtId="0" fontId="1" fillId="0" borderId="1" xfId="1" applyBorder="1" applyAlignment="1">
      <alignment horizontal="center" vertical="center"/>
    </xf>
    <xf numFmtId="0" fontId="1" fillId="0" borderId="1" xfId="1" applyBorder="1" applyAlignment="1">
      <alignment horizontal="left" vertical="center"/>
    </xf>
    <xf numFmtId="0" fontId="48" fillId="0" borderId="1" xfId="1" applyFont="1" applyBorder="1" applyAlignment="1">
      <alignment horizontal="center" vertical="top" wrapText="1"/>
    </xf>
    <xf numFmtId="0" fontId="1" fillId="0" borderId="1" xfId="1" applyBorder="1" applyAlignment="1">
      <alignment horizontal="center"/>
    </xf>
    <xf numFmtId="0" fontId="1" fillId="0" borderId="10" xfId="1" applyBorder="1" applyAlignment="1">
      <alignment horizontal="center" vertical="center" wrapText="1"/>
    </xf>
    <xf numFmtId="0" fontId="1" fillId="0" borderId="12" xfId="1" applyBorder="1" applyAlignment="1">
      <alignment horizontal="center" vertical="center" wrapText="1"/>
    </xf>
    <xf numFmtId="0" fontId="1" fillId="0" borderId="13" xfId="1" applyBorder="1" applyAlignment="1">
      <alignment horizontal="center" vertical="center" wrapText="1"/>
    </xf>
    <xf numFmtId="0" fontId="1" fillId="0" borderId="14" xfId="1" applyBorder="1" applyAlignment="1">
      <alignment horizontal="center" vertical="center" wrapText="1"/>
    </xf>
    <xf numFmtId="0" fontId="1" fillId="0" borderId="0" xfId="1" applyBorder="1" applyAlignment="1">
      <alignment horizontal="center" vertical="center" wrapText="1"/>
    </xf>
    <xf numFmtId="0" fontId="1" fillId="0" borderId="5" xfId="1" applyBorder="1" applyAlignment="1">
      <alignment horizontal="center" vertical="center" wrapText="1"/>
    </xf>
    <xf numFmtId="0" fontId="1" fillId="0" borderId="11" xfId="1" applyBorder="1" applyAlignment="1">
      <alignment horizontal="center" vertical="center" wrapText="1"/>
    </xf>
    <xf numFmtId="0" fontId="1" fillId="0" borderId="8" xfId="1" applyBorder="1" applyAlignment="1">
      <alignment horizontal="center" vertical="center" wrapText="1"/>
    </xf>
    <xf numFmtId="0" fontId="1" fillId="0" borderId="15" xfId="1" applyBorder="1" applyAlignment="1">
      <alignment horizontal="center" vertical="center" wrapText="1"/>
    </xf>
    <xf numFmtId="0" fontId="1" fillId="0" borderId="0" xfId="1" applyBorder="1" applyAlignment="1">
      <alignment horizontal="left" vertical="center" wrapText="1"/>
    </xf>
    <xf numFmtId="0" fontId="1" fillId="0" borderId="8" xfId="1" applyBorder="1" applyAlignment="1">
      <alignment horizontal="center"/>
    </xf>
    <xf numFmtId="0" fontId="1" fillId="0" borderId="12" xfId="1" applyBorder="1" applyAlignment="1">
      <alignment horizontal="left" vertical="center" wrapText="1"/>
    </xf>
    <xf numFmtId="0" fontId="1" fillId="0" borderId="0" xfId="1" applyAlignment="1">
      <alignment horizontal="left" vertical="center" wrapText="1"/>
    </xf>
    <xf numFmtId="0" fontId="48" fillId="0" borderId="12" xfId="1" applyFont="1" applyBorder="1" applyAlignment="1">
      <alignment horizontal="center" vertical="top"/>
    </xf>
    <xf numFmtId="0" fontId="1" fillId="0" borderId="12" xfId="1" applyBorder="1" applyAlignment="1">
      <alignment horizontal="center" vertical="top"/>
    </xf>
    <xf numFmtId="0" fontId="50" fillId="0" borderId="0" xfId="1" applyFont="1" applyAlignment="1">
      <alignment horizontal="center" vertical="top"/>
    </xf>
    <xf numFmtId="0" fontId="1" fillId="0" borderId="0" xfId="1" applyAlignment="1">
      <alignment horizontal="left" wrapText="1"/>
    </xf>
    <xf numFmtId="0" fontId="1" fillId="0" borderId="0" xfId="1" applyAlignment="1">
      <alignment horizontal="left" vertical="top"/>
    </xf>
    <xf numFmtId="0" fontId="1" fillId="0" borderId="2" xfId="1" applyBorder="1" applyAlignment="1">
      <alignment horizontal="center"/>
    </xf>
    <xf numFmtId="0" fontId="1" fillId="0" borderId="3" xfId="1" applyBorder="1" applyAlignment="1">
      <alignment horizontal="center"/>
    </xf>
    <xf numFmtId="0" fontId="1" fillId="0" borderId="4" xfId="1" applyBorder="1" applyAlignment="1">
      <alignment horizontal="center"/>
    </xf>
    <xf numFmtId="14" fontId="1" fillId="0" borderId="1" xfId="1" applyNumberFormat="1" applyBorder="1" applyAlignment="1">
      <alignment horizontal="center"/>
    </xf>
    <xf numFmtId="0" fontId="1" fillId="2" borderId="2" xfId="1" applyFill="1" applyBorder="1" applyAlignment="1">
      <alignment horizontal="center"/>
    </xf>
    <xf numFmtId="0" fontId="1" fillId="2" borderId="3" xfId="1" applyFill="1" applyBorder="1" applyAlignment="1">
      <alignment horizontal="center"/>
    </xf>
    <xf numFmtId="0" fontId="1" fillId="2" borderId="4" xfId="1" applyFill="1" applyBorder="1" applyAlignment="1">
      <alignment horizontal="center"/>
    </xf>
  </cellXfs>
  <cellStyles count="14">
    <cellStyle name="Excel Built-in Normal" xfId="7" xr:uid="{00000000-0005-0000-0000-000000000000}"/>
    <cellStyle name="Normal" xfId="4" xr:uid="{00000000-0005-0000-0000-000001000000}"/>
    <cellStyle name="Гиперссылка" xfId="8" builtinId="8"/>
    <cellStyle name="Обычный" xfId="0" builtinId="0"/>
    <cellStyle name="Обычный 2" xfId="1" xr:uid="{00000000-0005-0000-0000-000004000000}"/>
    <cellStyle name="Обычный 2 2" xfId="3" xr:uid="{00000000-0005-0000-0000-000005000000}"/>
    <cellStyle name="Обычный 2 3" xfId="10" xr:uid="{00000000-0005-0000-0000-000006000000}"/>
    <cellStyle name="Обычный 3" xfId="11" xr:uid="{00000000-0005-0000-0000-000007000000}"/>
    <cellStyle name="Обычный 3 10" xfId="12" xr:uid="{00000000-0005-0000-0000-000008000000}"/>
    <cellStyle name="Обычный 3 2" xfId="6" xr:uid="{00000000-0005-0000-0000-000009000000}"/>
    <cellStyle name="Обычный 4" xfId="2" xr:uid="{00000000-0005-0000-0000-00000A000000}"/>
    <cellStyle name="Обычный_10" xfId="13" xr:uid="{00000000-0005-0000-0000-00000B000000}"/>
    <cellStyle name="Обычный_58" xfId="9" xr:uid="{00000000-0005-0000-0000-00000C000000}"/>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4563291@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mailto:/@2PL383965" TargetMode="External"/><Relationship Id="rId7" Type="http://schemas.openxmlformats.org/officeDocument/2006/relationships/printerSettings" Target="../printerSettings/printerSettings25.bin"/><Relationship Id="rId2" Type="http://schemas.openxmlformats.org/officeDocument/2006/relationships/hyperlink" Target="mailto:/@2PL383965" TargetMode="External"/><Relationship Id="rId1" Type="http://schemas.openxmlformats.org/officeDocument/2006/relationships/hyperlink" Target="mailto:/@2PL383965" TargetMode="External"/><Relationship Id="rId6" Type="http://schemas.openxmlformats.org/officeDocument/2006/relationships/hyperlink" Target="mailto:/@2PL383965" TargetMode="External"/><Relationship Id="rId5" Type="http://schemas.openxmlformats.org/officeDocument/2006/relationships/hyperlink" Target="mailto:/@2PL383965" TargetMode="External"/><Relationship Id="rId4" Type="http://schemas.openxmlformats.org/officeDocument/2006/relationships/hyperlink" Target="mailto:/@2PL383965"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3" Type="http://schemas.openxmlformats.org/officeDocument/2006/relationships/hyperlink" Target="http://maps.visicom.ua/c/30.50948,50.47374,17/f/ADR3K0MXUB3716KKK3/m/u8vxj9d9yz?lang=uk" TargetMode="External"/><Relationship Id="rId18" Type="http://schemas.openxmlformats.org/officeDocument/2006/relationships/hyperlink" Target="http://maps.visicom.ua/c/30.50948,50.47374,17/f/ADR3K0MXUB3716KKK3/m/u8vxj9d9yz?lang=uk" TargetMode="External"/><Relationship Id="rId26" Type="http://schemas.openxmlformats.org/officeDocument/2006/relationships/hyperlink" Target="http://maps.visicom.ua/c/30.50948,50.47374,17/f/ADR3K0MXUB3716KKK3/m/u8vxj9d9yz?lang=uk" TargetMode="External"/><Relationship Id="rId39" Type="http://schemas.openxmlformats.org/officeDocument/2006/relationships/hyperlink" Target="http://maps.visicom.ua/c/30.50948,50.47374,17/f/ADR3K0MXUB3716KKK3/m/u8vxj9d9yz?lang=uk" TargetMode="External"/><Relationship Id="rId21" Type="http://schemas.openxmlformats.org/officeDocument/2006/relationships/hyperlink" Target="http://maps.visicom.ua/c/30.50948,50.47374,17/f/ADR3K0MXUB3716KKK3/m/u8vxj9d9yz?lang=uk" TargetMode="External"/><Relationship Id="rId34" Type="http://schemas.openxmlformats.org/officeDocument/2006/relationships/hyperlink" Target="http://maps.visicom.ua/c/30.50948,50.47374,17/f/ADR3K0MXUB3716KKK3/m/u8vxj9d9yz?lang=uk" TargetMode="External"/><Relationship Id="rId7" Type="http://schemas.openxmlformats.org/officeDocument/2006/relationships/hyperlink" Target="http://maps.visicom.ua/c/30.50948,50.47374,17/f/ADR3K0MXUB3716KKK3/m/u8vxj9d9yz?lang=uk" TargetMode="External"/><Relationship Id="rId12" Type="http://schemas.openxmlformats.org/officeDocument/2006/relationships/hyperlink" Target="http://maps.visicom.ua/c/30.50948,50.47374,17/f/ADR3K0MXUB3716KKK3/m/u8vxj9d9yz?lang=uk" TargetMode="External"/><Relationship Id="rId17" Type="http://schemas.openxmlformats.org/officeDocument/2006/relationships/hyperlink" Target="http://maps.visicom.ua/c/30.50948,50.47374,17/f/ADR3K0MXUB3716KKK3/m/u8vxj9d9yz?lang=uk" TargetMode="External"/><Relationship Id="rId25" Type="http://schemas.openxmlformats.org/officeDocument/2006/relationships/hyperlink" Target="http://maps.visicom.ua/c/30.50948,50.47374,17/f/ADR3K0MXUB3716KKK3/m/u8vxj9d9yz?lang=uk" TargetMode="External"/><Relationship Id="rId33" Type="http://schemas.openxmlformats.org/officeDocument/2006/relationships/hyperlink" Target="http://maps.visicom.ua/c/30.50948,50.47374,17/f/ADR3K0MXUB3716KKK3/m/u8vxj9d9yz?lang=uk" TargetMode="External"/><Relationship Id="rId38" Type="http://schemas.openxmlformats.org/officeDocument/2006/relationships/hyperlink" Target="http://maps.visicom.ua/c/30.50948,50.47374,17/f/ADR3K0MXUB3716KKK3/m/u8vxj9d9yz?lang=uk" TargetMode="External"/><Relationship Id="rId2" Type="http://schemas.openxmlformats.org/officeDocument/2006/relationships/hyperlink" Target="http://maps.visicom.ua/c/30.50948,50.47374,17/f/ADR3K0MXUB3716KKK3/m/u8vxj9d9yz?lang=uk" TargetMode="External"/><Relationship Id="rId16" Type="http://schemas.openxmlformats.org/officeDocument/2006/relationships/hyperlink" Target="http://maps.visicom.ua/c/30.50948,50.47374,17/f/ADR3K0MXUB3716KKK3/m/u8vxj9d9yz?lang=uk" TargetMode="External"/><Relationship Id="rId20" Type="http://schemas.openxmlformats.org/officeDocument/2006/relationships/hyperlink" Target="http://maps.visicom.ua/c/30.50948,50.47374,17/f/ADR3K0MXUB3716KKK3/m/u8vxj9d9yz?lang=uk" TargetMode="External"/><Relationship Id="rId29" Type="http://schemas.openxmlformats.org/officeDocument/2006/relationships/hyperlink" Target="http://maps.visicom.ua/c/30.50948,50.47374,17/f/ADR3K0MXUB3716KKK3/m/u8vxj9d9yz?lang=uk" TargetMode="External"/><Relationship Id="rId1" Type="http://schemas.openxmlformats.org/officeDocument/2006/relationships/hyperlink" Target="http://maps.visicom.ua/c/30.50948,50.47374,17/f/ADR3K0MXUB3716KKK3/m/u8vxj9d9yz?lang=uk" TargetMode="External"/><Relationship Id="rId6" Type="http://schemas.openxmlformats.org/officeDocument/2006/relationships/hyperlink" Target="http://maps.visicom.ua/c/30.50948,50.47374,17/f/ADR3K0MXUB3716KKK3/m/u8vxj9d9yz?lang=uk" TargetMode="External"/><Relationship Id="rId11" Type="http://schemas.openxmlformats.org/officeDocument/2006/relationships/hyperlink" Target="http://maps.visicom.ua/c/30.50948,50.47374,17/f/ADR3K0MXUB3716KKK3/m/u8vxj9d9yz?lang=uk" TargetMode="External"/><Relationship Id="rId24" Type="http://schemas.openxmlformats.org/officeDocument/2006/relationships/hyperlink" Target="http://maps.visicom.ua/c/30.50948,50.47374,17/f/ADR3K0MXUB3716KKK3/m/u8vxj9d9yz?lang=uk" TargetMode="External"/><Relationship Id="rId32" Type="http://schemas.openxmlformats.org/officeDocument/2006/relationships/hyperlink" Target="http://maps.visicom.ua/c/30.50948,50.47374,17/f/ADR3K0MXUB3716KKK3/m/u8vxj9d9yz?lang=uk" TargetMode="External"/><Relationship Id="rId37" Type="http://schemas.openxmlformats.org/officeDocument/2006/relationships/hyperlink" Target="http://maps.visicom.ua/c/30.50948,50.47374,17/f/ADR3K0MXUB3716KKK3/m/u8vxj9d9yz?lang=uk" TargetMode="External"/><Relationship Id="rId40" Type="http://schemas.openxmlformats.org/officeDocument/2006/relationships/printerSettings" Target="../printerSettings/printerSettings52.bin"/><Relationship Id="rId5" Type="http://schemas.openxmlformats.org/officeDocument/2006/relationships/hyperlink" Target="http://maps.visicom.ua/c/30.50948,50.47374,17/f/ADR3K0MXUB3716KKK3/m/u8vxj9d9yz?lang=uk" TargetMode="External"/><Relationship Id="rId15" Type="http://schemas.openxmlformats.org/officeDocument/2006/relationships/hyperlink" Target="http://maps.visicom.ua/c/30.50948,50.47374,17/f/ADR3K0MXUB3716KKK3/m/u8vxj9d9yz?lang=uk" TargetMode="External"/><Relationship Id="rId23" Type="http://schemas.openxmlformats.org/officeDocument/2006/relationships/hyperlink" Target="http://maps.visicom.ua/c/30.50948,50.47374,17/f/ADR3K0MXUB3716KKK3/m/u8vxj9d9yz?lang=uk" TargetMode="External"/><Relationship Id="rId28" Type="http://schemas.openxmlformats.org/officeDocument/2006/relationships/hyperlink" Target="http://maps.visicom.ua/c/30.50948,50.47374,17/f/ADR3K0MXUB3716KKK3/m/u8vxj9d9yz?lang=uk" TargetMode="External"/><Relationship Id="rId36" Type="http://schemas.openxmlformats.org/officeDocument/2006/relationships/hyperlink" Target="http://maps.visicom.ua/c/30.50948,50.47374,17/f/ADR3K0MXUB3716KKK3/m/u8vxj9d9yz?lang=uk" TargetMode="External"/><Relationship Id="rId10" Type="http://schemas.openxmlformats.org/officeDocument/2006/relationships/hyperlink" Target="http://maps.visicom.ua/c/30.50948,50.47374,17/f/ADR3K0MXUB3716KKK3/m/u8vxj9d9yz?lang=uk" TargetMode="External"/><Relationship Id="rId19" Type="http://schemas.openxmlformats.org/officeDocument/2006/relationships/hyperlink" Target="http://maps.visicom.ua/c/30.50948,50.47374,17/f/ADR3K0MXUB3716KKK3/m/u8vxj9d9yz?lang=uk" TargetMode="External"/><Relationship Id="rId31" Type="http://schemas.openxmlformats.org/officeDocument/2006/relationships/hyperlink" Target="http://maps.visicom.ua/c/30.50948,50.47374,17/f/ADR3K0MXUB3716KKK3/m/u8vxj9d9yz?lang=uk" TargetMode="External"/><Relationship Id="rId4" Type="http://schemas.openxmlformats.org/officeDocument/2006/relationships/hyperlink" Target="http://maps.visicom.ua/c/30.50948,50.47374,17/f/ADR3K0MXUB3716KKK3/m/u8vxj9d9yz?lang=uk" TargetMode="External"/><Relationship Id="rId9" Type="http://schemas.openxmlformats.org/officeDocument/2006/relationships/hyperlink" Target="http://maps.visicom.ua/c/30.50948,50.47374,17/f/ADR3K0MXUB3716KKK3/m/u8vxj9d9yz?lang=uk" TargetMode="External"/><Relationship Id="rId14" Type="http://schemas.openxmlformats.org/officeDocument/2006/relationships/hyperlink" Target="http://maps.visicom.ua/c/30.50948,50.47374,17/f/ADR3K0MXUB3716KKK3/m/u8vxj9d9yz?lang=uk" TargetMode="External"/><Relationship Id="rId22" Type="http://schemas.openxmlformats.org/officeDocument/2006/relationships/hyperlink" Target="http://maps.visicom.ua/c/30.50948,50.47374,17/f/ADR3K0MXUB3716KKK3/m/u8vxj9d9yz?lang=uk" TargetMode="External"/><Relationship Id="rId27" Type="http://schemas.openxmlformats.org/officeDocument/2006/relationships/hyperlink" Target="http://maps.visicom.ua/c/30.50948,50.47374,17/f/ADR3K0MXUB3716KKK3/m/u8vxj9d9yz?lang=uk" TargetMode="External"/><Relationship Id="rId30" Type="http://schemas.openxmlformats.org/officeDocument/2006/relationships/hyperlink" Target="http://maps.visicom.ua/c/30.50948,50.47374,17/f/ADR3K0MXUB3716KKK3/m/u8vxj9d9yz?lang=uk" TargetMode="External"/><Relationship Id="rId35" Type="http://schemas.openxmlformats.org/officeDocument/2006/relationships/hyperlink" Target="http://maps.visicom.ua/c/30.50948,50.47374,17/f/ADR3K0MXUB3716KKK3/m/u8vxj9d9yz?lang=uk" TargetMode="External"/><Relationship Id="rId8" Type="http://schemas.openxmlformats.org/officeDocument/2006/relationships/hyperlink" Target="http://maps.visicom.ua/c/30.50948,50.47374,17/f/ADR3K0MXUB3716KKK3/m/u8vxj9d9yz?lang=uk" TargetMode="External"/><Relationship Id="rId3" Type="http://schemas.openxmlformats.org/officeDocument/2006/relationships/hyperlink" Target="http://maps.visicom.ua/c/30.50948,50.47374,17/f/ADR3K0MXUB3716KKK3/m/u8vxj9d9yz?lang=uk"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22"/>
  <sheetViews>
    <sheetView view="pageLayout" topLeftCell="A13" zoomScale="66" zoomScaleNormal="115" zoomScaleSheetLayoutView="66" zoomScalePageLayoutView="66" workbookViewId="0">
      <selection activeCell="AI16" sqref="AI16"/>
    </sheetView>
  </sheetViews>
  <sheetFormatPr defaultRowHeight="15" x14ac:dyDescent="0.25"/>
  <cols>
    <col min="1" max="1" width="3.28515625" customWidth="1"/>
    <col min="2" max="5" width="7.140625" customWidth="1"/>
    <col min="6" max="6" width="14.140625" customWidth="1"/>
    <col min="7" max="8" width="7.140625" customWidth="1"/>
    <col min="9" max="9" width="9.85546875" customWidth="1"/>
    <col min="10" max="18" width="7.140625" customWidth="1"/>
    <col min="19" max="19" width="11" customWidth="1"/>
    <col min="20" max="20" width="5.7109375" customWidth="1"/>
    <col min="257" max="257" width="3.28515625" customWidth="1"/>
    <col min="258" max="258" width="14.140625" customWidth="1"/>
    <col min="259" max="261" width="5.7109375" customWidth="1"/>
    <col min="262" max="262" width="7.7109375" customWidth="1"/>
    <col min="263" max="263" width="5.7109375" customWidth="1"/>
    <col min="264" max="265" width="4.28515625" customWidth="1"/>
    <col min="266" max="266" width="5.7109375" customWidth="1"/>
    <col min="267" max="267" width="3" customWidth="1"/>
    <col min="268" max="268" width="2.5703125" customWidth="1"/>
    <col min="269" max="269" width="5.7109375" customWidth="1"/>
    <col min="270" max="270" width="4.85546875" customWidth="1"/>
    <col min="271" max="276" width="5.7109375" customWidth="1"/>
    <col min="513" max="513" width="3.28515625" customWidth="1"/>
    <col min="514" max="514" width="14.140625" customWidth="1"/>
    <col min="515" max="517" width="5.7109375" customWidth="1"/>
    <col min="518" max="518" width="7.7109375" customWidth="1"/>
    <col min="519" max="519" width="5.7109375" customWidth="1"/>
    <col min="520" max="521" width="4.28515625" customWidth="1"/>
    <col min="522" max="522" width="5.7109375" customWidth="1"/>
    <col min="523" max="523" width="3" customWidth="1"/>
    <col min="524" max="524" width="2.5703125" customWidth="1"/>
    <col min="525" max="525" width="5.7109375" customWidth="1"/>
    <col min="526" max="526" width="4.85546875" customWidth="1"/>
    <col min="527" max="532" width="5.7109375" customWidth="1"/>
    <col min="769" max="769" width="3.28515625" customWidth="1"/>
    <col min="770" max="770" width="14.140625" customWidth="1"/>
    <col min="771" max="773" width="5.7109375" customWidth="1"/>
    <col min="774" max="774" width="7.7109375" customWidth="1"/>
    <col min="775" max="775" width="5.7109375" customWidth="1"/>
    <col min="776" max="777" width="4.28515625" customWidth="1"/>
    <col min="778" max="778" width="5.7109375" customWidth="1"/>
    <col min="779" max="779" width="3" customWidth="1"/>
    <col min="780" max="780" width="2.5703125" customWidth="1"/>
    <col min="781" max="781" width="5.7109375" customWidth="1"/>
    <col min="782" max="782" width="4.85546875" customWidth="1"/>
    <col min="783" max="788" width="5.7109375" customWidth="1"/>
    <col min="1025" max="1025" width="3.28515625" customWidth="1"/>
    <col min="1026" max="1026" width="14.140625" customWidth="1"/>
    <col min="1027" max="1029" width="5.7109375" customWidth="1"/>
    <col min="1030" max="1030" width="7.7109375" customWidth="1"/>
    <col min="1031" max="1031" width="5.7109375" customWidth="1"/>
    <col min="1032" max="1033" width="4.28515625" customWidth="1"/>
    <col min="1034" max="1034" width="5.7109375" customWidth="1"/>
    <col min="1035" max="1035" width="3" customWidth="1"/>
    <col min="1036" max="1036" width="2.5703125" customWidth="1"/>
    <col min="1037" max="1037" width="5.7109375" customWidth="1"/>
    <col min="1038" max="1038" width="4.85546875" customWidth="1"/>
    <col min="1039" max="1044" width="5.7109375" customWidth="1"/>
    <col min="1281" max="1281" width="3.28515625" customWidth="1"/>
    <col min="1282" max="1282" width="14.140625" customWidth="1"/>
    <col min="1283" max="1285" width="5.7109375" customWidth="1"/>
    <col min="1286" max="1286" width="7.7109375" customWidth="1"/>
    <col min="1287" max="1287" width="5.7109375" customWidth="1"/>
    <col min="1288" max="1289" width="4.28515625" customWidth="1"/>
    <col min="1290" max="1290" width="5.7109375" customWidth="1"/>
    <col min="1291" max="1291" width="3" customWidth="1"/>
    <col min="1292" max="1292" width="2.5703125" customWidth="1"/>
    <col min="1293" max="1293" width="5.7109375" customWidth="1"/>
    <col min="1294" max="1294" width="4.85546875" customWidth="1"/>
    <col min="1295" max="1300" width="5.7109375" customWidth="1"/>
    <col min="1537" max="1537" width="3.28515625" customWidth="1"/>
    <col min="1538" max="1538" width="14.140625" customWidth="1"/>
    <col min="1539" max="1541" width="5.7109375" customWidth="1"/>
    <col min="1542" max="1542" width="7.7109375" customWidth="1"/>
    <col min="1543" max="1543" width="5.7109375" customWidth="1"/>
    <col min="1544" max="1545" width="4.28515625" customWidth="1"/>
    <col min="1546" max="1546" width="5.7109375" customWidth="1"/>
    <col min="1547" max="1547" width="3" customWidth="1"/>
    <col min="1548" max="1548" width="2.5703125" customWidth="1"/>
    <col min="1549" max="1549" width="5.7109375" customWidth="1"/>
    <col min="1550" max="1550" width="4.85546875" customWidth="1"/>
    <col min="1551" max="1556" width="5.7109375" customWidth="1"/>
    <col min="1793" max="1793" width="3.28515625" customWidth="1"/>
    <col min="1794" max="1794" width="14.140625" customWidth="1"/>
    <col min="1795" max="1797" width="5.7109375" customWidth="1"/>
    <col min="1798" max="1798" width="7.7109375" customWidth="1"/>
    <col min="1799" max="1799" width="5.7109375" customWidth="1"/>
    <col min="1800" max="1801" width="4.28515625" customWidth="1"/>
    <col min="1802" max="1802" width="5.7109375" customWidth="1"/>
    <col min="1803" max="1803" width="3" customWidth="1"/>
    <col min="1804" max="1804" width="2.5703125" customWidth="1"/>
    <col min="1805" max="1805" width="5.7109375" customWidth="1"/>
    <col min="1806" max="1806" width="4.85546875" customWidth="1"/>
    <col min="1807" max="1812" width="5.7109375" customWidth="1"/>
    <col min="2049" max="2049" width="3.28515625" customWidth="1"/>
    <col min="2050" max="2050" width="14.140625" customWidth="1"/>
    <col min="2051" max="2053" width="5.7109375" customWidth="1"/>
    <col min="2054" max="2054" width="7.7109375" customWidth="1"/>
    <col min="2055" max="2055" width="5.7109375" customWidth="1"/>
    <col min="2056" max="2057" width="4.28515625" customWidth="1"/>
    <col min="2058" max="2058" width="5.7109375" customWidth="1"/>
    <col min="2059" max="2059" width="3" customWidth="1"/>
    <col min="2060" max="2060" width="2.5703125" customWidth="1"/>
    <col min="2061" max="2061" width="5.7109375" customWidth="1"/>
    <col min="2062" max="2062" width="4.85546875" customWidth="1"/>
    <col min="2063" max="2068" width="5.7109375" customWidth="1"/>
    <col min="2305" max="2305" width="3.28515625" customWidth="1"/>
    <col min="2306" max="2306" width="14.140625" customWidth="1"/>
    <col min="2307" max="2309" width="5.7109375" customWidth="1"/>
    <col min="2310" max="2310" width="7.7109375" customWidth="1"/>
    <col min="2311" max="2311" width="5.7109375" customWidth="1"/>
    <col min="2312" max="2313" width="4.28515625" customWidth="1"/>
    <col min="2314" max="2314" width="5.7109375" customWidth="1"/>
    <col min="2315" max="2315" width="3" customWidth="1"/>
    <col min="2316" max="2316" width="2.5703125" customWidth="1"/>
    <col min="2317" max="2317" width="5.7109375" customWidth="1"/>
    <col min="2318" max="2318" width="4.85546875" customWidth="1"/>
    <col min="2319" max="2324" width="5.7109375" customWidth="1"/>
    <col min="2561" max="2561" width="3.28515625" customWidth="1"/>
    <col min="2562" max="2562" width="14.140625" customWidth="1"/>
    <col min="2563" max="2565" width="5.7109375" customWidth="1"/>
    <col min="2566" max="2566" width="7.7109375" customWidth="1"/>
    <col min="2567" max="2567" width="5.7109375" customWidth="1"/>
    <col min="2568" max="2569" width="4.28515625" customWidth="1"/>
    <col min="2570" max="2570" width="5.7109375" customWidth="1"/>
    <col min="2571" max="2571" width="3" customWidth="1"/>
    <col min="2572" max="2572" width="2.5703125" customWidth="1"/>
    <col min="2573" max="2573" width="5.7109375" customWidth="1"/>
    <col min="2574" max="2574" width="4.85546875" customWidth="1"/>
    <col min="2575" max="2580" width="5.7109375" customWidth="1"/>
    <col min="2817" max="2817" width="3.28515625" customWidth="1"/>
    <col min="2818" max="2818" width="14.140625" customWidth="1"/>
    <col min="2819" max="2821" width="5.7109375" customWidth="1"/>
    <col min="2822" max="2822" width="7.7109375" customWidth="1"/>
    <col min="2823" max="2823" width="5.7109375" customWidth="1"/>
    <col min="2824" max="2825" width="4.28515625" customWidth="1"/>
    <col min="2826" max="2826" width="5.7109375" customWidth="1"/>
    <col min="2827" max="2827" width="3" customWidth="1"/>
    <col min="2828" max="2828" width="2.5703125" customWidth="1"/>
    <col min="2829" max="2829" width="5.7109375" customWidth="1"/>
    <col min="2830" max="2830" width="4.85546875" customWidth="1"/>
    <col min="2831" max="2836" width="5.7109375" customWidth="1"/>
    <col min="3073" max="3073" width="3.28515625" customWidth="1"/>
    <col min="3074" max="3074" width="14.140625" customWidth="1"/>
    <col min="3075" max="3077" width="5.7109375" customWidth="1"/>
    <col min="3078" max="3078" width="7.7109375" customWidth="1"/>
    <col min="3079" max="3079" width="5.7109375" customWidth="1"/>
    <col min="3080" max="3081" width="4.28515625" customWidth="1"/>
    <col min="3082" max="3082" width="5.7109375" customWidth="1"/>
    <col min="3083" max="3083" width="3" customWidth="1"/>
    <col min="3084" max="3084" width="2.5703125" customWidth="1"/>
    <col min="3085" max="3085" width="5.7109375" customWidth="1"/>
    <col min="3086" max="3086" width="4.85546875" customWidth="1"/>
    <col min="3087" max="3092" width="5.7109375" customWidth="1"/>
    <col min="3329" max="3329" width="3.28515625" customWidth="1"/>
    <col min="3330" max="3330" width="14.140625" customWidth="1"/>
    <col min="3331" max="3333" width="5.7109375" customWidth="1"/>
    <col min="3334" max="3334" width="7.7109375" customWidth="1"/>
    <col min="3335" max="3335" width="5.7109375" customWidth="1"/>
    <col min="3336" max="3337" width="4.28515625" customWidth="1"/>
    <col min="3338" max="3338" width="5.7109375" customWidth="1"/>
    <col min="3339" max="3339" width="3" customWidth="1"/>
    <col min="3340" max="3340" width="2.5703125" customWidth="1"/>
    <col min="3341" max="3341" width="5.7109375" customWidth="1"/>
    <col min="3342" max="3342" width="4.85546875" customWidth="1"/>
    <col min="3343" max="3348" width="5.7109375" customWidth="1"/>
    <col min="3585" max="3585" width="3.28515625" customWidth="1"/>
    <col min="3586" max="3586" width="14.140625" customWidth="1"/>
    <col min="3587" max="3589" width="5.7109375" customWidth="1"/>
    <col min="3590" max="3590" width="7.7109375" customWidth="1"/>
    <col min="3591" max="3591" width="5.7109375" customWidth="1"/>
    <col min="3592" max="3593" width="4.28515625" customWidth="1"/>
    <col min="3594" max="3594" width="5.7109375" customWidth="1"/>
    <col min="3595" max="3595" width="3" customWidth="1"/>
    <col min="3596" max="3596" width="2.5703125" customWidth="1"/>
    <col min="3597" max="3597" width="5.7109375" customWidth="1"/>
    <col min="3598" max="3598" width="4.85546875" customWidth="1"/>
    <col min="3599" max="3604" width="5.7109375" customWidth="1"/>
    <col min="3841" max="3841" width="3.28515625" customWidth="1"/>
    <col min="3842" max="3842" width="14.140625" customWidth="1"/>
    <col min="3843" max="3845" width="5.7109375" customWidth="1"/>
    <col min="3846" max="3846" width="7.7109375" customWidth="1"/>
    <col min="3847" max="3847" width="5.7109375" customWidth="1"/>
    <col min="3848" max="3849" width="4.28515625" customWidth="1"/>
    <col min="3850" max="3850" width="5.7109375" customWidth="1"/>
    <col min="3851" max="3851" width="3" customWidth="1"/>
    <col min="3852" max="3852" width="2.5703125" customWidth="1"/>
    <col min="3853" max="3853" width="5.7109375" customWidth="1"/>
    <col min="3854" max="3854" width="4.85546875" customWidth="1"/>
    <col min="3855" max="3860" width="5.7109375" customWidth="1"/>
    <col min="4097" max="4097" width="3.28515625" customWidth="1"/>
    <col min="4098" max="4098" width="14.140625" customWidth="1"/>
    <col min="4099" max="4101" width="5.7109375" customWidth="1"/>
    <col min="4102" max="4102" width="7.7109375" customWidth="1"/>
    <col min="4103" max="4103" width="5.7109375" customWidth="1"/>
    <col min="4104" max="4105" width="4.28515625" customWidth="1"/>
    <col min="4106" max="4106" width="5.7109375" customWidth="1"/>
    <col min="4107" max="4107" width="3" customWidth="1"/>
    <col min="4108" max="4108" width="2.5703125" customWidth="1"/>
    <col min="4109" max="4109" width="5.7109375" customWidth="1"/>
    <col min="4110" max="4110" width="4.85546875" customWidth="1"/>
    <col min="4111" max="4116" width="5.7109375" customWidth="1"/>
    <col min="4353" max="4353" width="3.28515625" customWidth="1"/>
    <col min="4354" max="4354" width="14.140625" customWidth="1"/>
    <col min="4355" max="4357" width="5.7109375" customWidth="1"/>
    <col min="4358" max="4358" width="7.7109375" customWidth="1"/>
    <col min="4359" max="4359" width="5.7109375" customWidth="1"/>
    <col min="4360" max="4361" width="4.28515625" customWidth="1"/>
    <col min="4362" max="4362" width="5.7109375" customWidth="1"/>
    <col min="4363" max="4363" width="3" customWidth="1"/>
    <col min="4364" max="4364" width="2.5703125" customWidth="1"/>
    <col min="4365" max="4365" width="5.7109375" customWidth="1"/>
    <col min="4366" max="4366" width="4.85546875" customWidth="1"/>
    <col min="4367" max="4372" width="5.7109375" customWidth="1"/>
    <col min="4609" max="4609" width="3.28515625" customWidth="1"/>
    <col min="4610" max="4610" width="14.140625" customWidth="1"/>
    <col min="4611" max="4613" width="5.7109375" customWidth="1"/>
    <col min="4614" max="4614" width="7.7109375" customWidth="1"/>
    <col min="4615" max="4615" width="5.7109375" customWidth="1"/>
    <col min="4616" max="4617" width="4.28515625" customWidth="1"/>
    <col min="4618" max="4618" width="5.7109375" customWidth="1"/>
    <col min="4619" max="4619" width="3" customWidth="1"/>
    <col min="4620" max="4620" width="2.5703125" customWidth="1"/>
    <col min="4621" max="4621" width="5.7109375" customWidth="1"/>
    <col min="4622" max="4622" width="4.85546875" customWidth="1"/>
    <col min="4623" max="4628" width="5.7109375" customWidth="1"/>
    <col min="4865" max="4865" width="3.28515625" customWidth="1"/>
    <col min="4866" max="4866" width="14.140625" customWidth="1"/>
    <col min="4867" max="4869" width="5.7109375" customWidth="1"/>
    <col min="4870" max="4870" width="7.7109375" customWidth="1"/>
    <col min="4871" max="4871" width="5.7109375" customWidth="1"/>
    <col min="4872" max="4873" width="4.28515625" customWidth="1"/>
    <col min="4874" max="4874" width="5.7109375" customWidth="1"/>
    <col min="4875" max="4875" width="3" customWidth="1"/>
    <col min="4876" max="4876" width="2.5703125" customWidth="1"/>
    <col min="4877" max="4877" width="5.7109375" customWidth="1"/>
    <col min="4878" max="4878" width="4.85546875" customWidth="1"/>
    <col min="4879" max="4884" width="5.7109375" customWidth="1"/>
    <col min="5121" max="5121" width="3.28515625" customWidth="1"/>
    <col min="5122" max="5122" width="14.140625" customWidth="1"/>
    <col min="5123" max="5125" width="5.7109375" customWidth="1"/>
    <col min="5126" max="5126" width="7.7109375" customWidth="1"/>
    <col min="5127" max="5127" width="5.7109375" customWidth="1"/>
    <col min="5128" max="5129" width="4.28515625" customWidth="1"/>
    <col min="5130" max="5130" width="5.7109375" customWidth="1"/>
    <col min="5131" max="5131" width="3" customWidth="1"/>
    <col min="5132" max="5132" width="2.5703125" customWidth="1"/>
    <col min="5133" max="5133" width="5.7109375" customWidth="1"/>
    <col min="5134" max="5134" width="4.85546875" customWidth="1"/>
    <col min="5135" max="5140" width="5.7109375" customWidth="1"/>
    <col min="5377" max="5377" width="3.28515625" customWidth="1"/>
    <col min="5378" max="5378" width="14.140625" customWidth="1"/>
    <col min="5379" max="5381" width="5.7109375" customWidth="1"/>
    <col min="5382" max="5382" width="7.7109375" customWidth="1"/>
    <col min="5383" max="5383" width="5.7109375" customWidth="1"/>
    <col min="5384" max="5385" width="4.28515625" customWidth="1"/>
    <col min="5386" max="5386" width="5.7109375" customWidth="1"/>
    <col min="5387" max="5387" width="3" customWidth="1"/>
    <col min="5388" max="5388" width="2.5703125" customWidth="1"/>
    <col min="5389" max="5389" width="5.7109375" customWidth="1"/>
    <col min="5390" max="5390" width="4.85546875" customWidth="1"/>
    <col min="5391" max="5396" width="5.7109375" customWidth="1"/>
    <col min="5633" max="5633" width="3.28515625" customWidth="1"/>
    <col min="5634" max="5634" width="14.140625" customWidth="1"/>
    <col min="5635" max="5637" width="5.7109375" customWidth="1"/>
    <col min="5638" max="5638" width="7.7109375" customWidth="1"/>
    <col min="5639" max="5639" width="5.7109375" customWidth="1"/>
    <col min="5640" max="5641" width="4.28515625" customWidth="1"/>
    <col min="5642" max="5642" width="5.7109375" customWidth="1"/>
    <col min="5643" max="5643" width="3" customWidth="1"/>
    <col min="5644" max="5644" width="2.5703125" customWidth="1"/>
    <col min="5645" max="5645" width="5.7109375" customWidth="1"/>
    <col min="5646" max="5646" width="4.85546875" customWidth="1"/>
    <col min="5647" max="5652" width="5.7109375" customWidth="1"/>
    <col min="5889" max="5889" width="3.28515625" customWidth="1"/>
    <col min="5890" max="5890" width="14.140625" customWidth="1"/>
    <col min="5891" max="5893" width="5.7109375" customWidth="1"/>
    <col min="5894" max="5894" width="7.7109375" customWidth="1"/>
    <col min="5895" max="5895" width="5.7109375" customWidth="1"/>
    <col min="5896" max="5897" width="4.28515625" customWidth="1"/>
    <col min="5898" max="5898" width="5.7109375" customWidth="1"/>
    <col min="5899" max="5899" width="3" customWidth="1"/>
    <col min="5900" max="5900" width="2.5703125" customWidth="1"/>
    <col min="5901" max="5901" width="5.7109375" customWidth="1"/>
    <col min="5902" max="5902" width="4.85546875" customWidth="1"/>
    <col min="5903" max="5908" width="5.7109375" customWidth="1"/>
    <col min="6145" max="6145" width="3.28515625" customWidth="1"/>
    <col min="6146" max="6146" width="14.140625" customWidth="1"/>
    <col min="6147" max="6149" width="5.7109375" customWidth="1"/>
    <col min="6150" max="6150" width="7.7109375" customWidth="1"/>
    <col min="6151" max="6151" width="5.7109375" customWidth="1"/>
    <col min="6152" max="6153" width="4.28515625" customWidth="1"/>
    <col min="6154" max="6154" width="5.7109375" customWidth="1"/>
    <col min="6155" max="6155" width="3" customWidth="1"/>
    <col min="6156" max="6156" width="2.5703125" customWidth="1"/>
    <col min="6157" max="6157" width="5.7109375" customWidth="1"/>
    <col min="6158" max="6158" width="4.85546875" customWidth="1"/>
    <col min="6159" max="6164" width="5.7109375" customWidth="1"/>
    <col min="6401" max="6401" width="3.28515625" customWidth="1"/>
    <col min="6402" max="6402" width="14.140625" customWidth="1"/>
    <col min="6403" max="6405" width="5.7109375" customWidth="1"/>
    <col min="6406" max="6406" width="7.7109375" customWidth="1"/>
    <col min="6407" max="6407" width="5.7109375" customWidth="1"/>
    <col min="6408" max="6409" width="4.28515625" customWidth="1"/>
    <col min="6410" max="6410" width="5.7109375" customWidth="1"/>
    <col min="6411" max="6411" width="3" customWidth="1"/>
    <col min="6412" max="6412" width="2.5703125" customWidth="1"/>
    <col min="6413" max="6413" width="5.7109375" customWidth="1"/>
    <col min="6414" max="6414" width="4.85546875" customWidth="1"/>
    <col min="6415" max="6420" width="5.7109375" customWidth="1"/>
    <col min="6657" max="6657" width="3.28515625" customWidth="1"/>
    <col min="6658" max="6658" width="14.140625" customWidth="1"/>
    <col min="6659" max="6661" width="5.7109375" customWidth="1"/>
    <col min="6662" max="6662" width="7.7109375" customWidth="1"/>
    <col min="6663" max="6663" width="5.7109375" customWidth="1"/>
    <col min="6664" max="6665" width="4.28515625" customWidth="1"/>
    <col min="6666" max="6666" width="5.7109375" customWidth="1"/>
    <col min="6667" max="6667" width="3" customWidth="1"/>
    <col min="6668" max="6668" width="2.5703125" customWidth="1"/>
    <col min="6669" max="6669" width="5.7109375" customWidth="1"/>
    <col min="6670" max="6670" width="4.85546875" customWidth="1"/>
    <col min="6671" max="6676" width="5.7109375" customWidth="1"/>
    <col min="6913" max="6913" width="3.28515625" customWidth="1"/>
    <col min="6914" max="6914" width="14.140625" customWidth="1"/>
    <col min="6915" max="6917" width="5.7109375" customWidth="1"/>
    <col min="6918" max="6918" width="7.7109375" customWidth="1"/>
    <col min="6919" max="6919" width="5.7109375" customWidth="1"/>
    <col min="6920" max="6921" width="4.28515625" customWidth="1"/>
    <col min="6922" max="6922" width="5.7109375" customWidth="1"/>
    <col min="6923" max="6923" width="3" customWidth="1"/>
    <col min="6924" max="6924" width="2.5703125" customWidth="1"/>
    <col min="6925" max="6925" width="5.7109375" customWidth="1"/>
    <col min="6926" max="6926" width="4.85546875" customWidth="1"/>
    <col min="6927" max="6932" width="5.7109375" customWidth="1"/>
    <col min="7169" max="7169" width="3.28515625" customWidth="1"/>
    <col min="7170" max="7170" width="14.140625" customWidth="1"/>
    <col min="7171" max="7173" width="5.7109375" customWidth="1"/>
    <col min="7174" max="7174" width="7.7109375" customWidth="1"/>
    <col min="7175" max="7175" width="5.7109375" customWidth="1"/>
    <col min="7176" max="7177" width="4.28515625" customWidth="1"/>
    <col min="7178" max="7178" width="5.7109375" customWidth="1"/>
    <col min="7179" max="7179" width="3" customWidth="1"/>
    <col min="7180" max="7180" width="2.5703125" customWidth="1"/>
    <col min="7181" max="7181" width="5.7109375" customWidth="1"/>
    <col min="7182" max="7182" width="4.85546875" customWidth="1"/>
    <col min="7183" max="7188" width="5.7109375" customWidth="1"/>
    <col min="7425" max="7425" width="3.28515625" customWidth="1"/>
    <col min="7426" max="7426" width="14.140625" customWidth="1"/>
    <col min="7427" max="7429" width="5.7109375" customWidth="1"/>
    <col min="7430" max="7430" width="7.7109375" customWidth="1"/>
    <col min="7431" max="7431" width="5.7109375" customWidth="1"/>
    <col min="7432" max="7433" width="4.28515625" customWidth="1"/>
    <col min="7434" max="7434" width="5.7109375" customWidth="1"/>
    <col min="7435" max="7435" width="3" customWidth="1"/>
    <col min="7436" max="7436" width="2.5703125" customWidth="1"/>
    <col min="7437" max="7437" width="5.7109375" customWidth="1"/>
    <col min="7438" max="7438" width="4.85546875" customWidth="1"/>
    <col min="7439" max="7444" width="5.7109375" customWidth="1"/>
    <col min="7681" max="7681" width="3.28515625" customWidth="1"/>
    <col min="7682" max="7682" width="14.140625" customWidth="1"/>
    <col min="7683" max="7685" width="5.7109375" customWidth="1"/>
    <col min="7686" max="7686" width="7.7109375" customWidth="1"/>
    <col min="7687" max="7687" width="5.7109375" customWidth="1"/>
    <col min="7688" max="7689" width="4.28515625" customWidth="1"/>
    <col min="7690" max="7690" width="5.7109375" customWidth="1"/>
    <col min="7691" max="7691" width="3" customWidth="1"/>
    <col min="7692" max="7692" width="2.5703125" customWidth="1"/>
    <col min="7693" max="7693" width="5.7109375" customWidth="1"/>
    <col min="7694" max="7694" width="4.85546875" customWidth="1"/>
    <col min="7695" max="7700" width="5.7109375" customWidth="1"/>
    <col min="7937" max="7937" width="3.28515625" customWidth="1"/>
    <col min="7938" max="7938" width="14.140625" customWidth="1"/>
    <col min="7939" max="7941" width="5.7109375" customWidth="1"/>
    <col min="7942" max="7942" width="7.7109375" customWidth="1"/>
    <col min="7943" max="7943" width="5.7109375" customWidth="1"/>
    <col min="7944" max="7945" width="4.28515625" customWidth="1"/>
    <col min="7946" max="7946" width="5.7109375" customWidth="1"/>
    <col min="7947" max="7947" width="3" customWidth="1"/>
    <col min="7948" max="7948" width="2.5703125" customWidth="1"/>
    <col min="7949" max="7949" width="5.7109375" customWidth="1"/>
    <col min="7950" max="7950" width="4.85546875" customWidth="1"/>
    <col min="7951" max="7956" width="5.7109375" customWidth="1"/>
    <col min="8193" max="8193" width="3.28515625" customWidth="1"/>
    <col min="8194" max="8194" width="14.140625" customWidth="1"/>
    <col min="8195" max="8197" width="5.7109375" customWidth="1"/>
    <col min="8198" max="8198" width="7.7109375" customWidth="1"/>
    <col min="8199" max="8199" width="5.7109375" customWidth="1"/>
    <col min="8200" max="8201" width="4.28515625" customWidth="1"/>
    <col min="8202" max="8202" width="5.7109375" customWidth="1"/>
    <col min="8203" max="8203" width="3" customWidth="1"/>
    <col min="8204" max="8204" width="2.5703125" customWidth="1"/>
    <col min="8205" max="8205" width="5.7109375" customWidth="1"/>
    <col min="8206" max="8206" width="4.85546875" customWidth="1"/>
    <col min="8207" max="8212" width="5.7109375" customWidth="1"/>
    <col min="8449" max="8449" width="3.28515625" customWidth="1"/>
    <col min="8450" max="8450" width="14.140625" customWidth="1"/>
    <col min="8451" max="8453" width="5.7109375" customWidth="1"/>
    <col min="8454" max="8454" width="7.7109375" customWidth="1"/>
    <col min="8455" max="8455" width="5.7109375" customWidth="1"/>
    <col min="8456" max="8457" width="4.28515625" customWidth="1"/>
    <col min="8458" max="8458" width="5.7109375" customWidth="1"/>
    <col min="8459" max="8459" width="3" customWidth="1"/>
    <col min="8460" max="8460" width="2.5703125" customWidth="1"/>
    <col min="8461" max="8461" width="5.7109375" customWidth="1"/>
    <col min="8462" max="8462" width="4.85546875" customWidth="1"/>
    <col min="8463" max="8468" width="5.7109375" customWidth="1"/>
    <col min="8705" max="8705" width="3.28515625" customWidth="1"/>
    <col min="8706" max="8706" width="14.140625" customWidth="1"/>
    <col min="8707" max="8709" width="5.7109375" customWidth="1"/>
    <col min="8710" max="8710" width="7.7109375" customWidth="1"/>
    <col min="8711" max="8711" width="5.7109375" customWidth="1"/>
    <col min="8712" max="8713" width="4.28515625" customWidth="1"/>
    <col min="8714" max="8714" width="5.7109375" customWidth="1"/>
    <col min="8715" max="8715" width="3" customWidth="1"/>
    <col min="8716" max="8716" width="2.5703125" customWidth="1"/>
    <col min="8717" max="8717" width="5.7109375" customWidth="1"/>
    <col min="8718" max="8718" width="4.85546875" customWidth="1"/>
    <col min="8719" max="8724" width="5.7109375" customWidth="1"/>
    <col min="8961" max="8961" width="3.28515625" customWidth="1"/>
    <col min="8962" max="8962" width="14.140625" customWidth="1"/>
    <col min="8963" max="8965" width="5.7109375" customWidth="1"/>
    <col min="8966" max="8966" width="7.7109375" customWidth="1"/>
    <col min="8967" max="8967" width="5.7109375" customWidth="1"/>
    <col min="8968" max="8969" width="4.28515625" customWidth="1"/>
    <col min="8970" max="8970" width="5.7109375" customWidth="1"/>
    <col min="8971" max="8971" width="3" customWidth="1"/>
    <col min="8972" max="8972" width="2.5703125" customWidth="1"/>
    <col min="8973" max="8973" width="5.7109375" customWidth="1"/>
    <col min="8974" max="8974" width="4.85546875" customWidth="1"/>
    <col min="8975" max="8980" width="5.7109375" customWidth="1"/>
    <col min="9217" max="9217" width="3.28515625" customWidth="1"/>
    <col min="9218" max="9218" width="14.140625" customWidth="1"/>
    <col min="9219" max="9221" width="5.7109375" customWidth="1"/>
    <col min="9222" max="9222" width="7.7109375" customWidth="1"/>
    <col min="9223" max="9223" width="5.7109375" customWidth="1"/>
    <col min="9224" max="9225" width="4.28515625" customWidth="1"/>
    <col min="9226" max="9226" width="5.7109375" customWidth="1"/>
    <col min="9227" max="9227" width="3" customWidth="1"/>
    <col min="9228" max="9228" width="2.5703125" customWidth="1"/>
    <col min="9229" max="9229" width="5.7109375" customWidth="1"/>
    <col min="9230" max="9230" width="4.85546875" customWidth="1"/>
    <col min="9231" max="9236" width="5.7109375" customWidth="1"/>
    <col min="9473" max="9473" width="3.28515625" customWidth="1"/>
    <col min="9474" max="9474" width="14.140625" customWidth="1"/>
    <col min="9475" max="9477" width="5.7109375" customWidth="1"/>
    <col min="9478" max="9478" width="7.7109375" customWidth="1"/>
    <col min="9479" max="9479" width="5.7109375" customWidth="1"/>
    <col min="9480" max="9481" width="4.28515625" customWidth="1"/>
    <col min="9482" max="9482" width="5.7109375" customWidth="1"/>
    <col min="9483" max="9483" width="3" customWidth="1"/>
    <col min="9484" max="9484" width="2.5703125" customWidth="1"/>
    <col min="9485" max="9485" width="5.7109375" customWidth="1"/>
    <col min="9486" max="9486" width="4.85546875" customWidth="1"/>
    <col min="9487" max="9492" width="5.7109375" customWidth="1"/>
    <col min="9729" max="9729" width="3.28515625" customWidth="1"/>
    <col min="9730" max="9730" width="14.140625" customWidth="1"/>
    <col min="9731" max="9733" width="5.7109375" customWidth="1"/>
    <col min="9734" max="9734" width="7.7109375" customWidth="1"/>
    <col min="9735" max="9735" width="5.7109375" customWidth="1"/>
    <col min="9736" max="9737" width="4.28515625" customWidth="1"/>
    <col min="9738" max="9738" width="5.7109375" customWidth="1"/>
    <col min="9739" max="9739" width="3" customWidth="1"/>
    <col min="9740" max="9740" width="2.5703125" customWidth="1"/>
    <col min="9741" max="9741" width="5.7109375" customWidth="1"/>
    <col min="9742" max="9742" width="4.85546875" customWidth="1"/>
    <col min="9743" max="9748" width="5.7109375" customWidth="1"/>
    <col min="9985" max="9985" width="3.28515625" customWidth="1"/>
    <col min="9986" max="9986" width="14.140625" customWidth="1"/>
    <col min="9987" max="9989" width="5.7109375" customWidth="1"/>
    <col min="9990" max="9990" width="7.7109375" customWidth="1"/>
    <col min="9991" max="9991" width="5.7109375" customWidth="1"/>
    <col min="9992" max="9993" width="4.28515625" customWidth="1"/>
    <col min="9994" max="9994" width="5.7109375" customWidth="1"/>
    <col min="9995" max="9995" width="3" customWidth="1"/>
    <col min="9996" max="9996" width="2.5703125" customWidth="1"/>
    <col min="9997" max="9997" width="5.7109375" customWidth="1"/>
    <col min="9998" max="9998" width="4.85546875" customWidth="1"/>
    <col min="9999" max="10004" width="5.7109375" customWidth="1"/>
    <col min="10241" max="10241" width="3.28515625" customWidth="1"/>
    <col min="10242" max="10242" width="14.140625" customWidth="1"/>
    <col min="10243" max="10245" width="5.7109375" customWidth="1"/>
    <col min="10246" max="10246" width="7.7109375" customWidth="1"/>
    <col min="10247" max="10247" width="5.7109375" customWidth="1"/>
    <col min="10248" max="10249" width="4.28515625" customWidth="1"/>
    <col min="10250" max="10250" width="5.7109375" customWidth="1"/>
    <col min="10251" max="10251" width="3" customWidth="1"/>
    <col min="10252" max="10252" width="2.5703125" customWidth="1"/>
    <col min="10253" max="10253" width="5.7109375" customWidth="1"/>
    <col min="10254" max="10254" width="4.85546875" customWidth="1"/>
    <col min="10255" max="10260" width="5.7109375" customWidth="1"/>
    <col min="10497" max="10497" width="3.28515625" customWidth="1"/>
    <col min="10498" max="10498" width="14.140625" customWidth="1"/>
    <col min="10499" max="10501" width="5.7109375" customWidth="1"/>
    <col min="10502" max="10502" width="7.7109375" customWidth="1"/>
    <col min="10503" max="10503" width="5.7109375" customWidth="1"/>
    <col min="10504" max="10505" width="4.28515625" customWidth="1"/>
    <col min="10506" max="10506" width="5.7109375" customWidth="1"/>
    <col min="10507" max="10507" width="3" customWidth="1"/>
    <col min="10508" max="10508" width="2.5703125" customWidth="1"/>
    <col min="10509" max="10509" width="5.7109375" customWidth="1"/>
    <col min="10510" max="10510" width="4.85546875" customWidth="1"/>
    <col min="10511" max="10516" width="5.7109375" customWidth="1"/>
    <col min="10753" max="10753" width="3.28515625" customWidth="1"/>
    <col min="10754" max="10754" width="14.140625" customWidth="1"/>
    <col min="10755" max="10757" width="5.7109375" customWidth="1"/>
    <col min="10758" max="10758" width="7.7109375" customWidth="1"/>
    <col min="10759" max="10759" width="5.7109375" customWidth="1"/>
    <col min="10760" max="10761" width="4.28515625" customWidth="1"/>
    <col min="10762" max="10762" width="5.7109375" customWidth="1"/>
    <col min="10763" max="10763" width="3" customWidth="1"/>
    <col min="10764" max="10764" width="2.5703125" customWidth="1"/>
    <col min="10765" max="10765" width="5.7109375" customWidth="1"/>
    <col min="10766" max="10766" width="4.85546875" customWidth="1"/>
    <col min="10767" max="10772" width="5.7109375" customWidth="1"/>
    <col min="11009" max="11009" width="3.28515625" customWidth="1"/>
    <col min="11010" max="11010" width="14.140625" customWidth="1"/>
    <col min="11011" max="11013" width="5.7109375" customWidth="1"/>
    <col min="11014" max="11014" width="7.7109375" customWidth="1"/>
    <col min="11015" max="11015" width="5.7109375" customWidth="1"/>
    <col min="11016" max="11017" width="4.28515625" customWidth="1"/>
    <col min="11018" max="11018" width="5.7109375" customWidth="1"/>
    <col min="11019" max="11019" width="3" customWidth="1"/>
    <col min="11020" max="11020" width="2.5703125" customWidth="1"/>
    <col min="11021" max="11021" width="5.7109375" customWidth="1"/>
    <col min="11022" max="11022" width="4.85546875" customWidth="1"/>
    <col min="11023" max="11028" width="5.7109375" customWidth="1"/>
    <col min="11265" max="11265" width="3.28515625" customWidth="1"/>
    <col min="11266" max="11266" width="14.140625" customWidth="1"/>
    <col min="11267" max="11269" width="5.7109375" customWidth="1"/>
    <col min="11270" max="11270" width="7.7109375" customWidth="1"/>
    <col min="11271" max="11271" width="5.7109375" customWidth="1"/>
    <col min="11272" max="11273" width="4.28515625" customWidth="1"/>
    <col min="11274" max="11274" width="5.7109375" customWidth="1"/>
    <col min="11275" max="11275" width="3" customWidth="1"/>
    <col min="11276" max="11276" width="2.5703125" customWidth="1"/>
    <col min="11277" max="11277" width="5.7109375" customWidth="1"/>
    <col min="11278" max="11278" width="4.85546875" customWidth="1"/>
    <col min="11279" max="11284" width="5.7109375" customWidth="1"/>
    <col min="11521" max="11521" width="3.28515625" customWidth="1"/>
    <col min="11522" max="11522" width="14.140625" customWidth="1"/>
    <col min="11523" max="11525" width="5.7109375" customWidth="1"/>
    <col min="11526" max="11526" width="7.7109375" customWidth="1"/>
    <col min="11527" max="11527" width="5.7109375" customWidth="1"/>
    <col min="11528" max="11529" width="4.28515625" customWidth="1"/>
    <col min="11530" max="11530" width="5.7109375" customWidth="1"/>
    <col min="11531" max="11531" width="3" customWidth="1"/>
    <col min="11532" max="11532" width="2.5703125" customWidth="1"/>
    <col min="11533" max="11533" width="5.7109375" customWidth="1"/>
    <col min="11534" max="11534" width="4.85546875" customWidth="1"/>
    <col min="11535" max="11540" width="5.7109375" customWidth="1"/>
    <col min="11777" max="11777" width="3.28515625" customWidth="1"/>
    <col min="11778" max="11778" width="14.140625" customWidth="1"/>
    <col min="11779" max="11781" width="5.7109375" customWidth="1"/>
    <col min="11782" max="11782" width="7.7109375" customWidth="1"/>
    <col min="11783" max="11783" width="5.7109375" customWidth="1"/>
    <col min="11784" max="11785" width="4.28515625" customWidth="1"/>
    <col min="11786" max="11786" width="5.7109375" customWidth="1"/>
    <col min="11787" max="11787" width="3" customWidth="1"/>
    <col min="11788" max="11788" width="2.5703125" customWidth="1"/>
    <col min="11789" max="11789" width="5.7109375" customWidth="1"/>
    <col min="11790" max="11790" width="4.85546875" customWidth="1"/>
    <col min="11791" max="11796" width="5.7109375" customWidth="1"/>
    <col min="12033" max="12033" width="3.28515625" customWidth="1"/>
    <col min="12034" max="12034" width="14.140625" customWidth="1"/>
    <col min="12035" max="12037" width="5.7109375" customWidth="1"/>
    <col min="12038" max="12038" width="7.7109375" customWidth="1"/>
    <col min="12039" max="12039" width="5.7109375" customWidth="1"/>
    <col min="12040" max="12041" width="4.28515625" customWidth="1"/>
    <col min="12042" max="12042" width="5.7109375" customWidth="1"/>
    <col min="12043" max="12043" width="3" customWidth="1"/>
    <col min="12044" max="12044" width="2.5703125" customWidth="1"/>
    <col min="12045" max="12045" width="5.7109375" customWidth="1"/>
    <col min="12046" max="12046" width="4.85546875" customWidth="1"/>
    <col min="12047" max="12052" width="5.7109375" customWidth="1"/>
    <col min="12289" max="12289" width="3.28515625" customWidth="1"/>
    <col min="12290" max="12290" width="14.140625" customWidth="1"/>
    <col min="12291" max="12293" width="5.7109375" customWidth="1"/>
    <col min="12294" max="12294" width="7.7109375" customWidth="1"/>
    <col min="12295" max="12295" width="5.7109375" customWidth="1"/>
    <col min="12296" max="12297" width="4.28515625" customWidth="1"/>
    <col min="12298" max="12298" width="5.7109375" customWidth="1"/>
    <col min="12299" max="12299" width="3" customWidth="1"/>
    <col min="12300" max="12300" width="2.5703125" customWidth="1"/>
    <col min="12301" max="12301" width="5.7109375" customWidth="1"/>
    <col min="12302" max="12302" width="4.85546875" customWidth="1"/>
    <col min="12303" max="12308" width="5.7109375" customWidth="1"/>
    <col min="12545" max="12545" width="3.28515625" customWidth="1"/>
    <col min="12546" max="12546" width="14.140625" customWidth="1"/>
    <col min="12547" max="12549" width="5.7109375" customWidth="1"/>
    <col min="12550" max="12550" width="7.7109375" customWidth="1"/>
    <col min="12551" max="12551" width="5.7109375" customWidth="1"/>
    <col min="12552" max="12553" width="4.28515625" customWidth="1"/>
    <col min="12554" max="12554" width="5.7109375" customWidth="1"/>
    <col min="12555" max="12555" width="3" customWidth="1"/>
    <col min="12556" max="12556" width="2.5703125" customWidth="1"/>
    <col min="12557" max="12557" width="5.7109375" customWidth="1"/>
    <col min="12558" max="12558" width="4.85546875" customWidth="1"/>
    <col min="12559" max="12564" width="5.7109375" customWidth="1"/>
    <col min="12801" max="12801" width="3.28515625" customWidth="1"/>
    <col min="12802" max="12802" width="14.140625" customWidth="1"/>
    <col min="12803" max="12805" width="5.7109375" customWidth="1"/>
    <col min="12806" max="12806" width="7.7109375" customWidth="1"/>
    <col min="12807" max="12807" width="5.7109375" customWidth="1"/>
    <col min="12808" max="12809" width="4.28515625" customWidth="1"/>
    <col min="12810" max="12810" width="5.7109375" customWidth="1"/>
    <col min="12811" max="12811" width="3" customWidth="1"/>
    <col min="12812" max="12812" width="2.5703125" customWidth="1"/>
    <col min="12813" max="12813" width="5.7109375" customWidth="1"/>
    <col min="12814" max="12814" width="4.85546875" customWidth="1"/>
    <col min="12815" max="12820" width="5.7109375" customWidth="1"/>
    <col min="13057" max="13057" width="3.28515625" customWidth="1"/>
    <col min="13058" max="13058" width="14.140625" customWidth="1"/>
    <col min="13059" max="13061" width="5.7109375" customWidth="1"/>
    <col min="13062" max="13062" width="7.7109375" customWidth="1"/>
    <col min="13063" max="13063" width="5.7109375" customWidth="1"/>
    <col min="13064" max="13065" width="4.28515625" customWidth="1"/>
    <col min="13066" max="13066" width="5.7109375" customWidth="1"/>
    <col min="13067" max="13067" width="3" customWidth="1"/>
    <col min="13068" max="13068" width="2.5703125" customWidth="1"/>
    <col min="13069" max="13069" width="5.7109375" customWidth="1"/>
    <col min="13070" max="13070" width="4.85546875" customWidth="1"/>
    <col min="13071" max="13076" width="5.7109375" customWidth="1"/>
    <col min="13313" max="13313" width="3.28515625" customWidth="1"/>
    <col min="13314" max="13314" width="14.140625" customWidth="1"/>
    <col min="13315" max="13317" width="5.7109375" customWidth="1"/>
    <col min="13318" max="13318" width="7.7109375" customWidth="1"/>
    <col min="13319" max="13319" width="5.7109375" customWidth="1"/>
    <col min="13320" max="13321" width="4.28515625" customWidth="1"/>
    <col min="13322" max="13322" width="5.7109375" customWidth="1"/>
    <col min="13323" max="13323" width="3" customWidth="1"/>
    <col min="13324" max="13324" width="2.5703125" customWidth="1"/>
    <col min="13325" max="13325" width="5.7109375" customWidth="1"/>
    <col min="13326" max="13326" width="4.85546875" customWidth="1"/>
    <col min="13327" max="13332" width="5.7109375" customWidth="1"/>
    <col min="13569" max="13569" width="3.28515625" customWidth="1"/>
    <col min="13570" max="13570" width="14.140625" customWidth="1"/>
    <col min="13571" max="13573" width="5.7109375" customWidth="1"/>
    <col min="13574" max="13574" width="7.7109375" customWidth="1"/>
    <col min="13575" max="13575" width="5.7109375" customWidth="1"/>
    <col min="13576" max="13577" width="4.28515625" customWidth="1"/>
    <col min="13578" max="13578" width="5.7109375" customWidth="1"/>
    <col min="13579" max="13579" width="3" customWidth="1"/>
    <col min="13580" max="13580" width="2.5703125" customWidth="1"/>
    <col min="13581" max="13581" width="5.7109375" customWidth="1"/>
    <col min="13582" max="13582" width="4.85546875" customWidth="1"/>
    <col min="13583" max="13588" width="5.7109375" customWidth="1"/>
    <col min="13825" max="13825" width="3.28515625" customWidth="1"/>
    <col min="13826" max="13826" width="14.140625" customWidth="1"/>
    <col min="13827" max="13829" width="5.7109375" customWidth="1"/>
    <col min="13830" max="13830" width="7.7109375" customWidth="1"/>
    <col min="13831" max="13831" width="5.7109375" customWidth="1"/>
    <col min="13832" max="13833" width="4.28515625" customWidth="1"/>
    <col min="13834" max="13834" width="5.7109375" customWidth="1"/>
    <col min="13835" max="13835" width="3" customWidth="1"/>
    <col min="13836" max="13836" width="2.5703125" customWidth="1"/>
    <col min="13837" max="13837" width="5.7109375" customWidth="1"/>
    <col min="13838" max="13838" width="4.85546875" customWidth="1"/>
    <col min="13839" max="13844" width="5.7109375" customWidth="1"/>
    <col min="14081" max="14081" width="3.28515625" customWidth="1"/>
    <col min="14082" max="14082" width="14.140625" customWidth="1"/>
    <col min="14083" max="14085" width="5.7109375" customWidth="1"/>
    <col min="14086" max="14086" width="7.7109375" customWidth="1"/>
    <col min="14087" max="14087" width="5.7109375" customWidth="1"/>
    <col min="14088" max="14089" width="4.28515625" customWidth="1"/>
    <col min="14090" max="14090" width="5.7109375" customWidth="1"/>
    <col min="14091" max="14091" width="3" customWidth="1"/>
    <col min="14092" max="14092" width="2.5703125" customWidth="1"/>
    <col min="14093" max="14093" width="5.7109375" customWidth="1"/>
    <col min="14094" max="14094" width="4.85546875" customWidth="1"/>
    <col min="14095" max="14100" width="5.7109375" customWidth="1"/>
    <col min="14337" max="14337" width="3.28515625" customWidth="1"/>
    <col min="14338" max="14338" width="14.140625" customWidth="1"/>
    <col min="14339" max="14341" width="5.7109375" customWidth="1"/>
    <col min="14342" max="14342" width="7.7109375" customWidth="1"/>
    <col min="14343" max="14343" width="5.7109375" customWidth="1"/>
    <col min="14344" max="14345" width="4.28515625" customWidth="1"/>
    <col min="14346" max="14346" width="5.7109375" customWidth="1"/>
    <col min="14347" max="14347" width="3" customWidth="1"/>
    <col min="14348" max="14348" width="2.5703125" customWidth="1"/>
    <col min="14349" max="14349" width="5.7109375" customWidth="1"/>
    <col min="14350" max="14350" width="4.85546875" customWidth="1"/>
    <col min="14351" max="14356" width="5.7109375" customWidth="1"/>
    <col min="14593" max="14593" width="3.28515625" customWidth="1"/>
    <col min="14594" max="14594" width="14.140625" customWidth="1"/>
    <col min="14595" max="14597" width="5.7109375" customWidth="1"/>
    <col min="14598" max="14598" width="7.7109375" customWidth="1"/>
    <col min="14599" max="14599" width="5.7109375" customWidth="1"/>
    <col min="14600" max="14601" width="4.28515625" customWidth="1"/>
    <col min="14602" max="14602" width="5.7109375" customWidth="1"/>
    <col min="14603" max="14603" width="3" customWidth="1"/>
    <col min="14604" max="14604" width="2.5703125" customWidth="1"/>
    <col min="14605" max="14605" width="5.7109375" customWidth="1"/>
    <col min="14606" max="14606" width="4.85546875" customWidth="1"/>
    <col min="14607" max="14612" width="5.7109375" customWidth="1"/>
    <col min="14849" max="14849" width="3.28515625" customWidth="1"/>
    <col min="14850" max="14850" width="14.140625" customWidth="1"/>
    <col min="14851" max="14853" width="5.7109375" customWidth="1"/>
    <col min="14854" max="14854" width="7.7109375" customWidth="1"/>
    <col min="14855" max="14855" width="5.7109375" customWidth="1"/>
    <col min="14856" max="14857" width="4.28515625" customWidth="1"/>
    <col min="14858" max="14858" width="5.7109375" customWidth="1"/>
    <col min="14859" max="14859" width="3" customWidth="1"/>
    <col min="14860" max="14860" width="2.5703125" customWidth="1"/>
    <col min="14861" max="14861" width="5.7109375" customWidth="1"/>
    <col min="14862" max="14862" width="4.85546875" customWidth="1"/>
    <col min="14863" max="14868" width="5.7109375" customWidth="1"/>
    <col min="15105" max="15105" width="3.28515625" customWidth="1"/>
    <col min="15106" max="15106" width="14.140625" customWidth="1"/>
    <col min="15107" max="15109" width="5.7109375" customWidth="1"/>
    <col min="15110" max="15110" width="7.7109375" customWidth="1"/>
    <col min="15111" max="15111" width="5.7109375" customWidth="1"/>
    <col min="15112" max="15113" width="4.28515625" customWidth="1"/>
    <col min="15114" max="15114" width="5.7109375" customWidth="1"/>
    <col min="15115" max="15115" width="3" customWidth="1"/>
    <col min="15116" max="15116" width="2.5703125" customWidth="1"/>
    <col min="15117" max="15117" width="5.7109375" customWidth="1"/>
    <col min="15118" max="15118" width="4.85546875" customWidth="1"/>
    <col min="15119" max="15124" width="5.7109375" customWidth="1"/>
    <col min="15361" max="15361" width="3.28515625" customWidth="1"/>
    <col min="15362" max="15362" width="14.140625" customWidth="1"/>
    <col min="15363" max="15365" width="5.7109375" customWidth="1"/>
    <col min="15366" max="15366" width="7.7109375" customWidth="1"/>
    <col min="15367" max="15367" width="5.7109375" customWidth="1"/>
    <col min="15368" max="15369" width="4.28515625" customWidth="1"/>
    <col min="15370" max="15370" width="5.7109375" customWidth="1"/>
    <col min="15371" max="15371" width="3" customWidth="1"/>
    <col min="15372" max="15372" width="2.5703125" customWidth="1"/>
    <col min="15373" max="15373" width="5.7109375" customWidth="1"/>
    <col min="15374" max="15374" width="4.85546875" customWidth="1"/>
    <col min="15375" max="15380" width="5.7109375" customWidth="1"/>
    <col min="15617" max="15617" width="3.28515625" customWidth="1"/>
    <col min="15618" max="15618" width="14.140625" customWidth="1"/>
    <col min="15619" max="15621" width="5.7109375" customWidth="1"/>
    <col min="15622" max="15622" width="7.7109375" customWidth="1"/>
    <col min="15623" max="15623" width="5.7109375" customWidth="1"/>
    <col min="15624" max="15625" width="4.28515625" customWidth="1"/>
    <col min="15626" max="15626" width="5.7109375" customWidth="1"/>
    <col min="15627" max="15627" width="3" customWidth="1"/>
    <col min="15628" max="15628" width="2.5703125" customWidth="1"/>
    <col min="15629" max="15629" width="5.7109375" customWidth="1"/>
    <col min="15630" max="15630" width="4.85546875" customWidth="1"/>
    <col min="15631" max="15636" width="5.7109375" customWidth="1"/>
    <col min="15873" max="15873" width="3.28515625" customWidth="1"/>
    <col min="15874" max="15874" width="14.140625" customWidth="1"/>
    <col min="15875" max="15877" width="5.7109375" customWidth="1"/>
    <col min="15878" max="15878" width="7.7109375" customWidth="1"/>
    <col min="15879" max="15879" width="5.7109375" customWidth="1"/>
    <col min="15880" max="15881" width="4.28515625" customWidth="1"/>
    <col min="15882" max="15882" width="5.7109375" customWidth="1"/>
    <col min="15883" max="15883" width="3" customWidth="1"/>
    <col min="15884" max="15884" width="2.5703125" customWidth="1"/>
    <col min="15885" max="15885" width="5.7109375" customWidth="1"/>
    <col min="15886" max="15886" width="4.85546875" customWidth="1"/>
    <col min="15887" max="15892" width="5.7109375" customWidth="1"/>
    <col min="16129" max="16129" width="3.28515625" customWidth="1"/>
    <col min="16130" max="16130" width="14.140625" customWidth="1"/>
    <col min="16131" max="16133" width="5.7109375" customWidth="1"/>
    <col min="16134" max="16134" width="7.7109375" customWidth="1"/>
    <col min="16135" max="16135" width="5.7109375" customWidth="1"/>
    <col min="16136" max="16137" width="4.28515625" customWidth="1"/>
    <col min="16138" max="16138" width="5.7109375" customWidth="1"/>
    <col min="16139" max="16139" width="3" customWidth="1"/>
    <col min="16140" max="16140" width="2.5703125" customWidth="1"/>
    <col min="16141" max="16141" width="5.7109375" customWidth="1"/>
    <col min="16142" max="16142" width="4.85546875" customWidth="1"/>
    <col min="16143" max="16148" width="5.7109375" customWidth="1"/>
  </cols>
  <sheetData>
    <row r="1" spans="1:19" ht="87" customHeight="1" x14ac:dyDescent="0.25">
      <c r="B1" s="603" t="s">
        <v>12743</v>
      </c>
      <c r="C1" s="604"/>
      <c r="D1" s="604"/>
      <c r="E1" s="604"/>
      <c r="F1" s="604"/>
      <c r="G1" s="605"/>
      <c r="H1" s="336"/>
      <c r="I1" s="336"/>
      <c r="J1" s="427"/>
      <c r="K1" s="427"/>
      <c r="L1" s="427"/>
      <c r="M1" s="606" t="s">
        <v>12744</v>
      </c>
      <c r="N1" s="606"/>
      <c r="O1" s="606"/>
      <c r="P1" s="606"/>
      <c r="Q1" s="606"/>
      <c r="R1" s="606"/>
      <c r="S1" s="606"/>
    </row>
    <row r="2" spans="1:19" ht="52.5" customHeight="1" x14ac:dyDescent="0.3">
      <c r="A2" s="607" t="s">
        <v>12745</v>
      </c>
      <c r="B2" s="608"/>
      <c r="C2" s="608"/>
      <c r="D2" s="608"/>
      <c r="E2" s="608"/>
      <c r="F2" s="608"/>
      <c r="G2" s="608"/>
      <c r="H2" s="608"/>
      <c r="I2" s="608"/>
      <c r="J2" s="608"/>
      <c r="K2" s="608"/>
      <c r="L2" s="608"/>
      <c r="M2" s="608"/>
      <c r="N2" s="608"/>
      <c r="O2" s="608"/>
      <c r="P2" s="608"/>
      <c r="Q2" s="608"/>
      <c r="R2" s="608"/>
      <c r="S2" s="608"/>
    </row>
    <row r="3" spans="1:19" ht="35.1" customHeight="1" x14ac:dyDescent="0.25">
      <c r="A3" s="602" t="s">
        <v>12746</v>
      </c>
      <c r="B3" s="602"/>
      <c r="C3" s="432" t="s">
        <v>12747</v>
      </c>
      <c r="D3" s="609" t="s">
        <v>12748</v>
      </c>
      <c r="E3" s="609"/>
      <c r="F3" s="609"/>
      <c r="G3" s="609"/>
      <c r="H3" s="609"/>
      <c r="I3" s="609"/>
      <c r="J3" s="609"/>
      <c r="K3" s="609"/>
      <c r="L3" s="609"/>
      <c r="M3" s="609"/>
      <c r="N3" s="609"/>
      <c r="O3" s="609"/>
      <c r="P3" s="609"/>
      <c r="Q3" s="609"/>
      <c r="R3" s="609"/>
      <c r="S3" s="433"/>
    </row>
    <row r="4" spans="1:19" ht="35.1" customHeight="1" x14ac:dyDescent="0.25">
      <c r="A4" s="601" t="s">
        <v>12749</v>
      </c>
      <c r="B4" s="601"/>
      <c r="C4" s="601"/>
      <c r="D4" s="601"/>
      <c r="E4" s="432" t="s">
        <v>12747</v>
      </c>
      <c r="F4" s="434" t="s">
        <v>12750</v>
      </c>
      <c r="G4" s="432" t="s">
        <v>12747</v>
      </c>
      <c r="H4" s="602" t="s">
        <v>12751</v>
      </c>
      <c r="I4" s="602"/>
      <c r="J4" s="432" t="s">
        <v>12747</v>
      </c>
      <c r="K4" s="602" t="s">
        <v>12752</v>
      </c>
      <c r="L4" s="602"/>
      <c r="M4" s="602"/>
      <c r="N4" s="602"/>
      <c r="O4" s="432" t="s">
        <v>12747</v>
      </c>
      <c r="P4" s="602" t="s">
        <v>12753</v>
      </c>
      <c r="Q4" s="602"/>
      <c r="R4" s="602"/>
      <c r="S4" s="602"/>
    </row>
    <row r="5" spans="1:19" ht="47.25" customHeight="1" x14ac:dyDescent="0.25">
      <c r="A5" s="601"/>
      <c r="B5" s="601"/>
      <c r="C5" s="601"/>
      <c r="D5" s="601"/>
      <c r="E5" s="602" t="s">
        <v>12754</v>
      </c>
      <c r="F5" s="602"/>
      <c r="G5" s="602"/>
      <c r="H5" s="602"/>
      <c r="I5" s="602"/>
      <c r="J5" s="602"/>
      <c r="K5" s="602"/>
      <c r="L5" s="602"/>
      <c r="M5" s="602"/>
      <c r="N5" s="602"/>
      <c r="O5" s="602"/>
      <c r="P5" s="602"/>
      <c r="Q5" s="602"/>
      <c r="R5" s="602"/>
      <c r="S5" s="602"/>
    </row>
    <row r="6" spans="1:19" ht="30" customHeight="1" x14ac:dyDescent="0.25">
      <c r="A6" s="610" t="s">
        <v>13583</v>
      </c>
      <c r="B6" s="611"/>
      <c r="C6" s="611"/>
      <c r="D6" s="611"/>
      <c r="E6" s="611"/>
      <c r="F6" s="611"/>
      <c r="G6" s="611"/>
      <c r="H6" s="611"/>
      <c r="I6" s="611"/>
      <c r="J6" s="611"/>
      <c r="K6" s="611"/>
      <c r="L6" s="611"/>
      <c r="M6" s="611"/>
      <c r="N6" s="611"/>
      <c r="O6" s="611"/>
      <c r="P6" s="611"/>
      <c r="Q6" s="611"/>
      <c r="R6" s="611"/>
      <c r="S6" s="612"/>
    </row>
    <row r="7" spans="1:19" ht="22.5" customHeight="1" x14ac:dyDescent="0.25">
      <c r="A7" s="613" t="s">
        <v>12755</v>
      </c>
      <c r="B7" s="614"/>
      <c r="C7" s="614"/>
      <c r="D7" s="614"/>
      <c r="E7" s="614"/>
      <c r="F7" s="614"/>
      <c r="G7" s="614"/>
      <c r="H7" s="614"/>
      <c r="I7" s="614"/>
      <c r="J7" s="614"/>
      <c r="K7" s="614"/>
      <c r="L7" s="614"/>
      <c r="M7" s="614"/>
      <c r="N7" s="614"/>
      <c r="O7" s="614"/>
      <c r="P7" s="614"/>
      <c r="Q7" s="614"/>
      <c r="R7" s="614"/>
      <c r="S7" s="615"/>
    </row>
    <row r="8" spans="1:19" ht="25.5" customHeight="1" x14ac:dyDescent="0.25">
      <c r="A8" s="428">
        <v>1</v>
      </c>
      <c r="B8" s="616" t="s">
        <v>12756</v>
      </c>
      <c r="C8" s="616"/>
      <c r="D8" s="616"/>
      <c r="E8" s="616"/>
      <c r="F8" s="616"/>
      <c r="G8" s="616"/>
      <c r="H8" s="616"/>
      <c r="I8" s="616"/>
      <c r="J8" s="616"/>
      <c r="K8" s="617">
        <v>2</v>
      </c>
      <c r="L8" s="618"/>
      <c r="M8" s="429">
        <v>0</v>
      </c>
      <c r="N8" s="429">
        <v>0</v>
      </c>
      <c r="O8" s="429">
        <v>6</v>
      </c>
      <c r="P8" s="429">
        <v>9</v>
      </c>
      <c r="Q8" s="429">
        <v>9</v>
      </c>
      <c r="R8" s="429">
        <v>5</v>
      </c>
      <c r="S8" s="429">
        <v>6</v>
      </c>
    </row>
    <row r="9" spans="1:19" ht="30" customHeight="1" x14ac:dyDescent="0.25">
      <c r="A9" s="619">
        <v>2</v>
      </c>
      <c r="B9" s="620" t="s">
        <v>12757</v>
      </c>
      <c r="C9" s="621"/>
      <c r="D9" s="621"/>
      <c r="E9" s="621"/>
      <c r="F9" s="621"/>
      <c r="G9" s="621"/>
      <c r="H9" s="621"/>
      <c r="I9" s="622"/>
      <c r="J9" s="626" t="s">
        <v>12758</v>
      </c>
      <c r="K9" s="627"/>
      <c r="L9" s="627"/>
      <c r="M9" s="627"/>
      <c r="N9" s="627"/>
      <c r="O9" s="430">
        <v>0</v>
      </c>
      <c r="P9" s="430">
        <v>4</v>
      </c>
      <c r="Q9" s="430">
        <v>0</v>
      </c>
      <c r="R9" s="430">
        <v>8</v>
      </c>
      <c r="S9" s="430">
        <v>0</v>
      </c>
    </row>
    <row r="10" spans="1:19" ht="23.25" customHeight="1" x14ac:dyDescent="0.25">
      <c r="A10" s="619"/>
      <c r="B10" s="623"/>
      <c r="C10" s="624"/>
      <c r="D10" s="624"/>
      <c r="E10" s="624"/>
      <c r="F10" s="624"/>
      <c r="G10" s="624"/>
      <c r="H10" s="624"/>
      <c r="I10" s="625"/>
      <c r="J10" s="619" t="s">
        <v>12759</v>
      </c>
      <c r="K10" s="619"/>
      <c r="L10" s="619"/>
      <c r="M10" s="619"/>
      <c r="N10" s="619"/>
      <c r="O10" s="628" t="s">
        <v>12760</v>
      </c>
      <c r="P10" s="629"/>
      <c r="Q10" s="629"/>
      <c r="R10" s="629"/>
      <c r="S10" s="630"/>
    </row>
    <row r="11" spans="1:19" ht="23.25" customHeight="1" x14ac:dyDescent="0.25">
      <c r="A11" s="619"/>
      <c r="B11" s="623"/>
      <c r="C11" s="624"/>
      <c r="D11" s="624"/>
      <c r="E11" s="624"/>
      <c r="F11" s="624"/>
      <c r="G11" s="624"/>
      <c r="H11" s="624"/>
      <c r="I11" s="625"/>
      <c r="J11" s="619" t="s">
        <v>12761</v>
      </c>
      <c r="K11" s="619"/>
      <c r="L11" s="619"/>
      <c r="M11" s="619"/>
      <c r="N11" s="619"/>
      <c r="O11" s="631" t="s">
        <v>3500</v>
      </c>
      <c r="P11" s="631"/>
      <c r="Q11" s="631"/>
      <c r="R11" s="631"/>
      <c r="S11" s="631"/>
    </row>
    <row r="12" spans="1:19" ht="23.25" customHeight="1" x14ac:dyDescent="0.25">
      <c r="A12" s="619"/>
      <c r="B12" s="623"/>
      <c r="C12" s="624"/>
      <c r="D12" s="624"/>
      <c r="E12" s="624"/>
      <c r="F12" s="624"/>
      <c r="G12" s="624"/>
      <c r="H12" s="624"/>
      <c r="I12" s="625"/>
      <c r="J12" s="619" t="s">
        <v>12762</v>
      </c>
      <c r="K12" s="619"/>
      <c r="L12" s="619"/>
      <c r="M12" s="619"/>
      <c r="N12" s="619"/>
      <c r="O12" s="632" t="s">
        <v>12760</v>
      </c>
      <c r="P12" s="633"/>
      <c r="Q12" s="633"/>
      <c r="R12" s="633"/>
      <c r="S12" s="634"/>
    </row>
    <row r="13" spans="1:19" ht="30" customHeight="1" thickBot="1" x14ac:dyDescent="0.3">
      <c r="A13" s="619"/>
      <c r="B13" s="635" t="s">
        <v>12763</v>
      </c>
      <c r="C13" s="636"/>
      <c r="D13" s="636"/>
      <c r="E13" s="636"/>
      <c r="F13" s="636"/>
      <c r="G13" s="636"/>
      <c r="H13" s="636"/>
      <c r="I13" s="637"/>
      <c r="J13" s="619" t="s">
        <v>12764</v>
      </c>
      <c r="K13" s="619"/>
      <c r="L13" s="619"/>
      <c r="M13" s="619"/>
      <c r="N13" s="619"/>
      <c r="O13" s="638" t="s">
        <v>12765</v>
      </c>
      <c r="P13" s="639"/>
      <c r="Q13" s="639"/>
      <c r="R13" s="639"/>
      <c r="S13" s="639"/>
    </row>
    <row r="14" spans="1:19" ht="27.75" customHeight="1" thickBot="1" x14ac:dyDescent="0.3">
      <c r="A14" s="619"/>
      <c r="B14" s="643" t="s">
        <v>12766</v>
      </c>
      <c r="C14" s="643"/>
      <c r="D14" s="643"/>
      <c r="E14" s="643"/>
      <c r="F14" s="643"/>
      <c r="G14" s="643"/>
      <c r="H14" s="643"/>
      <c r="I14" s="643"/>
      <c r="J14" s="626" t="s">
        <v>12758</v>
      </c>
      <c r="K14" s="627"/>
      <c r="L14" s="627"/>
      <c r="M14" s="627"/>
      <c r="N14" s="627"/>
      <c r="O14" s="431" t="s">
        <v>3500</v>
      </c>
      <c r="P14" s="431" t="s">
        <v>3500</v>
      </c>
      <c r="Q14" s="431" t="s">
        <v>3500</v>
      </c>
      <c r="R14" s="431" t="s">
        <v>3500</v>
      </c>
      <c r="S14" s="431" t="s">
        <v>3500</v>
      </c>
    </row>
    <row r="15" spans="1:19" ht="16.5" customHeight="1" x14ac:dyDescent="0.25">
      <c r="A15" s="619"/>
      <c r="B15" s="643"/>
      <c r="C15" s="643"/>
      <c r="D15" s="643"/>
      <c r="E15" s="643"/>
      <c r="F15" s="643"/>
      <c r="G15" s="643"/>
      <c r="H15" s="643"/>
      <c r="I15" s="643"/>
      <c r="J15" s="619" t="s">
        <v>12759</v>
      </c>
      <c r="K15" s="619"/>
      <c r="L15" s="619"/>
      <c r="M15" s="619"/>
      <c r="N15" s="619"/>
      <c r="O15" s="631" t="s">
        <v>3500</v>
      </c>
      <c r="P15" s="631"/>
      <c r="Q15" s="631"/>
      <c r="R15" s="631"/>
      <c r="S15" s="631"/>
    </row>
    <row r="16" spans="1:19" ht="16.5" customHeight="1" x14ac:dyDescent="0.25">
      <c r="A16" s="619"/>
      <c r="B16" s="643"/>
      <c r="C16" s="643"/>
      <c r="D16" s="643"/>
      <c r="E16" s="643"/>
      <c r="F16" s="643"/>
      <c r="G16" s="643"/>
      <c r="H16" s="643"/>
      <c r="I16" s="643"/>
      <c r="J16" s="619" t="s">
        <v>12761</v>
      </c>
      <c r="K16" s="619"/>
      <c r="L16" s="619"/>
      <c r="M16" s="619"/>
      <c r="N16" s="619"/>
      <c r="O16" s="631" t="s">
        <v>3500</v>
      </c>
      <c r="P16" s="631"/>
      <c r="Q16" s="631"/>
      <c r="R16" s="631"/>
      <c r="S16" s="631"/>
    </row>
    <row r="17" spans="1:19" ht="16.5" customHeight="1" x14ac:dyDescent="0.25">
      <c r="A17" s="619"/>
      <c r="B17" s="643"/>
      <c r="C17" s="643"/>
      <c r="D17" s="643"/>
      <c r="E17" s="643"/>
      <c r="F17" s="643"/>
      <c r="G17" s="643"/>
      <c r="H17" s="643"/>
      <c r="I17" s="643"/>
      <c r="J17" s="619" t="s">
        <v>12762</v>
      </c>
      <c r="K17" s="619"/>
      <c r="L17" s="619"/>
      <c r="M17" s="619"/>
      <c r="N17" s="619"/>
      <c r="O17" s="631" t="s">
        <v>3500</v>
      </c>
      <c r="P17" s="631"/>
      <c r="Q17" s="631"/>
      <c r="R17" s="631"/>
      <c r="S17" s="631"/>
    </row>
    <row r="18" spans="1:19" ht="40.5" customHeight="1" x14ac:dyDescent="0.25">
      <c r="A18" s="619"/>
      <c r="B18" s="644" t="s">
        <v>12763</v>
      </c>
      <c r="C18" s="644"/>
      <c r="D18" s="644"/>
      <c r="E18" s="644"/>
      <c r="F18" s="644"/>
      <c r="G18" s="644"/>
      <c r="H18" s="644"/>
      <c r="I18" s="644"/>
      <c r="J18" s="619" t="s">
        <v>12764</v>
      </c>
      <c r="K18" s="619"/>
      <c r="L18" s="619"/>
      <c r="M18" s="619"/>
      <c r="N18" s="619"/>
      <c r="O18" s="631" t="s">
        <v>3500</v>
      </c>
      <c r="P18" s="631"/>
      <c r="Q18" s="631"/>
      <c r="R18" s="631"/>
      <c r="S18" s="631"/>
    </row>
    <row r="19" spans="1:19" ht="375" customHeight="1" x14ac:dyDescent="0.25">
      <c r="A19" s="645">
        <v>3</v>
      </c>
      <c r="B19" s="647" t="s">
        <v>13582</v>
      </c>
      <c r="C19" s="648"/>
      <c r="D19" s="648"/>
      <c r="E19" s="648"/>
      <c r="F19" s="648"/>
      <c r="G19" s="648"/>
      <c r="H19" s="648"/>
      <c r="I19" s="648"/>
      <c r="J19" s="648"/>
      <c r="K19" s="648"/>
      <c r="L19" s="648"/>
      <c r="M19" s="648"/>
      <c r="N19" s="648"/>
      <c r="O19" s="648"/>
      <c r="P19" s="648"/>
      <c r="Q19" s="648"/>
      <c r="R19" s="648"/>
      <c r="S19" s="649"/>
    </row>
    <row r="20" spans="1:19" ht="404.25" customHeight="1" x14ac:dyDescent="0.25">
      <c r="A20" s="646"/>
      <c r="B20" s="650"/>
      <c r="C20" s="651"/>
      <c r="D20" s="651"/>
      <c r="E20" s="651"/>
      <c r="F20" s="651"/>
      <c r="G20" s="651"/>
      <c r="H20" s="651"/>
      <c r="I20" s="651"/>
      <c r="J20" s="651"/>
      <c r="K20" s="651"/>
      <c r="L20" s="651"/>
      <c r="M20" s="651"/>
      <c r="N20" s="651"/>
      <c r="O20" s="651"/>
      <c r="P20" s="651"/>
      <c r="Q20" s="651"/>
      <c r="R20" s="651"/>
      <c r="S20" s="652"/>
    </row>
    <row r="21" spans="1:19" ht="36" customHeight="1" x14ac:dyDescent="0.25">
      <c r="A21" s="640">
        <v>4</v>
      </c>
      <c r="B21" s="642" t="s">
        <v>12767</v>
      </c>
      <c r="C21" s="642"/>
      <c r="D21" s="642"/>
      <c r="E21" s="642"/>
      <c r="F21" s="642"/>
      <c r="G21" s="642"/>
      <c r="H21" s="642"/>
      <c r="I21" s="642"/>
      <c r="J21" s="642"/>
      <c r="K21" s="642"/>
      <c r="L21" s="642"/>
      <c r="M21" s="642"/>
      <c r="N21" s="642"/>
      <c r="O21" s="642"/>
      <c r="P21" s="642"/>
      <c r="Q21" s="642"/>
      <c r="R21" s="642"/>
      <c r="S21" s="642"/>
    </row>
    <row r="22" spans="1:19" ht="14.25" customHeight="1" x14ac:dyDescent="0.25">
      <c r="A22" s="641"/>
      <c r="B22" s="337" t="s">
        <v>12768</v>
      </c>
      <c r="C22" s="338"/>
      <c r="D22" s="338"/>
      <c r="E22" s="338"/>
      <c r="F22" s="338"/>
      <c r="G22" s="338"/>
      <c r="H22" s="338"/>
      <c r="I22" s="338"/>
      <c r="J22" s="338"/>
      <c r="K22" s="338"/>
      <c r="L22" s="338"/>
      <c r="M22" s="338"/>
      <c r="N22" s="338"/>
      <c r="O22" s="338"/>
      <c r="P22" s="338"/>
      <c r="Q22" s="338"/>
      <c r="R22" s="338"/>
      <c r="S22" s="339"/>
    </row>
  </sheetData>
  <mergeCells count="41">
    <mergeCell ref="A21:A22"/>
    <mergeCell ref="B21:S21"/>
    <mergeCell ref="B14:I17"/>
    <mergeCell ref="J14:N14"/>
    <mergeCell ref="J15:N15"/>
    <mergeCell ref="O15:S15"/>
    <mergeCell ref="J16:N16"/>
    <mergeCell ref="O16:S16"/>
    <mergeCell ref="J17:N17"/>
    <mergeCell ref="O17:S17"/>
    <mergeCell ref="B18:I18"/>
    <mergeCell ref="J18:N18"/>
    <mergeCell ref="O18:S18"/>
    <mergeCell ref="A19:A20"/>
    <mergeCell ref="B19:S20"/>
    <mergeCell ref="A6:S6"/>
    <mergeCell ref="A7:S7"/>
    <mergeCell ref="B8:J8"/>
    <mergeCell ref="K8:L8"/>
    <mergeCell ref="A9:A18"/>
    <mergeCell ref="B9:I12"/>
    <mergeCell ref="J9:N9"/>
    <mergeCell ref="J10:N10"/>
    <mergeCell ref="O10:S10"/>
    <mergeCell ref="J11:N11"/>
    <mergeCell ref="O11:S11"/>
    <mergeCell ref="J12:N12"/>
    <mergeCell ref="O12:S12"/>
    <mergeCell ref="B13:I13"/>
    <mergeCell ref="J13:N13"/>
    <mergeCell ref="O13:S13"/>
    <mergeCell ref="B1:G1"/>
    <mergeCell ref="M1:S1"/>
    <mergeCell ref="A2:S2"/>
    <mergeCell ref="A3:B3"/>
    <mergeCell ref="D3:R3"/>
    <mergeCell ref="A4:D5"/>
    <mergeCell ref="H4:I4"/>
    <mergeCell ref="K4:N4"/>
    <mergeCell ref="P4:S4"/>
    <mergeCell ref="E5:S5"/>
  </mergeCells>
  <hyperlinks>
    <hyperlink ref="O13" r:id="rId1" xr:uid="{00000000-0004-0000-0000-000000000000}"/>
  </hyperlinks>
  <printOptions horizontalCentered="1"/>
  <pageMargins left="0.39370078740157483" right="0.39370078740157483" top="0.25" bottom="0.24" header="0.24" footer="0.24"/>
  <pageSetup paperSize="9" scale="58" orientation="portrait"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25"/>
  <sheetViews>
    <sheetView view="pageLayout" workbookViewId="0">
      <selection activeCell="AI16" sqref="AI16"/>
    </sheetView>
  </sheetViews>
  <sheetFormatPr defaultRowHeight="15" x14ac:dyDescent="0.25"/>
  <cols>
    <col min="1" max="9" width="12" customWidth="1"/>
    <col min="10" max="10" width="15.140625" customWidth="1"/>
    <col min="11" max="11" width="14.5703125" customWidth="1"/>
  </cols>
  <sheetData>
    <row r="1" spans="1:11" ht="15.75" x14ac:dyDescent="0.25">
      <c r="A1" s="672">
        <v>13</v>
      </c>
      <c r="B1" s="672"/>
      <c r="C1" s="672"/>
      <c r="D1" s="672"/>
      <c r="E1" s="672"/>
      <c r="F1" s="672"/>
      <c r="G1" s="672"/>
      <c r="H1" s="672"/>
      <c r="I1" s="672"/>
      <c r="J1" s="672"/>
      <c r="K1" s="672"/>
    </row>
    <row r="2" spans="1:11" ht="15.75" x14ac:dyDescent="0.25">
      <c r="A2" s="142" t="s">
        <v>13047</v>
      </c>
      <c r="B2" s="349"/>
      <c r="C2" s="349"/>
      <c r="D2" s="349"/>
      <c r="E2" s="349"/>
      <c r="F2" s="349"/>
      <c r="G2" s="349"/>
      <c r="H2" s="349"/>
      <c r="I2" s="349"/>
      <c r="J2" s="349"/>
      <c r="K2" s="349"/>
    </row>
    <row r="3" spans="1:11" ht="78.75" x14ac:dyDescent="0.25">
      <c r="A3" s="345" t="s">
        <v>5180</v>
      </c>
      <c r="B3" s="345" t="s">
        <v>5181</v>
      </c>
      <c r="C3" s="345" t="s">
        <v>13048</v>
      </c>
      <c r="D3" s="345" t="s">
        <v>5183</v>
      </c>
      <c r="E3" s="345" t="s">
        <v>13049</v>
      </c>
      <c r="F3" s="345" t="s">
        <v>13050</v>
      </c>
      <c r="G3" s="345" t="s">
        <v>13051</v>
      </c>
      <c r="H3" s="345" t="s">
        <v>13052</v>
      </c>
      <c r="I3" s="345" t="s">
        <v>13053</v>
      </c>
      <c r="J3" s="345" t="s">
        <v>13054</v>
      </c>
      <c r="K3" s="345" t="s">
        <v>5192</v>
      </c>
    </row>
    <row r="4" spans="1:11" ht="18" customHeight="1" x14ac:dyDescent="0.25">
      <c r="A4" s="140" t="s">
        <v>3500</v>
      </c>
      <c r="B4" s="140" t="s">
        <v>3500</v>
      </c>
      <c r="C4" s="140" t="s">
        <v>3500</v>
      </c>
      <c r="D4" s="140" t="s">
        <v>3500</v>
      </c>
      <c r="E4" s="140" t="s">
        <v>3500</v>
      </c>
      <c r="F4" s="140" t="s">
        <v>3500</v>
      </c>
      <c r="G4" s="140" t="s">
        <v>3500</v>
      </c>
      <c r="H4" s="140" t="s">
        <v>3500</v>
      </c>
      <c r="I4" s="140" t="s">
        <v>3500</v>
      </c>
      <c r="J4" s="140" t="s">
        <v>3500</v>
      </c>
      <c r="K4" s="140" t="s">
        <v>3500</v>
      </c>
    </row>
    <row r="5" spans="1:11" ht="18" customHeight="1" x14ac:dyDescent="0.25">
      <c r="A5" s="140" t="s">
        <v>3500</v>
      </c>
      <c r="B5" s="140" t="s">
        <v>3500</v>
      </c>
      <c r="C5" s="140" t="s">
        <v>3500</v>
      </c>
      <c r="D5" s="140" t="s">
        <v>3500</v>
      </c>
      <c r="E5" s="140" t="s">
        <v>3500</v>
      </c>
      <c r="F5" s="140" t="s">
        <v>3500</v>
      </c>
      <c r="G5" s="140" t="s">
        <v>3500</v>
      </c>
      <c r="H5" s="140" t="s">
        <v>3500</v>
      </c>
      <c r="I5" s="140" t="s">
        <v>3500</v>
      </c>
      <c r="J5" s="140" t="s">
        <v>3500</v>
      </c>
      <c r="K5" s="140" t="s">
        <v>3500</v>
      </c>
    </row>
    <row r="6" spans="1:11" ht="18" customHeight="1" x14ac:dyDescent="0.25">
      <c r="A6" s="140" t="s">
        <v>3500</v>
      </c>
      <c r="B6" s="140" t="s">
        <v>3500</v>
      </c>
      <c r="C6" s="140" t="s">
        <v>3500</v>
      </c>
      <c r="D6" s="140" t="s">
        <v>3500</v>
      </c>
      <c r="E6" s="140" t="s">
        <v>3500</v>
      </c>
      <c r="F6" s="140" t="s">
        <v>3500</v>
      </c>
      <c r="G6" s="140" t="s">
        <v>3500</v>
      </c>
      <c r="H6" s="140" t="s">
        <v>3500</v>
      </c>
      <c r="I6" s="140" t="s">
        <v>3500</v>
      </c>
      <c r="J6" s="140" t="s">
        <v>3500</v>
      </c>
      <c r="K6" s="140" t="s">
        <v>3500</v>
      </c>
    </row>
    <row r="7" spans="1:11" ht="18" customHeight="1" x14ac:dyDescent="0.25">
      <c r="A7" s="140" t="s">
        <v>3500</v>
      </c>
      <c r="B7" s="140" t="s">
        <v>3500</v>
      </c>
      <c r="C7" s="140" t="s">
        <v>3500</v>
      </c>
      <c r="D7" s="140" t="s">
        <v>3500</v>
      </c>
      <c r="E7" s="140" t="s">
        <v>3500</v>
      </c>
      <c r="F7" s="140" t="s">
        <v>3500</v>
      </c>
      <c r="G7" s="140" t="s">
        <v>3500</v>
      </c>
      <c r="H7" s="140" t="s">
        <v>3500</v>
      </c>
      <c r="I7" s="140" t="s">
        <v>3500</v>
      </c>
      <c r="J7" s="140" t="s">
        <v>3500</v>
      </c>
      <c r="K7" s="140" t="s">
        <v>3500</v>
      </c>
    </row>
    <row r="8" spans="1:11" ht="18" customHeight="1" x14ac:dyDescent="0.25">
      <c r="A8" s="140" t="s">
        <v>3500</v>
      </c>
      <c r="B8" s="140" t="s">
        <v>3500</v>
      </c>
      <c r="C8" s="140" t="s">
        <v>3500</v>
      </c>
      <c r="D8" s="140" t="s">
        <v>3500</v>
      </c>
      <c r="E8" s="140" t="s">
        <v>3500</v>
      </c>
      <c r="F8" s="140" t="s">
        <v>3500</v>
      </c>
      <c r="G8" s="140" t="s">
        <v>3500</v>
      </c>
      <c r="H8" s="140" t="s">
        <v>3500</v>
      </c>
      <c r="I8" s="140" t="s">
        <v>3500</v>
      </c>
      <c r="J8" s="140" t="s">
        <v>3500</v>
      </c>
      <c r="K8" s="140" t="s">
        <v>3500</v>
      </c>
    </row>
    <row r="9" spans="1:11" ht="18" customHeight="1" x14ac:dyDescent="0.25">
      <c r="A9" s="140" t="s">
        <v>3500</v>
      </c>
      <c r="B9" s="140" t="s">
        <v>3500</v>
      </c>
      <c r="C9" s="140" t="s">
        <v>3500</v>
      </c>
      <c r="D9" s="140" t="s">
        <v>3500</v>
      </c>
      <c r="E9" s="140" t="s">
        <v>3500</v>
      </c>
      <c r="F9" s="140" t="s">
        <v>3500</v>
      </c>
      <c r="G9" s="140" t="s">
        <v>3500</v>
      </c>
      <c r="H9" s="140" t="s">
        <v>3500</v>
      </c>
      <c r="I9" s="140" t="s">
        <v>3500</v>
      </c>
      <c r="J9" s="140" t="s">
        <v>3500</v>
      </c>
      <c r="K9" s="140" t="s">
        <v>3500</v>
      </c>
    </row>
    <row r="10" spans="1:11" ht="18" customHeight="1" x14ac:dyDescent="0.25">
      <c r="A10" s="140" t="s">
        <v>3500</v>
      </c>
      <c r="B10" s="140" t="s">
        <v>3500</v>
      </c>
      <c r="C10" s="140" t="s">
        <v>3500</v>
      </c>
      <c r="D10" s="140" t="s">
        <v>3500</v>
      </c>
      <c r="E10" s="140" t="s">
        <v>3500</v>
      </c>
      <c r="F10" s="140" t="s">
        <v>3500</v>
      </c>
      <c r="G10" s="140" t="s">
        <v>3500</v>
      </c>
      <c r="H10" s="140" t="s">
        <v>3500</v>
      </c>
      <c r="I10" s="140" t="s">
        <v>3500</v>
      </c>
      <c r="J10" s="140" t="s">
        <v>3500</v>
      </c>
      <c r="K10" s="140" t="s">
        <v>3500</v>
      </c>
    </row>
    <row r="11" spans="1:11" ht="18" customHeight="1" x14ac:dyDescent="0.25">
      <c r="A11" s="140" t="s">
        <v>3500</v>
      </c>
      <c r="B11" s="140" t="s">
        <v>3500</v>
      </c>
      <c r="C11" s="140" t="s">
        <v>3500</v>
      </c>
      <c r="D11" s="140" t="s">
        <v>3500</v>
      </c>
      <c r="E11" s="140" t="s">
        <v>3500</v>
      </c>
      <c r="F11" s="140" t="s">
        <v>3500</v>
      </c>
      <c r="G11" s="140" t="s">
        <v>3500</v>
      </c>
      <c r="H11" s="140" t="s">
        <v>3500</v>
      </c>
      <c r="I11" s="140" t="s">
        <v>3500</v>
      </c>
      <c r="J11" s="140" t="s">
        <v>3500</v>
      </c>
      <c r="K11" s="140" t="s">
        <v>3500</v>
      </c>
    </row>
    <row r="12" spans="1:11" ht="18" customHeight="1" x14ac:dyDescent="0.25">
      <c r="A12" s="140" t="s">
        <v>3500</v>
      </c>
      <c r="B12" s="140" t="s">
        <v>3500</v>
      </c>
      <c r="C12" s="140" t="s">
        <v>3500</v>
      </c>
      <c r="D12" s="140" t="s">
        <v>3500</v>
      </c>
      <c r="E12" s="140" t="s">
        <v>3500</v>
      </c>
      <c r="F12" s="140" t="s">
        <v>3500</v>
      </c>
      <c r="G12" s="140" t="s">
        <v>3500</v>
      </c>
      <c r="H12" s="140" t="s">
        <v>3500</v>
      </c>
      <c r="I12" s="140" t="s">
        <v>3500</v>
      </c>
      <c r="J12" s="140" t="s">
        <v>3500</v>
      </c>
      <c r="K12" s="140" t="s">
        <v>3500</v>
      </c>
    </row>
    <row r="13" spans="1:11" ht="18" customHeight="1"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row>
    <row r="14" spans="1:11" ht="18" customHeight="1"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row>
    <row r="15" spans="1:11" ht="18" customHeight="1" x14ac:dyDescent="0.25">
      <c r="A15" s="140" t="s">
        <v>3500</v>
      </c>
      <c r="B15" s="140" t="s">
        <v>3500</v>
      </c>
      <c r="C15" s="140" t="s">
        <v>3500</v>
      </c>
      <c r="D15" s="140" t="s">
        <v>3500</v>
      </c>
      <c r="E15" s="140" t="s">
        <v>3500</v>
      </c>
      <c r="F15" s="140" t="s">
        <v>3500</v>
      </c>
      <c r="G15" s="140" t="s">
        <v>3500</v>
      </c>
      <c r="H15" s="140" t="s">
        <v>3500</v>
      </c>
      <c r="I15" s="140" t="s">
        <v>3500</v>
      </c>
      <c r="J15" s="140" t="s">
        <v>3500</v>
      </c>
      <c r="K15" s="140" t="s">
        <v>3500</v>
      </c>
    </row>
    <row r="16" spans="1:11" ht="18" customHeight="1" x14ac:dyDescent="0.25">
      <c r="A16" s="140" t="s">
        <v>3500</v>
      </c>
      <c r="B16" s="140" t="s">
        <v>3500</v>
      </c>
      <c r="C16" s="140" t="s">
        <v>3500</v>
      </c>
      <c r="D16" s="140" t="s">
        <v>3500</v>
      </c>
      <c r="E16" s="140" t="s">
        <v>3500</v>
      </c>
      <c r="F16" s="140" t="s">
        <v>3500</v>
      </c>
      <c r="G16" s="140" t="s">
        <v>3500</v>
      </c>
      <c r="H16" s="140" t="s">
        <v>3500</v>
      </c>
      <c r="I16" s="140" t="s">
        <v>3500</v>
      </c>
      <c r="J16" s="140" t="s">
        <v>3500</v>
      </c>
      <c r="K16" s="140" t="s">
        <v>3500</v>
      </c>
    </row>
    <row r="17" spans="1:11" ht="18" customHeight="1" x14ac:dyDescent="0.25">
      <c r="A17" s="140" t="s">
        <v>3500</v>
      </c>
      <c r="B17" s="140" t="s">
        <v>3500</v>
      </c>
      <c r="C17" s="140" t="s">
        <v>3500</v>
      </c>
      <c r="D17" s="140" t="s">
        <v>3500</v>
      </c>
      <c r="E17" s="140" t="s">
        <v>3500</v>
      </c>
      <c r="F17" s="140" t="s">
        <v>3500</v>
      </c>
      <c r="G17" s="140" t="s">
        <v>3500</v>
      </c>
      <c r="H17" s="140" t="s">
        <v>3500</v>
      </c>
      <c r="I17" s="140" t="s">
        <v>3500</v>
      </c>
      <c r="J17" s="140" t="s">
        <v>3500</v>
      </c>
      <c r="K17" s="140" t="s">
        <v>3500</v>
      </c>
    </row>
    <row r="18" spans="1:11" ht="18" customHeight="1" x14ac:dyDescent="0.25">
      <c r="A18" s="140" t="s">
        <v>3500</v>
      </c>
      <c r="B18" s="140" t="s">
        <v>3500</v>
      </c>
      <c r="C18" s="140" t="s">
        <v>3500</v>
      </c>
      <c r="D18" s="140" t="s">
        <v>3500</v>
      </c>
      <c r="E18" s="140" t="s">
        <v>3500</v>
      </c>
      <c r="F18" s="140" t="s">
        <v>3500</v>
      </c>
      <c r="G18" s="140" t="s">
        <v>3500</v>
      </c>
      <c r="H18" s="140" t="s">
        <v>3500</v>
      </c>
      <c r="I18" s="140" t="s">
        <v>3500</v>
      </c>
      <c r="J18" s="140" t="s">
        <v>3500</v>
      </c>
      <c r="K18" s="140" t="s">
        <v>3500</v>
      </c>
    </row>
    <row r="19" spans="1:11" ht="13.5" customHeight="1" x14ac:dyDescent="0.25">
      <c r="A19" s="140" t="s">
        <v>3500</v>
      </c>
      <c r="B19" s="140" t="s">
        <v>3500</v>
      </c>
      <c r="C19" s="140" t="s">
        <v>3500</v>
      </c>
      <c r="D19" s="140" t="s">
        <v>3500</v>
      </c>
      <c r="E19" s="140" t="s">
        <v>3500</v>
      </c>
      <c r="F19" s="140" t="s">
        <v>3500</v>
      </c>
      <c r="G19" s="140" t="s">
        <v>3500</v>
      </c>
      <c r="H19" s="140" t="s">
        <v>3500</v>
      </c>
      <c r="I19" s="140" t="s">
        <v>3500</v>
      </c>
      <c r="J19" s="140" t="s">
        <v>3500</v>
      </c>
      <c r="K19" s="140" t="s">
        <v>3500</v>
      </c>
    </row>
    <row r="20" spans="1:11" ht="18" customHeight="1" x14ac:dyDescent="0.25">
      <c r="A20" s="140" t="s">
        <v>3500</v>
      </c>
      <c r="B20" s="140" t="s">
        <v>3500</v>
      </c>
      <c r="C20" s="140" t="s">
        <v>3500</v>
      </c>
      <c r="D20" s="140" t="s">
        <v>3500</v>
      </c>
      <c r="E20" s="140" t="s">
        <v>3500</v>
      </c>
      <c r="F20" s="140" t="s">
        <v>3500</v>
      </c>
      <c r="G20" s="140" t="s">
        <v>3500</v>
      </c>
      <c r="H20" s="140" t="s">
        <v>3500</v>
      </c>
      <c r="I20" s="140" t="s">
        <v>3500</v>
      </c>
      <c r="J20" s="140" t="s">
        <v>3500</v>
      </c>
      <c r="K20" s="140" t="s">
        <v>3500</v>
      </c>
    </row>
    <row r="21" spans="1:11" ht="18" customHeight="1" x14ac:dyDescent="0.25">
      <c r="A21" s="140" t="s">
        <v>3500</v>
      </c>
      <c r="B21" s="140" t="s">
        <v>3500</v>
      </c>
      <c r="C21" s="140" t="s">
        <v>3500</v>
      </c>
      <c r="D21" s="140" t="s">
        <v>3500</v>
      </c>
      <c r="E21" s="140" t="s">
        <v>3500</v>
      </c>
      <c r="F21" s="140" t="s">
        <v>3500</v>
      </c>
      <c r="G21" s="140" t="s">
        <v>3500</v>
      </c>
      <c r="H21" s="140" t="s">
        <v>3500</v>
      </c>
      <c r="I21" s="140" t="s">
        <v>3500</v>
      </c>
      <c r="J21" s="140" t="s">
        <v>3500</v>
      </c>
      <c r="K21" s="140" t="s">
        <v>3500</v>
      </c>
    </row>
    <row r="22" spans="1:11" ht="18" customHeight="1" x14ac:dyDescent="0.25">
      <c r="A22" s="140" t="s">
        <v>3500</v>
      </c>
      <c r="B22" s="140" t="s">
        <v>3500</v>
      </c>
      <c r="C22" s="140" t="s">
        <v>3500</v>
      </c>
      <c r="D22" s="140" t="s">
        <v>3500</v>
      </c>
      <c r="E22" s="140" t="s">
        <v>3500</v>
      </c>
      <c r="F22" s="140" t="s">
        <v>3500</v>
      </c>
      <c r="G22" s="140" t="s">
        <v>3500</v>
      </c>
      <c r="H22" s="140" t="s">
        <v>3500</v>
      </c>
      <c r="I22" s="140" t="s">
        <v>3500</v>
      </c>
      <c r="J22" s="140" t="s">
        <v>3500</v>
      </c>
      <c r="K22" s="140" t="s">
        <v>3500</v>
      </c>
    </row>
    <row r="23" spans="1:11" ht="18" customHeight="1" x14ac:dyDescent="0.25">
      <c r="A23" s="140" t="s">
        <v>3500</v>
      </c>
      <c r="B23" s="140" t="s">
        <v>3500</v>
      </c>
      <c r="C23" s="140" t="s">
        <v>3500</v>
      </c>
      <c r="D23" s="140" t="s">
        <v>3500</v>
      </c>
      <c r="E23" s="140" t="s">
        <v>3500</v>
      </c>
      <c r="F23" s="140" t="s">
        <v>3500</v>
      </c>
      <c r="G23" s="140" t="s">
        <v>3500</v>
      </c>
      <c r="H23" s="140" t="s">
        <v>3500</v>
      </c>
      <c r="I23" s="140" t="s">
        <v>3500</v>
      </c>
      <c r="J23" s="140" t="s">
        <v>3500</v>
      </c>
      <c r="K23" s="140" t="s">
        <v>3500</v>
      </c>
    </row>
    <row r="24" spans="1:11" ht="18" customHeight="1" x14ac:dyDescent="0.25">
      <c r="A24" s="140" t="s">
        <v>3500</v>
      </c>
      <c r="B24" s="140" t="s">
        <v>3500</v>
      </c>
      <c r="C24" s="140" t="s">
        <v>3500</v>
      </c>
      <c r="D24" s="140" t="s">
        <v>3500</v>
      </c>
      <c r="E24" s="140" t="s">
        <v>3500</v>
      </c>
      <c r="F24" s="140" t="s">
        <v>3500</v>
      </c>
      <c r="G24" s="140" t="s">
        <v>3500</v>
      </c>
      <c r="H24" s="140" t="s">
        <v>3500</v>
      </c>
      <c r="I24" s="140" t="s">
        <v>3500</v>
      </c>
      <c r="J24" s="140" t="s">
        <v>3500</v>
      </c>
      <c r="K24" s="140" t="s">
        <v>3500</v>
      </c>
    </row>
    <row r="25" spans="1:11" ht="18" customHeight="1" x14ac:dyDescent="0.25">
      <c r="A25" s="679" t="s">
        <v>5025</v>
      </c>
      <c r="B25" s="679"/>
      <c r="C25" s="679"/>
      <c r="D25" s="679"/>
      <c r="E25" s="679"/>
      <c r="F25" s="679"/>
      <c r="G25" s="140" t="s">
        <v>3500</v>
      </c>
      <c r="H25" s="140" t="s">
        <v>3500</v>
      </c>
      <c r="I25" s="140" t="s">
        <v>3500</v>
      </c>
      <c r="J25" s="140" t="s">
        <v>3500</v>
      </c>
      <c r="K25" s="140" t="s">
        <v>3500</v>
      </c>
    </row>
  </sheetData>
  <mergeCells count="2">
    <mergeCell ref="A1:K1"/>
    <mergeCell ref="A25:F25"/>
  </mergeCells>
  <pageMargins left="0.25" right="0.25" top="0.75" bottom="0.75" header="0.3" footer="0.3"/>
  <pageSetup paperSize="9" orientation="landscape"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9"/>
  <sheetViews>
    <sheetView view="pageLayout" topLeftCell="A4" workbookViewId="0">
      <selection activeCell="AI16" sqref="AI16"/>
    </sheetView>
  </sheetViews>
  <sheetFormatPr defaultRowHeight="15" x14ac:dyDescent="0.25"/>
  <cols>
    <col min="1" max="1" width="19.5703125" customWidth="1"/>
    <col min="2" max="2" width="10.140625" customWidth="1"/>
    <col min="3" max="3" width="9.42578125" customWidth="1"/>
    <col min="4" max="4" width="10.140625" customWidth="1"/>
    <col min="5" max="5" width="10.28515625" customWidth="1"/>
    <col min="6" max="6" width="10.140625" customWidth="1"/>
    <col min="7" max="7" width="10.7109375" customWidth="1"/>
    <col min="8" max="9" width="12" customWidth="1"/>
    <col min="10" max="10" width="15.140625" customWidth="1"/>
    <col min="11" max="11" width="11.85546875" customWidth="1"/>
    <col min="12" max="12" width="10.7109375" customWidth="1"/>
  </cols>
  <sheetData>
    <row r="1" spans="1:12" ht="15.75" x14ac:dyDescent="0.25">
      <c r="A1" s="672">
        <v>14</v>
      </c>
      <c r="B1" s="672"/>
      <c r="C1" s="672"/>
      <c r="D1" s="672"/>
      <c r="E1" s="672"/>
      <c r="F1" s="672"/>
      <c r="G1" s="672"/>
      <c r="H1" s="672"/>
      <c r="I1" s="672"/>
      <c r="J1" s="672"/>
      <c r="K1" s="672"/>
      <c r="L1" s="672"/>
    </row>
    <row r="2" spans="1:12" ht="34.5" customHeight="1" x14ac:dyDescent="0.25">
      <c r="A2" s="680" t="s">
        <v>13055</v>
      </c>
      <c r="B2" s="680"/>
      <c r="C2" s="680"/>
      <c r="D2" s="680"/>
      <c r="E2" s="680"/>
      <c r="F2" s="680"/>
      <c r="G2" s="680"/>
      <c r="H2" s="680"/>
      <c r="I2" s="680"/>
      <c r="J2" s="680"/>
      <c r="K2" s="680"/>
      <c r="L2" s="680"/>
    </row>
    <row r="3" spans="1:12" ht="15.75" x14ac:dyDescent="0.25">
      <c r="A3" s="350" t="s">
        <v>13056</v>
      </c>
      <c r="B3" s="351"/>
      <c r="C3" s="351"/>
      <c r="D3" s="351"/>
      <c r="E3" s="351"/>
      <c r="F3" s="351"/>
      <c r="G3" s="351"/>
      <c r="H3" s="351"/>
      <c r="I3" s="351"/>
      <c r="J3" s="351"/>
      <c r="K3" s="351"/>
      <c r="L3" s="351"/>
    </row>
    <row r="4" spans="1:12" ht="75" x14ac:dyDescent="0.25">
      <c r="A4" s="341" t="s">
        <v>5158</v>
      </c>
      <c r="B4" s="341" t="s">
        <v>13057</v>
      </c>
      <c r="C4" s="341" t="s">
        <v>13058</v>
      </c>
      <c r="D4" s="341" t="s">
        <v>13059</v>
      </c>
      <c r="E4" s="341" t="s">
        <v>13060</v>
      </c>
      <c r="F4" s="341" t="s">
        <v>13061</v>
      </c>
      <c r="G4" s="341" t="s">
        <v>13062</v>
      </c>
      <c r="H4" s="341" t="s">
        <v>13063</v>
      </c>
      <c r="I4" s="341" t="s">
        <v>13064</v>
      </c>
      <c r="J4" s="341" t="s">
        <v>13065</v>
      </c>
      <c r="K4" s="341" t="s">
        <v>13031</v>
      </c>
      <c r="L4" s="335" t="s">
        <v>5089</v>
      </c>
    </row>
    <row r="5" spans="1:12" ht="36" customHeight="1" x14ac:dyDescent="0.25">
      <c r="A5" s="678" t="s">
        <v>13066</v>
      </c>
      <c r="B5" s="140" t="s">
        <v>3500</v>
      </c>
      <c r="C5" s="140" t="s">
        <v>3500</v>
      </c>
      <c r="D5" s="140" t="s">
        <v>3500</v>
      </c>
      <c r="E5" s="140" t="s">
        <v>3500</v>
      </c>
      <c r="F5" s="140" t="s">
        <v>3500</v>
      </c>
      <c r="G5" s="140" t="s">
        <v>3500</v>
      </c>
      <c r="H5" s="140" t="s">
        <v>3500</v>
      </c>
      <c r="I5" s="140" t="s">
        <v>3500</v>
      </c>
      <c r="J5" s="140" t="s">
        <v>3500</v>
      </c>
      <c r="K5" s="140" t="s">
        <v>3500</v>
      </c>
      <c r="L5" s="140" t="s">
        <v>3500</v>
      </c>
    </row>
    <row r="6" spans="1:12" ht="22.5" customHeight="1" x14ac:dyDescent="0.25">
      <c r="A6" s="678"/>
      <c r="B6" s="140" t="s">
        <v>3500</v>
      </c>
      <c r="C6" s="140" t="s">
        <v>3500</v>
      </c>
      <c r="D6" s="140" t="s">
        <v>3500</v>
      </c>
      <c r="E6" s="140" t="s">
        <v>3500</v>
      </c>
      <c r="F6" s="140" t="s">
        <v>3500</v>
      </c>
      <c r="G6" s="140" t="s">
        <v>3500</v>
      </c>
      <c r="H6" s="140" t="s">
        <v>3500</v>
      </c>
      <c r="I6" s="140" t="s">
        <v>3500</v>
      </c>
      <c r="J6" s="140" t="s">
        <v>3500</v>
      </c>
      <c r="K6" s="140" t="s">
        <v>3500</v>
      </c>
      <c r="L6" s="140" t="s">
        <v>3500</v>
      </c>
    </row>
    <row r="7" spans="1:12" ht="22.5" customHeight="1" x14ac:dyDescent="0.25">
      <c r="A7" s="678"/>
      <c r="B7" s="140" t="s">
        <v>3500</v>
      </c>
      <c r="C7" s="140" t="s">
        <v>3500</v>
      </c>
      <c r="D7" s="140" t="s">
        <v>3500</v>
      </c>
      <c r="E7" s="140" t="s">
        <v>3500</v>
      </c>
      <c r="F7" s="140" t="s">
        <v>3500</v>
      </c>
      <c r="G7" s="140" t="s">
        <v>3500</v>
      </c>
      <c r="H7" s="140" t="s">
        <v>3500</v>
      </c>
      <c r="I7" s="140" t="s">
        <v>3500</v>
      </c>
      <c r="J7" s="140" t="s">
        <v>3500</v>
      </c>
      <c r="K7" s="140" t="s">
        <v>3500</v>
      </c>
      <c r="L7" s="140" t="s">
        <v>3500</v>
      </c>
    </row>
    <row r="8" spans="1:12" ht="22.5" customHeight="1" x14ac:dyDescent="0.25">
      <c r="A8" s="678" t="s">
        <v>13067</v>
      </c>
      <c r="B8" s="140" t="s">
        <v>3500</v>
      </c>
      <c r="C8" s="140" t="s">
        <v>3500</v>
      </c>
      <c r="D8" s="140" t="s">
        <v>3500</v>
      </c>
      <c r="E8" s="140" t="s">
        <v>3500</v>
      </c>
      <c r="F8" s="140" t="s">
        <v>3500</v>
      </c>
      <c r="G8" s="140" t="s">
        <v>3500</v>
      </c>
      <c r="H8" s="140" t="s">
        <v>3500</v>
      </c>
      <c r="I8" s="140" t="s">
        <v>3500</v>
      </c>
      <c r="J8" s="140" t="s">
        <v>3500</v>
      </c>
      <c r="K8" s="140" t="s">
        <v>3500</v>
      </c>
      <c r="L8" s="140" t="s">
        <v>3500</v>
      </c>
    </row>
    <row r="9" spans="1:12" ht="22.5" customHeight="1" x14ac:dyDescent="0.25">
      <c r="A9" s="678"/>
      <c r="B9" s="140" t="s">
        <v>3500</v>
      </c>
      <c r="C9" s="140" t="s">
        <v>3500</v>
      </c>
      <c r="D9" s="140" t="s">
        <v>3500</v>
      </c>
      <c r="E9" s="140" t="s">
        <v>3500</v>
      </c>
      <c r="F9" s="140" t="s">
        <v>3500</v>
      </c>
      <c r="G9" s="140" t="s">
        <v>3500</v>
      </c>
      <c r="H9" s="140" t="s">
        <v>3500</v>
      </c>
      <c r="I9" s="140" t="s">
        <v>3500</v>
      </c>
      <c r="J9" s="140" t="s">
        <v>3500</v>
      </c>
      <c r="K9" s="140" t="s">
        <v>3500</v>
      </c>
      <c r="L9" s="140" t="s">
        <v>3500</v>
      </c>
    </row>
    <row r="10" spans="1:12" ht="22.5" customHeight="1" x14ac:dyDescent="0.25">
      <c r="A10" s="678"/>
      <c r="B10" s="140" t="s">
        <v>3500</v>
      </c>
      <c r="C10" s="140" t="s">
        <v>3500</v>
      </c>
      <c r="D10" s="140" t="s">
        <v>3500</v>
      </c>
      <c r="E10" s="140" t="s">
        <v>3500</v>
      </c>
      <c r="F10" s="140" t="s">
        <v>3500</v>
      </c>
      <c r="G10" s="140" t="s">
        <v>3500</v>
      </c>
      <c r="H10" s="140" t="s">
        <v>3500</v>
      </c>
      <c r="I10" s="140" t="s">
        <v>3500</v>
      </c>
      <c r="J10" s="140" t="s">
        <v>3500</v>
      </c>
      <c r="K10" s="140" t="s">
        <v>3500</v>
      </c>
      <c r="L10" s="140" t="s">
        <v>3500</v>
      </c>
    </row>
    <row r="11" spans="1:12" ht="22.5" customHeight="1" x14ac:dyDescent="0.25">
      <c r="A11" s="678" t="s">
        <v>13068</v>
      </c>
      <c r="B11" s="140" t="s">
        <v>3500</v>
      </c>
      <c r="C11" s="140" t="s">
        <v>3500</v>
      </c>
      <c r="D11" s="140" t="s">
        <v>3500</v>
      </c>
      <c r="E11" s="140" t="s">
        <v>3500</v>
      </c>
      <c r="F11" s="140" t="s">
        <v>3500</v>
      </c>
      <c r="G11" s="140" t="s">
        <v>3500</v>
      </c>
      <c r="H11" s="140" t="s">
        <v>3500</v>
      </c>
      <c r="I11" s="140" t="s">
        <v>3500</v>
      </c>
      <c r="J11" s="140" t="s">
        <v>3500</v>
      </c>
      <c r="K11" s="140" t="s">
        <v>3500</v>
      </c>
      <c r="L11" s="140" t="s">
        <v>3500</v>
      </c>
    </row>
    <row r="12" spans="1:12" ht="22.5" customHeight="1" x14ac:dyDescent="0.25">
      <c r="A12" s="678"/>
      <c r="B12" s="140" t="s">
        <v>3500</v>
      </c>
      <c r="C12" s="140" t="s">
        <v>3500</v>
      </c>
      <c r="D12" s="140" t="s">
        <v>3500</v>
      </c>
      <c r="E12" s="140" t="s">
        <v>3500</v>
      </c>
      <c r="F12" s="140" t="s">
        <v>3500</v>
      </c>
      <c r="G12" s="140" t="s">
        <v>3500</v>
      </c>
      <c r="H12" s="140" t="s">
        <v>3500</v>
      </c>
      <c r="I12" s="140" t="s">
        <v>3500</v>
      </c>
      <c r="J12" s="140" t="s">
        <v>3500</v>
      </c>
      <c r="K12" s="140" t="s">
        <v>3500</v>
      </c>
      <c r="L12" s="140" t="s">
        <v>3500</v>
      </c>
    </row>
    <row r="13" spans="1:12" ht="22.5" customHeight="1" x14ac:dyDescent="0.25">
      <c r="A13" s="678"/>
      <c r="B13" s="140" t="s">
        <v>3500</v>
      </c>
      <c r="C13" s="140" t="s">
        <v>3500</v>
      </c>
      <c r="D13" s="140" t="s">
        <v>3500</v>
      </c>
      <c r="E13" s="140" t="s">
        <v>3500</v>
      </c>
      <c r="F13" s="140" t="s">
        <v>3500</v>
      </c>
      <c r="G13" s="140" t="s">
        <v>3500</v>
      </c>
      <c r="H13" s="140" t="s">
        <v>3500</v>
      </c>
      <c r="I13" s="140" t="s">
        <v>3500</v>
      </c>
      <c r="J13" s="140" t="s">
        <v>3500</v>
      </c>
      <c r="K13" s="140" t="s">
        <v>3500</v>
      </c>
      <c r="L13" s="140" t="s">
        <v>3500</v>
      </c>
    </row>
    <row r="14" spans="1:12" ht="22.5" customHeight="1" x14ac:dyDescent="0.25">
      <c r="A14" s="678" t="s">
        <v>13069</v>
      </c>
      <c r="B14" s="140" t="s">
        <v>3500</v>
      </c>
      <c r="C14" s="140" t="s">
        <v>3500</v>
      </c>
      <c r="D14" s="140" t="s">
        <v>3500</v>
      </c>
      <c r="E14" s="140" t="s">
        <v>3500</v>
      </c>
      <c r="F14" s="140" t="s">
        <v>3500</v>
      </c>
      <c r="G14" s="140" t="s">
        <v>3500</v>
      </c>
      <c r="H14" s="140" t="s">
        <v>3500</v>
      </c>
      <c r="I14" s="140" t="s">
        <v>3500</v>
      </c>
      <c r="J14" s="140" t="s">
        <v>3500</v>
      </c>
      <c r="K14" s="140" t="s">
        <v>3500</v>
      </c>
      <c r="L14" s="140" t="s">
        <v>3500</v>
      </c>
    </row>
    <row r="15" spans="1:12" ht="22.5" customHeight="1" x14ac:dyDescent="0.25">
      <c r="A15" s="678"/>
      <c r="B15" s="140" t="s">
        <v>3500</v>
      </c>
      <c r="C15" s="140" t="s">
        <v>3500</v>
      </c>
      <c r="D15" s="140" t="s">
        <v>3500</v>
      </c>
      <c r="E15" s="140" t="s">
        <v>3500</v>
      </c>
      <c r="F15" s="140" t="s">
        <v>3500</v>
      </c>
      <c r="G15" s="140" t="s">
        <v>3500</v>
      </c>
      <c r="H15" s="140" t="s">
        <v>3500</v>
      </c>
      <c r="I15" s="140" t="s">
        <v>3500</v>
      </c>
      <c r="J15" s="140" t="s">
        <v>3500</v>
      </c>
      <c r="K15" s="140" t="s">
        <v>3500</v>
      </c>
      <c r="L15" s="140" t="s">
        <v>3500</v>
      </c>
    </row>
    <row r="16" spans="1:12" ht="22.5" customHeight="1" x14ac:dyDescent="0.25">
      <c r="A16" s="678"/>
      <c r="B16" s="140" t="s">
        <v>3500</v>
      </c>
      <c r="C16" s="140" t="s">
        <v>3500</v>
      </c>
      <c r="D16" s="140" t="s">
        <v>3500</v>
      </c>
      <c r="E16" s="140" t="s">
        <v>3500</v>
      </c>
      <c r="F16" s="140" t="s">
        <v>3500</v>
      </c>
      <c r="G16" s="140" t="s">
        <v>3500</v>
      </c>
      <c r="H16" s="140" t="s">
        <v>3500</v>
      </c>
      <c r="I16" s="140" t="s">
        <v>3500</v>
      </c>
      <c r="J16" s="140" t="s">
        <v>3500</v>
      </c>
      <c r="K16" s="140" t="s">
        <v>3500</v>
      </c>
      <c r="L16" s="140" t="s">
        <v>3500</v>
      </c>
    </row>
    <row r="17" spans="1:12" ht="22.5" customHeight="1" x14ac:dyDescent="0.25">
      <c r="A17" s="678" t="s">
        <v>12954</v>
      </c>
      <c r="B17" s="140" t="s">
        <v>3500</v>
      </c>
      <c r="C17" s="140" t="s">
        <v>3500</v>
      </c>
      <c r="D17" s="140" t="s">
        <v>3500</v>
      </c>
      <c r="E17" s="140" t="s">
        <v>3500</v>
      </c>
      <c r="F17" s="140" t="s">
        <v>3500</v>
      </c>
      <c r="G17" s="140" t="s">
        <v>3500</v>
      </c>
      <c r="H17" s="140" t="s">
        <v>3500</v>
      </c>
      <c r="I17" s="140" t="s">
        <v>3500</v>
      </c>
      <c r="J17" s="140" t="s">
        <v>3500</v>
      </c>
      <c r="K17" s="140" t="s">
        <v>3500</v>
      </c>
      <c r="L17" s="140" t="s">
        <v>3500</v>
      </c>
    </row>
    <row r="18" spans="1:12" ht="22.5" customHeight="1" x14ac:dyDescent="0.25">
      <c r="A18" s="678"/>
      <c r="B18" s="140" t="s">
        <v>3500</v>
      </c>
      <c r="C18" s="140" t="s">
        <v>3500</v>
      </c>
      <c r="D18" s="140" t="s">
        <v>3500</v>
      </c>
      <c r="E18" s="140" t="s">
        <v>3500</v>
      </c>
      <c r="F18" s="140" t="s">
        <v>3500</v>
      </c>
      <c r="G18" s="140" t="s">
        <v>3500</v>
      </c>
      <c r="H18" s="140" t="s">
        <v>3500</v>
      </c>
      <c r="I18" s="140" t="s">
        <v>3500</v>
      </c>
      <c r="J18" s="140" t="s">
        <v>3500</v>
      </c>
      <c r="K18" s="140" t="s">
        <v>3500</v>
      </c>
      <c r="L18" s="140" t="s">
        <v>3500</v>
      </c>
    </row>
    <row r="19" spans="1:12" ht="22.5" customHeight="1" x14ac:dyDescent="0.25">
      <c r="A19" s="678" t="s">
        <v>5212</v>
      </c>
      <c r="B19" s="678"/>
      <c r="C19" s="678"/>
      <c r="D19" s="678"/>
      <c r="E19" s="678"/>
      <c r="F19" s="678"/>
      <c r="G19" s="678"/>
      <c r="H19" s="678"/>
      <c r="I19" s="678"/>
      <c r="J19" s="140" t="s">
        <v>3500</v>
      </c>
      <c r="K19" s="140" t="s">
        <v>3500</v>
      </c>
      <c r="L19" s="140" t="s">
        <v>3500</v>
      </c>
    </row>
  </sheetData>
  <mergeCells count="8">
    <mergeCell ref="A17:A18"/>
    <mergeCell ref="A19:I19"/>
    <mergeCell ref="A1:L1"/>
    <mergeCell ref="A2:L2"/>
    <mergeCell ref="A5:A7"/>
    <mergeCell ref="A8:A10"/>
    <mergeCell ref="A11:A13"/>
    <mergeCell ref="A14:A16"/>
  </mergeCells>
  <pageMargins left="0.25" right="0.25" top="0.75" bottom="0.75" header="0.3" footer="0.3"/>
  <pageSetup paperSize="9" orientation="landscape"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2"/>
  <sheetViews>
    <sheetView view="pageLayout" topLeftCell="A4" zoomScaleNormal="100" workbookViewId="0">
      <selection activeCell="AI16" sqref="AI16"/>
    </sheetView>
  </sheetViews>
  <sheetFormatPr defaultRowHeight="15" x14ac:dyDescent="0.25"/>
  <cols>
    <col min="1" max="1" width="18.7109375" customWidth="1"/>
    <col min="2" max="2" width="16.28515625" customWidth="1"/>
    <col min="3" max="3" width="9.42578125" customWidth="1"/>
    <col min="4" max="4" width="7.28515625" customWidth="1"/>
    <col min="5" max="5" width="11.5703125" customWidth="1"/>
    <col min="6" max="6" width="10.28515625" customWidth="1"/>
    <col min="7" max="7" width="12.28515625" customWidth="1"/>
    <col min="8" max="8" width="22.85546875" customWidth="1"/>
    <col min="9" max="9" width="12" customWidth="1"/>
    <col min="10" max="10" width="23.5703125" customWidth="1"/>
    <col min="11" max="11" width="16.28515625" customWidth="1"/>
    <col min="12" max="12" width="10.140625" customWidth="1"/>
  </cols>
  <sheetData>
    <row r="1" spans="1:12" ht="15.75" x14ac:dyDescent="0.25">
      <c r="A1" s="681">
        <v>15</v>
      </c>
      <c r="B1" s="681"/>
      <c r="C1" s="681"/>
      <c r="D1" s="681"/>
      <c r="E1" s="681"/>
      <c r="F1" s="681"/>
      <c r="G1" s="681"/>
      <c r="H1" s="681"/>
      <c r="I1" s="681"/>
      <c r="J1" s="681"/>
      <c r="K1" s="681"/>
      <c r="L1" s="681"/>
    </row>
    <row r="2" spans="1:12" ht="15.75" x14ac:dyDescent="0.25">
      <c r="A2" s="142" t="s">
        <v>13070</v>
      </c>
      <c r="B2" s="408"/>
      <c r="C2" s="408"/>
      <c r="D2" s="408"/>
      <c r="E2" s="408"/>
      <c r="F2" s="408"/>
      <c r="G2" s="408"/>
      <c r="H2" s="408"/>
      <c r="I2" s="408"/>
      <c r="J2" s="408"/>
      <c r="K2" s="408"/>
      <c r="L2" s="408"/>
    </row>
    <row r="3" spans="1:12" ht="94.5" x14ac:dyDescent="0.25">
      <c r="A3" s="345" t="s">
        <v>13071</v>
      </c>
      <c r="B3" s="345" t="s">
        <v>13072</v>
      </c>
      <c r="C3" s="379" t="s">
        <v>13058</v>
      </c>
      <c r="D3" s="379" t="s">
        <v>13073</v>
      </c>
      <c r="E3" s="345" t="s">
        <v>13074</v>
      </c>
      <c r="F3" s="345" t="s">
        <v>13075</v>
      </c>
      <c r="G3" s="345" t="s">
        <v>13062</v>
      </c>
      <c r="H3" s="345" t="s">
        <v>13076</v>
      </c>
      <c r="I3" s="345" t="s">
        <v>13077</v>
      </c>
      <c r="J3" s="345" t="s">
        <v>13078</v>
      </c>
      <c r="K3" s="345" t="s">
        <v>13079</v>
      </c>
      <c r="L3" s="234" t="s">
        <v>5089</v>
      </c>
    </row>
    <row r="4" spans="1:12" ht="76.5" customHeight="1" x14ac:dyDescent="0.25">
      <c r="A4" s="683" t="s">
        <v>13325</v>
      </c>
      <c r="B4" s="208" t="s">
        <v>13080</v>
      </c>
      <c r="C4" s="208">
        <v>1298.8499999999999</v>
      </c>
      <c r="D4" s="208" t="s">
        <v>3500</v>
      </c>
      <c r="E4" s="341" t="s">
        <v>13316</v>
      </c>
      <c r="F4" s="208" t="s">
        <v>3500</v>
      </c>
      <c r="G4" s="208" t="s">
        <v>13317</v>
      </c>
      <c r="H4" s="208" t="s">
        <v>13083</v>
      </c>
      <c r="I4" s="208">
        <v>32248974</v>
      </c>
      <c r="J4" s="208" t="s">
        <v>13084</v>
      </c>
      <c r="K4" s="353">
        <v>1647831.36</v>
      </c>
      <c r="L4" s="298" t="s">
        <v>3500</v>
      </c>
    </row>
    <row r="5" spans="1:12" ht="76.5" customHeight="1" x14ac:dyDescent="0.25">
      <c r="A5" s="684"/>
      <c r="B5" s="208" t="s">
        <v>13080</v>
      </c>
      <c r="C5" s="208">
        <v>1252.1500000000001</v>
      </c>
      <c r="D5" s="208" t="s">
        <v>3500</v>
      </c>
      <c r="E5" s="210" t="s">
        <v>13085</v>
      </c>
      <c r="F5" s="208" t="s">
        <v>3500</v>
      </c>
      <c r="G5" s="208" t="s">
        <v>13082</v>
      </c>
      <c r="H5" s="208" t="s">
        <v>13083</v>
      </c>
      <c r="I5" s="208">
        <v>32248974</v>
      </c>
      <c r="J5" s="208" t="s">
        <v>13084</v>
      </c>
      <c r="K5" s="353">
        <v>2062807.41</v>
      </c>
      <c r="L5" s="298" t="s">
        <v>3500</v>
      </c>
    </row>
    <row r="6" spans="1:12" ht="76.5" customHeight="1" x14ac:dyDescent="0.25">
      <c r="A6" s="684"/>
      <c r="B6" s="208" t="s">
        <v>13080</v>
      </c>
      <c r="C6" s="208">
        <v>974.45</v>
      </c>
      <c r="D6" s="208" t="s">
        <v>3500</v>
      </c>
      <c r="E6" s="210" t="s">
        <v>13081</v>
      </c>
      <c r="F6" s="208" t="s">
        <v>3500</v>
      </c>
      <c r="G6" s="208" t="s">
        <v>13082</v>
      </c>
      <c r="H6" s="208" t="s">
        <v>13083</v>
      </c>
      <c r="I6" s="208">
        <v>32248974</v>
      </c>
      <c r="J6" s="208" t="s">
        <v>13084</v>
      </c>
      <c r="K6" s="353">
        <v>3133402.73</v>
      </c>
      <c r="L6" s="298" t="s">
        <v>3500</v>
      </c>
    </row>
    <row r="7" spans="1:12" ht="76.5" customHeight="1" x14ac:dyDescent="0.25">
      <c r="A7" s="684"/>
      <c r="B7" s="208" t="s">
        <v>13035</v>
      </c>
      <c r="C7" s="208">
        <v>474.36</v>
      </c>
      <c r="D7" s="208" t="s">
        <v>3500</v>
      </c>
      <c r="E7" s="210" t="s">
        <v>13319</v>
      </c>
      <c r="F7" s="208" t="s">
        <v>3500</v>
      </c>
      <c r="G7" s="208" t="s">
        <v>13317</v>
      </c>
      <c r="H7" s="208" t="s">
        <v>13086</v>
      </c>
      <c r="I7" s="208">
        <v>36473374</v>
      </c>
      <c r="J7" s="208" t="s">
        <v>13035</v>
      </c>
      <c r="K7" s="353">
        <v>631200.24</v>
      </c>
      <c r="L7" s="298" t="s">
        <v>3500</v>
      </c>
    </row>
    <row r="8" spans="1:12" ht="76.5" customHeight="1" x14ac:dyDescent="0.25">
      <c r="A8" s="685"/>
      <c r="B8" s="208" t="s">
        <v>13035</v>
      </c>
      <c r="C8" s="208">
        <v>431.31</v>
      </c>
      <c r="D8" s="208" t="s">
        <v>3500</v>
      </c>
      <c r="E8" s="210" t="s">
        <v>13085</v>
      </c>
      <c r="F8" s="208" t="s">
        <v>3500</v>
      </c>
      <c r="G8" s="208" t="s">
        <v>13082</v>
      </c>
      <c r="H8" s="208" t="s">
        <v>13086</v>
      </c>
      <c r="I8" s="208">
        <v>36473374</v>
      </c>
      <c r="J8" s="208" t="s">
        <v>13035</v>
      </c>
      <c r="K8" s="353">
        <v>1896610.58</v>
      </c>
      <c r="L8" s="298" t="s">
        <v>3500</v>
      </c>
    </row>
    <row r="9" spans="1:12" ht="23.25" customHeight="1" x14ac:dyDescent="0.25">
      <c r="A9" s="682" t="s">
        <v>13067</v>
      </c>
      <c r="B9" s="341" t="s">
        <v>3500</v>
      </c>
      <c r="C9" s="341" t="s">
        <v>3500</v>
      </c>
      <c r="D9" s="341" t="s">
        <v>3500</v>
      </c>
      <c r="E9" s="341" t="s">
        <v>3500</v>
      </c>
      <c r="F9" s="341" t="s">
        <v>3500</v>
      </c>
      <c r="G9" s="341" t="s">
        <v>3500</v>
      </c>
      <c r="H9" s="341" t="s">
        <v>3500</v>
      </c>
      <c r="I9" s="341" t="s">
        <v>3500</v>
      </c>
      <c r="J9" s="341" t="s">
        <v>3500</v>
      </c>
      <c r="K9" s="298" t="s">
        <v>3500</v>
      </c>
      <c r="L9" s="341" t="s">
        <v>3500</v>
      </c>
    </row>
    <row r="10" spans="1:12" ht="23.25" customHeight="1" x14ac:dyDescent="0.25">
      <c r="A10" s="682"/>
      <c r="B10" s="341" t="s">
        <v>3500</v>
      </c>
      <c r="C10" s="341" t="s">
        <v>3500</v>
      </c>
      <c r="D10" s="341" t="s">
        <v>3500</v>
      </c>
      <c r="E10" s="341" t="s">
        <v>3500</v>
      </c>
      <c r="F10" s="341" t="s">
        <v>3500</v>
      </c>
      <c r="G10" s="341" t="s">
        <v>3500</v>
      </c>
      <c r="H10" s="341" t="s">
        <v>3500</v>
      </c>
      <c r="I10" s="341" t="s">
        <v>3500</v>
      </c>
      <c r="J10" s="341" t="s">
        <v>3500</v>
      </c>
      <c r="K10" s="298" t="s">
        <v>3500</v>
      </c>
      <c r="L10" s="341" t="s">
        <v>3500</v>
      </c>
    </row>
    <row r="11" spans="1:12" ht="23.25" customHeight="1" x14ac:dyDescent="0.25">
      <c r="A11" s="682"/>
      <c r="B11" s="341" t="s">
        <v>3500</v>
      </c>
      <c r="C11" s="341" t="s">
        <v>3500</v>
      </c>
      <c r="D11" s="341" t="s">
        <v>3500</v>
      </c>
      <c r="E11" s="341" t="s">
        <v>3500</v>
      </c>
      <c r="F11" s="341" t="s">
        <v>3500</v>
      </c>
      <c r="G11" s="341" t="s">
        <v>3500</v>
      </c>
      <c r="H11" s="341" t="s">
        <v>3500</v>
      </c>
      <c r="I11" s="341" t="s">
        <v>3500</v>
      </c>
      <c r="J11" s="341" t="s">
        <v>3500</v>
      </c>
      <c r="K11" s="298" t="s">
        <v>3500</v>
      </c>
      <c r="L11" s="341" t="s">
        <v>3500</v>
      </c>
    </row>
    <row r="12" spans="1:12" ht="67.5" customHeight="1" x14ac:dyDescent="0.25">
      <c r="A12" s="678" t="s">
        <v>13087</v>
      </c>
      <c r="B12" s="298" t="s">
        <v>13088</v>
      </c>
      <c r="C12" s="355">
        <v>220</v>
      </c>
      <c r="D12" s="298" t="s">
        <v>3500</v>
      </c>
      <c r="E12" s="208" t="s">
        <v>13089</v>
      </c>
      <c r="F12" s="208" t="s">
        <v>3500</v>
      </c>
      <c r="G12" s="208" t="s">
        <v>13581</v>
      </c>
      <c r="H12" s="298" t="s">
        <v>13090</v>
      </c>
      <c r="I12" s="298">
        <v>36994058</v>
      </c>
      <c r="J12" s="298" t="s">
        <v>13091</v>
      </c>
      <c r="K12" s="353">
        <v>132000</v>
      </c>
      <c r="L12" s="210" t="s">
        <v>3500</v>
      </c>
    </row>
    <row r="13" spans="1:12" ht="72.75" customHeight="1" x14ac:dyDescent="0.25">
      <c r="A13" s="678"/>
      <c r="B13" s="208" t="s">
        <v>13092</v>
      </c>
      <c r="C13" s="353">
        <v>21</v>
      </c>
      <c r="D13" s="208" t="s">
        <v>3500</v>
      </c>
      <c r="E13" s="208" t="s">
        <v>13093</v>
      </c>
      <c r="F13" s="208" t="s">
        <v>3500</v>
      </c>
      <c r="G13" s="208" t="s">
        <v>13094</v>
      </c>
      <c r="H13" s="208" t="s">
        <v>13095</v>
      </c>
      <c r="I13" s="208">
        <v>32768518</v>
      </c>
      <c r="J13" s="208" t="s">
        <v>13096</v>
      </c>
      <c r="K13" s="353">
        <v>9000.06</v>
      </c>
      <c r="L13" s="298" t="s">
        <v>3500</v>
      </c>
    </row>
    <row r="14" spans="1:12" ht="20.25" customHeight="1" x14ac:dyDescent="0.25">
      <c r="A14" s="678"/>
      <c r="B14" s="341" t="s">
        <v>3500</v>
      </c>
      <c r="C14" s="341" t="s">
        <v>3500</v>
      </c>
      <c r="D14" s="341" t="s">
        <v>3500</v>
      </c>
      <c r="E14" s="341" t="s">
        <v>3500</v>
      </c>
      <c r="F14" s="341" t="s">
        <v>3500</v>
      </c>
      <c r="G14" s="341" t="s">
        <v>3500</v>
      </c>
      <c r="H14" s="341" t="s">
        <v>3500</v>
      </c>
      <c r="I14" s="341" t="s">
        <v>3500</v>
      </c>
      <c r="J14" s="341" t="s">
        <v>3500</v>
      </c>
      <c r="K14" s="298" t="s">
        <v>5240</v>
      </c>
      <c r="L14" s="341" t="s">
        <v>3500</v>
      </c>
    </row>
    <row r="15" spans="1:12" ht="23.25" customHeight="1" x14ac:dyDescent="0.25">
      <c r="A15" s="678" t="s">
        <v>12953</v>
      </c>
      <c r="B15" s="341" t="s">
        <v>3500</v>
      </c>
      <c r="C15" s="341" t="s">
        <v>3500</v>
      </c>
      <c r="D15" s="341" t="s">
        <v>3500</v>
      </c>
      <c r="E15" s="341" t="s">
        <v>3500</v>
      </c>
      <c r="F15" s="341" t="s">
        <v>3500</v>
      </c>
      <c r="G15" s="341" t="s">
        <v>3500</v>
      </c>
      <c r="H15" s="341" t="s">
        <v>3500</v>
      </c>
      <c r="I15" s="341" t="s">
        <v>3500</v>
      </c>
      <c r="J15" s="341" t="s">
        <v>3500</v>
      </c>
      <c r="K15" s="298" t="s">
        <v>3500</v>
      </c>
      <c r="L15" s="341" t="s">
        <v>3500</v>
      </c>
    </row>
    <row r="16" spans="1:12" ht="23.25" customHeight="1" x14ac:dyDescent="0.25">
      <c r="A16" s="678"/>
      <c r="B16" s="341" t="s">
        <v>3500</v>
      </c>
      <c r="C16" s="341" t="s">
        <v>3500</v>
      </c>
      <c r="D16" s="341" t="s">
        <v>3500</v>
      </c>
      <c r="E16" s="341" t="s">
        <v>3500</v>
      </c>
      <c r="F16" s="341" t="s">
        <v>3500</v>
      </c>
      <c r="G16" s="341" t="s">
        <v>3500</v>
      </c>
      <c r="H16" s="341" t="s">
        <v>3500</v>
      </c>
      <c r="I16" s="341" t="s">
        <v>3500</v>
      </c>
      <c r="J16" s="341" t="s">
        <v>3500</v>
      </c>
      <c r="K16" s="298" t="s">
        <v>3500</v>
      </c>
      <c r="L16" s="341" t="s">
        <v>3500</v>
      </c>
    </row>
    <row r="17" spans="1:12" ht="23.25" customHeight="1" x14ac:dyDescent="0.25">
      <c r="A17" s="678"/>
      <c r="B17" s="341" t="s">
        <v>3500</v>
      </c>
      <c r="C17" s="341" t="s">
        <v>3500</v>
      </c>
      <c r="D17" s="341" t="s">
        <v>3500</v>
      </c>
      <c r="E17" s="341" t="s">
        <v>3500</v>
      </c>
      <c r="F17" s="341" t="s">
        <v>3500</v>
      </c>
      <c r="G17" s="341" t="s">
        <v>3500</v>
      </c>
      <c r="H17" s="341" t="s">
        <v>3500</v>
      </c>
      <c r="I17" s="341" t="s">
        <v>3500</v>
      </c>
      <c r="J17" s="341" t="s">
        <v>3500</v>
      </c>
      <c r="K17" s="298" t="s">
        <v>3500</v>
      </c>
      <c r="L17" s="341" t="s">
        <v>3500</v>
      </c>
    </row>
    <row r="18" spans="1:12" ht="23.25" customHeight="1" x14ac:dyDescent="0.25">
      <c r="A18" s="678" t="s">
        <v>12954</v>
      </c>
      <c r="B18" s="341" t="s">
        <v>3500</v>
      </c>
      <c r="C18" s="341" t="s">
        <v>3500</v>
      </c>
      <c r="D18" s="341" t="s">
        <v>3500</v>
      </c>
      <c r="E18" s="341" t="s">
        <v>3500</v>
      </c>
      <c r="F18" s="341" t="s">
        <v>3500</v>
      </c>
      <c r="G18" s="341" t="s">
        <v>3500</v>
      </c>
      <c r="H18" s="341" t="s">
        <v>3500</v>
      </c>
      <c r="I18" s="341" t="s">
        <v>3500</v>
      </c>
      <c r="J18" s="341" t="s">
        <v>3500</v>
      </c>
      <c r="K18" s="298" t="s">
        <v>3500</v>
      </c>
      <c r="L18" s="341" t="s">
        <v>3500</v>
      </c>
    </row>
    <row r="19" spans="1:12" ht="23.25" customHeight="1" x14ac:dyDescent="0.25">
      <c r="A19" s="678"/>
      <c r="B19" s="341" t="s">
        <v>3500</v>
      </c>
      <c r="C19" s="341" t="s">
        <v>3500</v>
      </c>
      <c r="D19" s="341" t="s">
        <v>3500</v>
      </c>
      <c r="E19" s="341" t="s">
        <v>3500</v>
      </c>
      <c r="F19" s="341" t="s">
        <v>3500</v>
      </c>
      <c r="G19" s="341" t="s">
        <v>3500</v>
      </c>
      <c r="H19" s="341" t="s">
        <v>3500</v>
      </c>
      <c r="I19" s="341" t="s">
        <v>3500</v>
      </c>
      <c r="J19" s="341" t="s">
        <v>3500</v>
      </c>
      <c r="K19" s="298" t="s">
        <v>3500</v>
      </c>
      <c r="L19" s="341" t="s">
        <v>3500</v>
      </c>
    </row>
    <row r="20" spans="1:12" ht="23.25" customHeight="1" x14ac:dyDescent="0.25">
      <c r="A20" s="379" t="s">
        <v>5212</v>
      </c>
      <c r="B20" s="341" t="s">
        <v>3500</v>
      </c>
      <c r="C20" s="341" t="s">
        <v>3500</v>
      </c>
      <c r="D20" s="341" t="s">
        <v>3500</v>
      </c>
      <c r="E20" s="341" t="s">
        <v>3500</v>
      </c>
      <c r="F20" s="341" t="s">
        <v>3500</v>
      </c>
      <c r="G20" s="341" t="s">
        <v>3500</v>
      </c>
      <c r="H20" s="341" t="s">
        <v>3500</v>
      </c>
      <c r="I20" s="341" t="s">
        <v>3500</v>
      </c>
      <c r="J20" s="341" t="s">
        <v>3500</v>
      </c>
      <c r="K20" s="355">
        <f>SUM(K4:K18)</f>
        <v>9512852.3800000008</v>
      </c>
      <c r="L20" s="341" t="s">
        <v>3500</v>
      </c>
    </row>
    <row r="21" spans="1:12" x14ac:dyDescent="0.25">
      <c r="J21" s="238"/>
    </row>
    <row r="22" spans="1:12" x14ac:dyDescent="0.25">
      <c r="K22" s="238"/>
    </row>
  </sheetData>
  <mergeCells count="6">
    <mergeCell ref="A18:A19"/>
    <mergeCell ref="A1:L1"/>
    <mergeCell ref="A9:A11"/>
    <mergeCell ref="A12:A14"/>
    <mergeCell ref="A15:A17"/>
    <mergeCell ref="A4:A8"/>
  </mergeCells>
  <pageMargins left="0.25" right="0.25" top="0.75" bottom="0.75" header="0.3" footer="0.3"/>
  <pageSetup paperSize="9" scale="83" orientation="landscape"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2"/>
  <sheetViews>
    <sheetView view="pageLayout" topLeftCell="A7" zoomScaleNormal="100" workbookViewId="0">
      <selection activeCell="AI16" sqref="AI16"/>
    </sheetView>
  </sheetViews>
  <sheetFormatPr defaultRowHeight="15" x14ac:dyDescent="0.25"/>
  <cols>
    <col min="1" max="1" width="18" customWidth="1"/>
    <col min="2" max="2" width="16.28515625" customWidth="1"/>
    <col min="3" max="3" width="7" customWidth="1"/>
    <col min="4" max="4" width="9.140625" customWidth="1"/>
    <col min="5" max="5" width="12.28515625" customWidth="1"/>
    <col min="6" max="6" width="7.42578125" customWidth="1"/>
    <col min="7" max="7" width="12" customWidth="1"/>
    <col min="8" max="8" width="12.42578125" customWidth="1"/>
    <col min="9" max="9" width="11.5703125" customWidth="1"/>
    <col min="10" max="10" width="14.5703125" customWidth="1"/>
    <col min="11" max="11" width="12.85546875" customWidth="1"/>
    <col min="12" max="12" width="8.85546875" customWidth="1"/>
  </cols>
  <sheetData>
    <row r="1" spans="1:12" ht="15.75" x14ac:dyDescent="0.25">
      <c r="A1" s="672">
        <v>16</v>
      </c>
      <c r="B1" s="672"/>
      <c r="C1" s="672"/>
      <c r="D1" s="672"/>
      <c r="E1" s="672"/>
      <c r="F1" s="672"/>
      <c r="G1" s="672"/>
      <c r="H1" s="672"/>
      <c r="I1" s="672"/>
      <c r="J1" s="672"/>
      <c r="K1" s="672"/>
      <c r="L1" s="672"/>
    </row>
    <row r="2" spans="1:12" ht="15.75" x14ac:dyDescent="0.25">
      <c r="A2" s="340" t="s">
        <v>13097</v>
      </c>
      <c r="B2" s="408"/>
      <c r="C2" s="408"/>
      <c r="D2" s="408"/>
      <c r="E2" s="408"/>
      <c r="F2" s="408"/>
      <c r="G2" s="408"/>
      <c r="H2" s="408"/>
      <c r="I2" s="408"/>
      <c r="J2" s="408"/>
      <c r="K2" s="408"/>
      <c r="L2" s="408"/>
    </row>
    <row r="3" spans="1:12" ht="15.75" x14ac:dyDescent="0.25">
      <c r="A3" s="219" t="s">
        <v>13098</v>
      </c>
      <c r="B3" s="408"/>
      <c r="C3" s="408"/>
      <c r="D3" s="408"/>
      <c r="E3" s="408"/>
      <c r="F3" s="408"/>
      <c r="G3" s="408"/>
      <c r="H3" s="408"/>
      <c r="I3" s="408"/>
      <c r="J3" s="408"/>
      <c r="K3" s="408"/>
      <c r="L3" s="408"/>
    </row>
    <row r="4" spans="1:12" ht="89.25" x14ac:dyDescent="0.25">
      <c r="A4" s="139" t="s">
        <v>13099</v>
      </c>
      <c r="B4" s="139" t="s">
        <v>12957</v>
      </c>
      <c r="C4" s="139" t="s">
        <v>15164</v>
      </c>
      <c r="D4" s="139" t="s">
        <v>13100</v>
      </c>
      <c r="E4" s="139" t="s">
        <v>13101</v>
      </c>
      <c r="F4" s="139" t="s">
        <v>5081</v>
      </c>
      <c r="G4" s="139" t="s">
        <v>13102</v>
      </c>
      <c r="H4" s="139" t="s">
        <v>13103</v>
      </c>
      <c r="I4" s="139" t="s">
        <v>13326</v>
      </c>
      <c r="J4" s="139" t="s">
        <v>13105</v>
      </c>
      <c r="K4" s="139" t="s">
        <v>13106</v>
      </c>
      <c r="L4" s="138" t="s">
        <v>13107</v>
      </c>
    </row>
    <row r="5" spans="1:12" s="214" customFormat="1" ht="57.75" customHeight="1" x14ac:dyDescent="0.25">
      <c r="A5" s="683" t="s">
        <v>13108</v>
      </c>
      <c r="B5" s="210" t="s">
        <v>13109</v>
      </c>
      <c r="C5" s="210">
        <v>2018</v>
      </c>
      <c r="D5" s="352">
        <v>43524</v>
      </c>
      <c r="E5" s="353">
        <v>445000</v>
      </c>
      <c r="F5" s="210" t="s">
        <v>3500</v>
      </c>
      <c r="G5" s="354">
        <v>44255</v>
      </c>
      <c r="H5" s="295" t="s">
        <v>13110</v>
      </c>
      <c r="I5" s="210" t="s">
        <v>3500</v>
      </c>
      <c r="J5" s="210" t="s">
        <v>13111</v>
      </c>
      <c r="K5" s="353">
        <v>161400</v>
      </c>
      <c r="L5" s="341" t="s">
        <v>3500</v>
      </c>
    </row>
    <row r="6" spans="1:12" s="214" customFormat="1" ht="52.5" customHeight="1" x14ac:dyDescent="0.25">
      <c r="A6" s="684"/>
      <c r="B6" s="210" t="s">
        <v>13112</v>
      </c>
      <c r="C6" s="210">
        <v>2019</v>
      </c>
      <c r="D6" s="352">
        <v>43524</v>
      </c>
      <c r="E6" s="353">
        <v>368000</v>
      </c>
      <c r="F6" s="210" t="s">
        <v>3500</v>
      </c>
      <c r="G6" s="354">
        <v>44255</v>
      </c>
      <c r="H6" s="295" t="s">
        <v>13110</v>
      </c>
      <c r="I6" s="210" t="s">
        <v>3500</v>
      </c>
      <c r="J6" s="210" t="s">
        <v>13111</v>
      </c>
      <c r="K6" s="353">
        <v>121050</v>
      </c>
      <c r="L6" s="341" t="s">
        <v>3500</v>
      </c>
    </row>
    <row r="7" spans="1:12" s="214" customFormat="1" ht="49.5" customHeight="1" x14ac:dyDescent="0.25">
      <c r="A7" s="684"/>
      <c r="B7" s="210" t="s">
        <v>13109</v>
      </c>
      <c r="C7" s="210">
        <v>2018</v>
      </c>
      <c r="D7" s="352">
        <v>43524</v>
      </c>
      <c r="E7" s="353">
        <v>445000</v>
      </c>
      <c r="F7" s="210" t="s">
        <v>3500</v>
      </c>
      <c r="G7" s="354">
        <v>44255</v>
      </c>
      <c r="H7" s="295" t="s">
        <v>13110</v>
      </c>
      <c r="I7" s="210" t="s">
        <v>3500</v>
      </c>
      <c r="J7" s="210" t="s">
        <v>13111</v>
      </c>
      <c r="K7" s="353">
        <v>161400</v>
      </c>
      <c r="L7" s="341" t="s">
        <v>3500</v>
      </c>
    </row>
    <row r="8" spans="1:12" s="214" customFormat="1" ht="59.25" customHeight="1" x14ac:dyDescent="0.25">
      <c r="A8" s="684"/>
      <c r="B8" s="210" t="s">
        <v>13112</v>
      </c>
      <c r="C8" s="210">
        <v>2019</v>
      </c>
      <c r="D8" s="352">
        <v>43524</v>
      </c>
      <c r="E8" s="353">
        <v>368000</v>
      </c>
      <c r="F8" s="210" t="s">
        <v>3500</v>
      </c>
      <c r="G8" s="354">
        <v>44255</v>
      </c>
      <c r="H8" s="295" t="s">
        <v>13113</v>
      </c>
      <c r="I8" s="210" t="s">
        <v>3500</v>
      </c>
      <c r="J8" s="210" t="s">
        <v>13111</v>
      </c>
      <c r="K8" s="353">
        <v>121050</v>
      </c>
      <c r="L8" s="341" t="s">
        <v>3500</v>
      </c>
    </row>
    <row r="9" spans="1:12" s="214" customFormat="1" ht="55.5" customHeight="1" x14ac:dyDescent="0.25">
      <c r="A9" s="684"/>
      <c r="B9" s="210" t="s">
        <v>13112</v>
      </c>
      <c r="C9" s="210">
        <v>2019</v>
      </c>
      <c r="D9" s="352">
        <v>43524</v>
      </c>
      <c r="E9" s="353">
        <v>368000</v>
      </c>
      <c r="F9" s="210" t="s">
        <v>3500</v>
      </c>
      <c r="G9" s="354">
        <v>44255</v>
      </c>
      <c r="H9" s="295" t="s">
        <v>13110</v>
      </c>
      <c r="I9" s="210" t="s">
        <v>3500</v>
      </c>
      <c r="J9" s="210" t="s">
        <v>13111</v>
      </c>
      <c r="K9" s="353">
        <v>121050</v>
      </c>
      <c r="L9" s="341" t="s">
        <v>3500</v>
      </c>
    </row>
    <row r="10" spans="1:12" s="214" customFormat="1" ht="54" customHeight="1" x14ac:dyDescent="0.25">
      <c r="A10" s="684"/>
      <c r="B10" s="210" t="s">
        <v>13112</v>
      </c>
      <c r="C10" s="210">
        <v>2019</v>
      </c>
      <c r="D10" s="352">
        <v>43524</v>
      </c>
      <c r="E10" s="353">
        <v>368000</v>
      </c>
      <c r="F10" s="210" t="s">
        <v>3500</v>
      </c>
      <c r="G10" s="354">
        <v>44255</v>
      </c>
      <c r="H10" s="295" t="s">
        <v>13114</v>
      </c>
      <c r="I10" s="210" t="s">
        <v>3500</v>
      </c>
      <c r="J10" s="210" t="s">
        <v>13111</v>
      </c>
      <c r="K10" s="353">
        <v>121050</v>
      </c>
      <c r="L10" s="341" t="s">
        <v>3500</v>
      </c>
    </row>
    <row r="11" spans="1:12" s="214" customFormat="1" ht="66.75" customHeight="1" x14ac:dyDescent="0.25">
      <c r="A11" s="684"/>
      <c r="B11" s="210" t="s">
        <v>13112</v>
      </c>
      <c r="C11" s="210">
        <v>2019</v>
      </c>
      <c r="D11" s="352">
        <v>43524</v>
      </c>
      <c r="E11" s="353">
        <v>368000</v>
      </c>
      <c r="F11" s="210" t="s">
        <v>3500</v>
      </c>
      <c r="G11" s="354">
        <v>44255</v>
      </c>
      <c r="H11" s="295" t="s">
        <v>13110</v>
      </c>
      <c r="I11" s="210" t="s">
        <v>3500</v>
      </c>
      <c r="J11" s="210" t="s">
        <v>13111</v>
      </c>
      <c r="K11" s="353">
        <v>121050</v>
      </c>
      <c r="L11" s="341" t="s">
        <v>3500</v>
      </c>
    </row>
    <row r="12" spans="1:12" s="214" customFormat="1" ht="79.5" customHeight="1" x14ac:dyDescent="0.25">
      <c r="A12" s="685"/>
      <c r="B12" s="210" t="s">
        <v>13115</v>
      </c>
      <c r="C12" s="210">
        <v>2015</v>
      </c>
      <c r="D12" s="352">
        <v>43503</v>
      </c>
      <c r="E12" s="353">
        <v>1485000</v>
      </c>
      <c r="F12" s="210" t="s">
        <v>3500</v>
      </c>
      <c r="G12" s="354">
        <v>44050</v>
      </c>
      <c r="H12" s="295" t="s">
        <v>13116</v>
      </c>
      <c r="I12" s="210" t="s">
        <v>3500</v>
      </c>
      <c r="J12" s="210" t="s">
        <v>13117</v>
      </c>
      <c r="K12" s="353">
        <v>290700</v>
      </c>
      <c r="L12" s="210" t="s">
        <v>3500</v>
      </c>
    </row>
    <row r="13" spans="1:12" s="214" customFormat="1" ht="27" customHeight="1" x14ac:dyDescent="0.25">
      <c r="A13" s="683" t="s">
        <v>5075</v>
      </c>
      <c r="B13" s="210" t="s">
        <v>3500</v>
      </c>
      <c r="C13" s="210" t="s">
        <v>3500</v>
      </c>
      <c r="D13" s="210" t="s">
        <v>3500</v>
      </c>
      <c r="E13" s="210" t="s">
        <v>3500</v>
      </c>
      <c r="F13" s="210" t="s">
        <v>3500</v>
      </c>
      <c r="G13" s="210" t="s">
        <v>3500</v>
      </c>
      <c r="H13" s="210" t="s">
        <v>3500</v>
      </c>
      <c r="I13" s="210" t="s">
        <v>3500</v>
      </c>
      <c r="J13" s="210" t="s">
        <v>3500</v>
      </c>
      <c r="K13" s="210" t="s">
        <v>3500</v>
      </c>
      <c r="L13" s="210" t="s">
        <v>3500</v>
      </c>
    </row>
    <row r="14" spans="1:12" s="214" customFormat="1" ht="27" customHeight="1" x14ac:dyDescent="0.25">
      <c r="A14" s="684"/>
      <c r="B14" s="210" t="s">
        <v>3500</v>
      </c>
      <c r="C14" s="210" t="s">
        <v>3500</v>
      </c>
      <c r="D14" s="210" t="s">
        <v>3500</v>
      </c>
      <c r="E14" s="210" t="s">
        <v>3500</v>
      </c>
      <c r="F14" s="210" t="s">
        <v>3500</v>
      </c>
      <c r="G14" s="210" t="s">
        <v>3500</v>
      </c>
      <c r="H14" s="210" t="s">
        <v>3500</v>
      </c>
      <c r="I14" s="210" t="s">
        <v>3500</v>
      </c>
      <c r="J14" s="210" t="s">
        <v>3500</v>
      </c>
      <c r="K14" s="210" t="s">
        <v>3500</v>
      </c>
      <c r="L14" s="341" t="s">
        <v>3500</v>
      </c>
    </row>
    <row r="15" spans="1:12" s="214" customFormat="1" ht="27" customHeight="1" x14ac:dyDescent="0.25">
      <c r="A15" s="685"/>
      <c r="B15" s="210" t="s">
        <v>3500</v>
      </c>
      <c r="C15" s="210" t="s">
        <v>3500</v>
      </c>
      <c r="D15" s="210" t="s">
        <v>3500</v>
      </c>
      <c r="E15" s="210" t="s">
        <v>3500</v>
      </c>
      <c r="F15" s="210" t="s">
        <v>3500</v>
      </c>
      <c r="G15" s="210" t="s">
        <v>3500</v>
      </c>
      <c r="H15" s="210" t="s">
        <v>3500</v>
      </c>
      <c r="I15" s="210" t="s">
        <v>3500</v>
      </c>
      <c r="J15" s="210" t="s">
        <v>3500</v>
      </c>
      <c r="K15" s="210" t="s">
        <v>3500</v>
      </c>
      <c r="L15" s="341" t="s">
        <v>3500</v>
      </c>
    </row>
    <row r="16" spans="1:12" s="214" customFormat="1" ht="27" customHeight="1" x14ac:dyDescent="0.25">
      <c r="A16" s="683" t="s">
        <v>13118</v>
      </c>
      <c r="B16" s="210" t="s">
        <v>3500</v>
      </c>
      <c r="C16" s="210" t="s">
        <v>3500</v>
      </c>
      <c r="D16" s="210" t="s">
        <v>3500</v>
      </c>
      <c r="E16" s="210" t="s">
        <v>3500</v>
      </c>
      <c r="F16" s="210" t="s">
        <v>3500</v>
      </c>
      <c r="G16" s="210" t="s">
        <v>3500</v>
      </c>
      <c r="H16" s="210" t="s">
        <v>3500</v>
      </c>
      <c r="I16" s="210" t="s">
        <v>3500</v>
      </c>
      <c r="J16" s="210" t="s">
        <v>3500</v>
      </c>
      <c r="K16" s="210" t="s">
        <v>3500</v>
      </c>
      <c r="L16" s="341" t="s">
        <v>3500</v>
      </c>
    </row>
    <row r="17" spans="1:12" s="214" customFormat="1" ht="27" customHeight="1" x14ac:dyDescent="0.25">
      <c r="A17" s="685"/>
      <c r="B17" s="210" t="s">
        <v>3500</v>
      </c>
      <c r="C17" s="210" t="s">
        <v>3500</v>
      </c>
      <c r="D17" s="210" t="s">
        <v>3500</v>
      </c>
      <c r="E17" s="210" t="s">
        <v>3500</v>
      </c>
      <c r="F17" s="210" t="s">
        <v>3500</v>
      </c>
      <c r="G17" s="210" t="s">
        <v>3500</v>
      </c>
      <c r="H17" s="210" t="s">
        <v>3500</v>
      </c>
      <c r="I17" s="210" t="s">
        <v>3500</v>
      </c>
      <c r="J17" s="210" t="s">
        <v>3500</v>
      </c>
      <c r="K17" s="210" t="s">
        <v>3500</v>
      </c>
      <c r="L17" s="210" t="s">
        <v>3500</v>
      </c>
    </row>
    <row r="18" spans="1:12" s="214" customFormat="1" ht="27" customHeight="1" x14ac:dyDescent="0.25">
      <c r="A18" s="683" t="s">
        <v>13119</v>
      </c>
      <c r="B18" s="210" t="s">
        <v>3500</v>
      </c>
      <c r="C18" s="210" t="s">
        <v>3500</v>
      </c>
      <c r="D18" s="210" t="s">
        <v>3500</v>
      </c>
      <c r="E18" s="210" t="s">
        <v>3500</v>
      </c>
      <c r="F18" s="341" t="s">
        <v>3500</v>
      </c>
      <c r="G18" s="210" t="s">
        <v>3500</v>
      </c>
      <c r="H18" s="210" t="s">
        <v>3500</v>
      </c>
      <c r="I18" s="210" t="s">
        <v>3500</v>
      </c>
      <c r="J18" s="210" t="s">
        <v>3500</v>
      </c>
      <c r="K18" s="210" t="s">
        <v>3500</v>
      </c>
      <c r="L18" s="341" t="s">
        <v>3500</v>
      </c>
    </row>
    <row r="19" spans="1:12" s="214" customFormat="1" ht="27" customHeight="1" x14ac:dyDescent="0.25">
      <c r="A19" s="685"/>
      <c r="B19" s="341" t="s">
        <v>3500</v>
      </c>
      <c r="C19" s="341" t="s">
        <v>3500</v>
      </c>
      <c r="D19" s="341" t="s">
        <v>3500</v>
      </c>
      <c r="E19" s="341" t="s">
        <v>3500</v>
      </c>
      <c r="F19" s="341" t="s">
        <v>3500</v>
      </c>
      <c r="G19" s="341" t="s">
        <v>3500</v>
      </c>
      <c r="H19" s="210" t="s">
        <v>3500</v>
      </c>
      <c r="I19" s="210" t="s">
        <v>3500</v>
      </c>
      <c r="J19" s="210" t="s">
        <v>3500</v>
      </c>
      <c r="K19" s="210" t="s">
        <v>3500</v>
      </c>
      <c r="L19" s="341" t="s">
        <v>3500</v>
      </c>
    </row>
    <row r="20" spans="1:12" s="214" customFormat="1" ht="27" customHeight="1" x14ac:dyDescent="0.25">
      <c r="A20" s="683" t="s">
        <v>13120</v>
      </c>
      <c r="B20" s="341" t="s">
        <v>3500</v>
      </c>
      <c r="C20" s="341" t="s">
        <v>3500</v>
      </c>
      <c r="D20" s="341" t="s">
        <v>3500</v>
      </c>
      <c r="E20" s="341" t="s">
        <v>3500</v>
      </c>
      <c r="F20" s="341" t="s">
        <v>3500</v>
      </c>
      <c r="G20" s="341" t="s">
        <v>3500</v>
      </c>
      <c r="H20" s="210" t="s">
        <v>3500</v>
      </c>
      <c r="I20" s="210" t="s">
        <v>3500</v>
      </c>
      <c r="J20" s="210" t="s">
        <v>3500</v>
      </c>
      <c r="K20" s="210" t="s">
        <v>3500</v>
      </c>
      <c r="L20" s="341" t="s">
        <v>3500</v>
      </c>
    </row>
    <row r="21" spans="1:12" s="214" customFormat="1" ht="27" customHeight="1" x14ac:dyDescent="0.25">
      <c r="A21" s="685"/>
      <c r="B21" s="341" t="s">
        <v>3500</v>
      </c>
      <c r="C21" s="341" t="s">
        <v>3500</v>
      </c>
      <c r="D21" s="341" t="s">
        <v>3500</v>
      </c>
      <c r="E21" s="341" t="s">
        <v>3500</v>
      </c>
      <c r="F21" s="341" t="s">
        <v>3500</v>
      </c>
      <c r="G21" s="341" t="s">
        <v>3500</v>
      </c>
      <c r="H21" s="341" t="s">
        <v>3500</v>
      </c>
      <c r="I21" s="341" t="s">
        <v>3500</v>
      </c>
      <c r="J21" s="341" t="s">
        <v>3500</v>
      </c>
      <c r="K21" s="341" t="s">
        <v>3500</v>
      </c>
      <c r="L21" s="341" t="s">
        <v>3500</v>
      </c>
    </row>
    <row r="22" spans="1:12" s="214" customFormat="1" ht="27" customHeight="1" x14ac:dyDescent="0.25">
      <c r="A22" s="686" t="s">
        <v>5156</v>
      </c>
      <c r="B22" s="686"/>
      <c r="C22" s="686"/>
      <c r="D22" s="686"/>
      <c r="E22" s="686"/>
      <c r="F22" s="686"/>
      <c r="G22" s="686"/>
      <c r="H22" s="686"/>
      <c r="I22" s="686"/>
      <c r="J22" s="686"/>
      <c r="K22" s="355">
        <f>SUM(K3:K21)</f>
        <v>1218750</v>
      </c>
      <c r="L22" s="341" t="s">
        <v>3500</v>
      </c>
    </row>
  </sheetData>
  <mergeCells count="7">
    <mergeCell ref="A22:J22"/>
    <mergeCell ref="A1:L1"/>
    <mergeCell ref="A5:A12"/>
    <mergeCell ref="A13:A15"/>
    <mergeCell ref="A16:A17"/>
    <mergeCell ref="A18:A19"/>
    <mergeCell ref="A20:A21"/>
  </mergeCells>
  <pageMargins left="0.25" right="0.25" top="0.75" bottom="0.75" header="0.3" footer="0.3"/>
  <pageSetup paperSize="9" orientation="landscape"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8"/>
  <sheetViews>
    <sheetView view="pageLayout" topLeftCell="A2" zoomScaleNormal="100" workbookViewId="0">
      <selection activeCell="AI16" sqref="AI16"/>
    </sheetView>
  </sheetViews>
  <sheetFormatPr defaultRowHeight="15" x14ac:dyDescent="0.25"/>
  <cols>
    <col min="1" max="1" width="18" customWidth="1"/>
    <col min="2" max="2" width="12" customWidth="1"/>
    <col min="3" max="3" width="9.42578125" customWidth="1"/>
    <col min="4" max="4" width="10.140625" customWidth="1"/>
    <col min="5" max="5" width="16.140625" customWidth="1"/>
    <col min="6" max="6" width="8.28515625" customWidth="1"/>
    <col min="7" max="7" width="12.28515625" customWidth="1"/>
    <col min="8" max="8" width="15.5703125" customWidth="1"/>
    <col min="9" max="9" width="12.28515625" customWidth="1"/>
    <col min="10" max="10" width="15.140625" customWidth="1"/>
    <col min="11" max="11" width="11.85546875" customWidth="1"/>
    <col min="12" max="12" width="10.7109375" customWidth="1"/>
  </cols>
  <sheetData>
    <row r="1" spans="1:12" ht="15.75" x14ac:dyDescent="0.25">
      <c r="A1" s="672">
        <v>17</v>
      </c>
      <c r="B1" s="672"/>
      <c r="C1" s="672"/>
      <c r="D1" s="672"/>
      <c r="E1" s="672"/>
      <c r="F1" s="672"/>
      <c r="G1" s="672"/>
      <c r="H1" s="672"/>
      <c r="I1" s="672"/>
      <c r="J1" s="672"/>
      <c r="K1" s="672"/>
      <c r="L1" s="672"/>
    </row>
    <row r="2" spans="1:12" ht="15.75" x14ac:dyDescent="0.25">
      <c r="A2" s="142" t="s">
        <v>13121</v>
      </c>
    </row>
    <row r="3" spans="1:12" ht="135" customHeight="1" x14ac:dyDescent="0.25">
      <c r="A3" s="383" t="s">
        <v>13099</v>
      </c>
      <c r="B3" s="225" t="s">
        <v>12957</v>
      </c>
      <c r="C3" s="139" t="s">
        <v>13122</v>
      </c>
      <c r="D3" s="380" t="s">
        <v>13123</v>
      </c>
      <c r="E3" s="139" t="s">
        <v>13124</v>
      </c>
      <c r="F3" s="139" t="s">
        <v>13125</v>
      </c>
      <c r="G3" s="139" t="s">
        <v>13126</v>
      </c>
      <c r="H3" s="139" t="s">
        <v>13076</v>
      </c>
      <c r="I3" s="139" t="s">
        <v>13127</v>
      </c>
      <c r="J3" s="139" t="s">
        <v>13128</v>
      </c>
      <c r="K3" s="139" t="s">
        <v>13129</v>
      </c>
      <c r="L3" s="138" t="s">
        <v>5089</v>
      </c>
    </row>
    <row r="4" spans="1:12" ht="76.5" customHeight="1" x14ac:dyDescent="0.25">
      <c r="A4" s="687" t="s">
        <v>13130</v>
      </c>
      <c r="B4" s="210" t="s">
        <v>13131</v>
      </c>
      <c r="C4" s="210">
        <v>2012</v>
      </c>
      <c r="D4" s="352">
        <v>43192</v>
      </c>
      <c r="E4" s="353">
        <v>4162724</v>
      </c>
      <c r="F4" s="210" t="s">
        <v>3500</v>
      </c>
      <c r="G4" s="354">
        <v>43923</v>
      </c>
      <c r="H4" s="295" t="s">
        <v>13132</v>
      </c>
      <c r="I4" s="210">
        <v>37768452</v>
      </c>
      <c r="J4" s="210" t="s">
        <v>13328</v>
      </c>
      <c r="K4" s="353">
        <v>1017796.68</v>
      </c>
      <c r="L4" s="341" t="s">
        <v>3500</v>
      </c>
    </row>
    <row r="5" spans="1:12" ht="17.25" customHeight="1" x14ac:dyDescent="0.25">
      <c r="A5" s="688"/>
      <c r="B5" s="341" t="s">
        <v>3500</v>
      </c>
      <c r="C5" s="341" t="s">
        <v>3500</v>
      </c>
      <c r="D5" s="341" t="s">
        <v>3500</v>
      </c>
      <c r="E5" s="341" t="s">
        <v>3500</v>
      </c>
      <c r="F5" s="210" t="s">
        <v>3500</v>
      </c>
      <c r="G5" s="341" t="s">
        <v>3500</v>
      </c>
      <c r="H5" s="341" t="s">
        <v>3500</v>
      </c>
      <c r="I5" s="341" t="s">
        <v>3500</v>
      </c>
      <c r="J5" s="341" t="s">
        <v>3500</v>
      </c>
      <c r="K5" s="210" t="s">
        <v>3500</v>
      </c>
      <c r="L5" s="341" t="s">
        <v>3500</v>
      </c>
    </row>
    <row r="6" spans="1:12" ht="13.5" customHeight="1" x14ac:dyDescent="0.25">
      <c r="A6" s="688"/>
      <c r="B6" s="341" t="s">
        <v>3500</v>
      </c>
      <c r="C6" s="341" t="s">
        <v>3500</v>
      </c>
      <c r="D6" s="341" t="s">
        <v>3500</v>
      </c>
      <c r="E6" s="341" t="s">
        <v>3500</v>
      </c>
      <c r="F6" s="210" t="s">
        <v>3500</v>
      </c>
      <c r="G6" s="341" t="s">
        <v>3500</v>
      </c>
      <c r="H6" s="341" t="s">
        <v>3500</v>
      </c>
      <c r="I6" s="341" t="s">
        <v>3500</v>
      </c>
      <c r="J6" s="341" t="s">
        <v>3500</v>
      </c>
      <c r="K6" s="210" t="s">
        <v>3500</v>
      </c>
      <c r="L6" s="341" t="s">
        <v>3500</v>
      </c>
    </row>
    <row r="7" spans="1:12" ht="20.25" customHeight="1" x14ac:dyDescent="0.25">
      <c r="A7" s="688"/>
      <c r="B7" s="341" t="s">
        <v>3500</v>
      </c>
      <c r="C7" s="341" t="s">
        <v>3500</v>
      </c>
      <c r="D7" s="341" t="s">
        <v>3500</v>
      </c>
      <c r="E7" s="341" t="s">
        <v>3500</v>
      </c>
      <c r="F7" s="210" t="s">
        <v>3500</v>
      </c>
      <c r="G7" s="341" t="s">
        <v>3500</v>
      </c>
      <c r="H7" s="341" t="s">
        <v>3500</v>
      </c>
      <c r="I7" s="341" t="s">
        <v>3500</v>
      </c>
      <c r="J7" s="341" t="s">
        <v>3500</v>
      </c>
      <c r="K7" s="210" t="s">
        <v>3500</v>
      </c>
      <c r="L7" s="341" t="s">
        <v>3500</v>
      </c>
    </row>
    <row r="8" spans="1:12" ht="14.25" customHeight="1" x14ac:dyDescent="0.25">
      <c r="A8" s="689" t="s">
        <v>5075</v>
      </c>
      <c r="B8" s="341" t="s">
        <v>3500</v>
      </c>
      <c r="C8" s="341" t="s">
        <v>3500</v>
      </c>
      <c r="D8" s="341" t="s">
        <v>3500</v>
      </c>
      <c r="E8" s="341" t="s">
        <v>3500</v>
      </c>
      <c r="F8" s="341" t="s">
        <v>3500</v>
      </c>
      <c r="G8" s="341" t="s">
        <v>3500</v>
      </c>
      <c r="H8" s="341" t="s">
        <v>3500</v>
      </c>
      <c r="I8" s="341" t="s">
        <v>3500</v>
      </c>
      <c r="J8" s="341" t="s">
        <v>3500</v>
      </c>
      <c r="K8" s="298" t="s">
        <v>3500</v>
      </c>
      <c r="L8" s="341" t="s">
        <v>3500</v>
      </c>
    </row>
    <row r="9" spans="1:12" ht="13.5" customHeight="1" x14ac:dyDescent="0.25">
      <c r="A9" s="689"/>
      <c r="B9" s="341" t="s">
        <v>3500</v>
      </c>
      <c r="C9" s="341" t="s">
        <v>3500</v>
      </c>
      <c r="D9" s="341" t="s">
        <v>3500</v>
      </c>
      <c r="E9" s="341" t="s">
        <v>3500</v>
      </c>
      <c r="F9" s="341" t="s">
        <v>3500</v>
      </c>
      <c r="G9" s="341" t="s">
        <v>3500</v>
      </c>
      <c r="H9" s="341" t="s">
        <v>3500</v>
      </c>
      <c r="I9" s="341" t="s">
        <v>3500</v>
      </c>
      <c r="J9" s="341" t="s">
        <v>3500</v>
      </c>
      <c r="K9" s="298" t="s">
        <v>3500</v>
      </c>
      <c r="L9" s="341" t="s">
        <v>3500</v>
      </c>
    </row>
    <row r="10" spans="1:12" ht="17.25" customHeight="1" x14ac:dyDescent="0.25">
      <c r="A10" s="689"/>
      <c r="B10" s="341" t="s">
        <v>3500</v>
      </c>
      <c r="C10" s="341" t="s">
        <v>3500</v>
      </c>
      <c r="D10" s="341" t="s">
        <v>3500</v>
      </c>
      <c r="E10" s="341" t="s">
        <v>3500</v>
      </c>
      <c r="F10" s="341" t="s">
        <v>3500</v>
      </c>
      <c r="G10" s="341" t="s">
        <v>3500</v>
      </c>
      <c r="H10" s="341" t="s">
        <v>3500</v>
      </c>
      <c r="I10" s="341" t="s">
        <v>3500</v>
      </c>
      <c r="J10" s="341" t="s">
        <v>3500</v>
      </c>
      <c r="K10" s="298" t="s">
        <v>3500</v>
      </c>
      <c r="L10" s="341" t="s">
        <v>3500</v>
      </c>
    </row>
    <row r="11" spans="1:12" ht="16.5" customHeight="1" x14ac:dyDescent="0.25">
      <c r="A11" s="689" t="s">
        <v>13118</v>
      </c>
      <c r="B11" s="341" t="s">
        <v>3500</v>
      </c>
      <c r="C11" s="341" t="s">
        <v>3500</v>
      </c>
      <c r="D11" s="341" t="s">
        <v>3500</v>
      </c>
      <c r="E11" s="341" t="s">
        <v>3500</v>
      </c>
      <c r="F11" s="341" t="s">
        <v>3500</v>
      </c>
      <c r="G11" s="341" t="s">
        <v>3500</v>
      </c>
      <c r="H11" s="341" t="s">
        <v>3500</v>
      </c>
      <c r="I11" s="341" t="s">
        <v>3500</v>
      </c>
      <c r="J11" s="341" t="s">
        <v>3500</v>
      </c>
      <c r="K11" s="298" t="s">
        <v>3500</v>
      </c>
      <c r="L11" s="341" t="s">
        <v>3500</v>
      </c>
    </row>
    <row r="12" spans="1:12" ht="15.75" customHeight="1" x14ac:dyDescent="0.25">
      <c r="A12" s="689"/>
      <c r="B12" s="341" t="s">
        <v>3500</v>
      </c>
      <c r="C12" s="341" t="s">
        <v>3500</v>
      </c>
      <c r="D12" s="341" t="s">
        <v>3500</v>
      </c>
      <c r="E12" s="341" t="s">
        <v>3500</v>
      </c>
      <c r="F12" s="341" t="s">
        <v>3500</v>
      </c>
      <c r="G12" s="341" t="s">
        <v>3500</v>
      </c>
      <c r="H12" s="341" t="s">
        <v>3500</v>
      </c>
      <c r="I12" s="341" t="s">
        <v>3500</v>
      </c>
      <c r="J12" s="341" t="s">
        <v>3500</v>
      </c>
      <c r="K12" s="298" t="s">
        <v>3500</v>
      </c>
      <c r="L12" s="341" t="s">
        <v>3500</v>
      </c>
    </row>
    <row r="13" spans="1:12" ht="17.25" customHeight="1" x14ac:dyDescent="0.25">
      <c r="A13" s="689" t="s">
        <v>13133</v>
      </c>
      <c r="B13" s="341" t="s">
        <v>3500</v>
      </c>
      <c r="C13" s="341" t="s">
        <v>3500</v>
      </c>
      <c r="D13" s="341" t="s">
        <v>3500</v>
      </c>
      <c r="E13" s="341" t="s">
        <v>3500</v>
      </c>
      <c r="F13" s="341" t="s">
        <v>3500</v>
      </c>
      <c r="G13" s="341" t="s">
        <v>3500</v>
      </c>
      <c r="H13" s="341" t="s">
        <v>3500</v>
      </c>
      <c r="I13" s="341" t="s">
        <v>3500</v>
      </c>
      <c r="J13" s="341" t="s">
        <v>3500</v>
      </c>
      <c r="K13" s="298" t="s">
        <v>3500</v>
      </c>
      <c r="L13" s="341" t="s">
        <v>3500</v>
      </c>
    </row>
    <row r="14" spans="1:12" ht="22.5" customHeight="1" x14ac:dyDescent="0.25">
      <c r="A14" s="689"/>
      <c r="B14" s="341" t="s">
        <v>3500</v>
      </c>
      <c r="C14" s="341" t="s">
        <v>3500</v>
      </c>
      <c r="D14" s="341" t="s">
        <v>3500</v>
      </c>
      <c r="E14" s="341" t="s">
        <v>3500</v>
      </c>
      <c r="F14" s="341" t="s">
        <v>3500</v>
      </c>
      <c r="G14" s="341" t="s">
        <v>3500</v>
      </c>
      <c r="H14" s="341" t="s">
        <v>3500</v>
      </c>
      <c r="I14" s="341" t="s">
        <v>3500</v>
      </c>
      <c r="J14" s="341" t="s">
        <v>3500</v>
      </c>
      <c r="K14" s="298" t="s">
        <v>3500</v>
      </c>
      <c r="L14" s="341" t="s">
        <v>3500</v>
      </c>
    </row>
    <row r="15" spans="1:12" ht="22.5" customHeight="1" x14ac:dyDescent="0.25">
      <c r="A15" s="689"/>
      <c r="B15" s="341" t="s">
        <v>3500</v>
      </c>
      <c r="C15" s="341" t="s">
        <v>3500</v>
      </c>
      <c r="D15" s="341" t="s">
        <v>3500</v>
      </c>
      <c r="E15" s="341" t="s">
        <v>3500</v>
      </c>
      <c r="F15" s="341" t="s">
        <v>3500</v>
      </c>
      <c r="G15" s="341" t="s">
        <v>3500</v>
      </c>
      <c r="H15" s="341" t="s">
        <v>3500</v>
      </c>
      <c r="I15" s="341" t="s">
        <v>3500</v>
      </c>
      <c r="J15" s="341" t="s">
        <v>3500</v>
      </c>
      <c r="K15" s="298" t="s">
        <v>3500</v>
      </c>
      <c r="L15" s="341" t="s">
        <v>3500</v>
      </c>
    </row>
    <row r="16" spans="1:12" ht="22.5" customHeight="1" x14ac:dyDescent="0.25">
      <c r="A16" s="689" t="s">
        <v>13120</v>
      </c>
      <c r="B16" s="341" t="s">
        <v>3500</v>
      </c>
      <c r="C16" s="341" t="s">
        <v>3500</v>
      </c>
      <c r="D16" s="341" t="s">
        <v>3500</v>
      </c>
      <c r="E16" s="341" t="s">
        <v>3500</v>
      </c>
      <c r="F16" s="341" t="s">
        <v>3500</v>
      </c>
      <c r="G16" s="341" t="s">
        <v>3500</v>
      </c>
      <c r="H16" s="341" t="s">
        <v>3500</v>
      </c>
      <c r="I16" s="341" t="s">
        <v>3500</v>
      </c>
      <c r="J16" s="341" t="s">
        <v>3500</v>
      </c>
      <c r="K16" s="298" t="s">
        <v>3500</v>
      </c>
      <c r="L16" s="341" t="s">
        <v>3500</v>
      </c>
    </row>
    <row r="17" spans="1:12" ht="22.5" customHeight="1" x14ac:dyDescent="0.25">
      <c r="A17" s="689"/>
      <c r="B17" s="341" t="s">
        <v>3500</v>
      </c>
      <c r="C17" s="341" t="s">
        <v>3500</v>
      </c>
      <c r="D17" s="341" t="s">
        <v>3500</v>
      </c>
      <c r="E17" s="341" t="s">
        <v>3500</v>
      </c>
      <c r="F17" s="341" t="s">
        <v>3500</v>
      </c>
      <c r="G17" s="341" t="s">
        <v>3500</v>
      </c>
      <c r="H17" s="341" t="s">
        <v>3500</v>
      </c>
      <c r="I17" s="341" t="s">
        <v>3500</v>
      </c>
      <c r="J17" s="341" t="s">
        <v>3500</v>
      </c>
      <c r="K17" s="298" t="s">
        <v>3500</v>
      </c>
      <c r="L17" s="341" t="s">
        <v>3500</v>
      </c>
    </row>
    <row r="18" spans="1:12" ht="22.5" customHeight="1" x14ac:dyDescent="0.25">
      <c r="A18" s="686" t="s">
        <v>5156</v>
      </c>
      <c r="B18" s="686"/>
      <c r="C18" s="686"/>
      <c r="D18" s="686"/>
      <c r="E18" s="686"/>
      <c r="F18" s="686"/>
      <c r="G18" s="686"/>
      <c r="H18" s="686"/>
      <c r="I18" s="686"/>
      <c r="J18" s="686"/>
      <c r="K18" s="355">
        <f>SUM(K4:K17)</f>
        <v>1017796.68</v>
      </c>
      <c r="L18" s="341" t="s">
        <v>5240</v>
      </c>
    </row>
  </sheetData>
  <mergeCells count="7">
    <mergeCell ref="A18:J18"/>
    <mergeCell ref="A1:L1"/>
    <mergeCell ref="A4:A7"/>
    <mergeCell ref="A8:A10"/>
    <mergeCell ref="A11:A12"/>
    <mergeCell ref="A13:A15"/>
    <mergeCell ref="A16:A17"/>
  </mergeCells>
  <pageMargins left="0.25" right="0.25" top="0.75" bottom="0.75" header="0.3" footer="0.3"/>
  <pageSetup paperSize="9" scale="93"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9"/>
  <sheetViews>
    <sheetView view="pageLayout" topLeftCell="A4" workbookViewId="0">
      <selection activeCell="AI16" sqref="AI16"/>
    </sheetView>
  </sheetViews>
  <sheetFormatPr defaultRowHeight="15" x14ac:dyDescent="0.25"/>
  <cols>
    <col min="1" max="1" width="19.5703125" customWidth="1"/>
    <col min="2" max="2" width="13.42578125" customWidth="1"/>
    <col min="3" max="3" width="9.42578125" customWidth="1"/>
    <col min="4" max="4" width="10.140625" customWidth="1"/>
    <col min="5" max="5" width="10.28515625" customWidth="1"/>
    <col min="6" max="6" width="10.140625" customWidth="1"/>
    <col min="7" max="7" width="9.140625" customWidth="1"/>
    <col min="8" max="8" width="13.28515625" customWidth="1"/>
    <col min="9" max="9" width="13.42578125" customWidth="1"/>
    <col min="10" max="10" width="16.28515625" customWidth="1"/>
    <col min="11" max="11" width="11.85546875" customWidth="1"/>
    <col min="12" max="12" width="10.7109375" customWidth="1"/>
  </cols>
  <sheetData>
    <row r="1" spans="1:11" ht="15.75" x14ac:dyDescent="0.25">
      <c r="A1" s="672">
        <v>18</v>
      </c>
      <c r="B1" s="672"/>
      <c r="C1" s="672"/>
      <c r="D1" s="672"/>
      <c r="E1" s="672"/>
      <c r="F1" s="672"/>
      <c r="G1" s="672"/>
      <c r="H1" s="672"/>
      <c r="I1" s="672"/>
      <c r="J1" s="672"/>
      <c r="K1" s="672"/>
    </row>
    <row r="2" spans="1:11" ht="15.75" x14ac:dyDescent="0.25">
      <c r="A2" s="215" t="s">
        <v>13134</v>
      </c>
    </row>
    <row r="3" spans="1:11" x14ac:dyDescent="0.25">
      <c r="A3" t="s">
        <v>13135</v>
      </c>
    </row>
    <row r="4" spans="1:11" ht="63.75" x14ac:dyDescent="0.25">
      <c r="A4" s="139" t="s">
        <v>5119</v>
      </c>
      <c r="B4" s="139" t="s">
        <v>5122</v>
      </c>
      <c r="C4" s="139" t="s">
        <v>13136</v>
      </c>
      <c r="D4" s="139" t="s">
        <v>13101</v>
      </c>
      <c r="E4" s="139" t="s">
        <v>5081</v>
      </c>
      <c r="F4" s="139" t="s">
        <v>13137</v>
      </c>
      <c r="G4" s="139" t="s">
        <v>13063</v>
      </c>
      <c r="H4" s="139" t="s">
        <v>13104</v>
      </c>
      <c r="I4" s="139" t="s">
        <v>13105</v>
      </c>
      <c r="J4" s="139" t="s">
        <v>13129</v>
      </c>
      <c r="K4" s="139" t="s">
        <v>13138</v>
      </c>
    </row>
    <row r="5" spans="1:11" ht="23.25" customHeight="1" x14ac:dyDescent="0.25">
      <c r="A5" s="140" t="s">
        <v>3500</v>
      </c>
      <c r="B5" s="140" t="s">
        <v>3500</v>
      </c>
      <c r="C5" s="140" t="s">
        <v>3500</v>
      </c>
      <c r="D5" s="140" t="s">
        <v>3500</v>
      </c>
      <c r="E5" s="140" t="s">
        <v>3500</v>
      </c>
      <c r="F5" s="140" t="s">
        <v>3500</v>
      </c>
      <c r="G5" s="140" t="s">
        <v>3500</v>
      </c>
      <c r="H5" s="140" t="s">
        <v>3500</v>
      </c>
      <c r="I5" s="140" t="s">
        <v>3500</v>
      </c>
      <c r="J5" s="140" t="s">
        <v>3500</v>
      </c>
      <c r="K5" s="140" t="s">
        <v>3500</v>
      </c>
    </row>
    <row r="6" spans="1:11" ht="23.25" customHeight="1" x14ac:dyDescent="0.25">
      <c r="A6" s="140" t="s">
        <v>3500</v>
      </c>
      <c r="B6" s="140" t="s">
        <v>3500</v>
      </c>
      <c r="C6" s="140" t="s">
        <v>3500</v>
      </c>
      <c r="D6" s="140" t="s">
        <v>3500</v>
      </c>
      <c r="E6" s="140" t="s">
        <v>3500</v>
      </c>
      <c r="F6" s="140" t="s">
        <v>3500</v>
      </c>
      <c r="G6" s="140" t="s">
        <v>3500</v>
      </c>
      <c r="H6" s="140" t="s">
        <v>3500</v>
      </c>
      <c r="I6" s="140" t="s">
        <v>3500</v>
      </c>
      <c r="J6" s="140" t="s">
        <v>3500</v>
      </c>
      <c r="K6" s="140" t="s">
        <v>3500</v>
      </c>
    </row>
    <row r="7" spans="1:11" ht="23.25" customHeight="1" x14ac:dyDescent="0.25">
      <c r="A7" s="140" t="s">
        <v>3500</v>
      </c>
      <c r="B7" s="140" t="s">
        <v>3500</v>
      </c>
      <c r="C7" s="140" t="s">
        <v>3500</v>
      </c>
      <c r="D7" s="140" t="s">
        <v>3500</v>
      </c>
      <c r="E7" s="140" t="s">
        <v>3500</v>
      </c>
      <c r="F7" s="140" t="s">
        <v>3500</v>
      </c>
      <c r="G7" s="140" t="s">
        <v>3500</v>
      </c>
      <c r="H7" s="140" t="s">
        <v>3500</v>
      </c>
      <c r="I7" s="140" t="s">
        <v>3500</v>
      </c>
      <c r="J7" s="140" t="s">
        <v>3500</v>
      </c>
      <c r="K7" s="140" t="s">
        <v>3500</v>
      </c>
    </row>
    <row r="8" spans="1:11" ht="23.25" customHeight="1" x14ac:dyDescent="0.25">
      <c r="A8" s="140" t="s">
        <v>3500</v>
      </c>
      <c r="B8" s="140" t="s">
        <v>3500</v>
      </c>
      <c r="C8" s="140" t="s">
        <v>3500</v>
      </c>
      <c r="D8" s="140" t="s">
        <v>3500</v>
      </c>
      <c r="E8" s="140" t="s">
        <v>3500</v>
      </c>
      <c r="F8" s="140" t="s">
        <v>3500</v>
      </c>
      <c r="G8" s="140" t="s">
        <v>3500</v>
      </c>
      <c r="H8" s="140" t="s">
        <v>3500</v>
      </c>
      <c r="I8" s="140" t="s">
        <v>3500</v>
      </c>
      <c r="J8" s="140" t="s">
        <v>3500</v>
      </c>
      <c r="K8" s="140" t="s">
        <v>3500</v>
      </c>
    </row>
    <row r="9" spans="1:11" ht="23.25" customHeight="1" x14ac:dyDescent="0.25">
      <c r="A9" s="140" t="s">
        <v>3500</v>
      </c>
      <c r="B9" s="140" t="s">
        <v>3500</v>
      </c>
      <c r="C9" s="140" t="s">
        <v>3500</v>
      </c>
      <c r="D9" s="140" t="s">
        <v>3500</v>
      </c>
      <c r="E9" s="140" t="s">
        <v>3500</v>
      </c>
      <c r="F9" s="140" t="s">
        <v>3500</v>
      </c>
      <c r="G9" s="140" t="s">
        <v>3500</v>
      </c>
      <c r="H9" s="140" t="s">
        <v>3500</v>
      </c>
      <c r="I9" s="140" t="s">
        <v>3500</v>
      </c>
      <c r="J9" s="140" t="s">
        <v>3500</v>
      </c>
      <c r="K9" s="140" t="s">
        <v>3500</v>
      </c>
    </row>
    <row r="10" spans="1:11" ht="23.25" customHeight="1" x14ac:dyDescent="0.25">
      <c r="A10" s="140" t="s">
        <v>3500</v>
      </c>
      <c r="B10" s="140" t="s">
        <v>3500</v>
      </c>
      <c r="C10" s="140" t="s">
        <v>3500</v>
      </c>
      <c r="D10" s="140" t="s">
        <v>3500</v>
      </c>
      <c r="E10" s="140" t="s">
        <v>3500</v>
      </c>
      <c r="F10" s="140" t="s">
        <v>3500</v>
      </c>
      <c r="G10" s="140" t="s">
        <v>3500</v>
      </c>
      <c r="H10" s="140" t="s">
        <v>3500</v>
      </c>
      <c r="I10" s="140" t="s">
        <v>3500</v>
      </c>
      <c r="J10" s="140" t="s">
        <v>3500</v>
      </c>
      <c r="K10" s="140" t="s">
        <v>3500</v>
      </c>
    </row>
    <row r="11" spans="1:11" ht="15.75" x14ac:dyDescent="0.25">
      <c r="A11" s="356" t="s">
        <v>13139</v>
      </c>
    </row>
    <row r="12" spans="1:11" ht="63.75" x14ac:dyDescent="0.25">
      <c r="A12" s="139" t="s">
        <v>5119</v>
      </c>
      <c r="B12" s="139" t="s">
        <v>5122</v>
      </c>
      <c r="C12" s="139" t="s">
        <v>13140</v>
      </c>
      <c r="D12" s="139" t="s">
        <v>13075</v>
      </c>
      <c r="E12" s="139" t="s">
        <v>5081</v>
      </c>
      <c r="F12" s="139" t="s">
        <v>13102</v>
      </c>
      <c r="G12" s="139" t="s">
        <v>13141</v>
      </c>
      <c r="H12" s="139" t="s">
        <v>13127</v>
      </c>
      <c r="I12" s="139" t="s">
        <v>13142</v>
      </c>
      <c r="J12" s="139" t="s">
        <v>13129</v>
      </c>
      <c r="K12" s="139" t="s">
        <v>5026</v>
      </c>
    </row>
    <row r="13" spans="1:11" ht="23.25" customHeight="1"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row>
    <row r="14" spans="1:11" ht="18.75" customHeight="1"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row>
    <row r="15" spans="1:11" ht="23.25" customHeight="1" x14ac:dyDescent="0.25">
      <c r="A15" s="140" t="s">
        <v>3500</v>
      </c>
      <c r="B15" s="140" t="s">
        <v>3500</v>
      </c>
      <c r="C15" s="140" t="s">
        <v>3500</v>
      </c>
      <c r="D15" s="140" t="s">
        <v>3500</v>
      </c>
      <c r="E15" s="140" t="s">
        <v>3500</v>
      </c>
      <c r="F15" s="140" t="s">
        <v>3500</v>
      </c>
      <c r="G15" s="140" t="s">
        <v>3500</v>
      </c>
      <c r="H15" s="140" t="s">
        <v>3500</v>
      </c>
      <c r="I15" s="140" t="s">
        <v>3500</v>
      </c>
      <c r="J15" s="140" t="s">
        <v>3500</v>
      </c>
      <c r="K15" s="140" t="s">
        <v>3500</v>
      </c>
    </row>
    <row r="16" spans="1:11" ht="23.25" customHeight="1" x14ac:dyDescent="0.25">
      <c r="A16" s="140" t="s">
        <v>3500</v>
      </c>
      <c r="B16" s="140" t="s">
        <v>3500</v>
      </c>
      <c r="C16" s="140" t="s">
        <v>3500</v>
      </c>
      <c r="D16" s="140" t="s">
        <v>3500</v>
      </c>
      <c r="E16" s="140" t="s">
        <v>3500</v>
      </c>
      <c r="F16" s="140" t="s">
        <v>3500</v>
      </c>
      <c r="G16" s="140" t="s">
        <v>3500</v>
      </c>
      <c r="H16" s="140" t="s">
        <v>3500</v>
      </c>
      <c r="I16" s="140" t="s">
        <v>3500</v>
      </c>
      <c r="J16" s="140" t="s">
        <v>3500</v>
      </c>
      <c r="K16" s="140" t="s">
        <v>3500</v>
      </c>
    </row>
    <row r="17" spans="1:11" ht="23.25" customHeight="1" x14ac:dyDescent="0.25">
      <c r="A17" s="140" t="s">
        <v>3500</v>
      </c>
      <c r="B17" s="140" t="s">
        <v>3500</v>
      </c>
      <c r="C17" s="140" t="s">
        <v>3500</v>
      </c>
      <c r="D17" s="140" t="s">
        <v>3500</v>
      </c>
      <c r="E17" s="140" t="s">
        <v>3500</v>
      </c>
      <c r="F17" s="140" t="s">
        <v>3500</v>
      </c>
      <c r="G17" s="140" t="s">
        <v>3500</v>
      </c>
      <c r="H17" s="140" t="s">
        <v>3500</v>
      </c>
      <c r="I17" s="140" t="s">
        <v>3500</v>
      </c>
      <c r="J17" s="140" t="s">
        <v>3500</v>
      </c>
      <c r="K17" s="140" t="s">
        <v>3500</v>
      </c>
    </row>
    <row r="18" spans="1:11" ht="23.25" customHeight="1" x14ac:dyDescent="0.25">
      <c r="A18" s="333" t="s">
        <v>5212</v>
      </c>
      <c r="B18" s="140" t="s">
        <v>3500</v>
      </c>
      <c r="C18" s="140" t="s">
        <v>3500</v>
      </c>
      <c r="D18" s="140" t="s">
        <v>3500</v>
      </c>
      <c r="E18" s="140" t="s">
        <v>3500</v>
      </c>
      <c r="F18" s="140" t="s">
        <v>3500</v>
      </c>
      <c r="G18" s="140" t="s">
        <v>3500</v>
      </c>
      <c r="H18" s="140" t="s">
        <v>3500</v>
      </c>
      <c r="I18" s="140" t="s">
        <v>3500</v>
      </c>
      <c r="J18" s="140" t="s">
        <v>3500</v>
      </c>
      <c r="K18" s="140" t="s">
        <v>3500</v>
      </c>
    </row>
    <row r="19" spans="1:11" ht="38.25" customHeight="1" x14ac:dyDescent="0.25">
      <c r="A19" s="677" t="s">
        <v>13143</v>
      </c>
      <c r="B19" s="677"/>
      <c r="C19" s="677"/>
      <c r="D19" s="677"/>
      <c r="E19" s="677"/>
      <c r="F19" s="677"/>
      <c r="G19" s="677"/>
      <c r="H19" s="677"/>
      <c r="I19" s="677"/>
      <c r="J19" s="677"/>
      <c r="K19" s="677"/>
    </row>
  </sheetData>
  <mergeCells count="2">
    <mergeCell ref="A1:K1"/>
    <mergeCell ref="A19:K19"/>
  </mergeCells>
  <pageMargins left="0.25" right="0.25" top="0.75" bottom="0.75" header="0.3" footer="0.3"/>
  <pageSetup paperSize="9"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21"/>
  <sheetViews>
    <sheetView view="pageLayout" topLeftCell="A4" workbookViewId="0">
      <selection activeCell="AI16" sqref="AI16"/>
    </sheetView>
  </sheetViews>
  <sheetFormatPr defaultRowHeight="15" x14ac:dyDescent="0.25"/>
  <cols>
    <col min="1" max="1" width="19.5703125" customWidth="1"/>
    <col min="2" max="2" width="10.140625" customWidth="1"/>
    <col min="3" max="3" width="9.42578125" customWidth="1"/>
    <col min="4" max="4" width="10.140625" customWidth="1"/>
    <col min="5" max="5" width="10.28515625" customWidth="1"/>
    <col min="6" max="6" width="10.140625" customWidth="1"/>
    <col min="7" max="7" width="9.140625" customWidth="1"/>
    <col min="8" max="9" width="12" customWidth="1"/>
    <col min="10" max="10" width="15.140625" customWidth="1"/>
    <col min="11" max="11" width="11.85546875" customWidth="1"/>
    <col min="12" max="12" width="10.7109375" customWidth="1"/>
  </cols>
  <sheetData>
    <row r="1" spans="1:12" ht="15.75" x14ac:dyDescent="0.25">
      <c r="A1" s="672">
        <v>19</v>
      </c>
      <c r="B1" s="672"/>
      <c r="C1" s="672"/>
      <c r="D1" s="672"/>
      <c r="E1" s="672"/>
      <c r="F1" s="672"/>
      <c r="G1" s="672"/>
      <c r="H1" s="672"/>
      <c r="I1" s="672"/>
      <c r="J1" s="672"/>
      <c r="K1" s="672"/>
      <c r="L1" s="672"/>
    </row>
    <row r="2" spans="1:12" ht="15.75" x14ac:dyDescent="0.25">
      <c r="A2" s="219" t="s">
        <v>13144</v>
      </c>
    </row>
    <row r="3" spans="1:12" ht="15.75" x14ac:dyDescent="0.25">
      <c r="A3" s="219" t="s">
        <v>13145</v>
      </c>
    </row>
    <row r="4" spans="1:12" ht="63.75" x14ac:dyDescent="0.25">
      <c r="A4" s="139" t="s">
        <v>12936</v>
      </c>
      <c r="B4" s="139" t="s">
        <v>13146</v>
      </c>
      <c r="C4" s="139" t="s">
        <v>13025</v>
      </c>
      <c r="D4" s="139" t="s">
        <v>13147</v>
      </c>
      <c r="E4" s="139" t="s">
        <v>13148</v>
      </c>
      <c r="F4" s="139" t="s">
        <v>5081</v>
      </c>
      <c r="G4" s="139" t="s">
        <v>13149</v>
      </c>
      <c r="H4" s="139" t="s">
        <v>13150</v>
      </c>
      <c r="I4" s="139" t="s">
        <v>13151</v>
      </c>
      <c r="J4" s="139" t="s">
        <v>13152</v>
      </c>
      <c r="K4" s="139" t="s">
        <v>13031</v>
      </c>
      <c r="L4" s="138" t="s">
        <v>13153</v>
      </c>
    </row>
    <row r="5" spans="1:12" ht="23.25" customHeight="1" x14ac:dyDescent="0.25">
      <c r="A5" s="690" t="s">
        <v>5151</v>
      </c>
      <c r="B5" s="140" t="s">
        <v>3500</v>
      </c>
      <c r="C5" s="140" t="s">
        <v>3500</v>
      </c>
      <c r="D5" s="140" t="s">
        <v>3500</v>
      </c>
      <c r="E5" s="140" t="s">
        <v>3500</v>
      </c>
      <c r="F5" s="140" t="s">
        <v>3500</v>
      </c>
      <c r="G5" s="140" t="s">
        <v>3500</v>
      </c>
      <c r="H5" s="140" t="s">
        <v>3500</v>
      </c>
      <c r="I5" s="140" t="s">
        <v>3500</v>
      </c>
      <c r="J5" s="140" t="s">
        <v>3500</v>
      </c>
      <c r="K5" s="140" t="s">
        <v>3500</v>
      </c>
      <c r="L5" s="140" t="s">
        <v>3500</v>
      </c>
    </row>
    <row r="6" spans="1:12" ht="23.25" customHeight="1" x14ac:dyDescent="0.25">
      <c r="A6" s="690"/>
      <c r="B6" s="140" t="s">
        <v>3500</v>
      </c>
      <c r="C6" s="140" t="s">
        <v>3500</v>
      </c>
      <c r="D6" s="140" t="s">
        <v>3500</v>
      </c>
      <c r="E6" s="140" t="s">
        <v>3500</v>
      </c>
      <c r="F6" s="140" t="s">
        <v>3500</v>
      </c>
      <c r="G6" s="140" t="s">
        <v>3500</v>
      </c>
      <c r="H6" s="140" t="s">
        <v>3500</v>
      </c>
      <c r="I6" s="140" t="s">
        <v>3500</v>
      </c>
      <c r="J6" s="140" t="s">
        <v>3500</v>
      </c>
      <c r="K6" s="140" t="s">
        <v>3500</v>
      </c>
      <c r="L6" s="140" t="s">
        <v>3500</v>
      </c>
    </row>
    <row r="7" spans="1:12" ht="23.25" customHeight="1" x14ac:dyDescent="0.25">
      <c r="A7" s="690"/>
      <c r="B7" s="140" t="s">
        <v>3500</v>
      </c>
      <c r="C7" s="140" t="s">
        <v>3500</v>
      </c>
      <c r="D7" s="140" t="s">
        <v>3500</v>
      </c>
      <c r="E7" s="140" t="s">
        <v>3500</v>
      </c>
      <c r="F7" s="140" t="s">
        <v>3500</v>
      </c>
      <c r="G7" s="140" t="s">
        <v>3500</v>
      </c>
      <c r="H7" s="140" t="s">
        <v>3500</v>
      </c>
      <c r="I7" s="140" t="s">
        <v>3500</v>
      </c>
      <c r="J7" s="140" t="s">
        <v>3500</v>
      </c>
      <c r="K7" s="140" t="s">
        <v>3500</v>
      </c>
      <c r="L7" s="140" t="s">
        <v>3500</v>
      </c>
    </row>
    <row r="8" spans="1:12" ht="23.25" customHeight="1" x14ac:dyDescent="0.25">
      <c r="A8" s="690" t="s">
        <v>5166</v>
      </c>
      <c r="B8" s="140" t="s">
        <v>3500</v>
      </c>
      <c r="C8" s="140" t="s">
        <v>3500</v>
      </c>
      <c r="D8" s="140" t="s">
        <v>3500</v>
      </c>
      <c r="E8" s="140" t="s">
        <v>3500</v>
      </c>
      <c r="F8" s="140" t="s">
        <v>3500</v>
      </c>
      <c r="G8" s="140" t="s">
        <v>3500</v>
      </c>
      <c r="H8" s="140" t="s">
        <v>3500</v>
      </c>
      <c r="I8" s="140" t="s">
        <v>3500</v>
      </c>
      <c r="J8" s="140" t="s">
        <v>3500</v>
      </c>
      <c r="K8" s="140" t="s">
        <v>3500</v>
      </c>
      <c r="L8" s="140" t="s">
        <v>3500</v>
      </c>
    </row>
    <row r="9" spans="1:12" ht="23.25" customHeight="1" x14ac:dyDescent="0.25">
      <c r="A9" s="690"/>
      <c r="B9" s="140" t="s">
        <v>3500</v>
      </c>
      <c r="C9" s="140" t="s">
        <v>3500</v>
      </c>
      <c r="D9" s="140" t="s">
        <v>3500</v>
      </c>
      <c r="E9" s="140" t="s">
        <v>3500</v>
      </c>
      <c r="F9" s="140" t="s">
        <v>3500</v>
      </c>
      <c r="G9" s="140" t="s">
        <v>3500</v>
      </c>
      <c r="H9" s="140" t="s">
        <v>3500</v>
      </c>
      <c r="I9" s="140" t="s">
        <v>3500</v>
      </c>
      <c r="J9" s="140" t="s">
        <v>3500</v>
      </c>
      <c r="K9" s="140" t="s">
        <v>3500</v>
      </c>
      <c r="L9" s="140" t="s">
        <v>3500</v>
      </c>
    </row>
    <row r="10" spans="1:12" ht="23.25" customHeight="1" x14ac:dyDescent="0.25">
      <c r="A10" s="690" t="s">
        <v>13154</v>
      </c>
      <c r="B10" s="140" t="s">
        <v>3500</v>
      </c>
      <c r="C10" s="140" t="s">
        <v>3500</v>
      </c>
      <c r="D10" s="140" t="s">
        <v>3500</v>
      </c>
      <c r="E10" s="140" t="s">
        <v>3500</v>
      </c>
      <c r="F10" s="140" t="s">
        <v>3500</v>
      </c>
      <c r="G10" s="140" t="s">
        <v>3500</v>
      </c>
      <c r="H10" s="140" t="s">
        <v>3500</v>
      </c>
      <c r="I10" s="140" t="s">
        <v>3500</v>
      </c>
      <c r="J10" s="140" t="s">
        <v>3500</v>
      </c>
      <c r="K10" s="140" t="s">
        <v>3500</v>
      </c>
      <c r="L10" s="140" t="s">
        <v>3500</v>
      </c>
    </row>
    <row r="11" spans="1:12" ht="23.25" customHeight="1" x14ac:dyDescent="0.25">
      <c r="A11" s="690"/>
      <c r="B11" s="140" t="s">
        <v>3500</v>
      </c>
      <c r="C11" s="140" t="s">
        <v>3500</v>
      </c>
      <c r="D11" s="140" t="s">
        <v>3500</v>
      </c>
      <c r="E11" s="140" t="s">
        <v>3500</v>
      </c>
      <c r="F11" s="140" t="s">
        <v>3500</v>
      </c>
      <c r="G11" s="140" t="s">
        <v>3500</v>
      </c>
      <c r="H11" s="140" t="s">
        <v>3500</v>
      </c>
      <c r="I11" s="140" t="s">
        <v>3500</v>
      </c>
      <c r="J11" s="140" t="s">
        <v>3500</v>
      </c>
      <c r="K11" s="140" t="s">
        <v>3500</v>
      </c>
      <c r="L11" s="140" t="s">
        <v>3500</v>
      </c>
    </row>
    <row r="12" spans="1:12" ht="23.25" customHeight="1" x14ac:dyDescent="0.25">
      <c r="A12" s="690"/>
      <c r="B12" s="140" t="s">
        <v>3500</v>
      </c>
      <c r="C12" s="140" t="s">
        <v>3500</v>
      </c>
      <c r="D12" s="140" t="s">
        <v>3500</v>
      </c>
      <c r="E12" s="140" t="s">
        <v>3500</v>
      </c>
      <c r="F12" s="140" t="s">
        <v>3500</v>
      </c>
      <c r="G12" s="140" t="s">
        <v>3500</v>
      </c>
      <c r="H12" s="140" t="s">
        <v>3500</v>
      </c>
      <c r="I12" s="140" t="s">
        <v>3500</v>
      </c>
      <c r="J12" s="140" t="s">
        <v>3500</v>
      </c>
      <c r="K12" s="140" t="s">
        <v>3500</v>
      </c>
      <c r="L12" s="140" t="s">
        <v>3500</v>
      </c>
    </row>
    <row r="13" spans="1:12" ht="23.25" customHeight="1" x14ac:dyDescent="0.25">
      <c r="A13" s="690"/>
      <c r="B13" s="140" t="s">
        <v>3500</v>
      </c>
      <c r="C13" s="140" t="s">
        <v>3500</v>
      </c>
      <c r="D13" s="140" t="s">
        <v>3500</v>
      </c>
      <c r="E13" s="140" t="s">
        <v>3500</v>
      </c>
      <c r="F13" s="140" t="s">
        <v>3500</v>
      </c>
      <c r="G13" s="140" t="s">
        <v>3500</v>
      </c>
      <c r="H13" s="140" t="s">
        <v>3500</v>
      </c>
      <c r="I13" s="140" t="s">
        <v>3500</v>
      </c>
      <c r="J13" s="140" t="s">
        <v>3500</v>
      </c>
      <c r="K13" s="140" t="s">
        <v>3500</v>
      </c>
      <c r="L13" s="140" t="s">
        <v>3500</v>
      </c>
    </row>
    <row r="14" spans="1:12" ht="23.25" customHeight="1" x14ac:dyDescent="0.25">
      <c r="A14" s="690" t="s">
        <v>13033</v>
      </c>
      <c r="B14" s="140" t="s">
        <v>3500</v>
      </c>
      <c r="C14" s="140" t="s">
        <v>3500</v>
      </c>
      <c r="D14" s="140" t="s">
        <v>3500</v>
      </c>
      <c r="E14" s="140" t="s">
        <v>3500</v>
      </c>
      <c r="F14" s="140" t="s">
        <v>3500</v>
      </c>
      <c r="G14" s="140" t="s">
        <v>3500</v>
      </c>
      <c r="H14" s="140" t="s">
        <v>3500</v>
      </c>
      <c r="I14" s="140" t="s">
        <v>3500</v>
      </c>
      <c r="J14" s="140" t="s">
        <v>3500</v>
      </c>
      <c r="K14" s="140" t="s">
        <v>3500</v>
      </c>
      <c r="L14" s="140" t="s">
        <v>3500</v>
      </c>
    </row>
    <row r="15" spans="1:12" ht="23.25" customHeight="1" x14ac:dyDescent="0.25">
      <c r="A15" s="690"/>
      <c r="B15" s="140" t="s">
        <v>3500</v>
      </c>
      <c r="C15" s="140" t="s">
        <v>3500</v>
      </c>
      <c r="D15" s="140" t="s">
        <v>3500</v>
      </c>
      <c r="E15" s="140" t="s">
        <v>3500</v>
      </c>
      <c r="F15" s="140" t="s">
        <v>3500</v>
      </c>
      <c r="G15" s="140" t="s">
        <v>3500</v>
      </c>
      <c r="H15" s="140" t="s">
        <v>3500</v>
      </c>
      <c r="I15" s="140" t="s">
        <v>3500</v>
      </c>
      <c r="J15" s="140" t="s">
        <v>3500</v>
      </c>
      <c r="K15" s="140" t="s">
        <v>3500</v>
      </c>
      <c r="L15" s="140" t="s">
        <v>3500</v>
      </c>
    </row>
    <row r="16" spans="1:12" ht="23.25" customHeight="1" x14ac:dyDescent="0.25">
      <c r="A16" s="690"/>
      <c r="B16" s="140" t="s">
        <v>3500</v>
      </c>
      <c r="C16" s="140" t="s">
        <v>3500</v>
      </c>
      <c r="D16" s="140" t="s">
        <v>3500</v>
      </c>
      <c r="E16" s="140" t="s">
        <v>3500</v>
      </c>
      <c r="F16" s="140" t="s">
        <v>3500</v>
      </c>
      <c r="G16" s="140" t="s">
        <v>3500</v>
      </c>
      <c r="H16" s="140" t="s">
        <v>3500</v>
      </c>
      <c r="I16" s="140" t="s">
        <v>3500</v>
      </c>
      <c r="J16" s="140" t="s">
        <v>3500</v>
      </c>
      <c r="K16" s="140" t="s">
        <v>3500</v>
      </c>
      <c r="L16" s="140" t="s">
        <v>3500</v>
      </c>
    </row>
    <row r="17" spans="1:12" ht="20.25" customHeight="1" x14ac:dyDescent="0.25">
      <c r="A17" s="690" t="s">
        <v>13155</v>
      </c>
      <c r="B17" s="140"/>
      <c r="C17" s="140" t="s">
        <v>3500</v>
      </c>
      <c r="D17" s="140" t="s">
        <v>3500</v>
      </c>
      <c r="E17" s="140" t="s">
        <v>3500</v>
      </c>
      <c r="F17" s="140" t="s">
        <v>3500</v>
      </c>
      <c r="G17" s="140" t="s">
        <v>3500</v>
      </c>
      <c r="H17" s="140" t="s">
        <v>3500</v>
      </c>
      <c r="I17" s="140" t="s">
        <v>3500</v>
      </c>
      <c r="J17" s="140" t="s">
        <v>3500</v>
      </c>
      <c r="K17" s="140" t="s">
        <v>3500</v>
      </c>
      <c r="L17" s="140" t="s">
        <v>3500</v>
      </c>
    </row>
    <row r="18" spans="1:12" ht="23.25" customHeight="1" x14ac:dyDescent="0.25">
      <c r="A18" s="690"/>
      <c r="B18" s="140" t="s">
        <v>3500</v>
      </c>
      <c r="C18" s="140" t="s">
        <v>3500</v>
      </c>
      <c r="D18" s="140" t="s">
        <v>3500</v>
      </c>
      <c r="E18" s="140" t="s">
        <v>3500</v>
      </c>
      <c r="F18" s="140" t="s">
        <v>3500</v>
      </c>
      <c r="G18" s="140" t="s">
        <v>3500</v>
      </c>
      <c r="H18" s="140" t="s">
        <v>3500</v>
      </c>
      <c r="I18" s="140" t="s">
        <v>3500</v>
      </c>
      <c r="J18" s="140" t="s">
        <v>3500</v>
      </c>
      <c r="K18" s="140" t="s">
        <v>3500</v>
      </c>
      <c r="L18" s="140" t="s">
        <v>3500</v>
      </c>
    </row>
    <row r="19" spans="1:12" ht="23.25" customHeight="1" x14ac:dyDescent="0.25">
      <c r="A19" s="690"/>
      <c r="B19" s="140" t="s">
        <v>3500</v>
      </c>
      <c r="C19" s="140" t="s">
        <v>3500</v>
      </c>
      <c r="D19" s="140" t="s">
        <v>3500</v>
      </c>
      <c r="E19" s="140" t="s">
        <v>3500</v>
      </c>
      <c r="F19" s="140" t="s">
        <v>3500</v>
      </c>
      <c r="G19" s="140" t="s">
        <v>3500</v>
      </c>
      <c r="H19" s="140" t="s">
        <v>3500</v>
      </c>
      <c r="I19" s="140" t="s">
        <v>3500</v>
      </c>
      <c r="J19" s="140" t="s">
        <v>3500</v>
      </c>
      <c r="K19" s="140" t="s">
        <v>3500</v>
      </c>
      <c r="L19" s="140" t="s">
        <v>3500</v>
      </c>
    </row>
    <row r="20" spans="1:12" ht="23.25" customHeight="1" x14ac:dyDescent="0.25">
      <c r="A20" s="690"/>
      <c r="B20" s="140" t="s">
        <v>3500</v>
      </c>
      <c r="C20" s="140" t="s">
        <v>3500</v>
      </c>
      <c r="D20" s="140" t="s">
        <v>3500</v>
      </c>
      <c r="E20" s="140" t="s">
        <v>3500</v>
      </c>
      <c r="F20" s="140" t="s">
        <v>3500</v>
      </c>
      <c r="G20" s="140" t="s">
        <v>3500</v>
      </c>
      <c r="H20" s="140" t="s">
        <v>3500</v>
      </c>
      <c r="I20" s="140" t="s">
        <v>3500</v>
      </c>
      <c r="J20" s="140" t="s">
        <v>3500</v>
      </c>
      <c r="K20" s="140" t="s">
        <v>3500</v>
      </c>
      <c r="L20" s="140" t="s">
        <v>3500</v>
      </c>
    </row>
    <row r="21" spans="1:12" ht="23.25" customHeight="1" x14ac:dyDescent="0.25">
      <c r="A21" s="690" t="s">
        <v>5156</v>
      </c>
      <c r="B21" s="690"/>
      <c r="C21" s="690"/>
      <c r="D21" s="690"/>
      <c r="E21" s="690"/>
      <c r="F21" s="690"/>
      <c r="G21" s="690"/>
      <c r="H21" s="690"/>
      <c r="I21" s="690"/>
      <c r="J21" s="690"/>
      <c r="K21" s="140" t="s">
        <v>3500</v>
      </c>
      <c r="L21" s="140" t="s">
        <v>3500</v>
      </c>
    </row>
  </sheetData>
  <mergeCells count="7">
    <mergeCell ref="A21:J21"/>
    <mergeCell ref="A1:L1"/>
    <mergeCell ref="A5:A7"/>
    <mergeCell ref="A8:A9"/>
    <mergeCell ref="A10:A13"/>
    <mergeCell ref="A14:A16"/>
    <mergeCell ref="A17:A20"/>
  </mergeCells>
  <pageMargins left="0.25" right="0.25" top="0.75" bottom="0.75" header="0.3" footer="0.3"/>
  <pageSetup paperSize="9"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5"/>
  <sheetViews>
    <sheetView view="pageLayout" zoomScale="59" zoomScaleNormal="100" zoomScalePageLayoutView="59" workbookViewId="0">
      <selection activeCell="AI16" sqref="AI16"/>
    </sheetView>
  </sheetViews>
  <sheetFormatPr defaultRowHeight="15" x14ac:dyDescent="0.25"/>
  <cols>
    <col min="1" max="1" width="17.42578125" customWidth="1"/>
    <col min="2" max="2" width="33.42578125" customWidth="1"/>
    <col min="3" max="3" width="12.7109375" customWidth="1"/>
    <col min="4" max="4" width="11.42578125" customWidth="1"/>
    <col min="5" max="5" width="9.42578125" customWidth="1"/>
    <col min="6" max="6" width="9.5703125" customWidth="1"/>
    <col min="7" max="7" width="12.28515625" customWidth="1"/>
    <col min="8" max="8" width="20" customWidth="1"/>
    <col min="9" max="9" width="11.140625" customWidth="1"/>
    <col min="10" max="10" width="20.140625" customWidth="1"/>
    <col min="11" max="11" width="15.85546875" customWidth="1"/>
    <col min="12" max="12" width="7" customWidth="1"/>
  </cols>
  <sheetData>
    <row r="1" spans="1:12" ht="15.75" x14ac:dyDescent="0.25">
      <c r="A1" s="672">
        <v>20</v>
      </c>
      <c r="B1" s="672"/>
      <c r="C1" s="672"/>
      <c r="D1" s="672"/>
      <c r="E1" s="672"/>
      <c r="F1" s="672"/>
      <c r="G1" s="672"/>
      <c r="H1" s="672"/>
      <c r="I1" s="672"/>
      <c r="J1" s="672"/>
      <c r="K1" s="672"/>
      <c r="L1" s="672"/>
    </row>
    <row r="2" spans="1:12" x14ac:dyDescent="0.25">
      <c r="A2" s="412" t="s">
        <v>13156</v>
      </c>
      <c r="B2" s="413"/>
      <c r="C2" s="413"/>
      <c r="D2" s="413"/>
      <c r="E2" s="413"/>
      <c r="F2" s="413"/>
      <c r="G2" s="413"/>
      <c r="H2" s="413"/>
      <c r="I2" s="413"/>
      <c r="J2" s="413"/>
      <c r="K2" s="413"/>
      <c r="L2" s="413"/>
    </row>
    <row r="3" spans="1:12" x14ac:dyDescent="0.25">
      <c r="A3" s="412" t="s">
        <v>13327</v>
      </c>
      <c r="B3" s="413"/>
      <c r="C3" s="413"/>
      <c r="D3" s="413"/>
      <c r="E3" s="413"/>
      <c r="F3" s="413"/>
      <c r="G3" s="413"/>
      <c r="H3" s="413"/>
      <c r="I3" s="413"/>
      <c r="J3" s="413"/>
      <c r="K3" s="413"/>
      <c r="L3" s="413"/>
    </row>
    <row r="4" spans="1:12" ht="102" x14ac:dyDescent="0.25">
      <c r="A4" s="380" t="s">
        <v>12936</v>
      </c>
      <c r="B4" s="139" t="s">
        <v>13157</v>
      </c>
      <c r="C4" s="139" t="s">
        <v>13158</v>
      </c>
      <c r="D4" s="139" t="s">
        <v>13159</v>
      </c>
      <c r="E4" s="139" t="s">
        <v>13160</v>
      </c>
      <c r="F4" s="139" t="s">
        <v>13161</v>
      </c>
      <c r="G4" s="139" t="s">
        <v>13162</v>
      </c>
      <c r="H4" s="139" t="s">
        <v>13163</v>
      </c>
      <c r="I4" s="139" t="s">
        <v>13164</v>
      </c>
      <c r="J4" s="139" t="s">
        <v>13165</v>
      </c>
      <c r="K4" s="139" t="s">
        <v>13079</v>
      </c>
      <c r="L4" s="138" t="s">
        <v>13166</v>
      </c>
    </row>
    <row r="5" spans="1:12" ht="36.75" customHeight="1" x14ac:dyDescent="0.25">
      <c r="A5" s="690" t="s">
        <v>13167</v>
      </c>
      <c r="B5" s="139" t="s">
        <v>3500</v>
      </c>
      <c r="C5" s="139" t="s">
        <v>3500</v>
      </c>
      <c r="D5" s="139" t="s">
        <v>3500</v>
      </c>
      <c r="E5" s="139" t="s">
        <v>3500</v>
      </c>
      <c r="F5" s="139" t="s">
        <v>3500</v>
      </c>
      <c r="G5" s="139" t="s">
        <v>3500</v>
      </c>
      <c r="H5" s="139" t="s">
        <v>3500</v>
      </c>
      <c r="I5" s="139" t="s">
        <v>3500</v>
      </c>
      <c r="J5" s="139" t="s">
        <v>3500</v>
      </c>
      <c r="K5" s="139" t="s">
        <v>3500</v>
      </c>
      <c r="L5" s="139" t="s">
        <v>3500</v>
      </c>
    </row>
    <row r="6" spans="1:12" ht="36.75" customHeight="1" x14ac:dyDescent="0.25">
      <c r="A6" s="690"/>
      <c r="B6" s="139" t="s">
        <v>3500</v>
      </c>
      <c r="C6" s="139" t="s">
        <v>3500</v>
      </c>
      <c r="D6" s="139" t="s">
        <v>3500</v>
      </c>
      <c r="E6" s="139" t="s">
        <v>3500</v>
      </c>
      <c r="F6" s="139" t="s">
        <v>3500</v>
      </c>
      <c r="G6" s="139" t="s">
        <v>3500</v>
      </c>
      <c r="H6" s="139" t="s">
        <v>3500</v>
      </c>
      <c r="I6" s="139" t="s">
        <v>3500</v>
      </c>
      <c r="J6" s="139" t="s">
        <v>3500</v>
      </c>
      <c r="K6" s="139" t="s">
        <v>3500</v>
      </c>
      <c r="L6" s="139" t="s">
        <v>3500</v>
      </c>
    </row>
    <row r="7" spans="1:12" ht="36.75" customHeight="1" x14ac:dyDescent="0.25">
      <c r="A7" s="690"/>
      <c r="B7" s="139" t="s">
        <v>3500</v>
      </c>
      <c r="C7" s="139" t="s">
        <v>3500</v>
      </c>
      <c r="D7" s="139" t="s">
        <v>3500</v>
      </c>
      <c r="E7" s="139" t="s">
        <v>3500</v>
      </c>
      <c r="F7" s="139" t="s">
        <v>3500</v>
      </c>
      <c r="G7" s="139" t="s">
        <v>3500</v>
      </c>
      <c r="H7" s="139" t="s">
        <v>3500</v>
      </c>
      <c r="I7" s="139" t="s">
        <v>3500</v>
      </c>
      <c r="J7" s="139" t="s">
        <v>3500</v>
      </c>
      <c r="K7" s="139" t="s">
        <v>3500</v>
      </c>
      <c r="L7" s="139" t="s">
        <v>3500</v>
      </c>
    </row>
    <row r="8" spans="1:12" ht="36.75" customHeight="1" x14ac:dyDescent="0.25">
      <c r="A8" s="690" t="s">
        <v>5166</v>
      </c>
      <c r="B8" s="139" t="s">
        <v>3500</v>
      </c>
      <c r="C8" s="139" t="s">
        <v>3500</v>
      </c>
      <c r="D8" s="139" t="s">
        <v>3500</v>
      </c>
      <c r="E8" s="139" t="s">
        <v>3500</v>
      </c>
      <c r="F8" s="139" t="s">
        <v>3500</v>
      </c>
      <c r="G8" s="139" t="s">
        <v>3500</v>
      </c>
      <c r="H8" s="139" t="s">
        <v>3500</v>
      </c>
      <c r="I8" s="139" t="s">
        <v>3500</v>
      </c>
      <c r="J8" s="139" t="s">
        <v>3500</v>
      </c>
      <c r="K8" s="139" t="s">
        <v>3500</v>
      </c>
      <c r="L8" s="139" t="s">
        <v>3500</v>
      </c>
    </row>
    <row r="9" spans="1:12" ht="36.75" customHeight="1" x14ac:dyDescent="0.25">
      <c r="A9" s="690"/>
      <c r="B9" s="139" t="s">
        <v>3500</v>
      </c>
      <c r="C9" s="139" t="s">
        <v>3500</v>
      </c>
      <c r="D9" s="139" t="s">
        <v>3500</v>
      </c>
      <c r="E9" s="139" t="s">
        <v>3500</v>
      </c>
      <c r="F9" s="139" t="s">
        <v>3500</v>
      </c>
      <c r="G9" s="139" t="s">
        <v>3500</v>
      </c>
      <c r="H9" s="139" t="s">
        <v>3500</v>
      </c>
      <c r="I9" s="139" t="s">
        <v>3500</v>
      </c>
      <c r="J9" s="139" t="s">
        <v>3500</v>
      </c>
      <c r="K9" s="139" t="s">
        <v>3500</v>
      </c>
      <c r="L9" s="139" t="s">
        <v>3500</v>
      </c>
    </row>
    <row r="10" spans="1:12" ht="36.75" customHeight="1" x14ac:dyDescent="0.25">
      <c r="A10" s="690" t="s">
        <v>13168</v>
      </c>
      <c r="B10" s="139" t="s">
        <v>3500</v>
      </c>
      <c r="C10" s="139" t="s">
        <v>3500</v>
      </c>
      <c r="D10" s="139" t="s">
        <v>3500</v>
      </c>
      <c r="E10" s="139" t="s">
        <v>3500</v>
      </c>
      <c r="F10" s="139" t="s">
        <v>3500</v>
      </c>
      <c r="G10" s="139" t="s">
        <v>3500</v>
      </c>
      <c r="H10" s="139" t="s">
        <v>3500</v>
      </c>
      <c r="I10" s="139" t="s">
        <v>3500</v>
      </c>
      <c r="J10" s="139" t="s">
        <v>3500</v>
      </c>
      <c r="K10" s="139" t="s">
        <v>3500</v>
      </c>
      <c r="L10" s="139" t="s">
        <v>3500</v>
      </c>
    </row>
    <row r="11" spans="1:12" ht="36.75" customHeight="1" x14ac:dyDescent="0.25">
      <c r="A11" s="690"/>
      <c r="B11" s="139" t="s">
        <v>3500</v>
      </c>
      <c r="C11" s="139" t="s">
        <v>3500</v>
      </c>
      <c r="D11" s="139" t="s">
        <v>3500</v>
      </c>
      <c r="E11" s="139" t="s">
        <v>3500</v>
      </c>
      <c r="F11" s="139" t="s">
        <v>3500</v>
      </c>
      <c r="G11" s="139" t="s">
        <v>3500</v>
      </c>
      <c r="H11" s="139" t="s">
        <v>3500</v>
      </c>
      <c r="I11" s="139" t="s">
        <v>3500</v>
      </c>
      <c r="J11" s="139" t="s">
        <v>3500</v>
      </c>
      <c r="K11" s="139" t="s">
        <v>3500</v>
      </c>
      <c r="L11" s="139" t="s">
        <v>3500</v>
      </c>
    </row>
    <row r="12" spans="1:12" ht="36.75" customHeight="1" x14ac:dyDescent="0.25">
      <c r="A12" s="690"/>
      <c r="B12" s="139" t="s">
        <v>3500</v>
      </c>
      <c r="C12" s="139" t="s">
        <v>3500</v>
      </c>
      <c r="D12" s="139" t="s">
        <v>3500</v>
      </c>
      <c r="E12" s="139" t="s">
        <v>3500</v>
      </c>
      <c r="F12" s="139" t="s">
        <v>3500</v>
      </c>
      <c r="G12" s="139" t="s">
        <v>3500</v>
      </c>
      <c r="H12" s="139" t="s">
        <v>3500</v>
      </c>
      <c r="I12" s="139" t="s">
        <v>3500</v>
      </c>
      <c r="J12" s="139" t="s">
        <v>3500</v>
      </c>
      <c r="K12" s="139" t="s">
        <v>3500</v>
      </c>
      <c r="L12" s="139" t="s">
        <v>3500</v>
      </c>
    </row>
    <row r="13" spans="1:12" ht="36.75" customHeight="1" x14ac:dyDescent="0.25">
      <c r="A13" s="690"/>
      <c r="B13" s="139" t="s">
        <v>3500</v>
      </c>
      <c r="C13" s="139" t="s">
        <v>3500</v>
      </c>
      <c r="D13" s="139" t="s">
        <v>3500</v>
      </c>
      <c r="E13" s="139" t="s">
        <v>3500</v>
      </c>
      <c r="F13" s="139" t="s">
        <v>3500</v>
      </c>
      <c r="G13" s="139" t="s">
        <v>3500</v>
      </c>
      <c r="H13" s="139" t="s">
        <v>3500</v>
      </c>
      <c r="I13" s="139" t="s">
        <v>3500</v>
      </c>
      <c r="J13" s="139" t="s">
        <v>3500</v>
      </c>
      <c r="K13" s="139" t="s">
        <v>3500</v>
      </c>
      <c r="L13" s="139" t="s">
        <v>3500</v>
      </c>
    </row>
    <row r="14" spans="1:12" ht="36.75" customHeight="1" x14ac:dyDescent="0.25">
      <c r="A14" s="690" t="s">
        <v>5154</v>
      </c>
      <c r="B14" s="139" t="s">
        <v>3500</v>
      </c>
      <c r="C14" s="139" t="s">
        <v>3500</v>
      </c>
      <c r="D14" s="139" t="s">
        <v>3500</v>
      </c>
      <c r="E14" s="139" t="s">
        <v>3500</v>
      </c>
      <c r="F14" s="139" t="s">
        <v>3500</v>
      </c>
      <c r="G14" s="139" t="s">
        <v>3500</v>
      </c>
      <c r="H14" s="139" t="s">
        <v>3500</v>
      </c>
      <c r="I14" s="139" t="s">
        <v>3500</v>
      </c>
      <c r="J14" s="139" t="s">
        <v>3500</v>
      </c>
      <c r="K14" s="139" t="s">
        <v>3500</v>
      </c>
      <c r="L14" s="139" t="s">
        <v>3500</v>
      </c>
    </row>
    <row r="15" spans="1:12" ht="36.75" customHeight="1" x14ac:dyDescent="0.25">
      <c r="A15" s="690"/>
      <c r="B15" s="139" t="s">
        <v>3500</v>
      </c>
      <c r="C15" s="139" t="s">
        <v>3500</v>
      </c>
      <c r="D15" s="139" t="s">
        <v>3500</v>
      </c>
      <c r="E15" s="139" t="s">
        <v>3500</v>
      </c>
      <c r="F15" s="139" t="s">
        <v>3500</v>
      </c>
      <c r="G15" s="139" t="s">
        <v>3500</v>
      </c>
      <c r="H15" s="139" t="s">
        <v>3500</v>
      </c>
      <c r="I15" s="139" t="s">
        <v>3500</v>
      </c>
      <c r="J15" s="139" t="s">
        <v>3500</v>
      </c>
      <c r="K15" s="139" t="s">
        <v>3500</v>
      </c>
      <c r="L15" s="139" t="s">
        <v>3500</v>
      </c>
    </row>
    <row r="16" spans="1:12" ht="36.75" customHeight="1" x14ac:dyDescent="0.25">
      <c r="A16" s="690"/>
      <c r="B16" s="139" t="s">
        <v>3500</v>
      </c>
      <c r="C16" s="139" t="s">
        <v>3500</v>
      </c>
      <c r="D16" s="139" t="s">
        <v>3500</v>
      </c>
      <c r="E16" s="139" t="s">
        <v>3500</v>
      </c>
      <c r="F16" s="139" t="s">
        <v>3500</v>
      </c>
      <c r="G16" s="139" t="s">
        <v>3500</v>
      </c>
      <c r="H16" s="139" t="s">
        <v>3500</v>
      </c>
      <c r="I16" s="139" t="s">
        <v>3500</v>
      </c>
      <c r="J16" s="139" t="s">
        <v>3500</v>
      </c>
      <c r="K16" s="139" t="s">
        <v>3500</v>
      </c>
      <c r="L16" s="139" t="s">
        <v>3500</v>
      </c>
    </row>
    <row r="17" spans="1:12" ht="36.75" customHeight="1" x14ac:dyDescent="0.25">
      <c r="A17" s="690"/>
      <c r="B17" s="139" t="s">
        <v>3500</v>
      </c>
      <c r="C17" s="139" t="s">
        <v>3500</v>
      </c>
      <c r="D17" s="139" t="s">
        <v>3500</v>
      </c>
      <c r="E17" s="139" t="s">
        <v>3500</v>
      </c>
      <c r="F17" s="139" t="s">
        <v>3500</v>
      </c>
      <c r="G17" s="139" t="s">
        <v>3500</v>
      </c>
      <c r="H17" s="139" t="s">
        <v>3500</v>
      </c>
      <c r="I17" s="139" t="s">
        <v>3500</v>
      </c>
      <c r="J17" s="139" t="s">
        <v>3500</v>
      </c>
      <c r="K17" s="139" t="s">
        <v>3500</v>
      </c>
      <c r="L17" s="139" t="s">
        <v>3500</v>
      </c>
    </row>
    <row r="18" spans="1:12" ht="36.75" customHeight="1" x14ac:dyDescent="0.25">
      <c r="A18" s="690"/>
      <c r="B18" s="139" t="s">
        <v>3500</v>
      </c>
      <c r="C18" s="139" t="s">
        <v>3500</v>
      </c>
      <c r="D18" s="139" t="s">
        <v>3500</v>
      </c>
      <c r="E18" s="139" t="s">
        <v>3500</v>
      </c>
      <c r="F18" s="139" t="s">
        <v>3500</v>
      </c>
      <c r="G18" s="139" t="s">
        <v>3500</v>
      </c>
      <c r="H18" s="139" t="s">
        <v>3500</v>
      </c>
      <c r="I18" s="139" t="s">
        <v>3500</v>
      </c>
      <c r="J18" s="139" t="s">
        <v>3500</v>
      </c>
      <c r="K18" s="139" t="s">
        <v>3500</v>
      </c>
      <c r="L18" s="139" t="s">
        <v>3500</v>
      </c>
    </row>
    <row r="19" spans="1:12" ht="65.25" customHeight="1" x14ac:dyDescent="0.25">
      <c r="A19" s="690" t="s">
        <v>5155</v>
      </c>
      <c r="B19" s="295" t="s">
        <v>13169</v>
      </c>
      <c r="C19" s="139" t="s">
        <v>3500</v>
      </c>
      <c r="D19" s="139" t="s">
        <v>3500</v>
      </c>
      <c r="E19" s="139" t="s">
        <v>3500</v>
      </c>
      <c r="F19" s="139" t="s">
        <v>3500</v>
      </c>
      <c r="G19" s="139" t="s">
        <v>3500</v>
      </c>
      <c r="H19" s="409" t="s">
        <v>13170</v>
      </c>
      <c r="I19" s="409">
        <v>21673832</v>
      </c>
      <c r="J19" s="410" t="s">
        <v>7546</v>
      </c>
      <c r="K19" s="178">
        <v>288</v>
      </c>
      <c r="L19" s="139" t="s">
        <v>3500</v>
      </c>
    </row>
    <row r="20" spans="1:12" ht="124.5" customHeight="1" x14ac:dyDescent="0.25">
      <c r="A20" s="690"/>
      <c r="B20" s="139" t="s">
        <v>13171</v>
      </c>
      <c r="C20" s="139" t="s">
        <v>3500</v>
      </c>
      <c r="D20" s="139" t="s">
        <v>3500</v>
      </c>
      <c r="E20" s="139" t="s">
        <v>3500</v>
      </c>
      <c r="F20" s="139" t="s">
        <v>3500</v>
      </c>
      <c r="G20" s="139" t="s">
        <v>13172</v>
      </c>
      <c r="H20" s="139" t="s">
        <v>13173</v>
      </c>
      <c r="I20" s="139">
        <v>32493292</v>
      </c>
      <c r="J20" s="410" t="s">
        <v>13174</v>
      </c>
      <c r="K20" s="178">
        <v>234</v>
      </c>
      <c r="L20" s="139" t="s">
        <v>3500</v>
      </c>
    </row>
    <row r="21" spans="1:12" ht="102.75" customHeight="1" x14ac:dyDescent="0.25">
      <c r="A21" s="690"/>
      <c r="B21" s="295" t="s">
        <v>13175</v>
      </c>
      <c r="C21" s="139" t="s">
        <v>3500</v>
      </c>
      <c r="D21" s="139" t="s">
        <v>3500</v>
      </c>
      <c r="E21" s="139" t="s">
        <v>3500</v>
      </c>
      <c r="F21" s="139" t="s">
        <v>3500</v>
      </c>
      <c r="G21" s="139" t="s">
        <v>13172</v>
      </c>
      <c r="H21" s="139" t="s">
        <v>13173</v>
      </c>
      <c r="I21" s="139">
        <v>32493292</v>
      </c>
      <c r="J21" s="410" t="s">
        <v>13174</v>
      </c>
      <c r="K21" s="178">
        <v>234</v>
      </c>
      <c r="L21" s="139" t="s">
        <v>3500</v>
      </c>
    </row>
    <row r="22" spans="1:12" ht="102.75" customHeight="1" x14ac:dyDescent="0.25">
      <c r="A22" s="690"/>
      <c r="B22" s="139" t="s">
        <v>13176</v>
      </c>
      <c r="C22" s="139" t="s">
        <v>3500</v>
      </c>
      <c r="D22" s="139" t="s">
        <v>3500</v>
      </c>
      <c r="E22" s="139" t="s">
        <v>3500</v>
      </c>
      <c r="F22" s="139" t="s">
        <v>3500</v>
      </c>
      <c r="G22" s="139" t="s">
        <v>13172</v>
      </c>
      <c r="H22" s="139" t="s">
        <v>13173</v>
      </c>
      <c r="I22" s="139">
        <v>32493292</v>
      </c>
      <c r="J22" s="410" t="s">
        <v>13174</v>
      </c>
      <c r="K22" s="178">
        <v>413.4</v>
      </c>
      <c r="L22" s="139" t="s">
        <v>3500</v>
      </c>
    </row>
    <row r="23" spans="1:12" ht="102.75" customHeight="1" x14ac:dyDescent="0.25">
      <c r="A23" s="690"/>
      <c r="B23" s="295" t="s">
        <v>13177</v>
      </c>
      <c r="C23" s="295" t="s">
        <v>3500</v>
      </c>
      <c r="D23" s="294" t="s">
        <v>13178</v>
      </c>
      <c r="E23" s="295" t="s">
        <v>3500</v>
      </c>
      <c r="F23" s="295" t="s">
        <v>3500</v>
      </c>
      <c r="G23" s="295" t="s">
        <v>13179</v>
      </c>
      <c r="H23" s="409" t="s">
        <v>13180</v>
      </c>
      <c r="I23" s="409">
        <v>35351405</v>
      </c>
      <c r="J23" s="409" t="s">
        <v>13181</v>
      </c>
      <c r="K23" s="178">
        <v>961.32</v>
      </c>
      <c r="L23" s="139" t="s">
        <v>3500</v>
      </c>
    </row>
    <row r="24" spans="1:12" ht="111.75" customHeight="1" x14ac:dyDescent="0.25">
      <c r="A24" s="690"/>
      <c r="B24" s="139" t="s">
        <v>13320</v>
      </c>
      <c r="C24" s="139" t="s">
        <v>3500</v>
      </c>
      <c r="D24" s="139" t="s">
        <v>13321</v>
      </c>
      <c r="E24" s="139" t="s">
        <v>3500</v>
      </c>
      <c r="F24" s="139" t="s">
        <v>3500</v>
      </c>
      <c r="G24" s="139" t="s">
        <v>7463</v>
      </c>
      <c r="H24" s="410" t="s">
        <v>5630</v>
      </c>
      <c r="I24" s="297" t="s">
        <v>13322</v>
      </c>
      <c r="J24" s="295" t="s">
        <v>13323</v>
      </c>
      <c r="K24" s="411">
        <v>23046.92</v>
      </c>
      <c r="L24" s="139" t="s">
        <v>3500</v>
      </c>
    </row>
    <row r="25" spans="1:12" ht="131.25" customHeight="1" x14ac:dyDescent="0.25">
      <c r="A25" s="690"/>
      <c r="B25" s="139" t="s">
        <v>13182</v>
      </c>
      <c r="C25" s="139" t="s">
        <v>3500</v>
      </c>
      <c r="D25" s="139" t="s">
        <v>13183</v>
      </c>
      <c r="E25" s="139" t="s">
        <v>3500</v>
      </c>
      <c r="F25" s="139" t="s">
        <v>3500</v>
      </c>
      <c r="G25" s="139" t="s">
        <v>13184</v>
      </c>
      <c r="H25" s="410" t="s">
        <v>5413</v>
      </c>
      <c r="I25" s="409">
        <v>42517010</v>
      </c>
      <c r="J25" s="409" t="s">
        <v>13185</v>
      </c>
      <c r="K25" s="296">
        <v>347.48</v>
      </c>
      <c r="L25" s="139" t="s">
        <v>3500</v>
      </c>
    </row>
    <row r="26" spans="1:12" ht="131.25" customHeight="1" x14ac:dyDescent="0.25">
      <c r="A26" s="690"/>
      <c r="B26" s="139" t="s">
        <v>13182</v>
      </c>
      <c r="C26" s="139" t="s">
        <v>3500</v>
      </c>
      <c r="D26" s="139" t="s">
        <v>13183</v>
      </c>
      <c r="E26" s="139" t="s">
        <v>3500</v>
      </c>
      <c r="F26" s="139" t="s">
        <v>3500</v>
      </c>
      <c r="G26" s="139" t="s">
        <v>13184</v>
      </c>
      <c r="H26" s="410" t="s">
        <v>5413</v>
      </c>
      <c r="I26" s="409">
        <v>42517010</v>
      </c>
      <c r="J26" s="409" t="s">
        <v>13185</v>
      </c>
      <c r="K26" s="296">
        <v>347.48</v>
      </c>
      <c r="L26" s="139" t="s">
        <v>3500</v>
      </c>
    </row>
    <row r="27" spans="1:12" ht="131.25" customHeight="1" x14ac:dyDescent="0.25">
      <c r="A27" s="690"/>
      <c r="B27" s="139" t="s">
        <v>13182</v>
      </c>
      <c r="C27" s="139" t="s">
        <v>3500</v>
      </c>
      <c r="D27" s="139" t="s">
        <v>13183</v>
      </c>
      <c r="E27" s="139" t="s">
        <v>3500</v>
      </c>
      <c r="F27" s="139" t="s">
        <v>3500</v>
      </c>
      <c r="G27" s="139" t="s">
        <v>13184</v>
      </c>
      <c r="H27" s="410" t="s">
        <v>5413</v>
      </c>
      <c r="I27" s="409">
        <v>42517010</v>
      </c>
      <c r="J27" s="409" t="s">
        <v>13185</v>
      </c>
      <c r="K27" s="296">
        <v>347.48</v>
      </c>
      <c r="L27" s="139" t="s">
        <v>3500</v>
      </c>
    </row>
    <row r="28" spans="1:12" ht="131.25" customHeight="1" x14ac:dyDescent="0.25">
      <c r="A28" s="690"/>
      <c r="B28" s="139" t="s">
        <v>13182</v>
      </c>
      <c r="C28" s="139" t="s">
        <v>3500</v>
      </c>
      <c r="D28" s="139" t="s">
        <v>13183</v>
      </c>
      <c r="E28" s="139" t="s">
        <v>3500</v>
      </c>
      <c r="F28" s="139" t="s">
        <v>3500</v>
      </c>
      <c r="G28" s="139" t="s">
        <v>13184</v>
      </c>
      <c r="H28" s="410" t="s">
        <v>5413</v>
      </c>
      <c r="I28" s="409">
        <v>42517010</v>
      </c>
      <c r="J28" s="409" t="s">
        <v>13185</v>
      </c>
      <c r="K28" s="296">
        <v>347.48</v>
      </c>
      <c r="L28" s="139" t="s">
        <v>3500</v>
      </c>
    </row>
    <row r="29" spans="1:12" ht="131.25" customHeight="1" x14ac:dyDescent="0.25">
      <c r="A29" s="690"/>
      <c r="B29" s="139" t="s">
        <v>13182</v>
      </c>
      <c r="C29" s="139" t="s">
        <v>3500</v>
      </c>
      <c r="D29" s="139" t="s">
        <v>13183</v>
      </c>
      <c r="E29" s="139" t="s">
        <v>3500</v>
      </c>
      <c r="F29" s="139" t="s">
        <v>3500</v>
      </c>
      <c r="G29" s="139" t="s">
        <v>13184</v>
      </c>
      <c r="H29" s="410" t="s">
        <v>5413</v>
      </c>
      <c r="I29" s="409">
        <v>42517010</v>
      </c>
      <c r="J29" s="409" t="s">
        <v>13185</v>
      </c>
      <c r="K29" s="296">
        <v>347.48</v>
      </c>
      <c r="L29" s="139" t="s">
        <v>3500</v>
      </c>
    </row>
    <row r="30" spans="1:12" ht="212.25" customHeight="1" x14ac:dyDescent="0.25">
      <c r="A30" s="690"/>
      <c r="B30" s="139" t="s">
        <v>13186</v>
      </c>
      <c r="C30" s="139" t="s">
        <v>3500</v>
      </c>
      <c r="D30" s="139" t="s">
        <v>13183</v>
      </c>
      <c r="E30" s="139" t="s">
        <v>3500</v>
      </c>
      <c r="F30" s="139" t="s">
        <v>3500</v>
      </c>
      <c r="G30" s="139" t="s">
        <v>13184</v>
      </c>
      <c r="H30" s="410" t="s">
        <v>5413</v>
      </c>
      <c r="I30" s="409">
        <v>42517010</v>
      </c>
      <c r="J30" s="409" t="s">
        <v>13185</v>
      </c>
      <c r="K30" s="296">
        <v>451.8</v>
      </c>
      <c r="L30" s="139" t="s">
        <v>3500</v>
      </c>
    </row>
    <row r="31" spans="1:12" ht="212.25" customHeight="1" x14ac:dyDescent="0.25">
      <c r="A31" s="690"/>
      <c r="B31" s="139" t="s">
        <v>13186</v>
      </c>
      <c r="C31" s="139" t="s">
        <v>3500</v>
      </c>
      <c r="D31" s="139" t="s">
        <v>13183</v>
      </c>
      <c r="E31" s="139" t="s">
        <v>3500</v>
      </c>
      <c r="F31" s="139" t="s">
        <v>3500</v>
      </c>
      <c r="G31" s="139" t="s">
        <v>13184</v>
      </c>
      <c r="H31" s="410" t="s">
        <v>5413</v>
      </c>
      <c r="I31" s="409">
        <v>42517010</v>
      </c>
      <c r="J31" s="409" t="s">
        <v>13185</v>
      </c>
      <c r="K31" s="296">
        <v>451.8</v>
      </c>
      <c r="L31" s="139" t="s">
        <v>3500</v>
      </c>
    </row>
    <row r="32" spans="1:12" ht="212.25" customHeight="1" x14ac:dyDescent="0.25">
      <c r="A32" s="690"/>
      <c r="B32" s="139" t="s">
        <v>13186</v>
      </c>
      <c r="C32" s="139" t="s">
        <v>3500</v>
      </c>
      <c r="D32" s="139" t="s">
        <v>13183</v>
      </c>
      <c r="E32" s="139" t="s">
        <v>3500</v>
      </c>
      <c r="F32" s="139" t="s">
        <v>3500</v>
      </c>
      <c r="G32" s="139" t="s">
        <v>13184</v>
      </c>
      <c r="H32" s="410" t="s">
        <v>5413</v>
      </c>
      <c r="I32" s="409">
        <v>42517010</v>
      </c>
      <c r="J32" s="409" t="s">
        <v>13185</v>
      </c>
      <c r="K32" s="296">
        <v>451.8</v>
      </c>
      <c r="L32" s="139" t="s">
        <v>3500</v>
      </c>
    </row>
    <row r="33" spans="1:12" ht="159" customHeight="1" x14ac:dyDescent="0.25">
      <c r="A33" s="690"/>
      <c r="B33" s="139" t="s">
        <v>13186</v>
      </c>
      <c r="C33" s="139" t="s">
        <v>3500</v>
      </c>
      <c r="D33" s="139" t="s">
        <v>13183</v>
      </c>
      <c r="E33" s="139" t="s">
        <v>3500</v>
      </c>
      <c r="F33" s="139" t="s">
        <v>3500</v>
      </c>
      <c r="G33" s="139" t="s">
        <v>13184</v>
      </c>
      <c r="H33" s="410" t="s">
        <v>5413</v>
      </c>
      <c r="I33" s="409">
        <v>42517010</v>
      </c>
      <c r="J33" s="409" t="s">
        <v>13185</v>
      </c>
      <c r="K33" s="296">
        <v>451.8</v>
      </c>
      <c r="L33" s="139" t="s">
        <v>3500</v>
      </c>
    </row>
    <row r="34" spans="1:12" ht="131.25" customHeight="1" x14ac:dyDescent="0.25">
      <c r="A34" s="690"/>
      <c r="B34" s="139" t="s">
        <v>13186</v>
      </c>
      <c r="C34" s="139" t="s">
        <v>3500</v>
      </c>
      <c r="D34" s="139" t="s">
        <v>13183</v>
      </c>
      <c r="E34" s="139" t="s">
        <v>3500</v>
      </c>
      <c r="F34" s="139" t="s">
        <v>3500</v>
      </c>
      <c r="G34" s="139" t="s">
        <v>13184</v>
      </c>
      <c r="H34" s="410" t="s">
        <v>5413</v>
      </c>
      <c r="I34" s="409">
        <v>42517010</v>
      </c>
      <c r="J34" s="409" t="s">
        <v>13185</v>
      </c>
      <c r="K34" s="296">
        <v>451.8</v>
      </c>
      <c r="L34" s="139" t="s">
        <v>3500</v>
      </c>
    </row>
    <row r="35" spans="1:12" ht="104.25" customHeight="1" x14ac:dyDescent="0.25">
      <c r="A35" s="690"/>
      <c r="B35" s="139" t="s">
        <v>13187</v>
      </c>
      <c r="C35" s="139" t="s">
        <v>3500</v>
      </c>
      <c r="D35" s="139" t="s">
        <v>13183</v>
      </c>
      <c r="E35" s="139" t="s">
        <v>3500</v>
      </c>
      <c r="F35" s="139" t="s">
        <v>3500</v>
      </c>
      <c r="G35" s="139" t="s">
        <v>13188</v>
      </c>
      <c r="H35" s="410" t="s">
        <v>5413</v>
      </c>
      <c r="I35" s="409">
        <v>42517010</v>
      </c>
      <c r="J35" s="409" t="s">
        <v>13185</v>
      </c>
      <c r="K35" s="296">
        <v>1789.32</v>
      </c>
      <c r="L35" s="139" t="s">
        <v>3500</v>
      </c>
    </row>
    <row r="36" spans="1:12" ht="124.5" customHeight="1" x14ac:dyDescent="0.25">
      <c r="A36" s="690"/>
      <c r="B36" s="139" t="s">
        <v>13187</v>
      </c>
      <c r="C36" s="139" t="s">
        <v>3500</v>
      </c>
      <c r="D36" s="139" t="s">
        <v>13183</v>
      </c>
      <c r="E36" s="139" t="s">
        <v>3500</v>
      </c>
      <c r="F36" s="139" t="s">
        <v>3500</v>
      </c>
      <c r="G36" s="139" t="s">
        <v>13188</v>
      </c>
      <c r="H36" s="410" t="s">
        <v>5413</v>
      </c>
      <c r="I36" s="409">
        <v>42517010</v>
      </c>
      <c r="J36" s="409" t="s">
        <v>13185</v>
      </c>
      <c r="K36" s="296">
        <v>1789.32</v>
      </c>
      <c r="L36" s="139" t="s">
        <v>3500</v>
      </c>
    </row>
    <row r="37" spans="1:12" ht="113.25" customHeight="1" x14ac:dyDescent="0.25">
      <c r="A37" s="690"/>
      <c r="B37" s="139" t="s">
        <v>13320</v>
      </c>
      <c r="C37" s="139" t="s">
        <v>3500</v>
      </c>
      <c r="D37" s="139" t="s">
        <v>13321</v>
      </c>
      <c r="E37" s="139" t="s">
        <v>3500</v>
      </c>
      <c r="F37" s="139" t="s">
        <v>3500</v>
      </c>
      <c r="G37" s="139" t="s">
        <v>13094</v>
      </c>
      <c r="H37" s="139" t="s">
        <v>5630</v>
      </c>
      <c r="I37" s="139">
        <v>39829456</v>
      </c>
      <c r="J37" s="139" t="s">
        <v>13323</v>
      </c>
      <c r="K37" s="139" t="s">
        <v>3500</v>
      </c>
      <c r="L37" s="139" t="s">
        <v>3500</v>
      </c>
    </row>
    <row r="38" spans="1:12" ht="21.75" customHeight="1" x14ac:dyDescent="0.25">
      <c r="A38" s="690" t="s">
        <v>5156</v>
      </c>
      <c r="B38" s="690"/>
      <c r="C38" s="690"/>
      <c r="D38" s="690"/>
      <c r="E38" s="690"/>
      <c r="F38" s="690"/>
      <c r="G38" s="690"/>
      <c r="H38" s="690"/>
      <c r="I38" s="690"/>
      <c r="J38" s="690"/>
      <c r="K38" s="178">
        <f>SUM(K19:K37)</f>
        <v>32752.679999999993</v>
      </c>
      <c r="L38" s="139" t="s">
        <v>3500</v>
      </c>
    </row>
    <row r="39" spans="1:12" x14ac:dyDescent="0.25">
      <c r="A39" s="413"/>
      <c r="B39" s="413"/>
      <c r="C39" s="413"/>
      <c r="D39" s="413"/>
      <c r="E39" s="413"/>
      <c r="F39" s="413"/>
      <c r="G39" s="413"/>
      <c r="H39" s="413"/>
      <c r="I39" s="413"/>
      <c r="J39" s="413"/>
      <c r="K39" s="413"/>
      <c r="L39" s="413"/>
    </row>
    <row r="40" spans="1:12" x14ac:dyDescent="0.25">
      <c r="A40" s="413"/>
      <c r="B40" s="413"/>
      <c r="C40" s="413"/>
      <c r="D40" s="413"/>
      <c r="E40" s="413"/>
      <c r="F40" s="413"/>
      <c r="G40" s="413"/>
      <c r="H40" s="413"/>
      <c r="I40" s="413"/>
      <c r="J40" s="413"/>
      <c r="K40" s="413"/>
      <c r="L40" s="413"/>
    </row>
    <row r="41" spans="1:12" x14ac:dyDescent="0.25">
      <c r="A41" s="413"/>
      <c r="B41" s="413"/>
      <c r="C41" s="413"/>
      <c r="D41" s="413"/>
      <c r="E41" s="413"/>
      <c r="F41" s="413"/>
      <c r="G41" s="413"/>
      <c r="H41" s="413"/>
      <c r="I41" s="413"/>
      <c r="J41" s="413"/>
      <c r="K41" s="413"/>
      <c r="L41" s="413"/>
    </row>
    <row r="42" spans="1:12" x14ac:dyDescent="0.25">
      <c r="A42" s="413"/>
      <c r="B42" s="413"/>
      <c r="C42" s="413"/>
      <c r="D42" s="413"/>
      <c r="E42" s="413"/>
      <c r="F42" s="413"/>
      <c r="G42" s="413"/>
      <c r="H42" s="413"/>
      <c r="I42" s="413"/>
      <c r="J42" s="413"/>
      <c r="K42" s="413"/>
      <c r="L42" s="413"/>
    </row>
    <row r="43" spans="1:12" x14ac:dyDescent="0.25">
      <c r="A43" s="413"/>
      <c r="B43" s="413"/>
      <c r="C43" s="413"/>
      <c r="D43" s="413"/>
      <c r="E43" s="413"/>
      <c r="F43" s="413"/>
      <c r="G43" s="413"/>
      <c r="H43" s="413"/>
      <c r="I43" s="413"/>
      <c r="J43" s="413"/>
      <c r="K43" s="413"/>
      <c r="L43" s="413"/>
    </row>
    <row r="44" spans="1:12" x14ac:dyDescent="0.25">
      <c r="A44" s="413"/>
      <c r="B44" s="413"/>
      <c r="C44" s="413"/>
      <c r="D44" s="413"/>
      <c r="E44" s="413"/>
      <c r="F44" s="413"/>
      <c r="G44" s="413"/>
      <c r="H44" s="413"/>
      <c r="I44" s="413"/>
      <c r="J44" s="413"/>
      <c r="K44" s="413"/>
      <c r="L44" s="413"/>
    </row>
    <row r="45" spans="1:12" x14ac:dyDescent="0.25">
      <c r="A45" s="413"/>
      <c r="B45" s="413"/>
      <c r="C45" s="413"/>
      <c r="D45" s="413"/>
      <c r="E45" s="413"/>
      <c r="F45" s="413"/>
      <c r="G45" s="413"/>
      <c r="H45" s="413"/>
      <c r="I45" s="413"/>
      <c r="J45" s="413"/>
      <c r="K45" s="413"/>
      <c r="L45" s="413"/>
    </row>
  </sheetData>
  <mergeCells count="7">
    <mergeCell ref="A38:J38"/>
    <mergeCell ref="A1:L1"/>
    <mergeCell ref="A5:A7"/>
    <mergeCell ref="A8:A9"/>
    <mergeCell ref="A10:A13"/>
    <mergeCell ref="A14:A18"/>
    <mergeCell ref="A19:A37"/>
  </mergeCells>
  <pageMargins left="0.25" right="0.25" top="0.44" bottom="0.75" header="0.3" footer="0.3"/>
  <pageSetup paperSize="9" scale="79" orientation="landscape" verticalDpi="300" r:id="rId1"/>
  <rowBreaks count="2" manualBreakCount="2">
    <brk id="18" max="16383" man="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
  <sheetViews>
    <sheetView view="pageLayout" workbookViewId="0">
      <selection activeCell="AI16" sqref="AI16"/>
    </sheetView>
  </sheetViews>
  <sheetFormatPr defaultRowHeight="15" x14ac:dyDescent="0.25"/>
  <cols>
    <col min="1" max="1" width="62.7109375" customWidth="1"/>
    <col min="2" max="2" width="12" customWidth="1"/>
    <col min="3" max="3" width="13.28515625" customWidth="1"/>
    <col min="4" max="4" width="11.42578125" customWidth="1"/>
  </cols>
  <sheetData>
    <row r="1" spans="1:4" ht="15.75" x14ac:dyDescent="0.25">
      <c r="A1" s="672">
        <v>21</v>
      </c>
      <c r="B1" s="672"/>
      <c r="C1" s="672"/>
      <c r="D1" s="672"/>
    </row>
    <row r="2" spans="1:4" ht="42" customHeight="1" x14ac:dyDescent="0.25">
      <c r="A2" s="659" t="s">
        <v>13189</v>
      </c>
      <c r="B2" s="659"/>
      <c r="C2" s="659"/>
      <c r="D2" s="659"/>
    </row>
    <row r="3" spans="1:4" ht="33" customHeight="1" x14ac:dyDescent="0.25">
      <c r="A3" s="330" t="s">
        <v>13190</v>
      </c>
      <c r="B3" s="139" t="s">
        <v>13191</v>
      </c>
      <c r="C3" s="139" t="s">
        <v>5224</v>
      </c>
      <c r="D3" s="139" t="s">
        <v>13192</v>
      </c>
    </row>
    <row r="4" spans="1:4" ht="33" customHeight="1" x14ac:dyDescent="0.25">
      <c r="A4" s="330" t="s">
        <v>13193</v>
      </c>
      <c r="B4" s="139" t="s">
        <v>13194</v>
      </c>
      <c r="C4" s="371">
        <f>SUM(C5:C8)</f>
        <v>1713114.25</v>
      </c>
      <c r="D4" s="345" t="s">
        <v>3500</v>
      </c>
    </row>
    <row r="5" spans="1:4" ht="33" customHeight="1" x14ac:dyDescent="0.25">
      <c r="A5" s="330" t="s">
        <v>12821</v>
      </c>
      <c r="B5" s="139" t="s">
        <v>12802</v>
      </c>
      <c r="C5" s="371">
        <v>1713114.25</v>
      </c>
      <c r="D5" s="345" t="s">
        <v>3500</v>
      </c>
    </row>
    <row r="6" spans="1:4" ht="33" customHeight="1" x14ac:dyDescent="0.25">
      <c r="A6" s="330" t="s">
        <v>12822</v>
      </c>
      <c r="B6" s="139" t="s">
        <v>5232</v>
      </c>
      <c r="C6" s="345" t="s">
        <v>3500</v>
      </c>
      <c r="D6" s="345" t="s">
        <v>3500</v>
      </c>
    </row>
    <row r="7" spans="1:4" ht="33" customHeight="1" x14ac:dyDescent="0.25">
      <c r="A7" s="330" t="s">
        <v>12823</v>
      </c>
      <c r="B7" s="139" t="s">
        <v>5234</v>
      </c>
      <c r="C7" s="345" t="s">
        <v>3500</v>
      </c>
      <c r="D7" s="345" t="s">
        <v>3500</v>
      </c>
    </row>
    <row r="8" spans="1:4" ht="33" customHeight="1" x14ac:dyDescent="0.25">
      <c r="A8" s="330" t="s">
        <v>12824</v>
      </c>
      <c r="B8" s="139" t="s">
        <v>5236</v>
      </c>
      <c r="C8" s="345" t="s">
        <v>3500</v>
      </c>
      <c r="D8" s="345" t="s">
        <v>3500</v>
      </c>
    </row>
    <row r="9" spans="1:4" ht="33" customHeight="1" x14ac:dyDescent="0.25">
      <c r="A9" s="330" t="s">
        <v>13195</v>
      </c>
      <c r="B9" s="139" t="s">
        <v>13196</v>
      </c>
      <c r="C9" s="370" t="s">
        <v>3500</v>
      </c>
      <c r="D9" s="345" t="s">
        <v>3500</v>
      </c>
    </row>
    <row r="10" spans="1:4" ht="33" customHeight="1" x14ac:dyDescent="0.25">
      <c r="A10" s="347" t="s">
        <v>13197</v>
      </c>
      <c r="B10" s="139" t="s">
        <v>12813</v>
      </c>
      <c r="C10" s="370" t="s">
        <v>3500</v>
      </c>
      <c r="D10" s="345" t="s">
        <v>3500</v>
      </c>
    </row>
  </sheetData>
  <mergeCells count="2">
    <mergeCell ref="A1:D1"/>
    <mergeCell ref="A2:D2"/>
  </mergeCells>
  <pageMargins left="0.25" right="0.25" top="0.75" bottom="0.75" header="0.3" footer="0.3"/>
  <pageSetup paperSize="9" scale="99" orientation="portrait"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200"/>
  <sheetViews>
    <sheetView view="pageLayout" topLeftCell="A166" workbookViewId="0">
      <selection activeCell="AI16" sqref="AI16"/>
    </sheetView>
  </sheetViews>
  <sheetFormatPr defaultRowHeight="15" x14ac:dyDescent="0.25"/>
  <cols>
    <col min="1" max="1" width="44.42578125" customWidth="1"/>
    <col min="2" max="3" width="17.28515625" customWidth="1"/>
    <col min="4" max="4" width="18.28515625" customWidth="1"/>
  </cols>
  <sheetData>
    <row r="1" spans="1:4" ht="19.5" customHeight="1" x14ac:dyDescent="0.25">
      <c r="A1" s="672">
        <v>22</v>
      </c>
      <c r="B1" s="672"/>
      <c r="C1" s="672"/>
      <c r="D1" s="672"/>
    </row>
    <row r="2" spans="1:4" ht="36" customHeight="1" x14ac:dyDescent="0.25">
      <c r="A2" s="698" t="s">
        <v>13198</v>
      </c>
      <c r="B2" s="699"/>
      <c r="C2" s="699"/>
      <c r="D2" s="699"/>
    </row>
    <row r="3" spans="1:4" ht="45.75" customHeight="1" x14ac:dyDescent="0.25">
      <c r="A3" s="139" t="s">
        <v>13199</v>
      </c>
      <c r="B3" s="357" t="s">
        <v>13200</v>
      </c>
      <c r="C3" s="357" t="s">
        <v>13201</v>
      </c>
      <c r="D3" s="358" t="s">
        <v>13202</v>
      </c>
    </row>
    <row r="4" spans="1:4" ht="48" customHeight="1" x14ac:dyDescent="0.25">
      <c r="A4" s="298" t="s">
        <v>13203</v>
      </c>
      <c r="B4" s="298" t="s">
        <v>13204</v>
      </c>
      <c r="C4" s="359">
        <v>26046903289478</v>
      </c>
      <c r="D4" s="353">
        <v>0</v>
      </c>
    </row>
    <row r="5" spans="1:4" ht="22.5" customHeight="1" x14ac:dyDescent="0.25">
      <c r="A5" s="341" t="s">
        <v>13203</v>
      </c>
      <c r="B5" s="341" t="s">
        <v>9</v>
      </c>
      <c r="C5" s="360">
        <v>26007212001988</v>
      </c>
      <c r="D5" s="353">
        <v>1639</v>
      </c>
    </row>
    <row r="6" spans="1:4" ht="22.5" customHeight="1" x14ac:dyDescent="0.25">
      <c r="A6" s="341" t="s">
        <v>13205</v>
      </c>
      <c r="B6" s="341" t="s">
        <v>9</v>
      </c>
      <c r="C6" s="360">
        <v>26008001201684</v>
      </c>
      <c r="D6" s="353">
        <v>0</v>
      </c>
    </row>
    <row r="7" spans="1:4" ht="22.5" customHeight="1" x14ac:dyDescent="0.25">
      <c r="A7" s="341" t="s">
        <v>13206</v>
      </c>
      <c r="B7" s="341" t="s">
        <v>9</v>
      </c>
      <c r="C7" s="341">
        <v>2600426373</v>
      </c>
      <c r="D7" s="361">
        <v>1711475.25</v>
      </c>
    </row>
    <row r="8" spans="1:4" ht="29.25" customHeight="1" x14ac:dyDescent="0.25">
      <c r="A8" s="616" t="s">
        <v>5156</v>
      </c>
      <c r="B8" s="616"/>
      <c r="C8" s="616"/>
      <c r="D8" s="361">
        <f>SUM(D5+D7+D4+D6)</f>
        <v>1713114.25</v>
      </c>
    </row>
    <row r="9" spans="1:4" ht="22.5" customHeight="1" x14ac:dyDescent="0.25"/>
    <row r="10" spans="1:4" ht="22.5" customHeight="1" x14ac:dyDescent="0.25">
      <c r="A10" s="700" t="s">
        <v>13207</v>
      </c>
      <c r="B10" s="700"/>
      <c r="C10" s="700"/>
      <c r="D10" s="700"/>
    </row>
    <row r="11" spans="1:4" ht="49.5" customHeight="1" x14ac:dyDescent="0.25">
      <c r="A11" s="139" t="s">
        <v>13199</v>
      </c>
      <c r="B11" s="357" t="s">
        <v>13200</v>
      </c>
      <c r="C11" s="357" t="s">
        <v>13201</v>
      </c>
      <c r="D11" s="358" t="s">
        <v>13202</v>
      </c>
    </row>
    <row r="12" spans="1:4" ht="22.5" customHeight="1" x14ac:dyDescent="0.25">
      <c r="A12" s="341" t="s">
        <v>13557</v>
      </c>
      <c r="B12" s="341" t="s">
        <v>9</v>
      </c>
      <c r="C12" s="341">
        <v>26404209</v>
      </c>
      <c r="D12" s="353">
        <v>0</v>
      </c>
    </row>
    <row r="13" spans="1:4" ht="22.5" customHeight="1" x14ac:dyDescent="0.25">
      <c r="A13" s="422" t="s">
        <v>13558</v>
      </c>
      <c r="B13" s="341" t="s">
        <v>9</v>
      </c>
      <c r="C13" s="341">
        <v>264012016</v>
      </c>
      <c r="D13" s="353">
        <v>0</v>
      </c>
    </row>
    <row r="14" spans="1:4" ht="57" customHeight="1" x14ac:dyDescent="0.25">
      <c r="A14" s="298" t="s">
        <v>13559</v>
      </c>
      <c r="B14" s="341" t="s">
        <v>9</v>
      </c>
      <c r="C14" s="423" t="s">
        <v>13560</v>
      </c>
      <c r="D14" s="353">
        <v>0</v>
      </c>
    </row>
    <row r="15" spans="1:4" ht="22.5" customHeight="1" x14ac:dyDescent="0.25">
      <c r="A15" s="422" t="s">
        <v>13561</v>
      </c>
      <c r="B15" s="341" t="s">
        <v>9</v>
      </c>
      <c r="C15" s="341">
        <v>264062011</v>
      </c>
      <c r="D15" s="353">
        <v>0</v>
      </c>
    </row>
    <row r="16" spans="1:4" ht="22.5" customHeight="1" x14ac:dyDescent="0.25">
      <c r="A16" s="422" t="s">
        <v>13562</v>
      </c>
      <c r="B16" s="341" t="s">
        <v>9</v>
      </c>
      <c r="C16" s="423" t="s">
        <v>13563</v>
      </c>
      <c r="D16" s="353">
        <v>0</v>
      </c>
    </row>
    <row r="17" spans="1:4" ht="22.5" customHeight="1" x14ac:dyDescent="0.25">
      <c r="A17" s="422" t="s">
        <v>13562</v>
      </c>
      <c r="B17" s="341" t="s">
        <v>9</v>
      </c>
      <c r="C17" s="423" t="s">
        <v>13564</v>
      </c>
      <c r="D17" s="353">
        <v>0</v>
      </c>
    </row>
    <row r="18" spans="1:4" ht="22.5" customHeight="1" x14ac:dyDescent="0.25">
      <c r="A18" s="422" t="s">
        <v>13565</v>
      </c>
      <c r="B18" s="341" t="s">
        <v>9</v>
      </c>
      <c r="C18" s="423" t="s">
        <v>13566</v>
      </c>
      <c r="D18" s="353">
        <v>0</v>
      </c>
    </row>
    <row r="19" spans="1:4" ht="22.5" customHeight="1" x14ac:dyDescent="0.25">
      <c r="A19" s="422" t="s">
        <v>13567</v>
      </c>
      <c r="B19" s="341" t="s">
        <v>9</v>
      </c>
      <c r="C19" s="341">
        <v>26409204</v>
      </c>
      <c r="D19" s="353">
        <v>0</v>
      </c>
    </row>
    <row r="20" spans="1:4" ht="22.5" customHeight="1" x14ac:dyDescent="0.25">
      <c r="A20" s="422" t="s">
        <v>13567</v>
      </c>
      <c r="B20" s="341" t="s">
        <v>9</v>
      </c>
      <c r="C20" s="341">
        <v>26407206</v>
      </c>
      <c r="D20" s="353">
        <v>0</v>
      </c>
    </row>
    <row r="21" spans="1:4" ht="22.5" customHeight="1" x14ac:dyDescent="0.25">
      <c r="A21" s="422" t="s">
        <v>13565</v>
      </c>
      <c r="B21" s="341" t="s">
        <v>9</v>
      </c>
      <c r="C21" s="423" t="s">
        <v>13568</v>
      </c>
      <c r="D21" s="353">
        <v>0</v>
      </c>
    </row>
    <row r="22" spans="1:4" ht="22.5" customHeight="1" x14ac:dyDescent="0.25">
      <c r="A22" s="422" t="s">
        <v>13562</v>
      </c>
      <c r="B22" s="341" t="s">
        <v>9</v>
      </c>
      <c r="C22" s="423" t="s">
        <v>13569</v>
      </c>
      <c r="D22" s="353">
        <v>0</v>
      </c>
    </row>
    <row r="23" spans="1:4" ht="22.5" customHeight="1" x14ac:dyDescent="0.25">
      <c r="A23" s="298" t="s">
        <v>13570</v>
      </c>
      <c r="B23" s="341" t="s">
        <v>9</v>
      </c>
      <c r="C23" s="423" t="s">
        <v>13571</v>
      </c>
      <c r="D23" s="353">
        <v>0</v>
      </c>
    </row>
    <row r="24" spans="1:4" ht="22.5" customHeight="1" x14ac:dyDescent="0.25">
      <c r="A24" s="422" t="s">
        <v>13562</v>
      </c>
      <c r="B24" s="341" t="s">
        <v>9</v>
      </c>
      <c r="C24" s="423" t="s">
        <v>13572</v>
      </c>
      <c r="D24" s="353">
        <v>0</v>
      </c>
    </row>
    <row r="25" spans="1:4" ht="22.5" customHeight="1" x14ac:dyDescent="0.25">
      <c r="A25" s="422" t="s">
        <v>13562</v>
      </c>
      <c r="B25" s="341" t="s">
        <v>9</v>
      </c>
      <c r="C25" s="423" t="s">
        <v>13573</v>
      </c>
      <c r="D25" s="353">
        <v>0</v>
      </c>
    </row>
    <row r="26" spans="1:4" ht="22.5" customHeight="1" x14ac:dyDescent="0.25">
      <c r="A26" s="422" t="s">
        <v>13567</v>
      </c>
      <c r="B26" s="341" t="s">
        <v>9</v>
      </c>
      <c r="C26" s="341">
        <v>26406133</v>
      </c>
      <c r="D26" s="353">
        <v>0</v>
      </c>
    </row>
    <row r="27" spans="1:4" ht="22.5" customHeight="1" x14ac:dyDescent="0.25">
      <c r="A27" s="422" t="s">
        <v>13567</v>
      </c>
      <c r="B27" s="341" t="s">
        <v>9</v>
      </c>
      <c r="C27" s="341">
        <v>264072014</v>
      </c>
      <c r="D27" s="353">
        <v>0</v>
      </c>
    </row>
    <row r="28" spans="1:4" ht="48.75" customHeight="1" x14ac:dyDescent="0.25">
      <c r="A28" s="422" t="s">
        <v>13574</v>
      </c>
      <c r="B28" s="341" t="s">
        <v>9</v>
      </c>
      <c r="C28" s="423" t="s">
        <v>13575</v>
      </c>
      <c r="D28" s="353">
        <v>0</v>
      </c>
    </row>
    <row r="29" spans="1:4" ht="22.5" customHeight="1" x14ac:dyDescent="0.25">
      <c r="A29" s="422" t="s">
        <v>13561</v>
      </c>
      <c r="B29" s="341" t="s">
        <v>9</v>
      </c>
      <c r="C29" s="341">
        <v>264032012</v>
      </c>
      <c r="D29" s="353">
        <v>0</v>
      </c>
    </row>
    <row r="30" spans="1:4" ht="22.5" customHeight="1" x14ac:dyDescent="0.25">
      <c r="A30" s="422" t="s">
        <v>13576</v>
      </c>
      <c r="B30" s="341" t="s">
        <v>9</v>
      </c>
      <c r="C30" s="341">
        <v>26401333571</v>
      </c>
      <c r="D30" s="353">
        <v>0</v>
      </c>
    </row>
    <row r="31" spans="1:4" ht="22.5" customHeight="1" x14ac:dyDescent="0.25">
      <c r="A31" s="422" t="s">
        <v>13567</v>
      </c>
      <c r="B31" s="341" t="s">
        <v>9</v>
      </c>
      <c r="C31" s="341">
        <v>26408205</v>
      </c>
      <c r="D31" s="353">
        <v>0</v>
      </c>
    </row>
    <row r="32" spans="1:4" ht="22.5" customHeight="1" x14ac:dyDescent="0.25">
      <c r="A32" s="298" t="s">
        <v>13570</v>
      </c>
      <c r="B32" s="341" t="s">
        <v>9</v>
      </c>
      <c r="C32" s="423" t="s">
        <v>13577</v>
      </c>
      <c r="D32" s="353">
        <v>0</v>
      </c>
    </row>
    <row r="33" spans="1:4" ht="22.5" customHeight="1" x14ac:dyDescent="0.25">
      <c r="A33" s="422" t="s">
        <v>13567</v>
      </c>
      <c r="B33" s="341" t="s">
        <v>9</v>
      </c>
      <c r="C33" s="341">
        <v>26405208</v>
      </c>
      <c r="D33" s="353">
        <v>0</v>
      </c>
    </row>
    <row r="34" spans="1:4" ht="22.5" customHeight="1" x14ac:dyDescent="0.25">
      <c r="A34" s="422" t="s">
        <v>13567</v>
      </c>
      <c r="B34" s="341" t="s">
        <v>9</v>
      </c>
      <c r="C34" s="341">
        <v>264092010</v>
      </c>
      <c r="D34" s="353">
        <v>0</v>
      </c>
    </row>
    <row r="35" spans="1:4" ht="22.5" customHeight="1" x14ac:dyDescent="0.25">
      <c r="A35" s="422" t="s">
        <v>13567</v>
      </c>
      <c r="B35" s="341" t="s">
        <v>9</v>
      </c>
      <c r="C35" s="341">
        <v>26406207</v>
      </c>
      <c r="D35" s="353">
        <v>0</v>
      </c>
    </row>
    <row r="36" spans="1:4" ht="45.75" customHeight="1" x14ac:dyDescent="0.25">
      <c r="A36" s="298" t="s">
        <v>13578</v>
      </c>
      <c r="B36" s="341" t="s">
        <v>9</v>
      </c>
      <c r="C36" s="423" t="s">
        <v>13579</v>
      </c>
      <c r="D36" s="353">
        <v>0</v>
      </c>
    </row>
    <row r="37" spans="1:4" ht="22.5" customHeight="1" x14ac:dyDescent="0.25">
      <c r="A37" s="422" t="s">
        <v>13561</v>
      </c>
      <c r="B37" s="341" t="s">
        <v>9</v>
      </c>
      <c r="C37" s="341">
        <v>264042015</v>
      </c>
      <c r="D37" s="353">
        <v>0</v>
      </c>
    </row>
    <row r="38" spans="1:4" ht="22.5" customHeight="1" x14ac:dyDescent="0.25">
      <c r="A38" s="422" t="s">
        <v>13561</v>
      </c>
      <c r="B38" s="341" t="s">
        <v>9</v>
      </c>
      <c r="C38" s="341">
        <v>264002013</v>
      </c>
      <c r="D38" s="353">
        <v>0</v>
      </c>
    </row>
    <row r="39" spans="1:4" ht="22.5" customHeight="1" x14ac:dyDescent="0.25">
      <c r="A39" s="422" t="s">
        <v>13561</v>
      </c>
      <c r="B39" s="341" t="s">
        <v>9</v>
      </c>
      <c r="C39" s="341">
        <v>2640526002</v>
      </c>
      <c r="D39" s="353">
        <v>0</v>
      </c>
    </row>
    <row r="40" spans="1:4" ht="22.5" customHeight="1" x14ac:dyDescent="0.25">
      <c r="A40" s="422" t="s">
        <v>13567</v>
      </c>
      <c r="B40" s="341" t="s">
        <v>13339</v>
      </c>
      <c r="C40" s="341">
        <v>2640426001</v>
      </c>
      <c r="D40" s="353">
        <v>0</v>
      </c>
    </row>
    <row r="41" spans="1:4" ht="22.5" customHeight="1" x14ac:dyDescent="0.25">
      <c r="A41" s="341" t="s">
        <v>13206</v>
      </c>
      <c r="B41" s="210" t="s">
        <v>9</v>
      </c>
      <c r="C41" s="210">
        <v>26412202</v>
      </c>
      <c r="D41" s="353">
        <v>0</v>
      </c>
    </row>
    <row r="42" spans="1:4" ht="22.5" customHeight="1" x14ac:dyDescent="0.25">
      <c r="A42" s="341" t="s">
        <v>13206</v>
      </c>
      <c r="B42" s="210" t="s">
        <v>13339</v>
      </c>
      <c r="C42" s="210">
        <v>26418262</v>
      </c>
      <c r="D42" s="353">
        <v>0</v>
      </c>
    </row>
    <row r="43" spans="1:4" ht="22.5" customHeight="1" x14ac:dyDescent="0.25">
      <c r="A43" s="208" t="s">
        <v>13340</v>
      </c>
      <c r="B43" s="210" t="s">
        <v>9</v>
      </c>
      <c r="C43" s="362" t="s">
        <v>13341</v>
      </c>
      <c r="D43" s="353">
        <v>0</v>
      </c>
    </row>
    <row r="44" spans="1:4" ht="48" customHeight="1" x14ac:dyDescent="0.25">
      <c r="A44" s="353" t="s">
        <v>13342</v>
      </c>
      <c r="B44" s="361" t="s">
        <v>9</v>
      </c>
      <c r="C44" s="362" t="s">
        <v>13343</v>
      </c>
      <c r="D44" s="353">
        <v>0</v>
      </c>
    </row>
    <row r="45" spans="1:4" ht="48" customHeight="1" x14ac:dyDescent="0.25">
      <c r="A45" s="208" t="s">
        <v>13344</v>
      </c>
      <c r="B45" s="210" t="s">
        <v>9</v>
      </c>
      <c r="C45" s="362" t="s">
        <v>13345</v>
      </c>
      <c r="D45" s="353">
        <v>0</v>
      </c>
    </row>
    <row r="46" spans="1:4" ht="48" customHeight="1" x14ac:dyDescent="0.25">
      <c r="A46" s="208" t="s">
        <v>13346</v>
      </c>
      <c r="B46" s="210" t="s">
        <v>9</v>
      </c>
      <c r="C46" s="362" t="s">
        <v>13347</v>
      </c>
      <c r="D46" s="353">
        <v>0</v>
      </c>
    </row>
    <row r="47" spans="1:4" ht="48" customHeight="1" x14ac:dyDescent="0.25">
      <c r="A47" s="208" t="s">
        <v>13348</v>
      </c>
      <c r="B47" s="210" t="s">
        <v>9</v>
      </c>
      <c r="C47" s="362" t="s">
        <v>13349</v>
      </c>
      <c r="D47" s="353">
        <v>0</v>
      </c>
    </row>
    <row r="48" spans="1:4" ht="22.5" customHeight="1" x14ac:dyDescent="0.25">
      <c r="A48" s="208" t="s">
        <v>13206</v>
      </c>
      <c r="B48" s="210" t="s">
        <v>9</v>
      </c>
      <c r="C48" s="210">
        <v>264332013</v>
      </c>
      <c r="D48" s="353">
        <v>0</v>
      </c>
    </row>
    <row r="49" spans="1:4" ht="22.5" customHeight="1" x14ac:dyDescent="0.25">
      <c r="A49" s="208" t="s">
        <v>13350</v>
      </c>
      <c r="B49" s="210" t="s">
        <v>9</v>
      </c>
      <c r="C49" s="210">
        <v>264392011</v>
      </c>
      <c r="D49" s="353">
        <v>0</v>
      </c>
    </row>
    <row r="50" spans="1:4" ht="22.5" customHeight="1" x14ac:dyDescent="0.25">
      <c r="A50" s="208" t="s">
        <v>13351</v>
      </c>
      <c r="B50" s="210" t="s">
        <v>9</v>
      </c>
      <c r="C50" s="362" t="s">
        <v>13352</v>
      </c>
      <c r="D50" s="353">
        <v>0</v>
      </c>
    </row>
    <row r="51" spans="1:4" ht="51.75" customHeight="1" x14ac:dyDescent="0.25">
      <c r="A51" s="208" t="s">
        <v>13353</v>
      </c>
      <c r="B51" s="210" t="s">
        <v>9</v>
      </c>
      <c r="C51" s="362" t="s">
        <v>13354</v>
      </c>
      <c r="D51" s="353">
        <v>0</v>
      </c>
    </row>
    <row r="52" spans="1:4" ht="42.75" customHeight="1" x14ac:dyDescent="0.25">
      <c r="A52" s="208" t="s">
        <v>13355</v>
      </c>
      <c r="B52" s="210" t="s">
        <v>9</v>
      </c>
      <c r="C52" s="362" t="s">
        <v>13356</v>
      </c>
      <c r="D52" s="353">
        <v>0</v>
      </c>
    </row>
    <row r="53" spans="1:4" ht="51.75" customHeight="1" x14ac:dyDescent="0.25">
      <c r="A53" s="208" t="s">
        <v>13357</v>
      </c>
      <c r="B53" s="208" t="s">
        <v>9</v>
      </c>
      <c r="C53" s="421" t="s">
        <v>13358</v>
      </c>
      <c r="D53" s="353">
        <v>0</v>
      </c>
    </row>
    <row r="54" spans="1:4" ht="42.75" customHeight="1" x14ac:dyDescent="0.25">
      <c r="A54" s="208" t="s">
        <v>13359</v>
      </c>
      <c r="B54" s="210" t="s">
        <v>9</v>
      </c>
      <c r="C54" s="362" t="s">
        <v>13360</v>
      </c>
      <c r="D54" s="353">
        <v>0</v>
      </c>
    </row>
    <row r="55" spans="1:4" ht="42.75" customHeight="1" x14ac:dyDescent="0.25">
      <c r="A55" s="208" t="s">
        <v>13361</v>
      </c>
      <c r="B55" s="210" t="s">
        <v>9</v>
      </c>
      <c r="C55" s="362" t="s">
        <v>13362</v>
      </c>
      <c r="D55" s="353">
        <v>0</v>
      </c>
    </row>
    <row r="56" spans="1:4" ht="42.75" customHeight="1" x14ac:dyDescent="0.25">
      <c r="A56" s="208" t="s">
        <v>13363</v>
      </c>
      <c r="B56" s="208" t="s">
        <v>9</v>
      </c>
      <c r="C56" s="421" t="s">
        <v>13364</v>
      </c>
      <c r="D56" s="353">
        <v>0</v>
      </c>
    </row>
    <row r="57" spans="1:4" ht="42.75" customHeight="1" x14ac:dyDescent="0.25">
      <c r="A57" s="208" t="s">
        <v>13365</v>
      </c>
      <c r="B57" s="210" t="s">
        <v>9</v>
      </c>
      <c r="C57" s="362" t="s">
        <v>13366</v>
      </c>
      <c r="D57" s="353">
        <v>0</v>
      </c>
    </row>
    <row r="58" spans="1:4" ht="42.75" customHeight="1" x14ac:dyDescent="0.25">
      <c r="A58" s="208" t="s">
        <v>13367</v>
      </c>
      <c r="B58" s="210" t="s">
        <v>9</v>
      </c>
      <c r="C58" s="362" t="s">
        <v>13368</v>
      </c>
      <c r="D58" s="353">
        <v>0</v>
      </c>
    </row>
    <row r="59" spans="1:4" ht="42.75" customHeight="1" x14ac:dyDescent="0.25">
      <c r="A59" s="208" t="s">
        <v>13369</v>
      </c>
      <c r="B59" s="208" t="s">
        <v>9</v>
      </c>
      <c r="C59" s="421" t="s">
        <v>13370</v>
      </c>
      <c r="D59" s="353">
        <v>0</v>
      </c>
    </row>
    <row r="60" spans="1:4" ht="42.75" customHeight="1" x14ac:dyDescent="0.25">
      <c r="A60" s="208" t="s">
        <v>13371</v>
      </c>
      <c r="B60" s="208" t="s">
        <v>9</v>
      </c>
      <c r="C60" s="421" t="s">
        <v>13372</v>
      </c>
      <c r="D60" s="353">
        <v>0</v>
      </c>
    </row>
    <row r="61" spans="1:4" ht="42.75" customHeight="1" x14ac:dyDescent="0.25">
      <c r="A61" s="208" t="s">
        <v>13373</v>
      </c>
      <c r="B61" s="210" t="s">
        <v>9</v>
      </c>
      <c r="C61" s="362" t="s">
        <v>13374</v>
      </c>
      <c r="D61" s="353">
        <v>0</v>
      </c>
    </row>
    <row r="62" spans="1:4" ht="42.75" customHeight="1" x14ac:dyDescent="0.25">
      <c r="A62" s="210" t="s">
        <v>13375</v>
      </c>
      <c r="B62" s="210" t="s">
        <v>9</v>
      </c>
      <c r="C62" s="362" t="s">
        <v>13376</v>
      </c>
      <c r="D62" s="353">
        <v>0</v>
      </c>
    </row>
    <row r="63" spans="1:4" ht="42.75" customHeight="1" x14ac:dyDescent="0.25">
      <c r="A63" s="210" t="s">
        <v>13377</v>
      </c>
      <c r="B63" s="210" t="s">
        <v>9</v>
      </c>
      <c r="C63" s="362" t="s">
        <v>13378</v>
      </c>
      <c r="D63" s="353">
        <v>0</v>
      </c>
    </row>
    <row r="64" spans="1:4" ht="48" customHeight="1" x14ac:dyDescent="0.25">
      <c r="A64" s="210" t="s">
        <v>13379</v>
      </c>
      <c r="B64" s="210" t="s">
        <v>9</v>
      </c>
      <c r="C64" s="362" t="s">
        <v>13380</v>
      </c>
      <c r="D64" s="353">
        <v>0</v>
      </c>
    </row>
    <row r="65" spans="1:4" ht="48" customHeight="1" x14ac:dyDescent="0.25">
      <c r="A65" s="210" t="s">
        <v>13381</v>
      </c>
      <c r="B65" s="210" t="s">
        <v>9</v>
      </c>
      <c r="C65" s="362" t="s">
        <v>13382</v>
      </c>
      <c r="D65" s="353">
        <v>0</v>
      </c>
    </row>
    <row r="66" spans="1:4" ht="48" customHeight="1" x14ac:dyDescent="0.25">
      <c r="A66" s="210" t="s">
        <v>13383</v>
      </c>
      <c r="B66" s="210" t="s">
        <v>9</v>
      </c>
      <c r="C66" s="362" t="s">
        <v>13384</v>
      </c>
      <c r="D66" s="353">
        <v>0</v>
      </c>
    </row>
    <row r="67" spans="1:4" ht="48" customHeight="1" x14ac:dyDescent="0.25">
      <c r="A67" s="208" t="s">
        <v>13385</v>
      </c>
      <c r="B67" s="210" t="s">
        <v>9</v>
      </c>
      <c r="C67" s="362" t="s">
        <v>13386</v>
      </c>
      <c r="D67" s="353">
        <v>0</v>
      </c>
    </row>
    <row r="68" spans="1:4" ht="48" customHeight="1" x14ac:dyDescent="0.25">
      <c r="A68" s="208" t="s">
        <v>13387</v>
      </c>
      <c r="B68" s="210" t="s">
        <v>9</v>
      </c>
      <c r="C68" s="362" t="s">
        <v>13388</v>
      </c>
      <c r="D68" s="353">
        <v>0</v>
      </c>
    </row>
    <row r="69" spans="1:4" ht="48" customHeight="1" x14ac:dyDescent="0.25">
      <c r="A69" s="208" t="s">
        <v>13389</v>
      </c>
      <c r="B69" s="210" t="s">
        <v>9</v>
      </c>
      <c r="C69" s="362" t="s">
        <v>13390</v>
      </c>
      <c r="D69" s="353">
        <v>0</v>
      </c>
    </row>
    <row r="70" spans="1:4" ht="48" customHeight="1" x14ac:dyDescent="0.25">
      <c r="A70" s="208" t="s">
        <v>13391</v>
      </c>
      <c r="B70" s="210" t="s">
        <v>9</v>
      </c>
      <c r="C70" s="362" t="s">
        <v>13392</v>
      </c>
      <c r="D70" s="353">
        <v>0</v>
      </c>
    </row>
    <row r="71" spans="1:4" ht="43.5" customHeight="1" x14ac:dyDescent="0.25">
      <c r="A71" s="208" t="s">
        <v>13393</v>
      </c>
      <c r="B71" s="210" t="s">
        <v>9</v>
      </c>
      <c r="C71" s="362" t="s">
        <v>13394</v>
      </c>
      <c r="D71" s="353">
        <v>0</v>
      </c>
    </row>
    <row r="72" spans="1:4" ht="43.5" customHeight="1" x14ac:dyDescent="0.25">
      <c r="A72" s="208" t="s">
        <v>13395</v>
      </c>
      <c r="B72" s="210" t="s">
        <v>9</v>
      </c>
      <c r="C72" s="362" t="s">
        <v>13396</v>
      </c>
      <c r="D72" s="353">
        <v>0</v>
      </c>
    </row>
    <row r="73" spans="1:4" ht="43.5" customHeight="1" x14ac:dyDescent="0.25">
      <c r="A73" s="208" t="s">
        <v>13397</v>
      </c>
      <c r="B73" s="210" t="s">
        <v>9</v>
      </c>
      <c r="C73" s="362" t="s">
        <v>13398</v>
      </c>
      <c r="D73" s="353">
        <v>0</v>
      </c>
    </row>
    <row r="74" spans="1:4" ht="43.5" customHeight="1" x14ac:dyDescent="0.25">
      <c r="A74" s="208" t="s">
        <v>13399</v>
      </c>
      <c r="B74" s="210" t="s">
        <v>9</v>
      </c>
      <c r="C74" s="362" t="s">
        <v>13400</v>
      </c>
      <c r="D74" s="353">
        <v>0</v>
      </c>
    </row>
    <row r="75" spans="1:4" ht="43.5" customHeight="1" x14ac:dyDescent="0.25">
      <c r="A75" s="208" t="s">
        <v>13401</v>
      </c>
      <c r="B75" s="210" t="s">
        <v>9</v>
      </c>
      <c r="C75" s="362" t="s">
        <v>13402</v>
      </c>
      <c r="D75" s="353">
        <v>0</v>
      </c>
    </row>
    <row r="76" spans="1:4" ht="43.5" customHeight="1" x14ac:dyDescent="0.25">
      <c r="A76" s="208" t="s">
        <v>13403</v>
      </c>
      <c r="B76" s="210" t="s">
        <v>9</v>
      </c>
      <c r="C76" s="362" t="s">
        <v>13404</v>
      </c>
      <c r="D76" s="353">
        <v>0</v>
      </c>
    </row>
    <row r="77" spans="1:4" ht="69" customHeight="1" x14ac:dyDescent="0.25">
      <c r="A77" s="208" t="s">
        <v>13350</v>
      </c>
      <c r="B77" s="210" t="s">
        <v>9</v>
      </c>
      <c r="C77" s="362" t="s">
        <v>13405</v>
      </c>
      <c r="D77" s="353">
        <v>0</v>
      </c>
    </row>
    <row r="78" spans="1:4" ht="69" customHeight="1" x14ac:dyDescent="0.25">
      <c r="A78" s="208" t="s">
        <v>13403</v>
      </c>
      <c r="B78" s="210" t="s">
        <v>9</v>
      </c>
      <c r="C78" s="362" t="s">
        <v>13406</v>
      </c>
      <c r="D78" s="353">
        <v>0</v>
      </c>
    </row>
    <row r="79" spans="1:4" ht="69" customHeight="1" x14ac:dyDescent="0.25">
      <c r="A79" s="208" t="s">
        <v>13407</v>
      </c>
      <c r="B79" s="210" t="s">
        <v>9</v>
      </c>
      <c r="C79" s="362" t="s">
        <v>13408</v>
      </c>
      <c r="D79" s="353">
        <v>0</v>
      </c>
    </row>
    <row r="80" spans="1:4" ht="69" customHeight="1" x14ac:dyDescent="0.25">
      <c r="A80" s="208" t="s">
        <v>13409</v>
      </c>
      <c r="B80" s="210" t="s">
        <v>9</v>
      </c>
      <c r="C80" s="362" t="s">
        <v>13410</v>
      </c>
      <c r="D80" s="353">
        <v>0</v>
      </c>
    </row>
    <row r="81" spans="1:4" ht="69" customHeight="1" x14ac:dyDescent="0.25">
      <c r="A81" s="208" t="s">
        <v>13411</v>
      </c>
      <c r="B81" s="210" t="s">
        <v>9</v>
      </c>
      <c r="C81" s="362" t="s">
        <v>13412</v>
      </c>
      <c r="D81" s="353">
        <v>0</v>
      </c>
    </row>
    <row r="82" spans="1:4" ht="69" customHeight="1" x14ac:dyDescent="0.25">
      <c r="A82" s="208" t="s">
        <v>13413</v>
      </c>
      <c r="B82" s="210" t="s">
        <v>9</v>
      </c>
      <c r="C82" s="362" t="s">
        <v>13414</v>
      </c>
      <c r="D82" s="353">
        <v>0</v>
      </c>
    </row>
    <row r="83" spans="1:4" ht="39.75" customHeight="1" x14ac:dyDescent="0.25">
      <c r="A83" s="208" t="s">
        <v>13415</v>
      </c>
      <c r="B83" s="210" t="s">
        <v>9</v>
      </c>
      <c r="C83" s="362" t="s">
        <v>13416</v>
      </c>
      <c r="D83" s="353">
        <v>0</v>
      </c>
    </row>
    <row r="84" spans="1:4" ht="28.5" customHeight="1" x14ac:dyDescent="0.25">
      <c r="A84" s="208" t="s">
        <v>13417</v>
      </c>
      <c r="B84" s="210" t="s">
        <v>9</v>
      </c>
      <c r="C84" s="362" t="s">
        <v>13418</v>
      </c>
      <c r="D84" s="353">
        <v>0</v>
      </c>
    </row>
    <row r="85" spans="1:4" ht="28.5" customHeight="1" x14ac:dyDescent="0.25">
      <c r="A85" s="210" t="s">
        <v>13419</v>
      </c>
      <c r="B85" s="210" t="s">
        <v>9</v>
      </c>
      <c r="C85" s="362" t="s">
        <v>13420</v>
      </c>
      <c r="D85" s="353">
        <v>0</v>
      </c>
    </row>
    <row r="86" spans="1:4" ht="28.5" customHeight="1" x14ac:dyDescent="0.25">
      <c r="A86" s="210" t="s">
        <v>13421</v>
      </c>
      <c r="B86" s="210" t="s">
        <v>9</v>
      </c>
      <c r="C86" s="362" t="s">
        <v>13422</v>
      </c>
      <c r="D86" s="353">
        <v>0</v>
      </c>
    </row>
    <row r="87" spans="1:4" ht="28.5" customHeight="1" x14ac:dyDescent="0.25">
      <c r="A87" s="210" t="s">
        <v>13423</v>
      </c>
      <c r="B87" s="210" t="s">
        <v>9</v>
      </c>
      <c r="C87" s="362" t="s">
        <v>13424</v>
      </c>
      <c r="D87" s="353">
        <v>0</v>
      </c>
    </row>
    <row r="88" spans="1:4" ht="28.5" customHeight="1" x14ac:dyDescent="0.25">
      <c r="A88" s="140" t="s">
        <v>13417</v>
      </c>
      <c r="B88" s="210" t="s">
        <v>9</v>
      </c>
      <c r="C88" s="362" t="s">
        <v>13425</v>
      </c>
      <c r="D88" s="353">
        <v>0</v>
      </c>
    </row>
    <row r="89" spans="1:4" ht="28.5" customHeight="1" x14ac:dyDescent="0.25">
      <c r="A89" s="210" t="s">
        <v>13426</v>
      </c>
      <c r="B89" s="210" t="s">
        <v>9</v>
      </c>
      <c r="C89" s="362" t="s">
        <v>13427</v>
      </c>
      <c r="D89" s="353">
        <v>0</v>
      </c>
    </row>
    <row r="90" spans="1:4" ht="28.5" customHeight="1" x14ac:dyDescent="0.25">
      <c r="A90" s="208" t="s">
        <v>13428</v>
      </c>
      <c r="B90" s="210" t="s">
        <v>9</v>
      </c>
      <c r="C90" s="362" t="s">
        <v>13429</v>
      </c>
      <c r="D90" s="353">
        <v>0</v>
      </c>
    </row>
    <row r="91" spans="1:4" ht="28.5" customHeight="1" x14ac:dyDescent="0.25">
      <c r="A91" s="208" t="s">
        <v>13428</v>
      </c>
      <c r="B91" s="210" t="s">
        <v>9</v>
      </c>
      <c r="C91" s="362" t="s">
        <v>13430</v>
      </c>
      <c r="D91" s="353">
        <v>0</v>
      </c>
    </row>
    <row r="92" spans="1:4" ht="28.5" customHeight="1" x14ac:dyDescent="0.25">
      <c r="A92" s="208" t="s">
        <v>13426</v>
      </c>
      <c r="B92" s="210" t="s">
        <v>9</v>
      </c>
      <c r="C92" s="362" t="s">
        <v>13431</v>
      </c>
      <c r="D92" s="353">
        <v>0</v>
      </c>
    </row>
    <row r="93" spans="1:4" ht="28.5" customHeight="1" x14ac:dyDescent="0.25">
      <c r="A93" s="210" t="s">
        <v>13432</v>
      </c>
      <c r="B93" s="210" t="s">
        <v>9</v>
      </c>
      <c r="C93" s="362" t="s">
        <v>13433</v>
      </c>
      <c r="D93" s="353">
        <v>0</v>
      </c>
    </row>
    <row r="94" spans="1:4" ht="28.5" customHeight="1" x14ac:dyDescent="0.25">
      <c r="A94" s="210" t="s">
        <v>13432</v>
      </c>
      <c r="B94" s="210" t="s">
        <v>9</v>
      </c>
      <c r="C94" s="362" t="s">
        <v>13434</v>
      </c>
      <c r="D94" s="353">
        <v>0</v>
      </c>
    </row>
    <row r="95" spans="1:4" ht="28.5" customHeight="1" x14ac:dyDescent="0.25">
      <c r="A95" s="210" t="s">
        <v>13435</v>
      </c>
      <c r="B95" s="210" t="s">
        <v>9</v>
      </c>
      <c r="C95" s="362" t="s">
        <v>13436</v>
      </c>
      <c r="D95" s="353">
        <v>0</v>
      </c>
    </row>
    <row r="96" spans="1:4" ht="28.5" customHeight="1" x14ac:dyDescent="0.25">
      <c r="A96" s="210" t="s">
        <v>13435</v>
      </c>
      <c r="B96" s="210" t="s">
        <v>9</v>
      </c>
      <c r="C96" s="362" t="s">
        <v>13437</v>
      </c>
      <c r="D96" s="353">
        <v>0</v>
      </c>
    </row>
    <row r="97" spans="1:4" ht="28.5" customHeight="1" x14ac:dyDescent="0.25">
      <c r="A97" s="210" t="s">
        <v>13435</v>
      </c>
      <c r="B97" s="210" t="s">
        <v>9</v>
      </c>
      <c r="C97" s="362" t="s">
        <v>13438</v>
      </c>
      <c r="D97" s="353">
        <v>0</v>
      </c>
    </row>
    <row r="98" spans="1:4" ht="28.5" customHeight="1" x14ac:dyDescent="0.25">
      <c r="A98" s="210" t="s">
        <v>13439</v>
      </c>
      <c r="B98" s="210" t="s">
        <v>9</v>
      </c>
      <c r="C98" s="362" t="s">
        <v>13440</v>
      </c>
      <c r="D98" s="353">
        <v>0</v>
      </c>
    </row>
    <row r="99" spans="1:4" ht="28.5" customHeight="1" x14ac:dyDescent="0.25">
      <c r="A99" s="210" t="s">
        <v>13435</v>
      </c>
      <c r="B99" s="210" t="s">
        <v>9</v>
      </c>
      <c r="C99" s="362" t="s">
        <v>13441</v>
      </c>
      <c r="D99" s="353">
        <v>0</v>
      </c>
    </row>
    <row r="100" spans="1:4" ht="28.5" customHeight="1" x14ac:dyDescent="0.25">
      <c r="A100" s="210" t="s">
        <v>13442</v>
      </c>
      <c r="B100" s="210" t="s">
        <v>9</v>
      </c>
      <c r="C100" s="362" t="s">
        <v>13443</v>
      </c>
      <c r="D100" s="353">
        <v>0</v>
      </c>
    </row>
    <row r="101" spans="1:4" ht="28.5" customHeight="1" x14ac:dyDescent="0.25">
      <c r="A101" s="210" t="s">
        <v>13435</v>
      </c>
      <c r="B101" s="210" t="s">
        <v>9</v>
      </c>
      <c r="C101" s="362" t="s">
        <v>13444</v>
      </c>
      <c r="D101" s="353">
        <v>0</v>
      </c>
    </row>
    <row r="102" spans="1:4" ht="28.5" customHeight="1" x14ac:dyDescent="0.25">
      <c r="A102" s="210" t="s">
        <v>13435</v>
      </c>
      <c r="B102" s="210" t="s">
        <v>9</v>
      </c>
      <c r="C102" s="362" t="s">
        <v>13445</v>
      </c>
      <c r="D102" s="353">
        <v>0</v>
      </c>
    </row>
    <row r="103" spans="1:4" ht="28.5" customHeight="1" x14ac:dyDescent="0.25">
      <c r="A103" s="210" t="s">
        <v>13446</v>
      </c>
      <c r="B103" s="210" t="s">
        <v>9</v>
      </c>
      <c r="C103" s="362" t="s">
        <v>13447</v>
      </c>
      <c r="D103" s="353">
        <v>0</v>
      </c>
    </row>
    <row r="104" spans="1:4" ht="28.5" customHeight="1" x14ac:dyDescent="0.25">
      <c r="A104" s="210" t="s">
        <v>13448</v>
      </c>
      <c r="B104" s="210" t="s">
        <v>9</v>
      </c>
      <c r="C104" s="362" t="s">
        <v>13449</v>
      </c>
      <c r="D104" s="353">
        <v>0</v>
      </c>
    </row>
    <row r="105" spans="1:4" ht="28.5" customHeight="1" x14ac:dyDescent="0.25">
      <c r="A105" s="210" t="s">
        <v>13448</v>
      </c>
      <c r="B105" s="210" t="s">
        <v>9</v>
      </c>
      <c r="C105" s="362" t="s">
        <v>13450</v>
      </c>
      <c r="D105" s="353">
        <v>0</v>
      </c>
    </row>
    <row r="106" spans="1:4" ht="45" customHeight="1" x14ac:dyDescent="0.25">
      <c r="A106" s="210" t="s">
        <v>13451</v>
      </c>
      <c r="B106" s="210" t="s">
        <v>9</v>
      </c>
      <c r="C106" s="362" t="s">
        <v>13452</v>
      </c>
      <c r="D106" s="353">
        <v>0</v>
      </c>
    </row>
    <row r="107" spans="1:4" ht="28.5" customHeight="1" x14ac:dyDescent="0.25">
      <c r="A107" s="210" t="s">
        <v>13453</v>
      </c>
      <c r="B107" s="210" t="s">
        <v>9</v>
      </c>
      <c r="C107" s="362" t="s">
        <v>13454</v>
      </c>
      <c r="D107" s="353">
        <v>0</v>
      </c>
    </row>
    <row r="108" spans="1:4" ht="28.5" customHeight="1" x14ac:dyDescent="0.25">
      <c r="A108" s="210" t="s">
        <v>13455</v>
      </c>
      <c r="B108" s="210" t="s">
        <v>9</v>
      </c>
      <c r="C108" s="362" t="s">
        <v>13456</v>
      </c>
      <c r="D108" s="353">
        <v>0</v>
      </c>
    </row>
    <row r="109" spans="1:4" ht="28.5" customHeight="1" x14ac:dyDescent="0.25">
      <c r="A109" s="208" t="s">
        <v>13393</v>
      </c>
      <c r="B109" s="210" t="s">
        <v>9</v>
      </c>
      <c r="C109" s="362" t="s">
        <v>13457</v>
      </c>
      <c r="D109" s="353">
        <v>0</v>
      </c>
    </row>
    <row r="110" spans="1:4" ht="28.5" customHeight="1" x14ac:dyDescent="0.25">
      <c r="A110" s="210" t="s">
        <v>13458</v>
      </c>
      <c r="B110" s="210" t="s">
        <v>9</v>
      </c>
      <c r="C110" s="362" t="s">
        <v>13459</v>
      </c>
      <c r="D110" s="353">
        <v>0</v>
      </c>
    </row>
    <row r="111" spans="1:4" ht="28.5" customHeight="1" x14ac:dyDescent="0.25">
      <c r="A111" s="210" t="s">
        <v>13458</v>
      </c>
      <c r="B111" s="210" t="s">
        <v>9</v>
      </c>
      <c r="C111" s="362" t="s">
        <v>13460</v>
      </c>
      <c r="D111" s="353">
        <v>0</v>
      </c>
    </row>
    <row r="112" spans="1:4" ht="28.5" customHeight="1" x14ac:dyDescent="0.25">
      <c r="A112" s="140" t="s">
        <v>13461</v>
      </c>
      <c r="B112" s="210" t="s">
        <v>9</v>
      </c>
      <c r="C112" s="362" t="s">
        <v>13462</v>
      </c>
      <c r="D112" s="353">
        <v>0</v>
      </c>
    </row>
    <row r="113" spans="1:4" ht="28.5" customHeight="1" x14ac:dyDescent="0.25">
      <c r="A113" s="210" t="s">
        <v>13463</v>
      </c>
      <c r="B113" s="210" t="s">
        <v>9</v>
      </c>
      <c r="C113" s="362" t="s">
        <v>13464</v>
      </c>
      <c r="D113" s="353">
        <v>0</v>
      </c>
    </row>
    <row r="114" spans="1:4" ht="28.5" customHeight="1" x14ac:dyDescent="0.25">
      <c r="A114" s="210" t="s">
        <v>13458</v>
      </c>
      <c r="B114" s="210" t="s">
        <v>9</v>
      </c>
      <c r="C114" s="362" t="s">
        <v>13465</v>
      </c>
      <c r="D114" s="353">
        <v>0</v>
      </c>
    </row>
    <row r="115" spans="1:4" ht="28.5" customHeight="1" x14ac:dyDescent="0.25">
      <c r="A115" s="210" t="s">
        <v>13458</v>
      </c>
      <c r="B115" s="210" t="s">
        <v>9</v>
      </c>
      <c r="C115" s="362" t="s">
        <v>13466</v>
      </c>
      <c r="D115" s="353">
        <v>0</v>
      </c>
    </row>
    <row r="116" spans="1:4" ht="28.5" customHeight="1" x14ac:dyDescent="0.25">
      <c r="A116" s="210" t="s">
        <v>13467</v>
      </c>
      <c r="B116" s="210" t="s">
        <v>9</v>
      </c>
      <c r="C116" s="362" t="s">
        <v>13468</v>
      </c>
      <c r="D116" s="353">
        <v>0</v>
      </c>
    </row>
    <row r="117" spans="1:4" ht="28.5" customHeight="1" x14ac:dyDescent="0.25">
      <c r="A117" s="210" t="s">
        <v>13469</v>
      </c>
      <c r="B117" s="210" t="s">
        <v>9</v>
      </c>
      <c r="C117" s="362" t="s">
        <v>13470</v>
      </c>
      <c r="D117" s="353">
        <v>0</v>
      </c>
    </row>
    <row r="118" spans="1:4" ht="28.5" customHeight="1" x14ac:dyDescent="0.25">
      <c r="A118" s="210" t="s">
        <v>13469</v>
      </c>
      <c r="B118" s="210" t="s">
        <v>9</v>
      </c>
      <c r="C118" s="362" t="s">
        <v>13471</v>
      </c>
      <c r="D118" s="353">
        <v>0</v>
      </c>
    </row>
    <row r="119" spans="1:4" ht="28.5" customHeight="1" x14ac:dyDescent="0.25">
      <c r="A119" s="210" t="s">
        <v>13472</v>
      </c>
      <c r="B119" s="210" t="s">
        <v>9</v>
      </c>
      <c r="C119" s="362" t="s">
        <v>13473</v>
      </c>
      <c r="D119" s="353">
        <v>0</v>
      </c>
    </row>
    <row r="120" spans="1:4" ht="28.5" customHeight="1" x14ac:dyDescent="0.25">
      <c r="A120" s="210" t="s">
        <v>13472</v>
      </c>
      <c r="B120" s="210" t="s">
        <v>9</v>
      </c>
      <c r="C120" s="362" t="s">
        <v>13474</v>
      </c>
      <c r="D120" s="353">
        <v>0</v>
      </c>
    </row>
    <row r="121" spans="1:4" ht="28.5" customHeight="1" x14ac:dyDescent="0.25">
      <c r="A121" s="210" t="s">
        <v>13472</v>
      </c>
      <c r="B121" s="210" t="s">
        <v>9</v>
      </c>
      <c r="C121" s="362" t="s">
        <v>13475</v>
      </c>
      <c r="D121" s="353">
        <v>0</v>
      </c>
    </row>
    <row r="122" spans="1:4" ht="28.5" customHeight="1" x14ac:dyDescent="0.25">
      <c r="A122" s="210" t="s">
        <v>13209</v>
      </c>
      <c r="B122" s="210" t="s">
        <v>9</v>
      </c>
      <c r="C122" s="362" t="s">
        <v>13210</v>
      </c>
      <c r="D122" s="353">
        <v>0</v>
      </c>
    </row>
    <row r="123" spans="1:4" ht="28.5" customHeight="1" x14ac:dyDescent="0.25">
      <c r="A123" s="210" t="s">
        <v>13472</v>
      </c>
      <c r="B123" s="210" t="s">
        <v>9</v>
      </c>
      <c r="C123" s="362" t="s">
        <v>13476</v>
      </c>
      <c r="D123" s="353">
        <v>0</v>
      </c>
    </row>
    <row r="124" spans="1:4" ht="28.5" customHeight="1" x14ac:dyDescent="0.25">
      <c r="A124" s="210" t="s">
        <v>13472</v>
      </c>
      <c r="B124" s="210" t="s">
        <v>9</v>
      </c>
      <c r="C124" s="362" t="s">
        <v>13477</v>
      </c>
      <c r="D124" s="353">
        <v>0</v>
      </c>
    </row>
    <row r="125" spans="1:4" ht="28.5" customHeight="1" x14ac:dyDescent="0.25">
      <c r="A125" s="210" t="s">
        <v>13209</v>
      </c>
      <c r="B125" s="210" t="s">
        <v>9</v>
      </c>
      <c r="C125" s="362" t="s">
        <v>13478</v>
      </c>
      <c r="D125" s="353">
        <v>0</v>
      </c>
    </row>
    <row r="126" spans="1:4" ht="28.5" customHeight="1" x14ac:dyDescent="0.25">
      <c r="A126" s="210" t="s">
        <v>13479</v>
      </c>
      <c r="B126" s="210" t="s">
        <v>9</v>
      </c>
      <c r="C126" s="362" t="s">
        <v>13480</v>
      </c>
      <c r="D126" s="353">
        <v>0</v>
      </c>
    </row>
    <row r="127" spans="1:4" ht="28.5" customHeight="1" x14ac:dyDescent="0.25">
      <c r="A127" s="210" t="s">
        <v>13479</v>
      </c>
      <c r="B127" s="210" t="s">
        <v>9</v>
      </c>
      <c r="C127" s="362" t="s">
        <v>13481</v>
      </c>
      <c r="D127" s="353">
        <v>0</v>
      </c>
    </row>
    <row r="128" spans="1:4" ht="28.5" customHeight="1" x14ac:dyDescent="0.25">
      <c r="A128" s="140" t="s">
        <v>13482</v>
      </c>
      <c r="B128" s="210" t="s">
        <v>9</v>
      </c>
      <c r="C128" s="362" t="s">
        <v>13483</v>
      </c>
      <c r="D128" s="353">
        <v>0</v>
      </c>
    </row>
    <row r="129" spans="1:4" ht="28.5" customHeight="1" x14ac:dyDescent="0.25">
      <c r="A129" s="208" t="s">
        <v>13393</v>
      </c>
      <c r="B129" s="210" t="s">
        <v>9</v>
      </c>
      <c r="C129" s="362" t="s">
        <v>13484</v>
      </c>
      <c r="D129" s="353">
        <v>0</v>
      </c>
    </row>
    <row r="130" spans="1:4" ht="28.5" customHeight="1" x14ac:dyDescent="0.25">
      <c r="A130" s="210" t="s">
        <v>13485</v>
      </c>
      <c r="B130" s="210" t="s">
        <v>9</v>
      </c>
      <c r="C130" s="362" t="s">
        <v>13486</v>
      </c>
      <c r="D130" s="353">
        <v>0</v>
      </c>
    </row>
    <row r="131" spans="1:4" ht="28.5" customHeight="1" x14ac:dyDescent="0.25">
      <c r="A131" s="210" t="s">
        <v>13485</v>
      </c>
      <c r="B131" s="210" t="s">
        <v>9</v>
      </c>
      <c r="C131" s="362" t="s">
        <v>13487</v>
      </c>
      <c r="D131" s="353">
        <v>0</v>
      </c>
    </row>
    <row r="132" spans="1:4" ht="28.5" customHeight="1" x14ac:dyDescent="0.25">
      <c r="A132" s="210" t="s">
        <v>13488</v>
      </c>
      <c r="B132" s="210" t="s">
        <v>9</v>
      </c>
      <c r="C132" s="362" t="s">
        <v>13489</v>
      </c>
      <c r="D132" s="353">
        <v>0</v>
      </c>
    </row>
    <row r="133" spans="1:4" ht="28.5" customHeight="1" x14ac:dyDescent="0.25">
      <c r="A133" s="210" t="s">
        <v>13401</v>
      </c>
      <c r="B133" s="210" t="s">
        <v>9</v>
      </c>
      <c r="C133" s="362" t="s">
        <v>13490</v>
      </c>
      <c r="D133" s="353">
        <v>0</v>
      </c>
    </row>
    <row r="134" spans="1:4" ht="28.5" customHeight="1" x14ac:dyDescent="0.25">
      <c r="A134" s="210" t="s">
        <v>13401</v>
      </c>
      <c r="B134" s="210" t="s">
        <v>9</v>
      </c>
      <c r="C134" s="362" t="s">
        <v>13491</v>
      </c>
      <c r="D134" s="353">
        <v>0</v>
      </c>
    </row>
    <row r="135" spans="1:4" ht="28.5" customHeight="1" x14ac:dyDescent="0.25">
      <c r="A135" s="210" t="s">
        <v>13435</v>
      </c>
      <c r="B135" s="210" t="s">
        <v>9</v>
      </c>
      <c r="C135" s="362" t="s">
        <v>13492</v>
      </c>
      <c r="D135" s="353">
        <v>0</v>
      </c>
    </row>
    <row r="136" spans="1:4" ht="28.5" customHeight="1" x14ac:dyDescent="0.25">
      <c r="A136" s="210" t="s">
        <v>13493</v>
      </c>
      <c r="B136" s="210" t="s">
        <v>9</v>
      </c>
      <c r="C136" s="362" t="s">
        <v>13494</v>
      </c>
      <c r="D136" s="353">
        <v>0</v>
      </c>
    </row>
    <row r="137" spans="1:4" ht="28.5" customHeight="1" x14ac:dyDescent="0.25">
      <c r="A137" s="210" t="s">
        <v>13493</v>
      </c>
      <c r="B137" s="210" t="s">
        <v>9</v>
      </c>
      <c r="C137" s="362" t="s">
        <v>13495</v>
      </c>
      <c r="D137" s="353">
        <v>0</v>
      </c>
    </row>
    <row r="138" spans="1:4" ht="28.5" customHeight="1" x14ac:dyDescent="0.25">
      <c r="A138" s="210" t="s">
        <v>13496</v>
      </c>
      <c r="B138" s="210" t="s">
        <v>9</v>
      </c>
      <c r="C138" s="362" t="s">
        <v>13497</v>
      </c>
      <c r="D138" s="353">
        <v>0</v>
      </c>
    </row>
    <row r="139" spans="1:4" ht="28.5" customHeight="1" x14ac:dyDescent="0.25">
      <c r="A139" s="210" t="s">
        <v>13493</v>
      </c>
      <c r="B139" s="210" t="s">
        <v>9</v>
      </c>
      <c r="C139" s="362" t="s">
        <v>13498</v>
      </c>
      <c r="D139" s="353">
        <v>0</v>
      </c>
    </row>
    <row r="140" spans="1:4" ht="28.5" customHeight="1" x14ac:dyDescent="0.25">
      <c r="A140" s="210" t="s">
        <v>13493</v>
      </c>
      <c r="B140" s="210" t="s">
        <v>9</v>
      </c>
      <c r="C140" s="362" t="s">
        <v>13499</v>
      </c>
      <c r="D140" s="353">
        <v>0</v>
      </c>
    </row>
    <row r="141" spans="1:4" ht="28.5" customHeight="1" x14ac:dyDescent="0.25">
      <c r="A141" s="210" t="s">
        <v>13493</v>
      </c>
      <c r="B141" s="210" t="s">
        <v>9</v>
      </c>
      <c r="C141" s="362" t="s">
        <v>13500</v>
      </c>
      <c r="D141" s="353">
        <v>0</v>
      </c>
    </row>
    <row r="142" spans="1:4" ht="28.5" customHeight="1" x14ac:dyDescent="0.25">
      <c r="A142" s="210" t="s">
        <v>13493</v>
      </c>
      <c r="B142" s="210" t="s">
        <v>9</v>
      </c>
      <c r="C142" s="362" t="s">
        <v>13501</v>
      </c>
      <c r="D142" s="353">
        <v>0</v>
      </c>
    </row>
    <row r="143" spans="1:4" ht="28.5" customHeight="1" x14ac:dyDescent="0.25">
      <c r="A143" s="210" t="s">
        <v>13493</v>
      </c>
      <c r="B143" s="210" t="s">
        <v>9</v>
      </c>
      <c r="C143" s="362" t="s">
        <v>13502</v>
      </c>
      <c r="D143" s="353">
        <v>0</v>
      </c>
    </row>
    <row r="144" spans="1:4" ht="28.5" customHeight="1" x14ac:dyDescent="0.25">
      <c r="A144" s="210" t="s">
        <v>13503</v>
      </c>
      <c r="B144" s="210" t="s">
        <v>9</v>
      </c>
      <c r="C144" s="362" t="s">
        <v>13504</v>
      </c>
      <c r="D144" s="353">
        <v>0</v>
      </c>
    </row>
    <row r="145" spans="1:4" ht="28.5" customHeight="1" x14ac:dyDescent="0.25">
      <c r="A145" s="208" t="s">
        <v>13403</v>
      </c>
      <c r="B145" s="210" t="s">
        <v>9</v>
      </c>
      <c r="C145" s="362" t="s">
        <v>13505</v>
      </c>
      <c r="D145" s="353">
        <v>0</v>
      </c>
    </row>
    <row r="146" spans="1:4" ht="28.5" customHeight="1" x14ac:dyDescent="0.25">
      <c r="A146" s="210" t="s">
        <v>13503</v>
      </c>
      <c r="B146" s="210" t="s">
        <v>9</v>
      </c>
      <c r="C146" s="362" t="s">
        <v>13506</v>
      </c>
      <c r="D146" s="353">
        <v>0</v>
      </c>
    </row>
    <row r="147" spans="1:4" ht="28.5" customHeight="1" x14ac:dyDescent="0.25">
      <c r="A147" s="210" t="s">
        <v>13503</v>
      </c>
      <c r="B147" s="210" t="s">
        <v>9</v>
      </c>
      <c r="C147" s="362" t="s">
        <v>13507</v>
      </c>
      <c r="D147" s="353">
        <v>0</v>
      </c>
    </row>
    <row r="148" spans="1:4" ht="28.5" customHeight="1" x14ac:dyDescent="0.25">
      <c r="A148" s="210" t="s">
        <v>13508</v>
      </c>
      <c r="B148" s="210" t="s">
        <v>9</v>
      </c>
      <c r="C148" s="362" t="s">
        <v>13509</v>
      </c>
      <c r="D148" s="353">
        <v>0</v>
      </c>
    </row>
    <row r="149" spans="1:4" ht="28.5" customHeight="1" x14ac:dyDescent="0.25">
      <c r="A149" s="210" t="s">
        <v>13510</v>
      </c>
      <c r="B149" s="210" t="s">
        <v>9</v>
      </c>
      <c r="C149" s="362" t="s">
        <v>13511</v>
      </c>
      <c r="D149" s="353">
        <v>0</v>
      </c>
    </row>
    <row r="150" spans="1:4" ht="28.5" customHeight="1" x14ac:dyDescent="0.25">
      <c r="A150" s="210" t="s">
        <v>13512</v>
      </c>
      <c r="B150" s="210" t="s">
        <v>9</v>
      </c>
      <c r="C150" s="362" t="s">
        <v>13513</v>
      </c>
      <c r="D150" s="353">
        <v>0</v>
      </c>
    </row>
    <row r="151" spans="1:4" ht="28.5" customHeight="1" x14ac:dyDescent="0.25">
      <c r="A151" s="210" t="s">
        <v>13514</v>
      </c>
      <c r="B151" s="210" t="s">
        <v>9</v>
      </c>
      <c r="C151" s="362" t="s">
        <v>13515</v>
      </c>
      <c r="D151" s="353">
        <v>0</v>
      </c>
    </row>
    <row r="152" spans="1:4" ht="28.5" customHeight="1" x14ac:dyDescent="0.25">
      <c r="A152" s="210" t="s">
        <v>13512</v>
      </c>
      <c r="B152" s="210" t="s">
        <v>9</v>
      </c>
      <c r="C152" s="362" t="s">
        <v>13516</v>
      </c>
      <c r="D152" s="353">
        <v>0</v>
      </c>
    </row>
    <row r="153" spans="1:4" ht="28.5" customHeight="1" x14ac:dyDescent="0.25">
      <c r="A153" s="210" t="s">
        <v>13517</v>
      </c>
      <c r="B153" s="210" t="s">
        <v>9</v>
      </c>
      <c r="C153" s="362" t="s">
        <v>13518</v>
      </c>
      <c r="D153" s="353">
        <v>0</v>
      </c>
    </row>
    <row r="154" spans="1:4" ht="28.5" customHeight="1" x14ac:dyDescent="0.25">
      <c r="A154" s="210" t="s">
        <v>13517</v>
      </c>
      <c r="B154" s="210" t="s">
        <v>9</v>
      </c>
      <c r="C154" s="362" t="s">
        <v>13519</v>
      </c>
      <c r="D154" s="353">
        <v>0</v>
      </c>
    </row>
    <row r="155" spans="1:4" ht="28.5" customHeight="1" x14ac:dyDescent="0.25">
      <c r="A155" s="210" t="s">
        <v>13520</v>
      </c>
      <c r="B155" s="210" t="s">
        <v>9</v>
      </c>
      <c r="C155" s="362" t="s">
        <v>13521</v>
      </c>
      <c r="D155" s="353">
        <v>0</v>
      </c>
    </row>
    <row r="156" spans="1:4" ht="28.5" customHeight="1" x14ac:dyDescent="0.25">
      <c r="A156" s="341" t="s">
        <v>13206</v>
      </c>
      <c r="B156" s="210" t="s">
        <v>9</v>
      </c>
      <c r="C156" s="210">
        <v>264352019</v>
      </c>
      <c r="D156" s="353">
        <v>0</v>
      </c>
    </row>
    <row r="157" spans="1:4" ht="28.5" customHeight="1" x14ac:dyDescent="0.25">
      <c r="A157" s="341" t="s">
        <v>13206</v>
      </c>
      <c r="B157" s="210" t="s">
        <v>9</v>
      </c>
      <c r="C157" s="210">
        <v>264312020</v>
      </c>
      <c r="D157" s="353">
        <v>0</v>
      </c>
    </row>
    <row r="158" spans="1:4" ht="28.5" customHeight="1" x14ac:dyDescent="0.25">
      <c r="A158" s="210" t="s">
        <v>13522</v>
      </c>
      <c r="B158" s="210" t="s">
        <v>9</v>
      </c>
      <c r="C158" s="362" t="s">
        <v>13523</v>
      </c>
      <c r="D158" s="353">
        <v>0</v>
      </c>
    </row>
    <row r="159" spans="1:4" ht="28.5" customHeight="1" x14ac:dyDescent="0.25">
      <c r="A159" s="208" t="s">
        <v>13393</v>
      </c>
      <c r="B159" s="210" t="s">
        <v>9</v>
      </c>
      <c r="C159" s="362" t="s">
        <v>13524</v>
      </c>
      <c r="D159" s="353">
        <v>0</v>
      </c>
    </row>
    <row r="160" spans="1:4" ht="28.5" customHeight="1" x14ac:dyDescent="0.25">
      <c r="A160" s="210" t="s">
        <v>13211</v>
      </c>
      <c r="B160" s="210" t="s">
        <v>9</v>
      </c>
      <c r="C160" s="362" t="s">
        <v>13525</v>
      </c>
      <c r="D160" s="353">
        <v>0</v>
      </c>
    </row>
    <row r="161" spans="1:4" ht="28.5" customHeight="1" x14ac:dyDescent="0.25">
      <c r="A161" s="210" t="s">
        <v>13211</v>
      </c>
      <c r="B161" s="210" t="s">
        <v>9</v>
      </c>
      <c r="C161" s="362" t="s">
        <v>13212</v>
      </c>
      <c r="D161" s="353">
        <v>0</v>
      </c>
    </row>
    <row r="162" spans="1:4" ht="28.5" customHeight="1" x14ac:dyDescent="0.25">
      <c r="A162" s="140" t="s">
        <v>13526</v>
      </c>
      <c r="B162" s="210" t="s">
        <v>9</v>
      </c>
      <c r="C162" s="362" t="s">
        <v>13527</v>
      </c>
      <c r="D162" s="353">
        <v>0</v>
      </c>
    </row>
    <row r="163" spans="1:4" ht="28.5" customHeight="1" x14ac:dyDescent="0.25">
      <c r="A163" s="210" t="s">
        <v>13528</v>
      </c>
      <c r="B163" s="210" t="s">
        <v>9</v>
      </c>
      <c r="C163" s="362" t="s">
        <v>13529</v>
      </c>
      <c r="D163" s="353">
        <v>0</v>
      </c>
    </row>
    <row r="164" spans="1:4" ht="28.5" customHeight="1" x14ac:dyDescent="0.25">
      <c r="A164" s="208" t="s">
        <v>13403</v>
      </c>
      <c r="B164" s="210" t="s">
        <v>9</v>
      </c>
      <c r="C164" s="362" t="s">
        <v>13530</v>
      </c>
      <c r="D164" s="353">
        <v>0</v>
      </c>
    </row>
    <row r="165" spans="1:4" ht="28.5" customHeight="1" x14ac:dyDescent="0.25">
      <c r="A165" s="210" t="s">
        <v>13528</v>
      </c>
      <c r="B165" s="210" t="s">
        <v>9</v>
      </c>
      <c r="C165" s="362" t="s">
        <v>13531</v>
      </c>
      <c r="D165" s="353">
        <v>0</v>
      </c>
    </row>
    <row r="166" spans="1:4" ht="28.5" customHeight="1" x14ac:dyDescent="0.25">
      <c r="A166" s="210" t="s">
        <v>13528</v>
      </c>
      <c r="B166" s="210" t="s">
        <v>9</v>
      </c>
      <c r="C166" s="362" t="s">
        <v>13532</v>
      </c>
      <c r="D166" s="353">
        <v>0</v>
      </c>
    </row>
    <row r="167" spans="1:4" ht="28.5" customHeight="1" x14ac:dyDescent="0.25">
      <c r="A167" s="210" t="s">
        <v>13528</v>
      </c>
      <c r="B167" s="210" t="s">
        <v>9</v>
      </c>
      <c r="C167" s="362" t="s">
        <v>13533</v>
      </c>
      <c r="D167" s="353">
        <v>0</v>
      </c>
    </row>
    <row r="168" spans="1:4" ht="28.5" customHeight="1" x14ac:dyDescent="0.25">
      <c r="A168" s="210" t="s">
        <v>13534</v>
      </c>
      <c r="B168" s="210" t="s">
        <v>9</v>
      </c>
      <c r="C168" s="362" t="s">
        <v>13535</v>
      </c>
      <c r="D168" s="353">
        <v>0</v>
      </c>
    </row>
    <row r="169" spans="1:4" ht="28.5" customHeight="1" x14ac:dyDescent="0.25">
      <c r="A169" s="210" t="s">
        <v>13536</v>
      </c>
      <c r="B169" s="210" t="s">
        <v>9</v>
      </c>
      <c r="C169" s="362" t="s">
        <v>13537</v>
      </c>
      <c r="D169" s="353">
        <v>0</v>
      </c>
    </row>
    <row r="170" spans="1:4" ht="28.5" customHeight="1" x14ac:dyDescent="0.25">
      <c r="A170" s="210" t="s">
        <v>13538</v>
      </c>
      <c r="B170" s="210" t="s">
        <v>9</v>
      </c>
      <c r="C170" s="362" t="s">
        <v>13539</v>
      </c>
      <c r="D170" s="353">
        <v>0</v>
      </c>
    </row>
    <row r="171" spans="1:4" ht="28.5" customHeight="1" x14ac:dyDescent="0.25">
      <c r="A171" s="210" t="s">
        <v>13540</v>
      </c>
      <c r="B171" s="210" t="s">
        <v>9</v>
      </c>
      <c r="C171" s="362" t="s">
        <v>13541</v>
      </c>
      <c r="D171" s="353">
        <v>0</v>
      </c>
    </row>
    <row r="172" spans="1:4" ht="28.5" customHeight="1" x14ac:dyDescent="0.25">
      <c r="A172" s="210" t="s">
        <v>13538</v>
      </c>
      <c r="B172" s="210" t="s">
        <v>9</v>
      </c>
      <c r="C172" s="362" t="s">
        <v>13542</v>
      </c>
      <c r="D172" s="353">
        <v>0</v>
      </c>
    </row>
    <row r="173" spans="1:4" ht="28.5" customHeight="1" x14ac:dyDescent="0.25">
      <c r="A173" s="210" t="s">
        <v>13538</v>
      </c>
      <c r="B173" s="210" t="s">
        <v>9</v>
      </c>
      <c r="C173" s="362" t="s">
        <v>13543</v>
      </c>
      <c r="D173" s="353">
        <v>0</v>
      </c>
    </row>
    <row r="174" spans="1:4" ht="28.5" customHeight="1" x14ac:dyDescent="0.25">
      <c r="A174" s="210" t="s">
        <v>13544</v>
      </c>
      <c r="B174" s="210" t="s">
        <v>9</v>
      </c>
      <c r="C174" s="362" t="s">
        <v>13545</v>
      </c>
      <c r="D174" s="353">
        <v>0</v>
      </c>
    </row>
    <row r="175" spans="1:4" ht="28.5" customHeight="1" x14ac:dyDescent="0.25">
      <c r="A175" s="210" t="s">
        <v>13546</v>
      </c>
      <c r="B175" s="210" t="s">
        <v>9</v>
      </c>
      <c r="C175" s="362" t="s">
        <v>13547</v>
      </c>
      <c r="D175" s="353">
        <v>0</v>
      </c>
    </row>
    <row r="176" spans="1:4" ht="28.5" customHeight="1" x14ac:dyDescent="0.25">
      <c r="A176" s="210" t="s">
        <v>13546</v>
      </c>
      <c r="B176" s="210" t="s">
        <v>9</v>
      </c>
      <c r="C176" s="362" t="s">
        <v>13548</v>
      </c>
      <c r="D176" s="353">
        <v>0</v>
      </c>
    </row>
    <row r="177" spans="1:4" ht="28.5" customHeight="1" x14ac:dyDescent="0.25">
      <c r="A177" s="210" t="s">
        <v>13546</v>
      </c>
      <c r="B177" s="210" t="s">
        <v>9</v>
      </c>
      <c r="C177" s="362" t="s">
        <v>13549</v>
      </c>
      <c r="D177" s="353">
        <v>0</v>
      </c>
    </row>
    <row r="178" spans="1:4" ht="28.5" customHeight="1" x14ac:dyDescent="0.25">
      <c r="A178" s="208" t="s">
        <v>13403</v>
      </c>
      <c r="B178" s="210" t="s">
        <v>9</v>
      </c>
      <c r="C178" s="362" t="s">
        <v>13550</v>
      </c>
      <c r="D178" s="353">
        <v>0</v>
      </c>
    </row>
    <row r="179" spans="1:4" ht="28.5" customHeight="1" x14ac:dyDescent="0.25">
      <c r="A179" s="210" t="s">
        <v>13551</v>
      </c>
      <c r="B179" s="210" t="s">
        <v>9</v>
      </c>
      <c r="C179" s="362" t="s">
        <v>13552</v>
      </c>
      <c r="D179" s="353">
        <v>0</v>
      </c>
    </row>
    <row r="180" spans="1:4" ht="28.5" customHeight="1" x14ac:dyDescent="0.25">
      <c r="A180" s="210" t="s">
        <v>13520</v>
      </c>
      <c r="B180" s="210" t="s">
        <v>9</v>
      </c>
      <c r="C180" s="362" t="s">
        <v>13553</v>
      </c>
      <c r="D180" s="353">
        <v>0</v>
      </c>
    </row>
    <row r="181" spans="1:4" ht="28.5" customHeight="1" x14ac:dyDescent="0.25">
      <c r="A181" s="210" t="s">
        <v>13551</v>
      </c>
      <c r="B181" s="210" t="s">
        <v>9</v>
      </c>
      <c r="C181" s="362" t="s">
        <v>13554</v>
      </c>
      <c r="D181" s="353">
        <v>0</v>
      </c>
    </row>
    <row r="182" spans="1:4" ht="28.5" customHeight="1" x14ac:dyDescent="0.25">
      <c r="A182" s="210" t="s">
        <v>13555</v>
      </c>
      <c r="B182" s="210" t="s">
        <v>9</v>
      </c>
      <c r="C182" s="362" t="s">
        <v>13556</v>
      </c>
      <c r="D182" s="353">
        <v>0</v>
      </c>
    </row>
    <row r="183" spans="1:4" ht="20.25" customHeight="1" x14ac:dyDescent="0.25">
      <c r="A183" s="140" t="s">
        <v>3500</v>
      </c>
      <c r="B183" s="140" t="s">
        <v>3500</v>
      </c>
      <c r="C183" s="140" t="s">
        <v>3500</v>
      </c>
      <c r="D183" s="140" t="s">
        <v>3500</v>
      </c>
    </row>
    <row r="184" spans="1:4" ht="22.5" customHeight="1" x14ac:dyDescent="0.25">
      <c r="A184" s="330" t="s">
        <v>5156</v>
      </c>
      <c r="B184" s="140" t="s">
        <v>3500</v>
      </c>
      <c r="C184" s="140" t="s">
        <v>3500</v>
      </c>
      <c r="D184" s="235">
        <f>SUM(D12:D183)</f>
        <v>0</v>
      </c>
    </row>
    <row r="185" spans="1:4" ht="14.25" customHeight="1" x14ac:dyDescent="0.25">
      <c r="A185" s="363"/>
      <c r="B185" s="364"/>
      <c r="C185" s="364"/>
      <c r="D185" s="365"/>
    </row>
    <row r="186" spans="1:4" ht="63.75" customHeight="1" x14ac:dyDescent="0.25">
      <c r="A186" s="700" t="s">
        <v>13213</v>
      </c>
      <c r="B186" s="700"/>
      <c r="C186" s="700"/>
      <c r="D186" s="700"/>
    </row>
    <row r="187" spans="1:4" ht="28.5" customHeight="1" x14ac:dyDescent="0.25">
      <c r="A187" s="139" t="s">
        <v>13208</v>
      </c>
      <c r="B187" s="694" t="s">
        <v>13214</v>
      </c>
      <c r="C187" s="695"/>
      <c r="D187" s="358" t="s">
        <v>13202</v>
      </c>
    </row>
    <row r="188" spans="1:4" x14ac:dyDescent="0.25">
      <c r="A188" s="140" t="s">
        <v>3500</v>
      </c>
      <c r="B188" s="691" t="s">
        <v>3500</v>
      </c>
      <c r="C188" s="692"/>
      <c r="D188" s="140" t="s">
        <v>3500</v>
      </c>
    </row>
    <row r="189" spans="1:4" ht="15" customHeight="1" x14ac:dyDescent="0.25">
      <c r="A189" s="140" t="s">
        <v>3500</v>
      </c>
      <c r="B189" s="691" t="s">
        <v>3500</v>
      </c>
      <c r="C189" s="692"/>
      <c r="D189" s="140" t="s">
        <v>3500</v>
      </c>
    </row>
    <row r="190" spans="1:4" ht="22.5" customHeight="1" x14ac:dyDescent="0.25">
      <c r="A190" s="140" t="s">
        <v>3500</v>
      </c>
      <c r="B190" s="691" t="s">
        <v>3500</v>
      </c>
      <c r="C190" s="692"/>
      <c r="D190" s="140" t="s">
        <v>3500</v>
      </c>
    </row>
    <row r="191" spans="1:4" ht="22.5" customHeight="1" x14ac:dyDescent="0.25">
      <c r="A191" s="366" t="s">
        <v>5156</v>
      </c>
      <c r="B191" s="367"/>
      <c r="C191" s="368"/>
      <c r="D191" s="140" t="s">
        <v>3500</v>
      </c>
    </row>
    <row r="192" spans="1:4" ht="15.75" customHeight="1" x14ac:dyDescent="0.25"/>
    <row r="193" spans="1:4" ht="34.5" customHeight="1" x14ac:dyDescent="0.25">
      <c r="A193" s="693" t="s">
        <v>13215</v>
      </c>
      <c r="B193" s="693"/>
      <c r="C193" s="693"/>
      <c r="D193" s="693"/>
    </row>
    <row r="194" spans="1:4" ht="25.5" x14ac:dyDescent="0.25">
      <c r="A194" s="139" t="s">
        <v>13208</v>
      </c>
      <c r="B194" s="694" t="s">
        <v>13201</v>
      </c>
      <c r="C194" s="695"/>
      <c r="D194" s="358" t="s">
        <v>13202</v>
      </c>
    </row>
    <row r="195" spans="1:4" x14ac:dyDescent="0.25">
      <c r="A195" s="341" t="s">
        <v>13206</v>
      </c>
      <c r="B195" s="696">
        <v>2604826373</v>
      </c>
      <c r="C195" s="697"/>
      <c r="D195" s="389">
        <v>0</v>
      </c>
    </row>
    <row r="196" spans="1:4" x14ac:dyDescent="0.25">
      <c r="A196" s="140" t="s">
        <v>3500</v>
      </c>
      <c r="B196" s="691" t="s">
        <v>3500</v>
      </c>
      <c r="C196" s="692"/>
      <c r="D196" s="140" t="s">
        <v>3500</v>
      </c>
    </row>
    <row r="197" spans="1:4" x14ac:dyDescent="0.25">
      <c r="A197" s="140" t="s">
        <v>3500</v>
      </c>
      <c r="B197" s="691" t="s">
        <v>3500</v>
      </c>
      <c r="C197" s="692"/>
      <c r="D197" s="140" t="s">
        <v>3500</v>
      </c>
    </row>
    <row r="198" spans="1:4" x14ac:dyDescent="0.25">
      <c r="A198" s="366" t="s">
        <v>5156</v>
      </c>
      <c r="B198" s="367"/>
      <c r="C198" s="368"/>
      <c r="D198" s="319">
        <v>0</v>
      </c>
    </row>
    <row r="200" spans="1:4" ht="15.75" customHeight="1" x14ac:dyDescent="0.25">
      <c r="A200" s="334" t="s">
        <v>13216</v>
      </c>
      <c r="B200" s="334"/>
      <c r="C200" s="334"/>
      <c r="D200" s="334"/>
    </row>
  </sheetData>
  <mergeCells count="14">
    <mergeCell ref="B187:C187"/>
    <mergeCell ref="A1:D1"/>
    <mergeCell ref="A2:D2"/>
    <mergeCell ref="A8:C8"/>
    <mergeCell ref="A10:D10"/>
    <mergeCell ref="A186:D186"/>
    <mergeCell ref="B196:C196"/>
    <mergeCell ref="B197:C197"/>
    <mergeCell ref="B188:C188"/>
    <mergeCell ref="B189:C189"/>
    <mergeCell ref="B190:C190"/>
    <mergeCell ref="A193:D193"/>
    <mergeCell ref="B194:C194"/>
    <mergeCell ref="B195:C195"/>
  </mergeCells>
  <pageMargins left="0.34375" right="0.25" top="0.75" bottom="0.75" header="0.3" footer="0.3"/>
  <pageSetup paperSize="9" scale="97"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F51"/>
  <sheetViews>
    <sheetView view="pageLayout" topLeftCell="A2" zoomScale="70" zoomScaleNormal="100" zoomScalePageLayoutView="70" workbookViewId="0">
      <selection activeCell="AI16" sqref="AI16"/>
    </sheetView>
  </sheetViews>
  <sheetFormatPr defaultColWidth="39.85546875" defaultRowHeight="15" x14ac:dyDescent="0.25"/>
  <cols>
    <col min="1" max="1" width="21.140625" customWidth="1"/>
    <col min="2" max="6" width="15.140625" customWidth="1"/>
  </cols>
  <sheetData>
    <row r="1" spans="1:6" ht="18.75" hidden="1" x14ac:dyDescent="0.3">
      <c r="A1" s="653">
        <v>2</v>
      </c>
      <c r="B1" s="653"/>
      <c r="C1" s="653"/>
      <c r="D1" s="653"/>
      <c r="E1" s="653"/>
      <c r="F1" s="653"/>
    </row>
    <row r="2" spans="1:6" ht="15.75" x14ac:dyDescent="0.25">
      <c r="A2" s="654" t="s">
        <v>12794</v>
      </c>
      <c r="B2" s="654"/>
      <c r="C2" s="654"/>
      <c r="D2" s="654"/>
      <c r="E2" s="654"/>
      <c r="F2" s="654"/>
    </row>
    <row r="3" spans="1:6" ht="37.5" customHeight="1" x14ac:dyDescent="0.25">
      <c r="A3" s="139" t="s">
        <v>12793</v>
      </c>
      <c r="B3" s="139" t="s">
        <v>12792</v>
      </c>
      <c r="C3" s="139" t="s">
        <v>12791</v>
      </c>
      <c r="D3" s="139" t="s">
        <v>12790</v>
      </c>
      <c r="E3" s="139" t="s">
        <v>12789</v>
      </c>
      <c r="F3" s="139" t="s">
        <v>12788</v>
      </c>
    </row>
    <row r="4" spans="1:6" ht="25.5" x14ac:dyDescent="0.25">
      <c r="A4" s="330" t="s">
        <v>12787</v>
      </c>
      <c r="B4" s="299">
        <v>96</v>
      </c>
      <c r="C4" s="139" t="s">
        <v>12769</v>
      </c>
      <c r="D4" s="139" t="s">
        <v>12769</v>
      </c>
      <c r="E4" s="139" t="s">
        <v>12769</v>
      </c>
      <c r="F4" s="139" t="s">
        <v>12769</v>
      </c>
    </row>
    <row r="5" spans="1:6" ht="60" x14ac:dyDescent="0.25">
      <c r="A5" s="330" t="s">
        <v>12786</v>
      </c>
      <c r="B5" s="322" t="s">
        <v>12785</v>
      </c>
      <c r="C5" s="139" t="s">
        <v>12769</v>
      </c>
      <c r="D5" s="139" t="s">
        <v>12769</v>
      </c>
      <c r="E5" s="139" t="s">
        <v>12769</v>
      </c>
      <c r="F5" s="139" t="s">
        <v>12769</v>
      </c>
    </row>
    <row r="6" spans="1:6" ht="51" x14ac:dyDescent="0.25">
      <c r="A6" s="330" t="s">
        <v>12784</v>
      </c>
      <c r="B6" s="139">
        <v>349</v>
      </c>
      <c r="C6" s="139" t="s">
        <v>12769</v>
      </c>
      <c r="D6" s="139" t="s">
        <v>12769</v>
      </c>
      <c r="E6" s="139" t="s">
        <v>12769</v>
      </c>
      <c r="F6" s="139" t="s">
        <v>12769</v>
      </c>
    </row>
    <row r="7" spans="1:6" ht="30" customHeight="1" x14ac:dyDescent="0.25">
      <c r="A7" s="330" t="s">
        <v>12783</v>
      </c>
      <c r="B7" s="139">
        <v>349</v>
      </c>
      <c r="C7" s="139" t="s">
        <v>12769</v>
      </c>
      <c r="D7" s="139" t="s">
        <v>12769</v>
      </c>
      <c r="E7" s="139" t="s">
        <v>12769</v>
      </c>
      <c r="F7" s="139" t="s">
        <v>12769</v>
      </c>
    </row>
    <row r="8" spans="1:6" ht="34.5" customHeight="1" x14ac:dyDescent="0.25">
      <c r="A8" s="330" t="s">
        <v>12773</v>
      </c>
      <c r="B8" s="139" t="s">
        <v>12769</v>
      </c>
      <c r="C8" s="139" t="s">
        <v>12769</v>
      </c>
      <c r="D8" s="139" t="s">
        <v>12769</v>
      </c>
      <c r="E8" s="139" t="s">
        <v>12769</v>
      </c>
      <c r="F8" s="139" t="s">
        <v>12769</v>
      </c>
    </row>
    <row r="9" spans="1:6" ht="35.25" customHeight="1" x14ac:dyDescent="0.25">
      <c r="A9" s="330" t="s">
        <v>12782</v>
      </c>
      <c r="B9" s="139">
        <v>1</v>
      </c>
      <c r="C9" s="139" t="s">
        <v>12769</v>
      </c>
      <c r="D9" s="139" t="s">
        <v>12769</v>
      </c>
      <c r="E9" s="139" t="s">
        <v>12769</v>
      </c>
      <c r="F9" s="139" t="s">
        <v>12769</v>
      </c>
    </row>
    <row r="10" spans="1:6" ht="42.6" customHeight="1" x14ac:dyDescent="0.25">
      <c r="A10" s="330" t="s">
        <v>12781</v>
      </c>
      <c r="B10" s="139">
        <v>348</v>
      </c>
      <c r="C10" s="139" t="s">
        <v>12769</v>
      </c>
      <c r="D10" s="139" t="s">
        <v>12769</v>
      </c>
      <c r="E10" s="139" t="s">
        <v>12769</v>
      </c>
      <c r="F10" s="139" t="s">
        <v>12769</v>
      </c>
    </row>
    <row r="11" spans="1:6" ht="38.25" x14ac:dyDescent="0.25">
      <c r="A11" s="330" t="s">
        <v>12780</v>
      </c>
      <c r="B11" s="139" t="s">
        <v>5240</v>
      </c>
      <c r="C11" s="139" t="s">
        <v>12769</v>
      </c>
      <c r="D11" s="139" t="s">
        <v>12769</v>
      </c>
      <c r="E11" s="139" t="s">
        <v>12769</v>
      </c>
      <c r="F11" s="139" t="s">
        <v>12769</v>
      </c>
    </row>
    <row r="12" spans="1:6" ht="42.6" customHeight="1" x14ac:dyDescent="0.25">
      <c r="A12" s="330" t="s">
        <v>12779</v>
      </c>
      <c r="B12" s="139" t="s">
        <v>12769</v>
      </c>
      <c r="C12" s="139" t="s">
        <v>12769</v>
      </c>
      <c r="D12" s="139" t="s">
        <v>12769</v>
      </c>
      <c r="E12" s="139" t="s">
        <v>12769</v>
      </c>
      <c r="F12" s="139" t="s">
        <v>12769</v>
      </c>
    </row>
    <row r="13" spans="1:6" ht="42.6" customHeight="1" x14ac:dyDescent="0.25">
      <c r="A13" s="330" t="s">
        <v>12778</v>
      </c>
      <c r="B13" s="139" t="s">
        <v>12769</v>
      </c>
      <c r="C13" s="139" t="s">
        <v>12769</v>
      </c>
      <c r="D13" s="139" t="s">
        <v>12769</v>
      </c>
      <c r="E13" s="139" t="s">
        <v>12769</v>
      </c>
      <c r="F13" s="139" t="s">
        <v>12769</v>
      </c>
    </row>
    <row r="14" spans="1:6" ht="42.6" customHeight="1" x14ac:dyDescent="0.25">
      <c r="A14" s="330" t="s">
        <v>12777</v>
      </c>
      <c r="B14" s="139" t="s">
        <v>12769</v>
      </c>
      <c r="C14" s="139" t="s">
        <v>12769</v>
      </c>
      <c r="D14" s="139" t="s">
        <v>12769</v>
      </c>
      <c r="E14" s="139" t="s">
        <v>12769</v>
      </c>
      <c r="F14" s="139" t="s">
        <v>12769</v>
      </c>
    </row>
    <row r="15" spans="1:6" ht="42.6" customHeight="1" x14ac:dyDescent="0.25">
      <c r="A15" s="330" t="s">
        <v>12776</v>
      </c>
      <c r="B15" s="139" t="s">
        <v>12769</v>
      </c>
      <c r="C15" s="139" t="s">
        <v>12769</v>
      </c>
      <c r="D15" s="139" t="s">
        <v>12769</v>
      </c>
      <c r="E15" s="139" t="s">
        <v>12769</v>
      </c>
      <c r="F15" s="139" t="s">
        <v>12769</v>
      </c>
    </row>
    <row r="16" spans="1:6" ht="42.6" customHeight="1" x14ac:dyDescent="0.25">
      <c r="A16" s="330" t="s">
        <v>12775</v>
      </c>
      <c r="B16" s="139" t="s">
        <v>12769</v>
      </c>
      <c r="C16" s="139" t="s">
        <v>12769</v>
      </c>
      <c r="D16" s="139" t="s">
        <v>12769</v>
      </c>
      <c r="E16" s="139" t="s">
        <v>12769</v>
      </c>
      <c r="F16" s="139" t="s">
        <v>12769</v>
      </c>
    </row>
    <row r="17" spans="1:6" ht="42.6" customHeight="1" x14ac:dyDescent="0.25">
      <c r="A17" s="330" t="s">
        <v>12774</v>
      </c>
      <c r="B17" s="139">
        <v>26</v>
      </c>
      <c r="C17" s="139" t="s">
        <v>12769</v>
      </c>
      <c r="D17" s="139" t="s">
        <v>12769</v>
      </c>
      <c r="E17" s="139" t="s">
        <v>12769</v>
      </c>
      <c r="F17" s="139" t="s">
        <v>12769</v>
      </c>
    </row>
    <row r="18" spans="1:6" ht="42.6" customHeight="1" x14ac:dyDescent="0.25">
      <c r="A18" s="330" t="s">
        <v>12773</v>
      </c>
      <c r="B18" s="139" t="s">
        <v>12769</v>
      </c>
      <c r="C18" s="139" t="s">
        <v>12769</v>
      </c>
      <c r="D18" s="139" t="s">
        <v>12769</v>
      </c>
      <c r="E18" s="139" t="s">
        <v>12769</v>
      </c>
      <c r="F18" s="139" t="s">
        <v>12769</v>
      </c>
    </row>
    <row r="19" spans="1:6" ht="42.6" customHeight="1" x14ac:dyDescent="0.25">
      <c r="A19" s="330" t="s">
        <v>12772</v>
      </c>
      <c r="B19" s="139">
        <v>26</v>
      </c>
      <c r="C19" s="139" t="s">
        <v>12769</v>
      </c>
      <c r="D19" s="139" t="s">
        <v>12769</v>
      </c>
      <c r="E19" s="139" t="s">
        <v>12769</v>
      </c>
      <c r="F19" s="139" t="s">
        <v>12769</v>
      </c>
    </row>
    <row r="20" spans="1:6" ht="42.6" customHeight="1" x14ac:dyDescent="0.25">
      <c r="A20" s="330" t="s">
        <v>12771</v>
      </c>
      <c r="B20" s="139" t="s">
        <v>12769</v>
      </c>
      <c r="C20" s="139" t="s">
        <v>12769</v>
      </c>
      <c r="D20" s="139" t="s">
        <v>12769</v>
      </c>
      <c r="E20" s="139" t="s">
        <v>12769</v>
      </c>
      <c r="F20" s="139" t="s">
        <v>12769</v>
      </c>
    </row>
    <row r="21" spans="1:6" ht="42.6" customHeight="1" x14ac:dyDescent="0.25">
      <c r="A21" s="330" t="s">
        <v>12770</v>
      </c>
      <c r="B21" s="139" t="s">
        <v>12769</v>
      </c>
      <c r="C21" s="139" t="s">
        <v>12769</v>
      </c>
      <c r="D21" s="139" t="s">
        <v>12769</v>
      </c>
      <c r="E21" s="139" t="s">
        <v>12769</v>
      </c>
      <c r="F21" s="139" t="s">
        <v>12769</v>
      </c>
    </row>
    <row r="22" spans="1:6" ht="37.5" customHeight="1" x14ac:dyDescent="0.25"/>
    <row r="23" spans="1:6" ht="37.5" customHeight="1" x14ac:dyDescent="0.25"/>
    <row r="24" spans="1:6" ht="37.5" customHeight="1" x14ac:dyDescent="0.25"/>
    <row r="25" spans="1:6" ht="37.5" customHeight="1" x14ac:dyDescent="0.25"/>
    <row r="26" spans="1:6" ht="37.5" customHeight="1" x14ac:dyDescent="0.25"/>
    <row r="27" spans="1:6" ht="37.5" customHeight="1" x14ac:dyDescent="0.25"/>
    <row r="28" spans="1:6" ht="37.5" customHeight="1" x14ac:dyDescent="0.25"/>
    <row r="29" spans="1:6" ht="37.5" customHeight="1" x14ac:dyDescent="0.25"/>
    <row r="30" spans="1:6" ht="37.5" customHeight="1" x14ac:dyDescent="0.25"/>
    <row r="31" spans="1:6" ht="37.5" customHeight="1" x14ac:dyDescent="0.25"/>
    <row r="32" spans="1:6" ht="37.5" customHeight="1" x14ac:dyDescent="0.25"/>
    <row r="33" ht="37.5" customHeight="1" x14ac:dyDescent="0.25"/>
    <row r="34" ht="37.5" customHeight="1" x14ac:dyDescent="0.25"/>
    <row r="35" ht="37.5" customHeight="1" x14ac:dyDescent="0.25"/>
    <row r="36" ht="37.5" customHeight="1" x14ac:dyDescent="0.25"/>
    <row r="37" ht="37.5" customHeight="1" x14ac:dyDescent="0.25"/>
    <row r="38" ht="37.5" customHeight="1" x14ac:dyDescent="0.25"/>
    <row r="39" ht="37.5" customHeight="1" x14ac:dyDescent="0.25"/>
    <row r="40" ht="37.5" customHeight="1" x14ac:dyDescent="0.25"/>
    <row r="41" ht="37.5" customHeight="1" x14ac:dyDescent="0.25"/>
    <row r="42" ht="37.5" customHeight="1" x14ac:dyDescent="0.25"/>
    <row r="43" ht="37.5" customHeight="1" x14ac:dyDescent="0.25"/>
    <row r="44" ht="37.5" customHeight="1" x14ac:dyDescent="0.25"/>
    <row r="45" ht="37.5" customHeight="1" x14ac:dyDescent="0.25"/>
    <row r="46" ht="37.5" customHeight="1" x14ac:dyDescent="0.25"/>
    <row r="47" ht="37.5" customHeight="1" x14ac:dyDescent="0.25"/>
    <row r="48" ht="37.5" customHeight="1" x14ac:dyDescent="0.25"/>
    <row r="49" ht="37.5" customHeight="1" x14ac:dyDescent="0.25"/>
    <row r="50" ht="37.5" customHeight="1" x14ac:dyDescent="0.25"/>
    <row r="51" ht="37.5" customHeight="1" x14ac:dyDescent="0.25"/>
  </sheetData>
  <mergeCells count="2">
    <mergeCell ref="A1:F1"/>
    <mergeCell ref="A2:F2"/>
  </mergeCells>
  <pageMargins left="0.16369047619047619" right="0.39370078740157483" top="0.39370078740157483" bottom="0.39370078740157483" header="0.31496062992125984" footer="0.31496062992125984"/>
  <pageSetup paperSize="9" orientation="portrait"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29"/>
  <sheetViews>
    <sheetView view="pageLayout" topLeftCell="A16" workbookViewId="0">
      <selection activeCell="AI16" sqref="AI16"/>
    </sheetView>
  </sheetViews>
  <sheetFormatPr defaultRowHeight="15" x14ac:dyDescent="0.25"/>
  <cols>
    <col min="1" max="1" width="22.28515625" customWidth="1"/>
    <col min="2" max="2" width="49.140625" customWidth="1"/>
    <col min="3" max="3" width="25" customWidth="1"/>
  </cols>
  <sheetData>
    <row r="1" spans="1:3" ht="15.75" x14ac:dyDescent="0.25">
      <c r="A1" s="672">
        <v>23</v>
      </c>
      <c r="B1" s="672"/>
      <c r="C1" s="672"/>
    </row>
    <row r="2" spans="1:3" ht="50.25" customHeight="1" x14ac:dyDescent="0.25">
      <c r="A2" s="699" t="s">
        <v>13217</v>
      </c>
      <c r="B2" s="699"/>
      <c r="C2" s="699"/>
    </row>
    <row r="3" spans="1:3" ht="26.25" customHeight="1" x14ac:dyDescent="0.25">
      <c r="A3" s="139" t="s">
        <v>13218</v>
      </c>
      <c r="B3" s="139" t="s">
        <v>3935</v>
      </c>
      <c r="C3" s="139" t="s">
        <v>5224</v>
      </c>
    </row>
    <row r="4" spans="1:3" ht="26.25" customHeight="1" x14ac:dyDescent="0.25">
      <c r="A4" s="369">
        <v>43496</v>
      </c>
      <c r="B4" s="370">
        <v>27</v>
      </c>
      <c r="C4" s="371" t="s">
        <v>13324</v>
      </c>
    </row>
    <row r="5" spans="1:3" ht="26.25" customHeight="1" x14ac:dyDescent="0.25">
      <c r="A5" s="369">
        <v>43579</v>
      </c>
      <c r="B5" s="370">
        <v>221</v>
      </c>
      <c r="C5" s="371" t="s">
        <v>13324</v>
      </c>
    </row>
    <row r="6" spans="1:3" ht="26.25" customHeight="1" x14ac:dyDescent="0.25">
      <c r="A6" s="369">
        <v>43712</v>
      </c>
      <c r="B6" s="370">
        <v>643</v>
      </c>
      <c r="C6" s="371">
        <v>6084440.4000000004</v>
      </c>
    </row>
    <row r="7" spans="1:3" ht="26.25" customHeight="1" x14ac:dyDescent="0.25">
      <c r="A7" s="140" t="s">
        <v>3500</v>
      </c>
      <c r="B7" s="140" t="s">
        <v>3500</v>
      </c>
      <c r="C7" s="140" t="s">
        <v>3500</v>
      </c>
    </row>
    <row r="8" spans="1:3" ht="26.25" customHeight="1" x14ac:dyDescent="0.25">
      <c r="A8" s="140" t="s">
        <v>3500</v>
      </c>
      <c r="B8" s="140" t="s">
        <v>3500</v>
      </c>
      <c r="C8" s="140" t="s">
        <v>3500</v>
      </c>
    </row>
    <row r="9" spans="1:3" ht="26.25" customHeight="1" x14ac:dyDescent="0.25">
      <c r="A9" s="372" t="s">
        <v>13223</v>
      </c>
      <c r="B9" s="140" t="s">
        <v>3500</v>
      </c>
      <c r="C9" s="235">
        <v>24743390.399999999</v>
      </c>
    </row>
    <row r="11" spans="1:3" ht="39" customHeight="1" x14ac:dyDescent="0.25">
      <c r="A11" s="699" t="s">
        <v>13219</v>
      </c>
      <c r="B11" s="699"/>
      <c r="C11" s="699"/>
    </row>
    <row r="12" spans="1:3" ht="26.25" customHeight="1" x14ac:dyDescent="0.25">
      <c r="A12" s="139" t="s">
        <v>13220</v>
      </c>
      <c r="B12" s="138" t="s">
        <v>13221</v>
      </c>
      <c r="C12" s="138" t="s">
        <v>13222</v>
      </c>
    </row>
    <row r="13" spans="1:3" ht="26.25" customHeight="1" x14ac:dyDescent="0.25">
      <c r="A13" s="140" t="s">
        <v>3500</v>
      </c>
      <c r="B13" s="140" t="s">
        <v>3500</v>
      </c>
      <c r="C13" s="140" t="s">
        <v>3500</v>
      </c>
    </row>
    <row r="14" spans="1:3" ht="26.25" customHeight="1" x14ac:dyDescent="0.25">
      <c r="A14" s="140" t="s">
        <v>3500</v>
      </c>
      <c r="B14" s="140" t="s">
        <v>3500</v>
      </c>
      <c r="C14" s="140" t="s">
        <v>3500</v>
      </c>
    </row>
    <row r="15" spans="1:3" ht="26.25" customHeight="1" x14ac:dyDescent="0.25">
      <c r="A15" s="140" t="s">
        <v>3500</v>
      </c>
      <c r="B15" s="140" t="s">
        <v>3500</v>
      </c>
      <c r="C15" s="140" t="s">
        <v>3500</v>
      </c>
    </row>
    <row r="16" spans="1:3" ht="26.25" customHeight="1" x14ac:dyDescent="0.25">
      <c r="A16" s="140" t="s">
        <v>3500</v>
      </c>
      <c r="B16" s="140" t="s">
        <v>3500</v>
      </c>
      <c r="C16" s="140" t="s">
        <v>3500</v>
      </c>
    </row>
    <row r="17" spans="1:3" ht="26.25" customHeight="1" x14ac:dyDescent="0.25">
      <c r="A17" s="140" t="s">
        <v>3500</v>
      </c>
      <c r="B17" s="140" t="s">
        <v>3500</v>
      </c>
      <c r="C17" s="140" t="s">
        <v>3500</v>
      </c>
    </row>
    <row r="18" spans="1:3" ht="26.25" customHeight="1" x14ac:dyDescent="0.25">
      <c r="A18" s="372" t="s">
        <v>13223</v>
      </c>
      <c r="B18" s="140" t="s">
        <v>3500</v>
      </c>
      <c r="C18" s="140" t="s">
        <v>3500</v>
      </c>
    </row>
    <row r="20" spans="1:3" ht="32.25" customHeight="1" x14ac:dyDescent="0.25">
      <c r="A20" s="699" t="s">
        <v>13224</v>
      </c>
      <c r="B20" s="699"/>
      <c r="C20" s="699"/>
    </row>
    <row r="21" spans="1:3" ht="26.25" customHeight="1" x14ac:dyDescent="0.25">
      <c r="A21" s="139" t="s">
        <v>13218</v>
      </c>
      <c r="B21" s="139" t="s">
        <v>3935</v>
      </c>
      <c r="C21" s="139" t="s">
        <v>13225</v>
      </c>
    </row>
    <row r="22" spans="1:3" ht="26.25" customHeight="1" x14ac:dyDescent="0.25">
      <c r="A22" s="140" t="s">
        <v>3500</v>
      </c>
      <c r="B22" s="140" t="s">
        <v>3500</v>
      </c>
      <c r="C22" s="140" t="s">
        <v>3500</v>
      </c>
    </row>
    <row r="23" spans="1:3" ht="26.25" customHeight="1" x14ac:dyDescent="0.25">
      <c r="A23" s="140" t="s">
        <v>3500</v>
      </c>
      <c r="B23" s="140" t="s">
        <v>3500</v>
      </c>
      <c r="C23" s="140" t="s">
        <v>3500</v>
      </c>
    </row>
    <row r="24" spans="1:3" ht="26.25" customHeight="1" x14ac:dyDescent="0.25">
      <c r="A24" s="140" t="s">
        <v>3500</v>
      </c>
      <c r="B24" s="140" t="s">
        <v>3500</v>
      </c>
      <c r="C24" s="140" t="s">
        <v>3500</v>
      </c>
    </row>
    <row r="25" spans="1:3" ht="26.25" customHeight="1" x14ac:dyDescent="0.25">
      <c r="A25" s="140" t="s">
        <v>3500</v>
      </c>
      <c r="B25" s="140" t="s">
        <v>3500</v>
      </c>
      <c r="C25" s="140" t="s">
        <v>3500</v>
      </c>
    </row>
    <row r="26" spans="1:3" ht="26.25" customHeight="1" x14ac:dyDescent="0.25">
      <c r="A26" s="140" t="s">
        <v>3500</v>
      </c>
      <c r="B26" s="140" t="s">
        <v>3500</v>
      </c>
      <c r="C26" s="140" t="s">
        <v>3500</v>
      </c>
    </row>
    <row r="27" spans="1:3" ht="26.25" customHeight="1" x14ac:dyDescent="0.25">
      <c r="A27" s="690" t="s">
        <v>3501</v>
      </c>
      <c r="B27" s="690"/>
      <c r="C27" s="140" t="s">
        <v>3500</v>
      </c>
    </row>
    <row r="29" spans="1:3" x14ac:dyDescent="0.25">
      <c r="A29" t="s">
        <v>13226</v>
      </c>
    </row>
  </sheetData>
  <mergeCells count="5">
    <mergeCell ref="A27:B27"/>
    <mergeCell ref="A1:C1"/>
    <mergeCell ref="A2:C2"/>
    <mergeCell ref="A11:C11"/>
    <mergeCell ref="A20:C20"/>
  </mergeCells>
  <pageMargins left="0.25" right="0.25" top="0.75" bottom="0.75" header="0.3" footer="0.3"/>
  <pageSetup paperSize="9" orientation="portrait"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6"/>
  <sheetViews>
    <sheetView view="pageLayout" zoomScaleNormal="100" workbookViewId="0">
      <selection activeCell="AI16" sqref="AI16"/>
    </sheetView>
  </sheetViews>
  <sheetFormatPr defaultRowHeight="15" x14ac:dyDescent="0.25"/>
  <cols>
    <col min="1" max="1" width="57.85546875" customWidth="1"/>
    <col min="2" max="2" width="12.140625" customWidth="1"/>
    <col min="3" max="3" width="16.28515625" style="145" customWidth="1"/>
    <col min="4" max="4" width="11.42578125" customWidth="1"/>
  </cols>
  <sheetData>
    <row r="1" spans="1:4" ht="15.75" x14ac:dyDescent="0.25">
      <c r="A1" s="672">
        <v>24</v>
      </c>
      <c r="B1" s="672"/>
      <c r="C1" s="672"/>
      <c r="D1" s="672"/>
    </row>
    <row r="2" spans="1:4" x14ac:dyDescent="0.25">
      <c r="A2" s="701" t="s">
        <v>13227</v>
      </c>
      <c r="B2" s="701"/>
      <c r="C2" s="701"/>
      <c r="D2" s="701"/>
    </row>
    <row r="3" spans="1:4" ht="15.75" x14ac:dyDescent="0.25">
      <c r="A3" s="702" t="s">
        <v>13228</v>
      </c>
      <c r="B3" s="702"/>
      <c r="C3" s="702"/>
      <c r="D3" s="702"/>
    </row>
    <row r="4" spans="1:4" ht="25.5" x14ac:dyDescent="0.25">
      <c r="A4" s="139" t="s">
        <v>13229</v>
      </c>
      <c r="B4" s="139" t="s">
        <v>5223</v>
      </c>
      <c r="C4" s="162" t="s">
        <v>13230</v>
      </c>
      <c r="D4" s="139" t="s">
        <v>13231</v>
      </c>
    </row>
    <row r="5" spans="1:4" ht="32.25" customHeight="1" x14ac:dyDescent="0.25">
      <c r="A5" s="347" t="s">
        <v>13232</v>
      </c>
      <c r="B5" s="225" t="s">
        <v>13194</v>
      </c>
      <c r="C5" s="440">
        <v>376564676.94999999</v>
      </c>
      <c r="D5" s="373" t="s">
        <v>3500</v>
      </c>
    </row>
    <row r="6" spans="1:4" ht="18" customHeight="1" x14ac:dyDescent="0.25">
      <c r="A6" s="347" t="s">
        <v>13233</v>
      </c>
      <c r="B6" s="225" t="s">
        <v>12802</v>
      </c>
      <c r="C6" s="440">
        <f>SUM(C7:C8)</f>
        <v>396418883.47000003</v>
      </c>
      <c r="D6" s="373" t="s">
        <v>3500</v>
      </c>
    </row>
    <row r="7" spans="1:4" ht="41.25" customHeight="1" x14ac:dyDescent="0.25">
      <c r="A7" s="347" t="s">
        <v>13234</v>
      </c>
      <c r="B7" s="225" t="s">
        <v>5228</v>
      </c>
      <c r="C7" s="387">
        <v>307144451.19</v>
      </c>
      <c r="D7" s="373" t="s">
        <v>3500</v>
      </c>
    </row>
    <row r="8" spans="1:4" ht="39.75" customHeight="1" x14ac:dyDescent="0.25">
      <c r="A8" s="347" t="s">
        <v>13235</v>
      </c>
      <c r="B8" s="225" t="s">
        <v>5230</v>
      </c>
      <c r="C8" s="440">
        <v>89274432.280000001</v>
      </c>
      <c r="D8" s="373" t="s">
        <v>3500</v>
      </c>
    </row>
    <row r="9" spans="1:4" ht="24" x14ac:dyDescent="0.25">
      <c r="A9" s="347" t="s">
        <v>13236</v>
      </c>
      <c r="B9" s="225" t="s">
        <v>5232</v>
      </c>
      <c r="C9" s="387"/>
      <c r="D9" s="373" t="s">
        <v>3500</v>
      </c>
    </row>
    <row r="10" spans="1:4" x14ac:dyDescent="0.25">
      <c r="A10" s="347" t="s">
        <v>13237</v>
      </c>
      <c r="B10" s="225" t="s">
        <v>13238</v>
      </c>
      <c r="C10" s="387">
        <f>SUM(C11:C12)</f>
        <v>42059301.07</v>
      </c>
      <c r="D10" s="373" t="s">
        <v>3500</v>
      </c>
    </row>
    <row r="11" spans="1:4" x14ac:dyDescent="0.25">
      <c r="A11" s="347" t="s">
        <v>12903</v>
      </c>
      <c r="B11" s="225" t="s">
        <v>5228</v>
      </c>
      <c r="C11" s="387">
        <v>33633701.07</v>
      </c>
      <c r="D11" s="373" t="s">
        <v>3500</v>
      </c>
    </row>
    <row r="12" spans="1:4" x14ac:dyDescent="0.25">
      <c r="A12" s="347" t="s">
        <v>13239</v>
      </c>
      <c r="B12" s="225" t="s">
        <v>5230</v>
      </c>
      <c r="C12" s="387">
        <v>8425600</v>
      </c>
      <c r="D12" s="373" t="s">
        <v>3500</v>
      </c>
    </row>
    <row r="13" spans="1:4" x14ac:dyDescent="0.25">
      <c r="A13" s="347" t="s">
        <v>13240</v>
      </c>
      <c r="B13" s="225" t="s">
        <v>13241</v>
      </c>
      <c r="C13" s="387"/>
      <c r="D13" s="373" t="s">
        <v>3500</v>
      </c>
    </row>
    <row r="14" spans="1:4" ht="24" x14ac:dyDescent="0.25">
      <c r="A14" s="347" t="s">
        <v>13242</v>
      </c>
      <c r="B14" s="225" t="s">
        <v>5234</v>
      </c>
      <c r="C14" s="440"/>
      <c r="D14" s="373" t="s">
        <v>3500</v>
      </c>
    </row>
    <row r="15" spans="1:4" ht="17.25" customHeight="1" x14ac:dyDescent="0.25">
      <c r="A15" s="347" t="s">
        <v>13243</v>
      </c>
      <c r="B15" s="225"/>
      <c r="C15" s="440"/>
      <c r="D15" s="373" t="s">
        <v>3500</v>
      </c>
    </row>
    <row r="16" spans="1:4" ht="17.25" customHeight="1" x14ac:dyDescent="0.25">
      <c r="A16" s="347" t="s">
        <v>12903</v>
      </c>
      <c r="B16" s="225" t="s">
        <v>5228</v>
      </c>
      <c r="C16" s="440"/>
      <c r="D16" s="373" t="s">
        <v>3500</v>
      </c>
    </row>
    <row r="17" spans="1:4" ht="21" customHeight="1" x14ac:dyDescent="0.25">
      <c r="A17" s="347" t="s">
        <v>13239</v>
      </c>
      <c r="B17" s="225" t="s">
        <v>5230</v>
      </c>
      <c r="C17" s="387"/>
      <c r="D17" s="373" t="s">
        <v>3500</v>
      </c>
    </row>
    <row r="18" spans="1:4" ht="18" customHeight="1" x14ac:dyDescent="0.25">
      <c r="A18" s="347" t="s">
        <v>13240</v>
      </c>
      <c r="B18" s="225" t="s">
        <v>5234</v>
      </c>
      <c r="C18" s="387"/>
      <c r="D18" s="373" t="s">
        <v>3500</v>
      </c>
    </row>
    <row r="19" spans="1:4" ht="18" customHeight="1" x14ac:dyDescent="0.25">
      <c r="A19" s="347" t="s">
        <v>13244</v>
      </c>
      <c r="B19" s="225" t="s">
        <v>13245</v>
      </c>
      <c r="C19" s="387">
        <v>339020514.18000001</v>
      </c>
      <c r="D19" s="373" t="s">
        <v>3500</v>
      </c>
    </row>
    <row r="20" spans="1:4" ht="20.25" customHeight="1" x14ac:dyDescent="0.25">
      <c r="A20" s="347" t="s">
        <v>13246</v>
      </c>
      <c r="B20" s="225" t="s">
        <v>5228</v>
      </c>
      <c r="C20" s="387">
        <v>22286673.949999999</v>
      </c>
      <c r="D20" s="373" t="s">
        <v>3500</v>
      </c>
    </row>
    <row r="21" spans="1:4" ht="20.25" customHeight="1" x14ac:dyDescent="0.25">
      <c r="A21" s="347" t="s">
        <v>13247</v>
      </c>
      <c r="B21" s="225" t="s">
        <v>5230</v>
      </c>
      <c r="C21" s="387">
        <v>316733840.23000002</v>
      </c>
      <c r="D21" s="373" t="s">
        <v>3500</v>
      </c>
    </row>
    <row r="22" spans="1:4" ht="24" x14ac:dyDescent="0.25">
      <c r="A22" s="347" t="s">
        <v>13248</v>
      </c>
      <c r="B22" s="225" t="s">
        <v>5238</v>
      </c>
      <c r="C22" s="387"/>
      <c r="D22" s="373" t="s">
        <v>3500</v>
      </c>
    </row>
    <row r="23" spans="1:4" x14ac:dyDescent="0.25">
      <c r="A23" s="347" t="s">
        <v>13237</v>
      </c>
      <c r="B23" s="225" t="s">
        <v>13238</v>
      </c>
      <c r="C23" s="387"/>
      <c r="D23" s="225" t="s">
        <v>3500</v>
      </c>
    </row>
    <row r="24" spans="1:4" ht="23.25" customHeight="1" x14ac:dyDescent="0.25">
      <c r="A24" s="347" t="s">
        <v>12903</v>
      </c>
      <c r="B24" s="225" t="s">
        <v>5228</v>
      </c>
      <c r="C24" s="418"/>
      <c r="D24" s="225" t="s">
        <v>3500</v>
      </c>
    </row>
    <row r="25" spans="1:4" ht="23.25" customHeight="1" x14ac:dyDescent="0.25">
      <c r="A25" s="347" t="s">
        <v>13239</v>
      </c>
      <c r="B25" s="225" t="s">
        <v>5230</v>
      </c>
      <c r="C25" s="418" t="s">
        <v>3500</v>
      </c>
      <c r="D25" s="225" t="s">
        <v>3500</v>
      </c>
    </row>
    <row r="26" spans="1:4" x14ac:dyDescent="0.25">
      <c r="A26" s="347" t="s">
        <v>13240</v>
      </c>
      <c r="B26" s="225"/>
      <c r="C26" s="418" t="s">
        <v>3500</v>
      </c>
      <c r="D26" s="225" t="s">
        <v>3500</v>
      </c>
    </row>
    <row r="27" spans="1:4" ht="24" x14ac:dyDescent="0.25">
      <c r="A27" s="347" t="s">
        <v>13249</v>
      </c>
      <c r="B27" s="225" t="s">
        <v>13250</v>
      </c>
      <c r="C27" s="418">
        <v>683367.4</v>
      </c>
      <c r="D27" s="225" t="s">
        <v>3500</v>
      </c>
    </row>
    <row r="28" spans="1:4" ht="18.75" customHeight="1" x14ac:dyDescent="0.25">
      <c r="A28" s="347" t="s">
        <v>13237</v>
      </c>
      <c r="B28" s="225" t="s">
        <v>13250</v>
      </c>
      <c r="C28" s="418">
        <f>SUM(C29+C31)</f>
        <v>683367.4</v>
      </c>
      <c r="D28" s="225" t="s">
        <v>3500</v>
      </c>
    </row>
    <row r="29" spans="1:4" ht="20.25" customHeight="1" x14ac:dyDescent="0.25">
      <c r="A29" s="347" t="s">
        <v>12903</v>
      </c>
      <c r="B29" s="225" t="s">
        <v>5228</v>
      </c>
      <c r="C29" s="418">
        <v>504906.27</v>
      </c>
      <c r="D29" s="225" t="s">
        <v>3500</v>
      </c>
    </row>
    <row r="30" spans="1:4" ht="20.25" customHeight="1" x14ac:dyDescent="0.25">
      <c r="A30" s="347" t="s">
        <v>13239</v>
      </c>
      <c r="B30" s="225" t="s">
        <v>5230</v>
      </c>
      <c r="C30" s="418" t="s">
        <v>3500</v>
      </c>
      <c r="D30" s="225" t="s">
        <v>3500</v>
      </c>
    </row>
    <row r="31" spans="1:4" ht="18.75" customHeight="1" x14ac:dyDescent="0.25">
      <c r="A31" s="347" t="s">
        <v>13240</v>
      </c>
      <c r="B31" s="225" t="s">
        <v>13250</v>
      </c>
      <c r="C31" s="418">
        <v>178461.13</v>
      </c>
      <c r="D31" s="225" t="s">
        <v>3500</v>
      </c>
    </row>
    <row r="32" spans="1:4" ht="24" x14ac:dyDescent="0.25">
      <c r="A32" s="347" t="s">
        <v>13251</v>
      </c>
      <c r="B32" s="225" t="s">
        <v>13252</v>
      </c>
      <c r="C32" s="418" t="s">
        <v>3500</v>
      </c>
      <c r="D32" s="225" t="s">
        <v>3500</v>
      </c>
    </row>
    <row r="33" spans="1:4" ht="18" customHeight="1" x14ac:dyDescent="0.25">
      <c r="A33" s="347" t="s">
        <v>13246</v>
      </c>
      <c r="B33" s="225" t="s">
        <v>5228</v>
      </c>
      <c r="C33" s="418" t="s">
        <v>3500</v>
      </c>
      <c r="D33" s="225" t="s">
        <v>3500</v>
      </c>
    </row>
    <row r="34" spans="1:4" ht="23.25" customHeight="1" x14ac:dyDescent="0.25">
      <c r="A34" s="347" t="s">
        <v>13235</v>
      </c>
      <c r="B34" s="225" t="s">
        <v>5230</v>
      </c>
      <c r="C34" s="418" t="s">
        <v>3500</v>
      </c>
      <c r="D34" s="225" t="s">
        <v>3500</v>
      </c>
    </row>
    <row r="35" spans="1:4" ht="24" x14ac:dyDescent="0.25">
      <c r="A35" s="347" t="s">
        <v>13253</v>
      </c>
      <c r="B35" s="225" t="s">
        <v>12813</v>
      </c>
      <c r="C35" s="418" t="s">
        <v>3500</v>
      </c>
      <c r="D35" s="225" t="s">
        <v>3500</v>
      </c>
    </row>
    <row r="36" spans="1:4" ht="27" customHeight="1" x14ac:dyDescent="0.25">
      <c r="A36" s="347" t="s">
        <v>13254</v>
      </c>
      <c r="B36" s="225" t="s">
        <v>13238</v>
      </c>
      <c r="C36" s="418" t="s">
        <v>3500</v>
      </c>
      <c r="D36" s="225" t="s">
        <v>3500</v>
      </c>
    </row>
    <row r="37" spans="1:4" ht="23.25" customHeight="1" x14ac:dyDescent="0.25">
      <c r="A37" s="703">
        <v>25</v>
      </c>
      <c r="B37" s="703"/>
      <c r="C37" s="703"/>
      <c r="D37" s="703"/>
    </row>
    <row r="38" spans="1:4" ht="21" customHeight="1" x14ac:dyDescent="0.25">
      <c r="A38" s="330" t="s">
        <v>12903</v>
      </c>
      <c r="B38" s="139" t="s">
        <v>5228</v>
      </c>
      <c r="C38" s="162" t="s">
        <v>3500</v>
      </c>
      <c r="D38" s="139" t="s">
        <v>3500</v>
      </c>
    </row>
    <row r="39" spans="1:4" ht="21" customHeight="1" x14ac:dyDescent="0.25">
      <c r="A39" s="330" t="s">
        <v>13239</v>
      </c>
      <c r="B39" s="139" t="s">
        <v>5230</v>
      </c>
      <c r="C39" s="162" t="s">
        <v>3500</v>
      </c>
      <c r="D39" s="139" t="s">
        <v>3500</v>
      </c>
    </row>
    <row r="40" spans="1:4" x14ac:dyDescent="0.25">
      <c r="A40" s="330" t="s">
        <v>13255</v>
      </c>
      <c r="B40" s="139" t="s">
        <v>12813</v>
      </c>
      <c r="C40" s="162" t="s">
        <v>3500</v>
      </c>
      <c r="D40" s="139" t="s">
        <v>3500</v>
      </c>
    </row>
    <row r="41" spans="1:4" ht="25.5" x14ac:dyDescent="0.25">
      <c r="A41" s="330" t="s">
        <v>13256</v>
      </c>
      <c r="B41" s="139" t="s">
        <v>12818</v>
      </c>
      <c r="C41" s="162" t="s">
        <v>3500</v>
      </c>
      <c r="D41" s="139" t="s">
        <v>3500</v>
      </c>
    </row>
    <row r="42" spans="1:4" x14ac:dyDescent="0.25">
      <c r="A42" s="330" t="s">
        <v>13254</v>
      </c>
      <c r="B42" s="139" t="s">
        <v>13238</v>
      </c>
      <c r="C42" s="162" t="s">
        <v>3500</v>
      </c>
      <c r="D42" s="139" t="s">
        <v>3500</v>
      </c>
    </row>
    <row r="43" spans="1:4" x14ac:dyDescent="0.25">
      <c r="A43" s="330" t="s">
        <v>12903</v>
      </c>
      <c r="B43" s="139" t="s">
        <v>5228</v>
      </c>
      <c r="C43" s="162" t="s">
        <v>3500</v>
      </c>
      <c r="D43" s="139" t="s">
        <v>3500</v>
      </c>
    </row>
    <row r="44" spans="1:4" x14ac:dyDescent="0.25">
      <c r="A44" s="330" t="s">
        <v>13239</v>
      </c>
      <c r="B44" s="139" t="s">
        <v>5230</v>
      </c>
      <c r="C44" s="162" t="s">
        <v>3500</v>
      </c>
      <c r="D44" s="139" t="s">
        <v>3500</v>
      </c>
    </row>
    <row r="45" spans="1:4" x14ac:dyDescent="0.25">
      <c r="A45" s="330" t="s">
        <v>13257</v>
      </c>
      <c r="B45" s="139" t="s">
        <v>12818</v>
      </c>
      <c r="C45" s="162" t="s">
        <v>3500</v>
      </c>
      <c r="D45" s="139" t="s">
        <v>3500</v>
      </c>
    </row>
    <row r="46" spans="1:4" ht="25.5" x14ac:dyDescent="0.25">
      <c r="A46" s="330" t="s">
        <v>13258</v>
      </c>
      <c r="B46" s="139" t="s">
        <v>13259</v>
      </c>
      <c r="C46" s="162" t="s">
        <v>3500</v>
      </c>
      <c r="D46" s="139" t="s">
        <v>3500</v>
      </c>
    </row>
    <row r="47" spans="1:4" x14ac:dyDescent="0.25">
      <c r="A47" s="330" t="s">
        <v>13260</v>
      </c>
      <c r="B47" s="139" t="s">
        <v>12859</v>
      </c>
      <c r="C47" s="162" t="s">
        <v>3500</v>
      </c>
      <c r="D47" s="139" t="s">
        <v>3500</v>
      </c>
    </row>
    <row r="48" spans="1:4" x14ac:dyDescent="0.25">
      <c r="A48" s="330" t="s">
        <v>13246</v>
      </c>
      <c r="B48" s="139" t="s">
        <v>5228</v>
      </c>
      <c r="C48" s="162" t="s">
        <v>3500</v>
      </c>
      <c r="D48" s="139" t="s">
        <v>3500</v>
      </c>
    </row>
    <row r="49" spans="1:4" x14ac:dyDescent="0.25">
      <c r="A49" s="330" t="s">
        <v>13247</v>
      </c>
      <c r="B49" s="139" t="s">
        <v>5230</v>
      </c>
      <c r="C49" s="162" t="s">
        <v>3500</v>
      </c>
      <c r="D49" s="139" t="s">
        <v>3500</v>
      </c>
    </row>
    <row r="50" spans="1:4" ht="25.5" x14ac:dyDescent="0.25">
      <c r="A50" s="330" t="s">
        <v>13261</v>
      </c>
      <c r="B50" s="139" t="s">
        <v>13262</v>
      </c>
      <c r="C50" s="162" t="s">
        <v>3500</v>
      </c>
      <c r="D50" s="139" t="s">
        <v>3500</v>
      </c>
    </row>
    <row r="51" spans="1:4" x14ac:dyDescent="0.25">
      <c r="A51" s="330" t="s">
        <v>13263</v>
      </c>
      <c r="B51" s="139" t="s">
        <v>13238</v>
      </c>
      <c r="C51" s="162" t="s">
        <v>3500</v>
      </c>
      <c r="D51" s="139" t="s">
        <v>3500</v>
      </c>
    </row>
    <row r="52" spans="1:4" x14ac:dyDescent="0.25">
      <c r="A52" s="330" t="s">
        <v>13264</v>
      </c>
      <c r="B52" s="139" t="s">
        <v>5228</v>
      </c>
      <c r="C52" s="162" t="s">
        <v>3500</v>
      </c>
      <c r="D52" s="139" t="s">
        <v>3500</v>
      </c>
    </row>
    <row r="53" spans="1:4" ht="21.75" customHeight="1" x14ac:dyDescent="0.25">
      <c r="A53" s="330" t="s">
        <v>13265</v>
      </c>
      <c r="B53" s="139" t="s">
        <v>5230</v>
      </c>
      <c r="C53" s="162" t="s">
        <v>3500</v>
      </c>
      <c r="D53" s="139" t="s">
        <v>3500</v>
      </c>
    </row>
    <row r="54" spans="1:4" ht="24.75" customHeight="1" x14ac:dyDescent="0.25">
      <c r="A54" s="330" t="s">
        <v>13266</v>
      </c>
      <c r="B54" s="139" t="s">
        <v>13262</v>
      </c>
      <c r="C54" s="162" t="s">
        <v>3500</v>
      </c>
      <c r="D54" s="139" t="s">
        <v>3500</v>
      </c>
    </row>
    <row r="55" spans="1:4" ht="25.5" x14ac:dyDescent="0.25">
      <c r="A55" s="330" t="s">
        <v>13267</v>
      </c>
      <c r="B55" s="139" t="s">
        <v>13268</v>
      </c>
      <c r="C55" s="162" t="s">
        <v>3500</v>
      </c>
      <c r="D55" s="139" t="s">
        <v>3500</v>
      </c>
    </row>
    <row r="56" spans="1:4" ht="24.75" customHeight="1" x14ac:dyDescent="0.25">
      <c r="A56" s="330" t="s">
        <v>13269</v>
      </c>
      <c r="B56" s="139" t="s">
        <v>13238</v>
      </c>
      <c r="C56" s="162" t="s">
        <v>3500</v>
      </c>
      <c r="D56" s="139" t="s">
        <v>3500</v>
      </c>
    </row>
    <row r="57" spans="1:4" ht="20.25" customHeight="1" x14ac:dyDescent="0.25">
      <c r="A57" s="330" t="s">
        <v>12903</v>
      </c>
      <c r="B57" s="139" t="s">
        <v>5228</v>
      </c>
      <c r="C57" s="162" t="s">
        <v>3500</v>
      </c>
      <c r="D57" s="139" t="s">
        <v>3500</v>
      </c>
    </row>
    <row r="58" spans="1:4" ht="20.25" customHeight="1" x14ac:dyDescent="0.25">
      <c r="A58" s="330" t="s">
        <v>13265</v>
      </c>
      <c r="B58" s="139" t="s">
        <v>5230</v>
      </c>
      <c r="C58" s="162" t="s">
        <v>3500</v>
      </c>
      <c r="D58" s="139" t="s">
        <v>3500</v>
      </c>
    </row>
    <row r="59" spans="1:4" x14ac:dyDescent="0.25">
      <c r="A59" s="330" t="s">
        <v>13270</v>
      </c>
      <c r="B59" s="139" t="s">
        <v>13268</v>
      </c>
      <c r="C59" s="162" t="s">
        <v>3500</v>
      </c>
      <c r="D59" s="139" t="s">
        <v>3500</v>
      </c>
    </row>
    <row r="60" spans="1:4" x14ac:dyDescent="0.25">
      <c r="A60" s="330" t="s">
        <v>13271</v>
      </c>
      <c r="B60" s="139" t="s">
        <v>12864</v>
      </c>
      <c r="C60" s="162" t="s">
        <v>3500</v>
      </c>
      <c r="D60" s="139" t="s">
        <v>3500</v>
      </c>
    </row>
    <row r="61" spans="1:4" ht="22.5" customHeight="1" x14ac:dyDescent="0.25">
      <c r="A61" s="330" t="s">
        <v>13272</v>
      </c>
      <c r="B61" s="139" t="s">
        <v>5228</v>
      </c>
      <c r="C61" s="162" t="s">
        <v>3500</v>
      </c>
      <c r="D61" s="139" t="s">
        <v>3500</v>
      </c>
    </row>
    <row r="62" spans="1:4" ht="28.5" customHeight="1" x14ac:dyDescent="0.25">
      <c r="A62" s="330" t="s">
        <v>13273</v>
      </c>
      <c r="B62" s="139" t="s">
        <v>5230</v>
      </c>
      <c r="C62" s="162" t="s">
        <v>3500</v>
      </c>
      <c r="D62" s="139" t="s">
        <v>3500</v>
      </c>
    </row>
    <row r="63" spans="1:4" ht="39.75" customHeight="1" x14ac:dyDescent="0.25">
      <c r="A63" s="330" t="s">
        <v>13274</v>
      </c>
      <c r="B63" s="139" t="s">
        <v>13275</v>
      </c>
      <c r="C63" s="162" t="s">
        <v>3500</v>
      </c>
      <c r="D63" s="139" t="s">
        <v>3500</v>
      </c>
    </row>
    <row r="64" spans="1:4" ht="30.75" customHeight="1" x14ac:dyDescent="0.25">
      <c r="A64" s="330" t="s">
        <v>13276</v>
      </c>
      <c r="B64" s="139" t="s">
        <v>13238</v>
      </c>
      <c r="C64" s="162" t="s">
        <v>3500</v>
      </c>
      <c r="D64" s="139" t="s">
        <v>3500</v>
      </c>
    </row>
    <row r="65" spans="1:4" ht="18.75" customHeight="1" x14ac:dyDescent="0.25">
      <c r="A65" s="330" t="s">
        <v>12903</v>
      </c>
      <c r="B65" s="139" t="s">
        <v>5228</v>
      </c>
      <c r="C65" s="162" t="s">
        <v>3500</v>
      </c>
      <c r="D65" s="139" t="s">
        <v>3500</v>
      </c>
    </row>
    <row r="66" spans="1:4" ht="18.75" customHeight="1" x14ac:dyDescent="0.25">
      <c r="A66" s="330" t="s">
        <v>13239</v>
      </c>
      <c r="B66" s="139" t="s">
        <v>5230</v>
      </c>
      <c r="C66" s="162" t="s">
        <v>3500</v>
      </c>
      <c r="D66" s="139" t="s">
        <v>3500</v>
      </c>
    </row>
    <row r="67" spans="1:4" x14ac:dyDescent="0.25">
      <c r="A67" s="330" t="s">
        <v>13277</v>
      </c>
      <c r="B67" s="139" t="s">
        <v>13275</v>
      </c>
      <c r="C67" s="162" t="s">
        <v>3500</v>
      </c>
      <c r="D67" s="139" t="s">
        <v>3500</v>
      </c>
    </row>
    <row r="68" spans="1:4" ht="25.5" x14ac:dyDescent="0.25">
      <c r="A68" s="330" t="s">
        <v>13278</v>
      </c>
      <c r="B68" s="139" t="s">
        <v>13279</v>
      </c>
      <c r="C68" s="162" t="s">
        <v>3500</v>
      </c>
      <c r="D68" s="139" t="s">
        <v>3500</v>
      </c>
    </row>
    <row r="69" spans="1:4" ht="24.75" customHeight="1" x14ac:dyDescent="0.25">
      <c r="A69" s="330" t="s">
        <v>13280</v>
      </c>
      <c r="B69" s="139" t="s">
        <v>13238</v>
      </c>
      <c r="C69" s="162" t="s">
        <v>3500</v>
      </c>
      <c r="D69" s="139" t="s">
        <v>3500</v>
      </c>
    </row>
    <row r="70" spans="1:4" ht="15.75" customHeight="1" x14ac:dyDescent="0.25">
      <c r="A70" s="330" t="s">
        <v>12903</v>
      </c>
      <c r="B70" s="139" t="s">
        <v>5228</v>
      </c>
      <c r="C70" s="162" t="s">
        <v>3500</v>
      </c>
      <c r="D70" s="139" t="s">
        <v>3500</v>
      </c>
    </row>
    <row r="71" spans="1:4" ht="23.25" customHeight="1" x14ac:dyDescent="0.25">
      <c r="A71" s="330" t="s">
        <v>13239</v>
      </c>
      <c r="B71" s="139" t="s">
        <v>5230</v>
      </c>
      <c r="C71" s="162" t="s">
        <v>3500</v>
      </c>
      <c r="D71" s="139" t="s">
        <v>3500</v>
      </c>
    </row>
    <row r="72" spans="1:4" ht="28.5" customHeight="1" x14ac:dyDescent="0.25">
      <c r="A72" s="330" t="s">
        <v>13277</v>
      </c>
      <c r="B72" s="139" t="s">
        <v>13279</v>
      </c>
      <c r="C72" s="162" t="s">
        <v>3500</v>
      </c>
      <c r="D72" s="139" t="s">
        <v>3500</v>
      </c>
    </row>
    <row r="73" spans="1:4" ht="15.75" customHeight="1" x14ac:dyDescent="0.25">
      <c r="A73" s="703">
        <v>26</v>
      </c>
      <c r="B73" s="703"/>
      <c r="C73" s="703"/>
      <c r="D73" s="703"/>
    </row>
    <row r="74" spans="1:4" ht="25.5" x14ac:dyDescent="0.25">
      <c r="A74" s="330" t="s">
        <v>13281</v>
      </c>
      <c r="B74" s="139" t="s">
        <v>13282</v>
      </c>
      <c r="C74" s="162" t="s">
        <v>3500</v>
      </c>
      <c r="D74" s="139" t="s">
        <v>3500</v>
      </c>
    </row>
    <row r="75" spans="1:4" ht="18.75" customHeight="1" x14ac:dyDescent="0.25">
      <c r="A75" s="330" t="s">
        <v>13246</v>
      </c>
      <c r="B75" s="139" t="s">
        <v>5228</v>
      </c>
      <c r="C75" s="162" t="s">
        <v>3500</v>
      </c>
      <c r="D75" s="139" t="s">
        <v>3500</v>
      </c>
    </row>
    <row r="76" spans="1:4" ht="18.75" customHeight="1" x14ac:dyDescent="0.25">
      <c r="A76" s="330" t="s">
        <v>13247</v>
      </c>
      <c r="B76" s="139" t="s">
        <v>5230</v>
      </c>
      <c r="C76" s="162" t="s">
        <v>3500</v>
      </c>
      <c r="D76" s="139" t="s">
        <v>3500</v>
      </c>
    </row>
    <row r="77" spans="1:4" ht="25.5" x14ac:dyDescent="0.25">
      <c r="A77" s="330" t="s">
        <v>13283</v>
      </c>
      <c r="B77" s="139" t="s">
        <v>13284</v>
      </c>
      <c r="C77" s="162" t="s">
        <v>3500</v>
      </c>
      <c r="D77" s="139" t="s">
        <v>3500</v>
      </c>
    </row>
    <row r="78" spans="1:4" x14ac:dyDescent="0.25">
      <c r="A78" s="330" t="s">
        <v>13285</v>
      </c>
      <c r="B78" s="139" t="s">
        <v>13238</v>
      </c>
      <c r="C78" s="162" t="s">
        <v>3500</v>
      </c>
      <c r="D78" s="139" t="s">
        <v>3500</v>
      </c>
    </row>
    <row r="79" spans="1:4" x14ac:dyDescent="0.25">
      <c r="A79" s="330" t="s">
        <v>12903</v>
      </c>
      <c r="B79" s="139" t="s">
        <v>5228</v>
      </c>
      <c r="C79" s="162" t="s">
        <v>3500</v>
      </c>
      <c r="D79" s="139" t="s">
        <v>3500</v>
      </c>
    </row>
    <row r="80" spans="1:4" x14ac:dyDescent="0.25">
      <c r="A80" s="330" t="s">
        <v>13239</v>
      </c>
      <c r="B80" s="139" t="s">
        <v>5230</v>
      </c>
      <c r="C80" s="162" t="s">
        <v>3500</v>
      </c>
      <c r="D80" s="139" t="s">
        <v>3500</v>
      </c>
    </row>
    <row r="81" spans="1:4" x14ac:dyDescent="0.25">
      <c r="A81" s="330" t="s">
        <v>13286</v>
      </c>
      <c r="B81" s="139" t="s">
        <v>13284</v>
      </c>
      <c r="C81" s="162" t="s">
        <v>3500</v>
      </c>
      <c r="D81" s="139" t="s">
        <v>3500</v>
      </c>
    </row>
    <row r="82" spans="1:4" ht="25.5" x14ac:dyDescent="0.25">
      <c r="A82" s="330" t="s">
        <v>13287</v>
      </c>
      <c r="B82" s="139" t="s">
        <v>13288</v>
      </c>
      <c r="C82" s="162" t="s">
        <v>3500</v>
      </c>
      <c r="D82" s="139" t="s">
        <v>3500</v>
      </c>
    </row>
    <row r="83" spans="1:4" x14ac:dyDescent="0.25">
      <c r="A83" s="330" t="s">
        <v>13289</v>
      </c>
      <c r="B83" s="139" t="s">
        <v>13238</v>
      </c>
      <c r="C83" s="162" t="s">
        <v>3500</v>
      </c>
      <c r="D83" s="139" t="s">
        <v>3500</v>
      </c>
    </row>
    <row r="84" spans="1:4" x14ac:dyDescent="0.25">
      <c r="A84" s="330" t="s">
        <v>12903</v>
      </c>
      <c r="B84" s="139" t="s">
        <v>5228</v>
      </c>
      <c r="C84" s="162" t="s">
        <v>3500</v>
      </c>
      <c r="D84" s="139" t="s">
        <v>3500</v>
      </c>
    </row>
    <row r="85" spans="1:4" x14ac:dyDescent="0.25">
      <c r="A85" s="330" t="s">
        <v>13239</v>
      </c>
      <c r="B85" s="139" t="s">
        <v>5230</v>
      </c>
      <c r="C85" s="162" t="s">
        <v>3500</v>
      </c>
      <c r="D85" s="139" t="s">
        <v>3500</v>
      </c>
    </row>
    <row r="86" spans="1:4" x14ac:dyDescent="0.25">
      <c r="A86" s="330" t="s">
        <v>13286</v>
      </c>
      <c r="B86" s="139" t="s">
        <v>13288</v>
      </c>
      <c r="C86" s="162" t="s">
        <v>3500</v>
      </c>
      <c r="D86" s="139" t="s">
        <v>3500</v>
      </c>
    </row>
    <row r="87" spans="1:4" ht="25.5" x14ac:dyDescent="0.25">
      <c r="A87" s="330" t="s">
        <v>13290</v>
      </c>
      <c r="B87" s="139" t="s">
        <v>13291</v>
      </c>
      <c r="C87" s="162" t="s">
        <v>3500</v>
      </c>
      <c r="D87" s="139" t="s">
        <v>3500</v>
      </c>
    </row>
    <row r="88" spans="1:4" x14ac:dyDescent="0.25">
      <c r="A88" s="330" t="s">
        <v>13246</v>
      </c>
      <c r="B88" s="139" t="s">
        <v>5228</v>
      </c>
      <c r="C88" s="162" t="s">
        <v>3500</v>
      </c>
      <c r="D88" s="139" t="s">
        <v>3500</v>
      </c>
    </row>
    <row r="89" spans="1:4" x14ac:dyDescent="0.25">
      <c r="A89" s="330" t="s">
        <v>13247</v>
      </c>
      <c r="B89" s="139" t="s">
        <v>5230</v>
      </c>
      <c r="C89" s="162" t="s">
        <v>3500</v>
      </c>
      <c r="D89" s="139" t="s">
        <v>3500</v>
      </c>
    </row>
    <row r="90" spans="1:4" ht="25.5" x14ac:dyDescent="0.25">
      <c r="A90" s="330" t="s">
        <v>13292</v>
      </c>
      <c r="B90" s="139" t="s">
        <v>13293</v>
      </c>
      <c r="C90" s="162" t="s">
        <v>3500</v>
      </c>
      <c r="D90" s="139" t="s">
        <v>3500</v>
      </c>
    </row>
    <row r="91" spans="1:4" x14ac:dyDescent="0.25">
      <c r="A91" s="330" t="s">
        <v>13294</v>
      </c>
      <c r="B91" s="139" t="s">
        <v>13238</v>
      </c>
      <c r="C91" s="162" t="s">
        <v>3500</v>
      </c>
      <c r="D91" s="139" t="s">
        <v>3500</v>
      </c>
    </row>
    <row r="92" spans="1:4" x14ac:dyDescent="0.25">
      <c r="A92" s="330" t="s">
        <v>12903</v>
      </c>
      <c r="B92" s="139" t="s">
        <v>5228</v>
      </c>
      <c r="C92" s="162" t="s">
        <v>3500</v>
      </c>
      <c r="D92" s="139" t="s">
        <v>3500</v>
      </c>
    </row>
    <row r="93" spans="1:4" x14ac:dyDescent="0.25">
      <c r="A93" s="330" t="s">
        <v>13239</v>
      </c>
      <c r="B93" s="139" t="s">
        <v>5230</v>
      </c>
      <c r="C93" s="162" t="s">
        <v>3500</v>
      </c>
      <c r="D93" s="139" t="s">
        <v>3500</v>
      </c>
    </row>
    <row r="94" spans="1:4" x14ac:dyDescent="0.25">
      <c r="A94" s="330" t="s">
        <v>13295</v>
      </c>
      <c r="B94" s="139" t="s">
        <v>13293</v>
      </c>
      <c r="C94" s="162" t="s">
        <v>3500</v>
      </c>
      <c r="D94" s="139" t="s">
        <v>3500</v>
      </c>
    </row>
    <row r="95" spans="1:4" ht="25.5" x14ac:dyDescent="0.25">
      <c r="A95" s="330" t="s">
        <v>13296</v>
      </c>
      <c r="B95" s="139" t="s">
        <v>13297</v>
      </c>
      <c r="C95" s="162" t="s">
        <v>3500</v>
      </c>
      <c r="D95" s="139" t="s">
        <v>3500</v>
      </c>
    </row>
    <row r="96" spans="1:4" x14ac:dyDescent="0.25">
      <c r="A96" s="330" t="s">
        <v>13298</v>
      </c>
      <c r="B96" s="139" t="s">
        <v>13238</v>
      </c>
      <c r="C96" s="162" t="s">
        <v>3500</v>
      </c>
      <c r="D96" s="139" t="s">
        <v>3500</v>
      </c>
    </row>
    <row r="97" spans="1:4" x14ac:dyDescent="0.25">
      <c r="A97" s="330" t="s">
        <v>12903</v>
      </c>
      <c r="B97" s="139" t="s">
        <v>5228</v>
      </c>
      <c r="C97" s="162" t="s">
        <v>3500</v>
      </c>
      <c r="D97" s="139" t="s">
        <v>3500</v>
      </c>
    </row>
    <row r="98" spans="1:4" x14ac:dyDescent="0.25">
      <c r="A98" s="330" t="s">
        <v>13239</v>
      </c>
      <c r="B98" s="139" t="s">
        <v>5230</v>
      </c>
      <c r="C98" s="162" t="s">
        <v>3500</v>
      </c>
      <c r="D98" s="139" t="s">
        <v>3500</v>
      </c>
    </row>
    <row r="99" spans="1:4" x14ac:dyDescent="0.25">
      <c r="A99" s="330" t="s">
        <v>13295</v>
      </c>
      <c r="B99" s="139" t="s">
        <v>13297</v>
      </c>
      <c r="C99" s="162" t="s">
        <v>3500</v>
      </c>
      <c r="D99" s="139" t="s">
        <v>3500</v>
      </c>
    </row>
    <row r="100" spans="1:4" ht="15.75" x14ac:dyDescent="0.25">
      <c r="A100" s="330" t="s">
        <v>13299</v>
      </c>
      <c r="B100" s="139" t="s">
        <v>5240</v>
      </c>
      <c r="C100" s="441">
        <v>1666.57</v>
      </c>
      <c r="D100" s="139" t="s">
        <v>3500</v>
      </c>
    </row>
    <row r="101" spans="1:4" ht="25.5" x14ac:dyDescent="0.25">
      <c r="A101" s="330" t="s">
        <v>13300</v>
      </c>
      <c r="B101" s="139" t="s">
        <v>13301</v>
      </c>
      <c r="C101" s="162" t="s">
        <v>3500</v>
      </c>
      <c r="D101" s="139" t="s">
        <v>3500</v>
      </c>
    </row>
    <row r="102" spans="1:4" x14ac:dyDescent="0.25">
      <c r="A102" s="330" t="s">
        <v>12862</v>
      </c>
      <c r="B102" s="139" t="s">
        <v>5228</v>
      </c>
      <c r="C102" s="162" t="s">
        <v>3500</v>
      </c>
      <c r="D102" s="139" t="s">
        <v>3500</v>
      </c>
    </row>
    <row r="103" spans="1:4" x14ac:dyDescent="0.25">
      <c r="A103" s="330" t="s">
        <v>12855</v>
      </c>
      <c r="B103" s="139" t="s">
        <v>5230</v>
      </c>
      <c r="C103" s="162" t="s">
        <v>3500</v>
      </c>
      <c r="D103" s="139" t="s">
        <v>3500</v>
      </c>
    </row>
    <row r="104" spans="1:4" ht="25.5" x14ac:dyDescent="0.25">
      <c r="A104" s="330" t="s">
        <v>13302</v>
      </c>
      <c r="B104" s="139" t="s">
        <v>13303</v>
      </c>
      <c r="C104" s="162" t="s">
        <v>3500</v>
      </c>
      <c r="D104" s="139" t="s">
        <v>3500</v>
      </c>
    </row>
    <row r="105" spans="1:4" x14ac:dyDescent="0.25">
      <c r="A105" s="330" t="s">
        <v>12862</v>
      </c>
      <c r="B105" s="139" t="s">
        <v>5228</v>
      </c>
      <c r="C105" s="162" t="s">
        <v>3500</v>
      </c>
      <c r="D105" s="139" t="s">
        <v>3500</v>
      </c>
    </row>
    <row r="106" spans="1:4" x14ac:dyDescent="0.25">
      <c r="A106" s="330" t="s">
        <v>12855</v>
      </c>
      <c r="B106" s="139" t="s">
        <v>5230</v>
      </c>
      <c r="C106" s="162" t="s">
        <v>3500</v>
      </c>
      <c r="D106" s="139" t="s">
        <v>3500</v>
      </c>
    </row>
  </sheetData>
  <mergeCells count="5">
    <mergeCell ref="A1:D1"/>
    <mergeCell ref="A2:D2"/>
    <mergeCell ref="A3:D3"/>
    <mergeCell ref="A37:D37"/>
    <mergeCell ref="A73:D73"/>
  </mergeCells>
  <pageMargins left="0.25" right="0.25" top="0.75" bottom="0.75" header="0.3" footer="0.3"/>
  <pageSetup paperSize="9" scale="99" orientation="portrait" verticalDpi="300" r:id="rId1"/>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L2435"/>
  <sheetViews>
    <sheetView showWhiteSpace="0" view="pageBreakPreview" topLeftCell="A2420" zoomScale="62" zoomScaleSheetLayoutView="62" workbookViewId="0">
      <selection activeCell="E2436" sqref="E2436"/>
    </sheetView>
  </sheetViews>
  <sheetFormatPr defaultColWidth="9.140625" defaultRowHeight="15" x14ac:dyDescent="0.25"/>
  <cols>
    <col min="1" max="1" width="15.42578125" style="2" customWidth="1"/>
    <col min="2" max="2" width="15.28515625" style="2" customWidth="1"/>
    <col min="3" max="3" width="23.42578125" style="2" customWidth="1"/>
    <col min="4" max="4" width="37" style="2" customWidth="1"/>
    <col min="5" max="5" width="29" style="2" customWidth="1"/>
    <col min="6" max="6" width="61.28515625" style="2" customWidth="1"/>
    <col min="7" max="7" width="19.140625" style="479" customWidth="1"/>
    <col min="8" max="16384" width="9.140625" style="2"/>
  </cols>
  <sheetData>
    <row r="1" spans="1:90" ht="15.75" x14ac:dyDescent="0.25">
      <c r="A1" s="704">
        <v>27</v>
      </c>
      <c r="B1" s="704"/>
      <c r="C1" s="704"/>
      <c r="D1" s="704"/>
      <c r="E1" s="704"/>
      <c r="F1" s="704"/>
      <c r="G1" s="704"/>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row>
    <row r="2" spans="1:90" ht="35.25" customHeight="1" x14ac:dyDescent="0.25">
      <c r="A2" s="705" t="s">
        <v>0</v>
      </c>
      <c r="B2" s="705"/>
      <c r="C2" s="705"/>
      <c r="D2" s="705"/>
      <c r="E2" s="705"/>
      <c r="F2" s="705"/>
      <c r="G2" s="705"/>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row>
    <row r="3" spans="1:90" ht="15.6" customHeight="1" x14ac:dyDescent="0.25">
      <c r="A3" s="705" t="s">
        <v>1</v>
      </c>
      <c r="B3" s="705"/>
      <c r="C3" s="705"/>
      <c r="D3" s="705"/>
      <c r="E3" s="705"/>
      <c r="F3" s="705"/>
      <c r="G3" s="705"/>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row>
    <row r="4" spans="1:90" ht="51" customHeight="1" x14ac:dyDescent="0.25">
      <c r="A4" s="3" t="s">
        <v>2</v>
      </c>
      <c r="B4" s="4" t="s">
        <v>3</v>
      </c>
      <c r="C4" s="3" t="s">
        <v>4</v>
      </c>
      <c r="D4" s="3" t="s">
        <v>5</v>
      </c>
      <c r="E4" s="5" t="s">
        <v>6</v>
      </c>
      <c r="F4" s="3" t="s">
        <v>7</v>
      </c>
      <c r="G4" s="3" t="s">
        <v>8</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row>
    <row r="5" spans="1:90" s="8" customFormat="1" ht="30" customHeight="1" x14ac:dyDescent="0.25">
      <c r="A5" s="21">
        <v>43468</v>
      </c>
      <c r="B5" s="5" t="s">
        <v>9</v>
      </c>
      <c r="C5" s="5" t="s">
        <v>10</v>
      </c>
      <c r="D5" s="5" t="s">
        <v>11</v>
      </c>
      <c r="E5" s="22" t="s">
        <v>3500</v>
      </c>
      <c r="F5" s="5" t="s">
        <v>15167</v>
      </c>
      <c r="G5" s="7">
        <v>1000</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row>
    <row r="6" spans="1:90" ht="30" customHeight="1" x14ac:dyDescent="0.25">
      <c r="A6" s="21">
        <v>43468</v>
      </c>
      <c r="B6" s="5" t="s">
        <v>9</v>
      </c>
      <c r="C6" s="5" t="s">
        <v>12</v>
      </c>
      <c r="D6" s="5" t="s">
        <v>13</v>
      </c>
      <c r="E6" s="22" t="s">
        <v>3500</v>
      </c>
      <c r="F6" s="5" t="s">
        <v>15168</v>
      </c>
      <c r="G6" s="7">
        <v>14950</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row>
    <row r="7" spans="1:90" ht="30" customHeight="1" x14ac:dyDescent="0.25">
      <c r="A7" s="21">
        <v>43468</v>
      </c>
      <c r="B7" s="5" t="s">
        <v>9</v>
      </c>
      <c r="C7" s="5" t="s">
        <v>14</v>
      </c>
      <c r="D7" s="5" t="s">
        <v>15</v>
      </c>
      <c r="E7" s="22" t="s">
        <v>3500</v>
      </c>
      <c r="F7" s="5" t="s">
        <v>15169</v>
      </c>
      <c r="G7" s="7">
        <v>43168</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row>
    <row r="8" spans="1:90" ht="30" customHeight="1" x14ac:dyDescent="0.25">
      <c r="A8" s="21">
        <v>43468</v>
      </c>
      <c r="B8" s="5" t="s">
        <v>9</v>
      </c>
      <c r="C8" s="5" t="s">
        <v>16</v>
      </c>
      <c r="D8" s="5" t="s">
        <v>17</v>
      </c>
      <c r="E8" s="22" t="s">
        <v>3500</v>
      </c>
      <c r="F8" s="5" t="s">
        <v>15169</v>
      </c>
      <c r="G8" s="7">
        <v>55841</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row>
    <row r="9" spans="1:90" ht="30" customHeight="1" x14ac:dyDescent="0.25">
      <c r="A9" s="21">
        <v>43468</v>
      </c>
      <c r="B9" s="5" t="s">
        <v>9</v>
      </c>
      <c r="C9" s="13" t="s">
        <v>18</v>
      </c>
      <c r="D9" s="5" t="s">
        <v>19</v>
      </c>
      <c r="E9" s="22" t="s">
        <v>3500</v>
      </c>
      <c r="F9" s="5" t="s">
        <v>15170</v>
      </c>
      <c r="G9" s="7">
        <v>100000</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row>
    <row r="10" spans="1:90" ht="30" customHeight="1" x14ac:dyDescent="0.25">
      <c r="A10" s="21">
        <v>43468</v>
      </c>
      <c r="B10" s="5" t="s">
        <v>9</v>
      </c>
      <c r="C10" s="13" t="s">
        <v>20</v>
      </c>
      <c r="D10" s="5" t="s">
        <v>21</v>
      </c>
      <c r="E10" s="22" t="s">
        <v>3500</v>
      </c>
      <c r="F10" s="5" t="s">
        <v>15171</v>
      </c>
      <c r="G10" s="7">
        <v>100000</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row>
    <row r="11" spans="1:90" ht="30" customHeight="1" x14ac:dyDescent="0.25">
      <c r="A11" s="21">
        <v>43468</v>
      </c>
      <c r="B11" s="5" t="s">
        <v>9</v>
      </c>
      <c r="C11" s="5" t="s">
        <v>22</v>
      </c>
      <c r="D11" s="5" t="s">
        <v>23</v>
      </c>
      <c r="E11" s="22" t="s">
        <v>3500</v>
      </c>
      <c r="F11" s="5" t="s">
        <v>15172</v>
      </c>
      <c r="G11" s="7">
        <v>120000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row>
    <row r="12" spans="1:90" ht="30" customHeight="1" x14ac:dyDescent="0.25">
      <c r="A12" s="21">
        <v>43468</v>
      </c>
      <c r="B12" s="5" t="s">
        <v>9</v>
      </c>
      <c r="C12" s="5" t="s">
        <v>24</v>
      </c>
      <c r="D12" s="5" t="s">
        <v>25</v>
      </c>
      <c r="E12" s="22" t="s">
        <v>3500</v>
      </c>
      <c r="F12" s="5" t="s">
        <v>15172</v>
      </c>
      <c r="G12" s="7">
        <v>123000</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row>
    <row r="13" spans="1:90" ht="30" customHeight="1" x14ac:dyDescent="0.25">
      <c r="A13" s="21">
        <v>43468</v>
      </c>
      <c r="B13" s="5" t="s">
        <v>9</v>
      </c>
      <c r="C13" s="5">
        <v>1</v>
      </c>
      <c r="D13" s="5" t="s">
        <v>26</v>
      </c>
      <c r="E13" s="22" t="s">
        <v>3500</v>
      </c>
      <c r="F13" s="5" t="s">
        <v>13043</v>
      </c>
      <c r="G13" s="7">
        <v>140000</v>
      </c>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row>
    <row r="14" spans="1:90" ht="30" customHeight="1" x14ac:dyDescent="0.25">
      <c r="A14" s="21">
        <v>43469</v>
      </c>
      <c r="B14" s="5" t="s">
        <v>9</v>
      </c>
      <c r="C14" s="5" t="s">
        <v>27</v>
      </c>
      <c r="D14" s="5" t="s">
        <v>28</v>
      </c>
      <c r="E14" s="22" t="s">
        <v>3500</v>
      </c>
      <c r="F14" s="5" t="s">
        <v>29</v>
      </c>
      <c r="G14" s="7">
        <v>4975</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row>
    <row r="15" spans="1:90" ht="30" customHeight="1" x14ac:dyDescent="0.25">
      <c r="A15" s="21">
        <v>43469</v>
      </c>
      <c r="B15" s="5" t="s">
        <v>9</v>
      </c>
      <c r="C15" s="5" t="s">
        <v>30</v>
      </c>
      <c r="D15" s="5" t="s">
        <v>31</v>
      </c>
      <c r="E15" s="22" t="s">
        <v>3500</v>
      </c>
      <c r="F15" s="5" t="s">
        <v>32</v>
      </c>
      <c r="G15" s="7">
        <v>9155</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row>
    <row r="16" spans="1:90" ht="30" customHeight="1" x14ac:dyDescent="0.25">
      <c r="A16" s="21">
        <v>43469</v>
      </c>
      <c r="B16" s="5" t="s">
        <v>9</v>
      </c>
      <c r="C16" s="5" t="s">
        <v>33</v>
      </c>
      <c r="D16" s="5" t="s">
        <v>34</v>
      </c>
      <c r="E16" s="22" t="s">
        <v>3500</v>
      </c>
      <c r="F16" s="5" t="s">
        <v>15173</v>
      </c>
      <c r="G16" s="7">
        <v>14870</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row>
    <row r="17" spans="1:90" ht="30" customHeight="1" x14ac:dyDescent="0.25">
      <c r="A17" s="21">
        <v>43469</v>
      </c>
      <c r="B17" s="5" t="s">
        <v>9</v>
      </c>
      <c r="C17" s="5" t="s">
        <v>35</v>
      </c>
      <c r="D17" s="5" t="s">
        <v>36</v>
      </c>
      <c r="E17" s="22" t="s">
        <v>3500</v>
      </c>
      <c r="F17" s="5" t="s">
        <v>15173</v>
      </c>
      <c r="G17" s="7">
        <v>14870</v>
      </c>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row>
    <row r="18" spans="1:90" ht="30" customHeight="1" x14ac:dyDescent="0.25">
      <c r="A18" s="21">
        <v>43469</v>
      </c>
      <c r="B18" s="5" t="s">
        <v>9</v>
      </c>
      <c r="C18" s="5" t="s">
        <v>37</v>
      </c>
      <c r="D18" s="5" t="s">
        <v>38</v>
      </c>
      <c r="E18" s="22" t="s">
        <v>3500</v>
      </c>
      <c r="F18" s="5" t="s">
        <v>15174</v>
      </c>
      <c r="G18" s="7">
        <v>14925</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row>
    <row r="19" spans="1:90" s="9" customFormat="1" ht="30" customHeight="1" x14ac:dyDescent="0.25">
      <c r="A19" s="21">
        <v>43469</v>
      </c>
      <c r="B19" s="5" t="s">
        <v>9</v>
      </c>
      <c r="C19" s="5" t="s">
        <v>39</v>
      </c>
      <c r="D19" s="5" t="s">
        <v>40</v>
      </c>
      <c r="E19" s="22" t="s">
        <v>3500</v>
      </c>
      <c r="F19" s="5" t="s">
        <v>15173</v>
      </c>
      <c r="G19" s="7">
        <v>14975</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row>
    <row r="20" spans="1:90" ht="30" customHeight="1" x14ac:dyDescent="0.25">
      <c r="A20" s="21">
        <v>43469</v>
      </c>
      <c r="B20" s="5" t="s">
        <v>9</v>
      </c>
      <c r="C20" s="5" t="s">
        <v>41</v>
      </c>
      <c r="D20" s="5" t="s">
        <v>42</v>
      </c>
      <c r="E20" s="22" t="s">
        <v>3500</v>
      </c>
      <c r="F20" s="5" t="s">
        <v>29</v>
      </c>
      <c r="G20" s="7">
        <v>49130</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row>
    <row r="21" spans="1:90" ht="30" customHeight="1" x14ac:dyDescent="0.25">
      <c r="A21" s="21">
        <v>43469</v>
      </c>
      <c r="B21" s="5" t="s">
        <v>9</v>
      </c>
      <c r="C21" s="5" t="s">
        <v>43</v>
      </c>
      <c r="D21" s="5" t="s">
        <v>44</v>
      </c>
      <c r="E21" s="22" t="s">
        <v>3500</v>
      </c>
      <c r="F21" s="5" t="s">
        <v>29</v>
      </c>
      <c r="G21" s="7">
        <v>77100</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row>
    <row r="22" spans="1:90" ht="30" customHeight="1" x14ac:dyDescent="0.25">
      <c r="A22" s="21">
        <v>43473</v>
      </c>
      <c r="B22" s="5" t="s">
        <v>9</v>
      </c>
      <c r="C22" s="5">
        <v>2590420002</v>
      </c>
      <c r="D22" s="5" t="s">
        <v>45</v>
      </c>
      <c r="E22" s="22" t="s">
        <v>3500</v>
      </c>
      <c r="F22" s="5" t="s">
        <v>15175</v>
      </c>
      <c r="G22" s="7">
        <v>35000</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row>
    <row r="23" spans="1:90" ht="30" customHeight="1" x14ac:dyDescent="0.25">
      <c r="A23" s="21">
        <v>43474</v>
      </c>
      <c r="B23" s="5" t="s">
        <v>9</v>
      </c>
      <c r="C23" s="5" t="s">
        <v>46</v>
      </c>
      <c r="D23" s="5" t="s">
        <v>47</v>
      </c>
      <c r="E23" s="22" t="s">
        <v>3500</v>
      </c>
      <c r="F23" s="5" t="s">
        <v>15176</v>
      </c>
      <c r="G23" s="7">
        <v>145000</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row>
    <row r="24" spans="1:90" ht="30" customHeight="1" x14ac:dyDescent="0.25">
      <c r="A24" s="21">
        <v>43474</v>
      </c>
      <c r="B24" s="5" t="s">
        <v>9</v>
      </c>
      <c r="C24" s="5" t="s">
        <v>48</v>
      </c>
      <c r="D24" s="5" t="s">
        <v>49</v>
      </c>
      <c r="E24" s="22" t="s">
        <v>3500</v>
      </c>
      <c r="F24" s="5" t="s">
        <v>15177</v>
      </c>
      <c r="G24" s="7">
        <v>148000</v>
      </c>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row>
    <row r="25" spans="1:90" ht="30" customHeight="1" x14ac:dyDescent="0.25">
      <c r="A25" s="21">
        <v>43475</v>
      </c>
      <c r="B25" s="5" t="s">
        <v>9</v>
      </c>
      <c r="C25" s="5" t="s">
        <v>50</v>
      </c>
      <c r="D25" s="5" t="s">
        <v>51</v>
      </c>
      <c r="E25" s="22" t="s">
        <v>3500</v>
      </c>
      <c r="F25" s="5" t="s">
        <v>15176</v>
      </c>
      <c r="G25" s="7">
        <v>49000</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row>
    <row r="26" spans="1:90" ht="30" customHeight="1" x14ac:dyDescent="0.25">
      <c r="A26" s="21">
        <v>43475</v>
      </c>
      <c r="B26" s="5" t="s">
        <v>9</v>
      </c>
      <c r="C26" s="5" t="s">
        <v>52</v>
      </c>
      <c r="D26" s="5" t="s">
        <v>53</v>
      </c>
      <c r="E26" s="22" t="s">
        <v>3500</v>
      </c>
      <c r="F26" s="5" t="s">
        <v>15178</v>
      </c>
      <c r="G26" s="7">
        <v>50000</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row>
    <row r="27" spans="1:90" ht="30" customHeight="1" x14ac:dyDescent="0.25">
      <c r="A27" s="21">
        <v>43475</v>
      </c>
      <c r="B27" s="5" t="s">
        <v>9</v>
      </c>
      <c r="C27" s="5" t="s">
        <v>54</v>
      </c>
      <c r="D27" s="5" t="s">
        <v>55</v>
      </c>
      <c r="E27" s="22" t="s">
        <v>3500</v>
      </c>
      <c r="F27" s="5" t="s">
        <v>15179</v>
      </c>
      <c r="G27" s="7">
        <v>63533</v>
      </c>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row>
    <row r="28" spans="1:90" ht="30" customHeight="1" x14ac:dyDescent="0.25">
      <c r="A28" s="21">
        <v>43475</v>
      </c>
      <c r="B28" s="5" t="s">
        <v>9</v>
      </c>
      <c r="C28" s="5">
        <v>58</v>
      </c>
      <c r="D28" s="5" t="s">
        <v>56</v>
      </c>
      <c r="E28" s="22" t="s">
        <v>3500</v>
      </c>
      <c r="F28" s="5" t="s">
        <v>15180</v>
      </c>
      <c r="G28" s="7">
        <v>98814.23</v>
      </c>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row>
    <row r="29" spans="1:90" ht="30" customHeight="1" x14ac:dyDescent="0.25">
      <c r="A29" s="21">
        <v>43475</v>
      </c>
      <c r="B29" s="5" t="s">
        <v>9</v>
      </c>
      <c r="C29" s="5" t="s">
        <v>57</v>
      </c>
      <c r="D29" s="5" t="s">
        <v>58</v>
      </c>
      <c r="E29" s="22" t="s">
        <v>3500</v>
      </c>
      <c r="F29" s="5" t="s">
        <v>15181</v>
      </c>
      <c r="G29" s="7">
        <v>123500</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row>
    <row r="30" spans="1:90" ht="30" customHeight="1" x14ac:dyDescent="0.25">
      <c r="A30" s="21">
        <v>43475</v>
      </c>
      <c r="B30" s="5" t="s">
        <v>9</v>
      </c>
      <c r="C30" s="5" t="s">
        <v>59</v>
      </c>
      <c r="D30" s="5" t="s">
        <v>60</v>
      </c>
      <c r="E30" s="22" t="s">
        <v>3500</v>
      </c>
      <c r="F30" s="5" t="s">
        <v>15176</v>
      </c>
      <c r="G30" s="7">
        <v>144000</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row>
    <row r="31" spans="1:90" ht="30" customHeight="1" x14ac:dyDescent="0.25">
      <c r="A31" s="21">
        <v>43475</v>
      </c>
      <c r="B31" s="5" t="s">
        <v>9</v>
      </c>
      <c r="C31" s="5" t="s">
        <v>61</v>
      </c>
      <c r="D31" s="5" t="s">
        <v>62</v>
      </c>
      <c r="E31" s="22" t="s">
        <v>3500</v>
      </c>
      <c r="F31" s="5" t="s">
        <v>15176</v>
      </c>
      <c r="G31" s="7">
        <v>147000</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row>
    <row r="32" spans="1:90" ht="30" customHeight="1" x14ac:dyDescent="0.25">
      <c r="A32" s="21">
        <v>43475</v>
      </c>
      <c r="B32" s="5" t="s">
        <v>9</v>
      </c>
      <c r="C32" s="5" t="s">
        <v>63</v>
      </c>
      <c r="D32" s="5" t="s">
        <v>64</v>
      </c>
      <c r="E32" s="22" t="s">
        <v>3500</v>
      </c>
      <c r="F32" s="5" t="s">
        <v>15176</v>
      </c>
      <c r="G32" s="7">
        <v>148000</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row>
    <row r="33" spans="1:90" ht="30" customHeight="1" x14ac:dyDescent="0.25">
      <c r="A33" s="21">
        <v>43475</v>
      </c>
      <c r="B33" s="5" t="s">
        <v>9</v>
      </c>
      <c r="C33" s="5" t="s">
        <v>65</v>
      </c>
      <c r="D33" s="5" t="s">
        <v>66</v>
      </c>
      <c r="E33" s="22" t="s">
        <v>3500</v>
      </c>
      <c r="F33" s="5" t="s">
        <v>15179</v>
      </c>
      <c r="G33" s="7">
        <v>149000</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row>
    <row r="34" spans="1:90" ht="30" customHeight="1" x14ac:dyDescent="0.25">
      <c r="A34" s="21">
        <v>43475</v>
      </c>
      <c r="B34" s="5" t="s">
        <v>9</v>
      </c>
      <c r="C34" s="5" t="s">
        <v>67</v>
      </c>
      <c r="D34" s="5" t="s">
        <v>68</v>
      </c>
      <c r="E34" s="22" t="s">
        <v>3500</v>
      </c>
      <c r="F34" s="5" t="s">
        <v>15179</v>
      </c>
      <c r="G34" s="7">
        <v>149000</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row>
    <row r="35" spans="1:90" ht="30" customHeight="1" x14ac:dyDescent="0.25">
      <c r="A35" s="21">
        <v>43475</v>
      </c>
      <c r="B35" s="5" t="s">
        <v>9</v>
      </c>
      <c r="C35" s="5" t="s">
        <v>69</v>
      </c>
      <c r="D35" s="5" t="s">
        <v>70</v>
      </c>
      <c r="E35" s="22" t="s">
        <v>3500</v>
      </c>
      <c r="F35" s="5" t="s">
        <v>15179</v>
      </c>
      <c r="G35" s="7">
        <v>149000</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row>
    <row r="36" spans="1:90" ht="30" customHeight="1" x14ac:dyDescent="0.25">
      <c r="A36" s="21">
        <v>43475</v>
      </c>
      <c r="B36" s="5" t="s">
        <v>9</v>
      </c>
      <c r="C36" s="5" t="s">
        <v>71</v>
      </c>
      <c r="D36" s="5" t="s">
        <v>72</v>
      </c>
      <c r="E36" s="22" t="s">
        <v>3500</v>
      </c>
      <c r="F36" s="5" t="s">
        <v>15179</v>
      </c>
      <c r="G36" s="7">
        <v>149000</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row>
    <row r="37" spans="1:90" ht="30" customHeight="1" x14ac:dyDescent="0.25">
      <c r="A37" s="21">
        <v>43475</v>
      </c>
      <c r="B37" s="5" t="s">
        <v>9</v>
      </c>
      <c r="C37" s="5" t="s">
        <v>73</v>
      </c>
      <c r="D37" s="5" t="s">
        <v>74</v>
      </c>
      <c r="E37" s="22" t="s">
        <v>3500</v>
      </c>
      <c r="F37" s="5" t="s">
        <v>15182</v>
      </c>
      <c r="G37" s="7">
        <v>149000</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row>
    <row r="38" spans="1:90" ht="30" customHeight="1" x14ac:dyDescent="0.25">
      <c r="A38" s="21">
        <v>43475</v>
      </c>
      <c r="B38" s="5" t="s">
        <v>9</v>
      </c>
      <c r="C38" s="5" t="s">
        <v>75</v>
      </c>
      <c r="D38" s="5" t="s">
        <v>76</v>
      </c>
      <c r="E38" s="22" t="s">
        <v>3500</v>
      </c>
      <c r="F38" s="5" t="s">
        <v>15179</v>
      </c>
      <c r="G38" s="7">
        <v>149000</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row>
    <row r="39" spans="1:90" ht="30" customHeight="1" x14ac:dyDescent="0.25">
      <c r="A39" s="21">
        <v>43475</v>
      </c>
      <c r="B39" s="5" t="s">
        <v>9</v>
      </c>
      <c r="C39" s="5" t="s">
        <v>77</v>
      </c>
      <c r="D39" s="5" t="s">
        <v>78</v>
      </c>
      <c r="E39" s="22" t="s">
        <v>3500</v>
      </c>
      <c r="F39" s="5" t="s">
        <v>15179</v>
      </c>
      <c r="G39" s="7">
        <v>149000</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row>
    <row r="40" spans="1:90" ht="30" customHeight="1" x14ac:dyDescent="0.25">
      <c r="A40" s="21">
        <v>43475</v>
      </c>
      <c r="B40" s="5" t="s">
        <v>9</v>
      </c>
      <c r="C40" s="5" t="s">
        <v>79</v>
      </c>
      <c r="D40" s="5" t="s">
        <v>80</v>
      </c>
      <c r="E40" s="22" t="s">
        <v>3500</v>
      </c>
      <c r="F40" s="5" t="s">
        <v>3124</v>
      </c>
      <c r="G40" s="7">
        <v>149000</v>
      </c>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row>
    <row r="41" spans="1:90" ht="30" customHeight="1" x14ac:dyDescent="0.25">
      <c r="A41" s="21">
        <v>43475</v>
      </c>
      <c r="B41" s="5" t="s">
        <v>9</v>
      </c>
      <c r="C41" s="5" t="s">
        <v>81</v>
      </c>
      <c r="D41" s="5" t="s">
        <v>82</v>
      </c>
      <c r="E41" s="22" t="s">
        <v>3500</v>
      </c>
      <c r="F41" s="5" t="s">
        <v>15179</v>
      </c>
      <c r="G41" s="7">
        <v>149000</v>
      </c>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row>
    <row r="42" spans="1:90" ht="30" customHeight="1" x14ac:dyDescent="0.25">
      <c r="A42" s="21">
        <v>43475</v>
      </c>
      <c r="B42" s="5" t="s">
        <v>9</v>
      </c>
      <c r="C42" s="5" t="s">
        <v>83</v>
      </c>
      <c r="D42" s="5" t="s">
        <v>84</v>
      </c>
      <c r="E42" s="22" t="s">
        <v>3500</v>
      </c>
      <c r="F42" s="5" t="s">
        <v>15183</v>
      </c>
      <c r="G42" s="7">
        <v>149000</v>
      </c>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row>
    <row r="43" spans="1:90" ht="30" customHeight="1" x14ac:dyDescent="0.25">
      <c r="A43" s="21">
        <v>43475</v>
      </c>
      <c r="B43" s="5" t="s">
        <v>9</v>
      </c>
      <c r="C43" s="5" t="s">
        <v>85</v>
      </c>
      <c r="D43" s="5" t="s">
        <v>86</v>
      </c>
      <c r="E43" s="22" t="s">
        <v>3500</v>
      </c>
      <c r="F43" s="5" t="s">
        <v>15179</v>
      </c>
      <c r="G43" s="7">
        <v>149000</v>
      </c>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row>
    <row r="44" spans="1:90" ht="30" customHeight="1" x14ac:dyDescent="0.25">
      <c r="A44" s="21">
        <v>43475</v>
      </c>
      <c r="B44" s="5" t="s">
        <v>9</v>
      </c>
      <c r="C44" s="5" t="s">
        <v>87</v>
      </c>
      <c r="D44" s="5" t="s">
        <v>88</v>
      </c>
      <c r="E44" s="22" t="s">
        <v>3500</v>
      </c>
      <c r="F44" s="5" t="s">
        <v>15182</v>
      </c>
      <c r="G44" s="7">
        <v>149000</v>
      </c>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row>
    <row r="45" spans="1:90" ht="30" customHeight="1" x14ac:dyDescent="0.25">
      <c r="A45" s="21">
        <v>43475</v>
      </c>
      <c r="B45" s="5" t="s">
        <v>9</v>
      </c>
      <c r="C45" s="5" t="s">
        <v>89</v>
      </c>
      <c r="D45" s="5" t="s">
        <v>90</v>
      </c>
      <c r="E45" s="22" t="s">
        <v>3500</v>
      </c>
      <c r="F45" s="5" t="s">
        <v>15182</v>
      </c>
      <c r="G45" s="7">
        <v>149000</v>
      </c>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row>
    <row r="46" spans="1:90" ht="30" customHeight="1" x14ac:dyDescent="0.25">
      <c r="A46" s="21">
        <v>43476</v>
      </c>
      <c r="B46" s="5" t="s">
        <v>9</v>
      </c>
      <c r="C46" s="5" t="s">
        <v>91</v>
      </c>
      <c r="D46" s="5" t="s">
        <v>92</v>
      </c>
      <c r="E46" s="22" t="s">
        <v>3500</v>
      </c>
      <c r="F46" s="5" t="s">
        <v>15184</v>
      </c>
      <c r="G46" s="7">
        <v>49500</v>
      </c>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row>
    <row r="47" spans="1:90" ht="30" customHeight="1" x14ac:dyDescent="0.25">
      <c r="A47" s="21">
        <v>43476</v>
      </c>
      <c r="B47" s="5" t="s">
        <v>9</v>
      </c>
      <c r="C47" s="5" t="s">
        <v>93</v>
      </c>
      <c r="D47" s="5" t="s">
        <v>94</v>
      </c>
      <c r="E47" s="22" t="s">
        <v>3500</v>
      </c>
      <c r="F47" s="5" t="s">
        <v>15184</v>
      </c>
      <c r="G47" s="7">
        <v>49600</v>
      </c>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row>
    <row r="48" spans="1:90" ht="30" customHeight="1" x14ac:dyDescent="0.25">
      <c r="A48" s="21">
        <v>43476</v>
      </c>
      <c r="B48" s="5" t="s">
        <v>9</v>
      </c>
      <c r="C48" s="5" t="s">
        <v>95</v>
      </c>
      <c r="D48" s="5" t="s">
        <v>96</v>
      </c>
      <c r="E48" s="22" t="s">
        <v>3500</v>
      </c>
      <c r="F48" s="5" t="s">
        <v>15185</v>
      </c>
      <c r="G48" s="7">
        <v>49700</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row>
    <row r="49" spans="1:90" ht="30" customHeight="1" x14ac:dyDescent="0.25">
      <c r="A49" s="21">
        <v>43476</v>
      </c>
      <c r="B49" s="5" t="s">
        <v>9</v>
      </c>
      <c r="C49" s="5" t="s">
        <v>97</v>
      </c>
      <c r="D49" s="5" t="s">
        <v>98</v>
      </c>
      <c r="E49" s="22" t="s">
        <v>3500</v>
      </c>
      <c r="F49" s="5" t="s">
        <v>15185</v>
      </c>
      <c r="G49" s="7">
        <v>49800</v>
      </c>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row>
    <row r="50" spans="1:90" ht="30" customHeight="1" x14ac:dyDescent="0.25">
      <c r="A50" s="21">
        <v>43476</v>
      </c>
      <c r="B50" s="5" t="s">
        <v>9</v>
      </c>
      <c r="C50" s="5" t="s">
        <v>99</v>
      </c>
      <c r="D50" s="5" t="s">
        <v>100</v>
      </c>
      <c r="E50" s="22" t="s">
        <v>3500</v>
      </c>
      <c r="F50" s="5" t="s">
        <v>15186</v>
      </c>
      <c r="G50" s="7">
        <v>49900</v>
      </c>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row>
    <row r="51" spans="1:90" ht="30" customHeight="1" x14ac:dyDescent="0.25">
      <c r="A51" s="21">
        <v>43476</v>
      </c>
      <c r="B51" s="5" t="s">
        <v>9</v>
      </c>
      <c r="C51" s="5">
        <v>3247917320</v>
      </c>
      <c r="D51" s="5" t="s">
        <v>101</v>
      </c>
      <c r="E51" s="22" t="s">
        <v>3500</v>
      </c>
      <c r="F51" s="5" t="s">
        <v>15187</v>
      </c>
      <c r="G51" s="7">
        <v>50000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row>
    <row r="52" spans="1:90" ht="30" customHeight="1" x14ac:dyDescent="0.25">
      <c r="A52" s="21">
        <v>43476</v>
      </c>
      <c r="B52" s="5" t="s">
        <v>9</v>
      </c>
      <c r="C52" s="5">
        <v>1</v>
      </c>
      <c r="D52" s="5" t="s">
        <v>102</v>
      </c>
      <c r="E52" s="22" t="s">
        <v>3500</v>
      </c>
      <c r="F52" s="5" t="s">
        <v>15176</v>
      </c>
      <c r="G52" s="7">
        <v>120000</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row>
    <row r="53" spans="1:90" ht="30" customHeight="1" x14ac:dyDescent="0.25">
      <c r="A53" s="21">
        <v>43476</v>
      </c>
      <c r="B53" s="5" t="s">
        <v>9</v>
      </c>
      <c r="C53" s="5">
        <v>1</v>
      </c>
      <c r="D53" s="5" t="s">
        <v>103</v>
      </c>
      <c r="E53" s="22" t="s">
        <v>3500</v>
      </c>
      <c r="F53" s="5" t="s">
        <v>15188</v>
      </c>
      <c r="G53" s="7">
        <v>126200</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row>
    <row r="54" spans="1:90" ht="30" customHeight="1" x14ac:dyDescent="0.25">
      <c r="A54" s="21">
        <v>43476</v>
      </c>
      <c r="B54" s="5" t="s">
        <v>9</v>
      </c>
      <c r="C54" s="5" t="s">
        <v>104</v>
      </c>
      <c r="D54" s="5" t="s">
        <v>105</v>
      </c>
      <c r="E54" s="22" t="s">
        <v>3500</v>
      </c>
      <c r="F54" s="5" t="s">
        <v>15189</v>
      </c>
      <c r="G54" s="7">
        <v>128000</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row>
    <row r="55" spans="1:90" ht="30" customHeight="1" x14ac:dyDescent="0.25">
      <c r="A55" s="21">
        <v>43476</v>
      </c>
      <c r="B55" s="5" t="s">
        <v>9</v>
      </c>
      <c r="C55" s="5" t="s">
        <v>106</v>
      </c>
      <c r="D55" s="5" t="s">
        <v>107</v>
      </c>
      <c r="E55" s="22" t="s">
        <v>3500</v>
      </c>
      <c r="F55" s="5" t="s">
        <v>15176</v>
      </c>
      <c r="G55" s="7">
        <v>132000</v>
      </c>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row>
    <row r="56" spans="1:90" ht="30" customHeight="1" x14ac:dyDescent="0.25">
      <c r="A56" s="21">
        <v>43476</v>
      </c>
      <c r="B56" s="5" t="s">
        <v>9</v>
      </c>
      <c r="C56" s="5" t="s">
        <v>108</v>
      </c>
      <c r="D56" s="5" t="s">
        <v>109</v>
      </c>
      <c r="E56" s="22" t="s">
        <v>3500</v>
      </c>
      <c r="F56" s="5" t="s">
        <v>15176</v>
      </c>
      <c r="G56" s="7">
        <v>133000</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row>
    <row r="57" spans="1:90" ht="30" customHeight="1" x14ac:dyDescent="0.25">
      <c r="A57" s="21">
        <v>43476</v>
      </c>
      <c r="B57" s="5" t="s">
        <v>9</v>
      </c>
      <c r="C57" s="5" t="s">
        <v>110</v>
      </c>
      <c r="D57" s="5" t="s">
        <v>111</v>
      </c>
      <c r="E57" s="22" t="s">
        <v>3500</v>
      </c>
      <c r="F57" s="5" t="s">
        <v>15176</v>
      </c>
      <c r="G57" s="7">
        <v>137000</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row>
    <row r="58" spans="1:90" ht="30" customHeight="1" x14ac:dyDescent="0.25">
      <c r="A58" s="21">
        <v>43476</v>
      </c>
      <c r="B58" s="5" t="s">
        <v>9</v>
      </c>
      <c r="C58" s="5" t="s">
        <v>112</v>
      </c>
      <c r="D58" s="5" t="s">
        <v>113</v>
      </c>
      <c r="E58" s="22" t="s">
        <v>3500</v>
      </c>
      <c r="F58" s="5" t="s">
        <v>15176</v>
      </c>
      <c r="G58" s="7">
        <v>139500</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row>
    <row r="59" spans="1:90" ht="30" customHeight="1" x14ac:dyDescent="0.25">
      <c r="A59" s="21">
        <v>43476</v>
      </c>
      <c r="B59" s="5" t="s">
        <v>9</v>
      </c>
      <c r="C59" s="5" t="s">
        <v>114</v>
      </c>
      <c r="D59" s="5" t="s">
        <v>115</v>
      </c>
      <c r="E59" s="22" t="s">
        <v>3500</v>
      </c>
      <c r="F59" s="5" t="s">
        <v>15176</v>
      </c>
      <c r="G59" s="7">
        <v>141000</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row>
    <row r="60" spans="1:90" ht="30" customHeight="1" x14ac:dyDescent="0.25">
      <c r="A60" s="21">
        <v>43476</v>
      </c>
      <c r="B60" s="5" t="s">
        <v>9</v>
      </c>
      <c r="C60" s="5" t="s">
        <v>116</v>
      </c>
      <c r="D60" s="5" t="s">
        <v>117</v>
      </c>
      <c r="E60" s="22" t="s">
        <v>3500</v>
      </c>
      <c r="F60" s="5" t="s">
        <v>15176</v>
      </c>
      <c r="G60" s="7">
        <v>143000</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row>
    <row r="61" spans="1:90" ht="30" customHeight="1" x14ac:dyDescent="0.25">
      <c r="A61" s="21">
        <v>43476</v>
      </c>
      <c r="B61" s="5" t="s">
        <v>9</v>
      </c>
      <c r="C61" s="5" t="s">
        <v>118</v>
      </c>
      <c r="D61" s="5" t="s">
        <v>119</v>
      </c>
      <c r="E61" s="22" t="s">
        <v>3500</v>
      </c>
      <c r="F61" s="5" t="s">
        <v>15190</v>
      </c>
      <c r="G61" s="7">
        <v>147000</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90" ht="30" customHeight="1" x14ac:dyDescent="0.25">
      <c r="A62" s="21">
        <v>43479</v>
      </c>
      <c r="B62" s="5" t="s">
        <v>9</v>
      </c>
      <c r="C62" s="5" t="s">
        <v>120</v>
      </c>
      <c r="D62" s="5" t="s">
        <v>121</v>
      </c>
      <c r="E62" s="22" t="s">
        <v>3500</v>
      </c>
      <c r="F62" s="5" t="s">
        <v>15191</v>
      </c>
      <c r="G62" s="7">
        <v>19842</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row>
    <row r="63" spans="1:90" ht="30" customHeight="1" x14ac:dyDescent="0.25">
      <c r="A63" s="21">
        <v>43479</v>
      </c>
      <c r="B63" s="5" t="s">
        <v>9</v>
      </c>
      <c r="C63" s="5" t="s">
        <v>122</v>
      </c>
      <c r="D63" s="5" t="s">
        <v>123</v>
      </c>
      <c r="E63" s="22" t="s">
        <v>3500</v>
      </c>
      <c r="F63" s="5" t="s">
        <v>15192</v>
      </c>
      <c r="G63" s="7">
        <v>31000</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row>
    <row r="64" spans="1:90" ht="30" customHeight="1" x14ac:dyDescent="0.25">
      <c r="A64" s="21">
        <v>43479</v>
      </c>
      <c r="B64" s="5" t="s">
        <v>9</v>
      </c>
      <c r="C64" s="5" t="s">
        <v>124</v>
      </c>
      <c r="D64" s="5" t="s">
        <v>125</v>
      </c>
      <c r="E64" s="22" t="s">
        <v>3500</v>
      </c>
      <c r="F64" s="5" t="s">
        <v>15185</v>
      </c>
      <c r="G64" s="7">
        <v>47800</v>
      </c>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row>
    <row r="65" spans="1:90" ht="30" customHeight="1" x14ac:dyDescent="0.25">
      <c r="A65" s="21">
        <v>43479</v>
      </c>
      <c r="B65" s="5" t="s">
        <v>9</v>
      </c>
      <c r="C65" s="5" t="s">
        <v>126</v>
      </c>
      <c r="D65" s="5" t="s">
        <v>127</v>
      </c>
      <c r="E65" s="22" t="s">
        <v>3500</v>
      </c>
      <c r="F65" s="5" t="s">
        <v>15193</v>
      </c>
      <c r="G65" s="7">
        <v>47900</v>
      </c>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1:90" ht="30" customHeight="1" x14ac:dyDescent="0.25">
      <c r="A66" s="21">
        <v>43479</v>
      </c>
      <c r="B66" s="5" t="s">
        <v>9</v>
      </c>
      <c r="C66" s="5" t="s">
        <v>128</v>
      </c>
      <c r="D66" s="5" t="s">
        <v>129</v>
      </c>
      <c r="E66" s="22" t="s">
        <v>3500</v>
      </c>
      <c r="F66" s="5" t="s">
        <v>15194</v>
      </c>
      <c r="G66" s="7">
        <v>48000</v>
      </c>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row>
    <row r="67" spans="1:90" ht="30" customHeight="1" x14ac:dyDescent="0.25">
      <c r="A67" s="21">
        <v>43479</v>
      </c>
      <c r="B67" s="5" t="s">
        <v>9</v>
      </c>
      <c r="C67" s="5" t="s">
        <v>130</v>
      </c>
      <c r="D67" s="5" t="s">
        <v>131</v>
      </c>
      <c r="E67" s="22" t="s">
        <v>3500</v>
      </c>
      <c r="F67" s="5" t="s">
        <v>15195</v>
      </c>
      <c r="G67" s="7">
        <v>48100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row>
    <row r="68" spans="1:90" ht="30" customHeight="1" x14ac:dyDescent="0.25">
      <c r="A68" s="21">
        <v>43479</v>
      </c>
      <c r="B68" s="5" t="s">
        <v>9</v>
      </c>
      <c r="C68" s="5" t="s">
        <v>132</v>
      </c>
      <c r="D68" s="5" t="s">
        <v>133</v>
      </c>
      <c r="E68" s="22" t="s">
        <v>3500</v>
      </c>
      <c r="F68" s="5" t="s">
        <v>15196</v>
      </c>
      <c r="G68" s="7">
        <v>48300</v>
      </c>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row>
    <row r="69" spans="1:90" ht="30" customHeight="1" x14ac:dyDescent="0.25">
      <c r="A69" s="21">
        <v>43479</v>
      </c>
      <c r="B69" s="5" t="s">
        <v>9</v>
      </c>
      <c r="C69" s="5" t="s">
        <v>134</v>
      </c>
      <c r="D69" s="5" t="s">
        <v>135</v>
      </c>
      <c r="E69" s="22" t="s">
        <v>3500</v>
      </c>
      <c r="F69" s="5" t="s">
        <v>15193</v>
      </c>
      <c r="G69" s="7">
        <v>48300</v>
      </c>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1:90" ht="30" customHeight="1" x14ac:dyDescent="0.25">
      <c r="A70" s="21">
        <v>43479</v>
      </c>
      <c r="B70" s="5" t="s">
        <v>9</v>
      </c>
      <c r="C70" s="5" t="s">
        <v>136</v>
      </c>
      <c r="D70" s="5" t="s">
        <v>137</v>
      </c>
      <c r="E70" s="22" t="s">
        <v>3500</v>
      </c>
      <c r="F70" s="5" t="s">
        <v>15197</v>
      </c>
      <c r="G70" s="7">
        <v>48400</v>
      </c>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row>
    <row r="71" spans="1:90" ht="30" customHeight="1" x14ac:dyDescent="0.25">
      <c r="A71" s="21">
        <v>43479</v>
      </c>
      <c r="B71" s="5" t="s">
        <v>9</v>
      </c>
      <c r="C71" s="5" t="s">
        <v>138</v>
      </c>
      <c r="D71" s="5" t="s">
        <v>139</v>
      </c>
      <c r="E71" s="22" t="s">
        <v>3500</v>
      </c>
      <c r="F71" s="5" t="s">
        <v>15198</v>
      </c>
      <c r="G71" s="7">
        <v>48500</v>
      </c>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row>
    <row r="72" spans="1:90" ht="30" customHeight="1" x14ac:dyDescent="0.25">
      <c r="A72" s="21">
        <v>43479</v>
      </c>
      <c r="B72" s="5" t="s">
        <v>9</v>
      </c>
      <c r="C72" s="5" t="s">
        <v>140</v>
      </c>
      <c r="D72" s="5" t="s">
        <v>141</v>
      </c>
      <c r="E72" s="22" t="s">
        <v>3500</v>
      </c>
      <c r="F72" s="5" t="s">
        <v>15196</v>
      </c>
      <c r="G72" s="7">
        <v>48600</v>
      </c>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row>
    <row r="73" spans="1:90" ht="30" customHeight="1" x14ac:dyDescent="0.25">
      <c r="A73" s="21">
        <v>43479</v>
      </c>
      <c r="B73" s="5" t="s">
        <v>9</v>
      </c>
      <c r="C73" s="5" t="s">
        <v>142</v>
      </c>
      <c r="D73" s="5" t="s">
        <v>143</v>
      </c>
      <c r="E73" s="22" t="s">
        <v>3500</v>
      </c>
      <c r="F73" s="5" t="s">
        <v>15199</v>
      </c>
      <c r="G73" s="7">
        <v>48700</v>
      </c>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1:90" ht="30" customHeight="1" x14ac:dyDescent="0.25">
      <c r="A74" s="21">
        <v>43479</v>
      </c>
      <c r="B74" s="5" t="s">
        <v>9</v>
      </c>
      <c r="C74" s="5" t="s">
        <v>144</v>
      </c>
      <c r="D74" s="5" t="s">
        <v>145</v>
      </c>
      <c r="E74" s="22" t="s">
        <v>3500</v>
      </c>
      <c r="F74" s="5" t="s">
        <v>15200</v>
      </c>
      <c r="G74" s="7">
        <v>48800</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row>
    <row r="75" spans="1:90" ht="30" customHeight="1" x14ac:dyDescent="0.25">
      <c r="A75" s="21">
        <v>43479</v>
      </c>
      <c r="B75" s="5" t="s">
        <v>9</v>
      </c>
      <c r="C75" s="5" t="s">
        <v>146</v>
      </c>
      <c r="D75" s="5" t="s">
        <v>147</v>
      </c>
      <c r="E75" s="22" t="s">
        <v>3500</v>
      </c>
      <c r="F75" s="5" t="s">
        <v>15201</v>
      </c>
      <c r="G75" s="7">
        <v>48900</v>
      </c>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row>
    <row r="76" spans="1:90" ht="30" customHeight="1" x14ac:dyDescent="0.25">
      <c r="A76" s="21">
        <v>43479</v>
      </c>
      <c r="B76" s="5" t="s">
        <v>9</v>
      </c>
      <c r="C76" s="5" t="s">
        <v>148</v>
      </c>
      <c r="D76" s="5" t="s">
        <v>149</v>
      </c>
      <c r="E76" s="22" t="s">
        <v>3500</v>
      </c>
      <c r="F76" s="10" t="s">
        <v>15176</v>
      </c>
      <c r="G76" s="7">
        <v>49000</v>
      </c>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row>
    <row r="77" spans="1:90" ht="30" customHeight="1" x14ac:dyDescent="0.25">
      <c r="A77" s="21">
        <v>43479</v>
      </c>
      <c r="B77" s="5" t="s">
        <v>9</v>
      </c>
      <c r="C77" s="5" t="s">
        <v>150</v>
      </c>
      <c r="D77" s="5" t="s">
        <v>151</v>
      </c>
      <c r="E77" s="22" t="s">
        <v>3500</v>
      </c>
      <c r="F77" s="5" t="s">
        <v>15202</v>
      </c>
      <c r="G77" s="7">
        <v>49100</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row>
    <row r="78" spans="1:90" ht="30" customHeight="1" x14ac:dyDescent="0.25">
      <c r="A78" s="21">
        <v>43479</v>
      </c>
      <c r="B78" s="5" t="s">
        <v>9</v>
      </c>
      <c r="C78" s="5" t="s">
        <v>152</v>
      </c>
      <c r="D78" s="5" t="s">
        <v>153</v>
      </c>
      <c r="E78" s="22" t="s">
        <v>3500</v>
      </c>
      <c r="F78" s="5" t="s">
        <v>15203</v>
      </c>
      <c r="G78" s="7">
        <v>49200</v>
      </c>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row>
    <row r="79" spans="1:90" ht="30" customHeight="1" x14ac:dyDescent="0.25">
      <c r="A79" s="21">
        <v>43479</v>
      </c>
      <c r="B79" s="5" t="s">
        <v>9</v>
      </c>
      <c r="C79" s="5" t="s">
        <v>154</v>
      </c>
      <c r="D79" s="5" t="s">
        <v>155</v>
      </c>
      <c r="E79" s="22" t="s">
        <v>3500</v>
      </c>
      <c r="F79" s="5" t="s">
        <v>15204</v>
      </c>
      <c r="G79" s="7">
        <v>49300</v>
      </c>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row>
    <row r="80" spans="1:90" ht="30" customHeight="1" x14ac:dyDescent="0.25">
      <c r="A80" s="21">
        <v>43479</v>
      </c>
      <c r="B80" s="5" t="s">
        <v>9</v>
      </c>
      <c r="C80" s="5" t="s">
        <v>156</v>
      </c>
      <c r="D80" s="5" t="s">
        <v>157</v>
      </c>
      <c r="E80" s="22" t="s">
        <v>3500</v>
      </c>
      <c r="F80" s="5" t="s">
        <v>15205</v>
      </c>
      <c r="G80" s="7">
        <v>49400</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row>
    <row r="81" spans="1:90" ht="30" customHeight="1" x14ac:dyDescent="0.25">
      <c r="A81" s="21">
        <v>43479</v>
      </c>
      <c r="B81" s="5" t="s">
        <v>9</v>
      </c>
      <c r="C81" s="5" t="s">
        <v>158</v>
      </c>
      <c r="D81" s="5" t="s">
        <v>159</v>
      </c>
      <c r="E81" s="22" t="s">
        <v>3500</v>
      </c>
      <c r="F81" s="5" t="s">
        <v>15172</v>
      </c>
      <c r="G81" s="7">
        <v>63849</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row>
    <row r="82" spans="1:90" ht="30" customHeight="1" x14ac:dyDescent="0.25">
      <c r="A82" s="21">
        <v>43479</v>
      </c>
      <c r="B82" s="5" t="s">
        <v>9</v>
      </c>
      <c r="C82" s="5">
        <v>38182189</v>
      </c>
      <c r="D82" s="5" t="s">
        <v>160</v>
      </c>
      <c r="E82" s="22" t="s">
        <v>3500</v>
      </c>
      <c r="F82" s="5" t="s">
        <v>15172</v>
      </c>
      <c r="G82" s="7">
        <v>100000</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row>
    <row r="83" spans="1:90" ht="30" customHeight="1" x14ac:dyDescent="0.25">
      <c r="A83" s="21">
        <v>43479</v>
      </c>
      <c r="B83" s="5" t="s">
        <v>9</v>
      </c>
      <c r="C83" s="5">
        <v>38182361</v>
      </c>
      <c r="D83" s="5" t="s">
        <v>161</v>
      </c>
      <c r="E83" s="22" t="s">
        <v>3500</v>
      </c>
      <c r="F83" s="5" t="s">
        <v>15172</v>
      </c>
      <c r="G83" s="7">
        <v>100000</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row>
    <row r="84" spans="1:90" ht="30" customHeight="1" x14ac:dyDescent="0.25">
      <c r="A84" s="21">
        <v>43479</v>
      </c>
      <c r="B84" s="5" t="s">
        <v>9</v>
      </c>
      <c r="C84" s="5">
        <v>38182879</v>
      </c>
      <c r="D84" s="5" t="s">
        <v>162</v>
      </c>
      <c r="E84" s="22" t="s">
        <v>3500</v>
      </c>
      <c r="F84" s="5" t="s">
        <v>15172</v>
      </c>
      <c r="G84" s="7">
        <v>100000</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row>
    <row r="85" spans="1:90" ht="30" customHeight="1" x14ac:dyDescent="0.25">
      <c r="A85" s="21">
        <v>43479</v>
      </c>
      <c r="B85" s="5" t="s">
        <v>9</v>
      </c>
      <c r="C85" s="5">
        <v>38183120</v>
      </c>
      <c r="D85" s="5" t="s">
        <v>163</v>
      </c>
      <c r="E85" s="22" t="s">
        <v>3500</v>
      </c>
      <c r="F85" s="5" t="s">
        <v>15172</v>
      </c>
      <c r="G85" s="7">
        <v>100000</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row>
    <row r="86" spans="1:90" ht="30" customHeight="1" x14ac:dyDescent="0.25">
      <c r="A86" s="21">
        <v>43479</v>
      </c>
      <c r="B86" s="5" t="s">
        <v>9</v>
      </c>
      <c r="C86" s="5">
        <v>38183003</v>
      </c>
      <c r="D86" s="5" t="s">
        <v>164</v>
      </c>
      <c r="E86" s="22" t="s">
        <v>3500</v>
      </c>
      <c r="F86" s="5" t="s">
        <v>15172</v>
      </c>
      <c r="G86" s="7">
        <v>100000</v>
      </c>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row>
    <row r="87" spans="1:90" ht="30" customHeight="1" x14ac:dyDescent="0.25">
      <c r="A87" s="21">
        <v>43479</v>
      </c>
      <c r="B87" s="5" t="s">
        <v>9</v>
      </c>
      <c r="C87" s="5">
        <v>38182689</v>
      </c>
      <c r="D87" s="5" t="s">
        <v>165</v>
      </c>
      <c r="E87" s="22" t="s">
        <v>3500</v>
      </c>
      <c r="F87" s="5" t="s">
        <v>15172</v>
      </c>
      <c r="G87" s="7">
        <v>100000</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row>
    <row r="88" spans="1:90" ht="30" customHeight="1" x14ac:dyDescent="0.25">
      <c r="A88" s="21">
        <v>43479</v>
      </c>
      <c r="B88" s="5" t="s">
        <v>9</v>
      </c>
      <c r="C88" s="5">
        <v>4757600</v>
      </c>
      <c r="D88" s="5" t="s">
        <v>166</v>
      </c>
      <c r="E88" s="22" t="s">
        <v>3500</v>
      </c>
      <c r="F88" s="5" t="s">
        <v>15206</v>
      </c>
      <c r="G88" s="7">
        <v>100000</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row>
    <row r="89" spans="1:90" ht="30" customHeight="1" x14ac:dyDescent="0.25">
      <c r="A89" s="21">
        <v>43479</v>
      </c>
      <c r="B89" s="5" t="s">
        <v>9</v>
      </c>
      <c r="C89" s="5">
        <v>4757616</v>
      </c>
      <c r="D89" s="5" t="s">
        <v>167</v>
      </c>
      <c r="E89" s="22" t="s">
        <v>3500</v>
      </c>
      <c r="F89" s="5" t="s">
        <v>15206</v>
      </c>
      <c r="G89" s="7">
        <v>100000</v>
      </c>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row>
    <row r="90" spans="1:90" ht="30" customHeight="1" x14ac:dyDescent="0.25">
      <c r="A90" s="21">
        <v>43479</v>
      </c>
      <c r="B90" s="5" t="s">
        <v>9</v>
      </c>
      <c r="C90" s="5" t="s">
        <v>168</v>
      </c>
      <c r="D90" s="5" t="s">
        <v>169</v>
      </c>
      <c r="E90" s="22" t="s">
        <v>3500</v>
      </c>
      <c r="F90" s="5" t="s">
        <v>15172</v>
      </c>
      <c r="G90" s="7">
        <v>120000</v>
      </c>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row>
    <row r="91" spans="1:90" ht="30" customHeight="1" x14ac:dyDescent="0.25">
      <c r="A91" s="21">
        <v>43479</v>
      </c>
      <c r="B91" s="5" t="s">
        <v>9</v>
      </c>
      <c r="C91" s="5" t="s">
        <v>170</v>
      </c>
      <c r="D91" s="5" t="s">
        <v>25</v>
      </c>
      <c r="E91" s="22" t="s">
        <v>3500</v>
      </c>
      <c r="F91" s="5" t="s">
        <v>15172</v>
      </c>
      <c r="G91" s="7">
        <v>120000</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row>
    <row r="92" spans="1:90" ht="30" customHeight="1" x14ac:dyDescent="0.25">
      <c r="A92" s="21">
        <v>43479</v>
      </c>
      <c r="B92" s="5" t="s">
        <v>9</v>
      </c>
      <c r="C92" s="5" t="s">
        <v>171</v>
      </c>
      <c r="D92" s="5" t="s">
        <v>172</v>
      </c>
      <c r="E92" s="22" t="s">
        <v>3500</v>
      </c>
      <c r="F92" s="5" t="s">
        <v>15206</v>
      </c>
      <c r="G92" s="7">
        <v>135000</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row>
    <row r="93" spans="1:90" ht="30" customHeight="1" x14ac:dyDescent="0.25">
      <c r="A93" s="21">
        <v>43479</v>
      </c>
      <c r="B93" s="5" t="s">
        <v>9</v>
      </c>
      <c r="C93" s="5">
        <v>4757624</v>
      </c>
      <c r="D93" s="5" t="s">
        <v>173</v>
      </c>
      <c r="E93" s="22" t="s">
        <v>3500</v>
      </c>
      <c r="F93" s="5" t="s">
        <v>15206</v>
      </c>
      <c r="G93" s="7">
        <v>140000</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row>
    <row r="94" spans="1:90" ht="30" customHeight="1" x14ac:dyDescent="0.25">
      <c r="A94" s="21">
        <v>43479</v>
      </c>
      <c r="B94" s="5" t="s">
        <v>9</v>
      </c>
      <c r="C94" s="5" t="s">
        <v>174</v>
      </c>
      <c r="D94" s="5" t="s">
        <v>175</v>
      </c>
      <c r="E94" s="22" t="s">
        <v>3500</v>
      </c>
      <c r="F94" s="5" t="s">
        <v>15207</v>
      </c>
      <c r="G94" s="7">
        <v>145000</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row>
    <row r="95" spans="1:90" ht="30" customHeight="1" x14ac:dyDescent="0.25">
      <c r="A95" s="21">
        <v>43479</v>
      </c>
      <c r="B95" s="5" t="s">
        <v>9</v>
      </c>
      <c r="C95" s="5" t="s">
        <v>176</v>
      </c>
      <c r="D95" s="5" t="s">
        <v>177</v>
      </c>
      <c r="E95" s="22" t="s">
        <v>3500</v>
      </c>
      <c r="F95" s="5" t="s">
        <v>15208</v>
      </c>
      <c r="G95" s="7">
        <v>148600</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row>
    <row r="96" spans="1:90" ht="30" customHeight="1" x14ac:dyDescent="0.25">
      <c r="A96" s="21">
        <v>43479</v>
      </c>
      <c r="B96" s="5" t="s">
        <v>9</v>
      </c>
      <c r="C96" s="5" t="s">
        <v>178</v>
      </c>
      <c r="D96" s="5" t="s">
        <v>179</v>
      </c>
      <c r="E96" s="22" t="s">
        <v>3500</v>
      </c>
      <c r="F96" s="5" t="s">
        <v>15172</v>
      </c>
      <c r="G96" s="7">
        <v>148750</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row>
    <row r="97" spans="1:90" ht="30" customHeight="1" x14ac:dyDescent="0.25">
      <c r="A97" s="21">
        <v>43479</v>
      </c>
      <c r="B97" s="5" t="s">
        <v>9</v>
      </c>
      <c r="C97" s="5" t="s">
        <v>180</v>
      </c>
      <c r="D97" s="5" t="s">
        <v>181</v>
      </c>
      <c r="E97" s="22" t="s">
        <v>3500</v>
      </c>
      <c r="F97" s="5" t="s">
        <v>15172</v>
      </c>
      <c r="G97" s="7">
        <v>148800</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row>
    <row r="98" spans="1:90" ht="30" customHeight="1" x14ac:dyDescent="0.25">
      <c r="A98" s="21">
        <v>43479</v>
      </c>
      <c r="B98" s="5" t="s">
        <v>9</v>
      </c>
      <c r="C98" s="5" t="s">
        <v>182</v>
      </c>
      <c r="D98" s="5" t="s">
        <v>15209</v>
      </c>
      <c r="E98" s="22" t="s">
        <v>3500</v>
      </c>
      <c r="F98" s="5" t="s">
        <v>15210</v>
      </c>
      <c r="G98" s="7">
        <v>148800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row>
    <row r="99" spans="1:90" ht="30" customHeight="1" x14ac:dyDescent="0.25">
      <c r="A99" s="21">
        <v>43479</v>
      </c>
      <c r="B99" s="5" t="s">
        <v>9</v>
      </c>
      <c r="C99" s="5" t="s">
        <v>183</v>
      </c>
      <c r="D99" s="5" t="s">
        <v>184</v>
      </c>
      <c r="E99" s="22" t="s">
        <v>3500</v>
      </c>
      <c r="F99" s="5" t="s">
        <v>15211</v>
      </c>
      <c r="G99" s="7">
        <v>148900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row>
    <row r="100" spans="1:90" ht="30" customHeight="1" x14ac:dyDescent="0.25">
      <c r="A100" s="21">
        <v>43479</v>
      </c>
      <c r="B100" s="5" t="s">
        <v>9</v>
      </c>
      <c r="C100" s="5" t="s">
        <v>185</v>
      </c>
      <c r="D100" s="5" t="s">
        <v>186</v>
      </c>
      <c r="E100" s="22" t="s">
        <v>3500</v>
      </c>
      <c r="F100" s="5" t="s">
        <v>15212</v>
      </c>
      <c r="G100" s="7">
        <v>148910</v>
      </c>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row>
    <row r="101" spans="1:90" ht="30" customHeight="1" x14ac:dyDescent="0.25">
      <c r="A101" s="21">
        <v>43479</v>
      </c>
      <c r="B101" s="5" t="s">
        <v>9</v>
      </c>
      <c r="C101" s="5" t="s">
        <v>187</v>
      </c>
      <c r="D101" s="5" t="s">
        <v>188</v>
      </c>
      <c r="E101" s="22" t="s">
        <v>3500</v>
      </c>
      <c r="F101" s="5" t="s">
        <v>15213</v>
      </c>
      <c r="G101" s="7">
        <v>148925</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row>
    <row r="102" spans="1:90" ht="30" customHeight="1" x14ac:dyDescent="0.25">
      <c r="A102" s="21">
        <v>43479</v>
      </c>
      <c r="B102" s="5" t="s">
        <v>9</v>
      </c>
      <c r="C102" s="5" t="s">
        <v>189</v>
      </c>
      <c r="D102" s="5" t="s">
        <v>190</v>
      </c>
      <c r="E102" s="22" t="s">
        <v>3500</v>
      </c>
      <c r="F102" s="5" t="s">
        <v>15172</v>
      </c>
      <c r="G102" s="7">
        <v>148940</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row>
    <row r="103" spans="1:90" ht="30" customHeight="1" x14ac:dyDescent="0.25">
      <c r="A103" s="21">
        <v>43479</v>
      </c>
      <c r="B103" s="5" t="s">
        <v>9</v>
      </c>
      <c r="C103" s="5" t="s">
        <v>191</v>
      </c>
      <c r="D103" s="5" t="s">
        <v>192</v>
      </c>
      <c r="E103" s="22" t="s">
        <v>3500</v>
      </c>
      <c r="F103" s="5" t="s">
        <v>15214</v>
      </c>
      <c r="G103" s="7">
        <v>148950</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row>
    <row r="104" spans="1:90" ht="30" customHeight="1" x14ac:dyDescent="0.25">
      <c r="A104" s="21">
        <v>43479</v>
      </c>
      <c r="B104" s="5" t="s">
        <v>9</v>
      </c>
      <c r="C104" s="5" t="s">
        <v>193</v>
      </c>
      <c r="D104" s="5" t="s">
        <v>194</v>
      </c>
      <c r="E104" s="22" t="s">
        <v>3500</v>
      </c>
      <c r="F104" s="5" t="s">
        <v>15213</v>
      </c>
      <c r="G104" s="7">
        <v>148950</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row>
    <row r="105" spans="1:90" ht="30" customHeight="1" x14ac:dyDescent="0.25">
      <c r="A105" s="21">
        <v>43479</v>
      </c>
      <c r="B105" s="5" t="s">
        <v>9</v>
      </c>
      <c r="C105" s="5" t="s">
        <v>195</v>
      </c>
      <c r="D105" s="5" t="s">
        <v>196</v>
      </c>
      <c r="E105" s="22" t="s">
        <v>3500</v>
      </c>
      <c r="F105" s="5" t="s">
        <v>15172</v>
      </c>
      <c r="G105" s="7">
        <v>148991</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row>
    <row r="106" spans="1:90" ht="30" customHeight="1" x14ac:dyDescent="0.25">
      <c r="A106" s="21">
        <v>43479</v>
      </c>
      <c r="B106" s="5" t="s">
        <v>9</v>
      </c>
      <c r="C106" s="5" t="s">
        <v>197</v>
      </c>
      <c r="D106" s="5" t="s">
        <v>198</v>
      </c>
      <c r="E106" s="22" t="s">
        <v>3500</v>
      </c>
      <c r="F106" s="5" t="s">
        <v>15172</v>
      </c>
      <c r="G106" s="7">
        <v>148992</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row>
    <row r="107" spans="1:90" ht="30" customHeight="1" x14ac:dyDescent="0.25">
      <c r="A107" s="21">
        <v>43479</v>
      </c>
      <c r="B107" s="5" t="s">
        <v>9</v>
      </c>
      <c r="C107" s="5" t="s">
        <v>199</v>
      </c>
      <c r="D107" s="5" t="s">
        <v>200</v>
      </c>
      <c r="E107" s="22" t="s">
        <v>3500</v>
      </c>
      <c r="F107" s="5" t="s">
        <v>15172</v>
      </c>
      <c r="G107" s="7">
        <v>148993</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row>
    <row r="108" spans="1:90" ht="30" customHeight="1" x14ac:dyDescent="0.25">
      <c r="A108" s="21">
        <v>43479</v>
      </c>
      <c r="B108" s="5" t="s">
        <v>9</v>
      </c>
      <c r="C108" s="5" t="s">
        <v>201</v>
      </c>
      <c r="D108" s="5" t="s">
        <v>202</v>
      </c>
      <c r="E108" s="22" t="s">
        <v>3500</v>
      </c>
      <c r="F108" s="5" t="s">
        <v>15215</v>
      </c>
      <c r="G108" s="7">
        <v>149020</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row>
    <row r="109" spans="1:90" ht="30" customHeight="1" x14ac:dyDescent="0.25">
      <c r="A109" s="21">
        <v>43479</v>
      </c>
      <c r="B109" s="5" t="s">
        <v>9</v>
      </c>
      <c r="C109" s="5" t="s">
        <v>203</v>
      </c>
      <c r="D109" s="5" t="s">
        <v>204</v>
      </c>
      <c r="E109" s="22" t="s">
        <v>3500</v>
      </c>
      <c r="F109" s="5" t="s">
        <v>15216</v>
      </c>
      <c r="G109" s="7">
        <v>149030</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row>
    <row r="110" spans="1:90" ht="30" customHeight="1" x14ac:dyDescent="0.25">
      <c r="A110" s="21">
        <v>43480</v>
      </c>
      <c r="B110" s="5" t="s">
        <v>9</v>
      </c>
      <c r="C110" s="5">
        <v>9001586634</v>
      </c>
      <c r="D110" s="5" t="s">
        <v>205</v>
      </c>
      <c r="E110" s="22" t="s">
        <v>3500</v>
      </c>
      <c r="F110" s="5" t="s">
        <v>15206</v>
      </c>
      <c r="G110" s="7">
        <v>1000</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row>
    <row r="111" spans="1:90" ht="30" customHeight="1" x14ac:dyDescent="0.25">
      <c r="A111" s="21">
        <v>43480</v>
      </c>
      <c r="B111" s="5" t="s">
        <v>9</v>
      </c>
      <c r="C111" s="5" t="s">
        <v>206</v>
      </c>
      <c r="D111" s="5" t="s">
        <v>207</v>
      </c>
      <c r="E111" s="22" t="s">
        <v>3500</v>
      </c>
      <c r="F111" s="5" t="s">
        <v>15217</v>
      </c>
      <c r="G111" s="7">
        <v>1813</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row>
    <row r="112" spans="1:90" ht="30" customHeight="1" x14ac:dyDescent="0.25">
      <c r="A112" s="21">
        <v>43480</v>
      </c>
      <c r="B112" s="5" t="s">
        <v>9</v>
      </c>
      <c r="C112" s="5" t="s">
        <v>208</v>
      </c>
      <c r="D112" s="5" t="s">
        <v>209</v>
      </c>
      <c r="E112" s="22" t="s">
        <v>3500</v>
      </c>
      <c r="F112" s="5" t="s">
        <v>15218</v>
      </c>
      <c r="G112" s="7">
        <v>2450</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row>
    <row r="113" spans="1:90" ht="30" customHeight="1" x14ac:dyDescent="0.25">
      <c r="A113" s="21">
        <v>43480</v>
      </c>
      <c r="B113" s="5" t="s">
        <v>9</v>
      </c>
      <c r="C113" s="5" t="s">
        <v>210</v>
      </c>
      <c r="D113" s="5" t="s">
        <v>211</v>
      </c>
      <c r="E113" s="22" t="s">
        <v>3500</v>
      </c>
      <c r="F113" s="5" t="s">
        <v>15219</v>
      </c>
      <c r="G113" s="7">
        <v>2545</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row>
    <row r="114" spans="1:90" ht="30" customHeight="1" x14ac:dyDescent="0.25">
      <c r="A114" s="21">
        <v>43480</v>
      </c>
      <c r="B114" s="5" t="s">
        <v>9</v>
      </c>
      <c r="C114" s="5" t="s">
        <v>212</v>
      </c>
      <c r="D114" s="5" t="s">
        <v>213</v>
      </c>
      <c r="E114" s="22" t="s">
        <v>3500</v>
      </c>
      <c r="F114" s="5" t="s">
        <v>15220</v>
      </c>
      <c r="G114" s="7">
        <v>2733</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row>
    <row r="115" spans="1:90" ht="30" customHeight="1" x14ac:dyDescent="0.25">
      <c r="A115" s="21">
        <v>43480</v>
      </c>
      <c r="B115" s="5" t="s">
        <v>9</v>
      </c>
      <c r="C115" s="5" t="s">
        <v>214</v>
      </c>
      <c r="D115" s="5" t="s">
        <v>215</v>
      </c>
      <c r="E115" s="22" t="s">
        <v>3500</v>
      </c>
      <c r="F115" s="5" t="s">
        <v>15221</v>
      </c>
      <c r="G115" s="7">
        <v>2835</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row>
    <row r="116" spans="1:90" ht="30" customHeight="1" x14ac:dyDescent="0.25">
      <c r="A116" s="21">
        <v>43480</v>
      </c>
      <c r="B116" s="5" t="s">
        <v>9</v>
      </c>
      <c r="C116" s="5" t="s">
        <v>216</v>
      </c>
      <c r="D116" s="5" t="s">
        <v>217</v>
      </c>
      <c r="E116" s="22" t="s">
        <v>3500</v>
      </c>
      <c r="F116" s="5" t="s">
        <v>15222</v>
      </c>
      <c r="G116" s="7">
        <v>2997</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row>
    <row r="117" spans="1:90" ht="30" customHeight="1" x14ac:dyDescent="0.25">
      <c r="A117" s="21">
        <v>43480</v>
      </c>
      <c r="B117" s="5" t="s">
        <v>9</v>
      </c>
      <c r="C117" s="5" t="s">
        <v>218</v>
      </c>
      <c r="D117" s="5" t="s">
        <v>219</v>
      </c>
      <c r="E117" s="22" t="s">
        <v>3500</v>
      </c>
      <c r="F117" s="5" t="s">
        <v>220</v>
      </c>
      <c r="G117" s="7">
        <v>3135</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row>
    <row r="118" spans="1:90" ht="30" customHeight="1" x14ac:dyDescent="0.25">
      <c r="A118" s="21">
        <v>43480</v>
      </c>
      <c r="B118" s="5" t="s">
        <v>9</v>
      </c>
      <c r="C118" s="5" t="s">
        <v>221</v>
      </c>
      <c r="D118" s="5" t="s">
        <v>222</v>
      </c>
      <c r="E118" s="22" t="s">
        <v>3500</v>
      </c>
      <c r="F118" s="5" t="s">
        <v>15221</v>
      </c>
      <c r="G118" s="7">
        <v>3154</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row>
    <row r="119" spans="1:90" ht="30" customHeight="1" x14ac:dyDescent="0.25">
      <c r="A119" s="21">
        <v>43480</v>
      </c>
      <c r="B119" s="5" t="s">
        <v>9</v>
      </c>
      <c r="C119" s="5" t="s">
        <v>223</v>
      </c>
      <c r="D119" s="5" t="s">
        <v>224</v>
      </c>
      <c r="E119" s="22" t="s">
        <v>3500</v>
      </c>
      <c r="F119" s="5" t="s">
        <v>15223</v>
      </c>
      <c r="G119" s="7">
        <v>3267</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row>
    <row r="120" spans="1:90" ht="30" customHeight="1" x14ac:dyDescent="0.25">
      <c r="A120" s="21">
        <v>43480</v>
      </c>
      <c r="B120" s="5" t="s">
        <v>9</v>
      </c>
      <c r="C120" s="5" t="s">
        <v>225</v>
      </c>
      <c r="D120" s="5" t="s">
        <v>226</v>
      </c>
      <c r="E120" s="22" t="s">
        <v>3500</v>
      </c>
      <c r="F120" s="5" t="s">
        <v>15221</v>
      </c>
      <c r="G120" s="7">
        <v>3367</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row>
    <row r="121" spans="1:90" ht="30" customHeight="1" x14ac:dyDescent="0.25">
      <c r="A121" s="21">
        <v>43480</v>
      </c>
      <c r="B121" s="5" t="s">
        <v>9</v>
      </c>
      <c r="C121" s="5" t="s">
        <v>227</v>
      </c>
      <c r="D121" s="5" t="s">
        <v>228</v>
      </c>
      <c r="E121" s="22" t="s">
        <v>3500</v>
      </c>
      <c r="F121" s="5" t="s">
        <v>15224</v>
      </c>
      <c r="G121" s="7">
        <v>3475</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row>
    <row r="122" spans="1:90" ht="30" customHeight="1" x14ac:dyDescent="0.25">
      <c r="A122" s="21">
        <v>43480</v>
      </c>
      <c r="B122" s="5" t="s">
        <v>9</v>
      </c>
      <c r="C122" s="5" t="s">
        <v>229</v>
      </c>
      <c r="D122" s="5" t="s">
        <v>230</v>
      </c>
      <c r="E122" s="22" t="s">
        <v>3500</v>
      </c>
      <c r="F122" s="5" t="s">
        <v>15225</v>
      </c>
      <c r="G122" s="7">
        <v>3950</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row>
    <row r="123" spans="1:90" ht="30" customHeight="1" x14ac:dyDescent="0.25">
      <c r="A123" s="21">
        <v>43480</v>
      </c>
      <c r="B123" s="5" t="s">
        <v>9</v>
      </c>
      <c r="C123" s="5" t="s">
        <v>231</v>
      </c>
      <c r="D123" s="5" t="s">
        <v>232</v>
      </c>
      <c r="E123" s="22" t="s">
        <v>3500</v>
      </c>
      <c r="F123" s="5" t="s">
        <v>15221</v>
      </c>
      <c r="G123" s="7">
        <v>3980</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row>
    <row r="124" spans="1:90" ht="30" customHeight="1" x14ac:dyDescent="0.25">
      <c r="A124" s="21">
        <v>43480</v>
      </c>
      <c r="B124" s="5" t="s">
        <v>9</v>
      </c>
      <c r="C124" s="5" t="s">
        <v>233</v>
      </c>
      <c r="D124" s="5" t="s">
        <v>234</v>
      </c>
      <c r="E124" s="22" t="s">
        <v>3500</v>
      </c>
      <c r="F124" s="5" t="s">
        <v>15226</v>
      </c>
      <c r="G124" s="7">
        <v>3989</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row>
    <row r="125" spans="1:90" ht="30" customHeight="1" x14ac:dyDescent="0.25">
      <c r="A125" s="21">
        <v>43480</v>
      </c>
      <c r="B125" s="5" t="s">
        <v>9</v>
      </c>
      <c r="C125" s="5" t="s">
        <v>235</v>
      </c>
      <c r="D125" s="5" t="s">
        <v>236</v>
      </c>
      <c r="E125" s="22" t="s">
        <v>3500</v>
      </c>
      <c r="F125" s="5" t="s">
        <v>15227</v>
      </c>
      <c r="G125" s="7">
        <v>3989</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row>
    <row r="126" spans="1:90" ht="30" customHeight="1" x14ac:dyDescent="0.25">
      <c r="A126" s="21">
        <v>43480</v>
      </c>
      <c r="B126" s="5" t="s">
        <v>9</v>
      </c>
      <c r="C126" s="5" t="s">
        <v>237</v>
      </c>
      <c r="D126" s="5" t="s">
        <v>238</v>
      </c>
      <c r="E126" s="22" t="s">
        <v>3500</v>
      </c>
      <c r="F126" s="5" t="s">
        <v>15228</v>
      </c>
      <c r="G126" s="7">
        <v>4100</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row>
    <row r="127" spans="1:90" ht="30" customHeight="1" x14ac:dyDescent="0.25">
      <c r="A127" s="21">
        <v>43480</v>
      </c>
      <c r="B127" s="5" t="s">
        <v>9</v>
      </c>
      <c r="C127" s="5" t="s">
        <v>239</v>
      </c>
      <c r="D127" s="5" t="s">
        <v>240</v>
      </c>
      <c r="E127" s="22" t="s">
        <v>3500</v>
      </c>
      <c r="F127" s="5" t="s">
        <v>15229</v>
      </c>
      <c r="G127" s="7">
        <v>4133</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row>
    <row r="128" spans="1:90" ht="30" customHeight="1" x14ac:dyDescent="0.25">
      <c r="A128" s="21">
        <v>43480</v>
      </c>
      <c r="B128" s="5" t="s">
        <v>9</v>
      </c>
      <c r="C128" s="5" t="s">
        <v>241</v>
      </c>
      <c r="D128" s="5" t="s">
        <v>242</v>
      </c>
      <c r="E128" s="22" t="s">
        <v>3500</v>
      </c>
      <c r="F128" s="5" t="s">
        <v>15220</v>
      </c>
      <c r="G128" s="7">
        <v>4750</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row>
    <row r="129" spans="1:90" ht="30" customHeight="1" x14ac:dyDescent="0.25">
      <c r="A129" s="21">
        <v>43480</v>
      </c>
      <c r="B129" s="5" t="s">
        <v>9</v>
      </c>
      <c r="C129" s="5" t="s">
        <v>243</v>
      </c>
      <c r="D129" s="5" t="s">
        <v>244</v>
      </c>
      <c r="E129" s="22" t="s">
        <v>3500</v>
      </c>
      <c r="F129" s="5" t="s">
        <v>15230</v>
      </c>
      <c r="G129" s="7">
        <v>4803</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row>
    <row r="130" spans="1:90" s="9" customFormat="1" ht="30" customHeight="1" x14ac:dyDescent="0.25">
      <c r="A130" s="21">
        <v>43480</v>
      </c>
      <c r="B130" s="5" t="s">
        <v>9</v>
      </c>
      <c r="C130" s="5" t="s">
        <v>245</v>
      </c>
      <c r="D130" s="5" t="s">
        <v>246</v>
      </c>
      <c r="E130" s="22" t="s">
        <v>3500</v>
      </c>
      <c r="F130" s="5" t="s">
        <v>15231</v>
      </c>
      <c r="G130" s="7">
        <v>4876</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row>
    <row r="131" spans="1:90" ht="30" customHeight="1" x14ac:dyDescent="0.25">
      <c r="A131" s="21">
        <v>43480</v>
      </c>
      <c r="B131" s="5" t="s">
        <v>9</v>
      </c>
      <c r="C131" s="5" t="s">
        <v>247</v>
      </c>
      <c r="D131" s="5" t="s">
        <v>248</v>
      </c>
      <c r="E131" s="22" t="s">
        <v>3500</v>
      </c>
      <c r="F131" s="5" t="s">
        <v>15220</v>
      </c>
      <c r="G131" s="7">
        <v>5350</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row>
    <row r="132" spans="1:90" ht="30" customHeight="1" x14ac:dyDescent="0.25">
      <c r="A132" s="21">
        <v>43480</v>
      </c>
      <c r="B132" s="5" t="s">
        <v>9</v>
      </c>
      <c r="C132" s="5" t="s">
        <v>249</v>
      </c>
      <c r="D132" s="5" t="s">
        <v>250</v>
      </c>
      <c r="E132" s="22" t="s">
        <v>3500</v>
      </c>
      <c r="F132" s="5" t="s">
        <v>15230</v>
      </c>
      <c r="G132" s="7">
        <v>5433</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row>
    <row r="133" spans="1:90" ht="30" customHeight="1" x14ac:dyDescent="0.25">
      <c r="A133" s="21">
        <v>43480</v>
      </c>
      <c r="B133" s="5" t="s">
        <v>9</v>
      </c>
      <c r="C133" s="5" t="s">
        <v>251</v>
      </c>
      <c r="D133" s="5" t="s">
        <v>252</v>
      </c>
      <c r="E133" s="22" t="s">
        <v>3500</v>
      </c>
      <c r="F133" s="5" t="s">
        <v>15232</v>
      </c>
      <c r="G133" s="7">
        <v>5856</v>
      </c>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row>
    <row r="134" spans="1:90" ht="30" customHeight="1" x14ac:dyDescent="0.25">
      <c r="A134" s="21">
        <v>43480</v>
      </c>
      <c r="B134" s="5" t="s">
        <v>9</v>
      </c>
      <c r="C134" s="5" t="s">
        <v>253</v>
      </c>
      <c r="D134" s="5" t="s">
        <v>254</v>
      </c>
      <c r="E134" s="22" t="s">
        <v>3500</v>
      </c>
      <c r="F134" s="5" t="s">
        <v>15233</v>
      </c>
      <c r="G134" s="7">
        <v>6135</v>
      </c>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row>
    <row r="135" spans="1:90" ht="30" customHeight="1" x14ac:dyDescent="0.25">
      <c r="A135" s="21">
        <v>43480</v>
      </c>
      <c r="B135" s="5" t="s">
        <v>9</v>
      </c>
      <c r="C135" s="5" t="s">
        <v>255</v>
      </c>
      <c r="D135" s="5" t="s">
        <v>256</v>
      </c>
      <c r="E135" s="22" t="s">
        <v>3500</v>
      </c>
      <c r="F135" s="5" t="s">
        <v>15221</v>
      </c>
      <c r="G135" s="7">
        <v>6787</v>
      </c>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row>
    <row r="136" spans="1:90" ht="30" customHeight="1" x14ac:dyDescent="0.25">
      <c r="A136" s="21">
        <v>43480</v>
      </c>
      <c r="B136" s="5" t="s">
        <v>9</v>
      </c>
      <c r="C136" s="5" t="s">
        <v>257</v>
      </c>
      <c r="D136" s="5" t="s">
        <v>258</v>
      </c>
      <c r="E136" s="22" t="s">
        <v>3500</v>
      </c>
      <c r="F136" s="5" t="s">
        <v>15234</v>
      </c>
      <c r="G136" s="7">
        <v>7845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row>
    <row r="137" spans="1:90" ht="30" customHeight="1" x14ac:dyDescent="0.25">
      <c r="A137" s="21">
        <v>43480</v>
      </c>
      <c r="B137" s="5" t="s">
        <v>9</v>
      </c>
      <c r="C137" s="5" t="s">
        <v>259</v>
      </c>
      <c r="D137" s="5" t="s">
        <v>260</v>
      </c>
      <c r="E137" s="22" t="s">
        <v>3500</v>
      </c>
      <c r="F137" s="5" t="s">
        <v>15235</v>
      </c>
      <c r="G137" s="7">
        <v>9900.99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row>
    <row r="138" spans="1:90" ht="30" customHeight="1" x14ac:dyDescent="0.25">
      <c r="A138" s="21">
        <v>43480</v>
      </c>
      <c r="B138" s="5" t="s">
        <v>9</v>
      </c>
      <c r="C138" s="5" t="s">
        <v>261</v>
      </c>
      <c r="D138" s="5" t="s">
        <v>262</v>
      </c>
      <c r="E138" s="22" t="s">
        <v>3500</v>
      </c>
      <c r="F138" s="5" t="s">
        <v>15235</v>
      </c>
      <c r="G138" s="7">
        <v>9900.99</v>
      </c>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row>
    <row r="139" spans="1:90" ht="30" customHeight="1" x14ac:dyDescent="0.25">
      <c r="A139" s="21">
        <v>43480</v>
      </c>
      <c r="B139" s="5" t="s">
        <v>9</v>
      </c>
      <c r="C139" s="5" t="s">
        <v>263</v>
      </c>
      <c r="D139" s="5" t="s">
        <v>264</v>
      </c>
      <c r="E139" s="22" t="s">
        <v>3500</v>
      </c>
      <c r="F139" s="5" t="s">
        <v>15236</v>
      </c>
      <c r="G139" s="7">
        <v>10000</v>
      </c>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row>
    <row r="140" spans="1:90" ht="30" customHeight="1" x14ac:dyDescent="0.25">
      <c r="A140" s="21">
        <v>43480</v>
      </c>
      <c r="B140" s="5" t="s">
        <v>9</v>
      </c>
      <c r="C140" s="5" t="s">
        <v>265</v>
      </c>
      <c r="D140" s="5" t="s">
        <v>266</v>
      </c>
      <c r="E140" s="22" t="s">
        <v>3500</v>
      </c>
      <c r="F140" s="5" t="s">
        <v>15235</v>
      </c>
      <c r="G140" s="7">
        <v>10000</v>
      </c>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row>
    <row r="141" spans="1:90" ht="30" customHeight="1" x14ac:dyDescent="0.25">
      <c r="A141" s="21">
        <v>43480</v>
      </c>
      <c r="B141" s="5" t="s">
        <v>9</v>
      </c>
      <c r="C141" s="5">
        <v>38214777</v>
      </c>
      <c r="D141" s="5" t="s">
        <v>267</v>
      </c>
      <c r="E141" s="22" t="s">
        <v>3500</v>
      </c>
      <c r="F141" s="5" t="s">
        <v>15237</v>
      </c>
      <c r="G141" s="7">
        <v>10000</v>
      </c>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row>
    <row r="142" spans="1:90" ht="30" customHeight="1" x14ac:dyDescent="0.25">
      <c r="A142" s="21">
        <v>43480</v>
      </c>
      <c r="B142" s="5" t="s">
        <v>9</v>
      </c>
      <c r="C142" s="5" t="s">
        <v>268</v>
      </c>
      <c r="D142" s="5" t="s">
        <v>269</v>
      </c>
      <c r="E142" s="22" t="s">
        <v>3500</v>
      </c>
      <c r="F142" s="5" t="s">
        <v>15238</v>
      </c>
      <c r="G142" s="7">
        <v>11600</v>
      </c>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row>
    <row r="143" spans="1:90" ht="30" customHeight="1" x14ac:dyDescent="0.25">
      <c r="A143" s="21">
        <v>43480</v>
      </c>
      <c r="B143" s="5" t="s">
        <v>9</v>
      </c>
      <c r="C143" s="5" t="s">
        <v>270</v>
      </c>
      <c r="D143" s="5" t="s">
        <v>271</v>
      </c>
      <c r="E143" s="22" t="s">
        <v>3500</v>
      </c>
      <c r="F143" s="5" t="s">
        <v>15230</v>
      </c>
      <c r="G143" s="7">
        <v>11967</v>
      </c>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row>
    <row r="144" spans="1:90" ht="30" customHeight="1" x14ac:dyDescent="0.25">
      <c r="A144" s="21">
        <v>43480</v>
      </c>
      <c r="B144" s="5" t="s">
        <v>9</v>
      </c>
      <c r="C144" s="5" t="s">
        <v>272</v>
      </c>
      <c r="D144" s="5" t="s">
        <v>273</v>
      </c>
      <c r="E144" s="22" t="s">
        <v>3500</v>
      </c>
      <c r="F144" s="5" t="s">
        <v>15220</v>
      </c>
      <c r="G144" s="7">
        <v>13150</v>
      </c>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row>
    <row r="145" spans="1:90" ht="30" customHeight="1" x14ac:dyDescent="0.25">
      <c r="A145" s="21">
        <v>43480</v>
      </c>
      <c r="B145" s="5" t="s">
        <v>9</v>
      </c>
      <c r="C145" s="5" t="s">
        <v>274</v>
      </c>
      <c r="D145" s="5" t="s">
        <v>275</v>
      </c>
      <c r="E145" s="22" t="s">
        <v>3500</v>
      </c>
      <c r="F145" s="5" t="s">
        <v>15238</v>
      </c>
      <c r="G145" s="7">
        <v>13300</v>
      </c>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row>
    <row r="146" spans="1:90" ht="30" customHeight="1" x14ac:dyDescent="0.25">
      <c r="A146" s="21">
        <v>43480</v>
      </c>
      <c r="B146" s="5" t="s">
        <v>9</v>
      </c>
      <c r="C146" s="5" t="s">
        <v>276</v>
      </c>
      <c r="D146" s="5" t="s">
        <v>277</v>
      </c>
      <c r="E146" s="22" t="s">
        <v>3500</v>
      </c>
      <c r="F146" s="5" t="s">
        <v>15239</v>
      </c>
      <c r="G146" s="7">
        <v>13900</v>
      </c>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row>
    <row r="147" spans="1:90" ht="30" customHeight="1" x14ac:dyDescent="0.25">
      <c r="A147" s="21">
        <v>43480</v>
      </c>
      <c r="B147" s="5" t="s">
        <v>9</v>
      </c>
      <c r="C147" s="5" t="s">
        <v>278</v>
      </c>
      <c r="D147" s="5" t="s">
        <v>279</v>
      </c>
      <c r="E147" s="22" t="s">
        <v>3500</v>
      </c>
      <c r="F147" s="5" t="s">
        <v>15240</v>
      </c>
      <c r="G147" s="7">
        <v>13900</v>
      </c>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row>
    <row r="148" spans="1:90" ht="30" customHeight="1" x14ac:dyDescent="0.25">
      <c r="A148" s="21">
        <v>43480</v>
      </c>
      <c r="B148" s="5" t="s">
        <v>9</v>
      </c>
      <c r="C148" s="5">
        <v>38214826</v>
      </c>
      <c r="D148" s="5" t="s">
        <v>280</v>
      </c>
      <c r="E148" s="22" t="s">
        <v>3500</v>
      </c>
      <c r="F148" s="5" t="s">
        <v>15241</v>
      </c>
      <c r="G148" s="7">
        <v>14000</v>
      </c>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row>
    <row r="149" spans="1:90" ht="30" customHeight="1" x14ac:dyDescent="0.25">
      <c r="A149" s="21">
        <v>43480</v>
      </c>
      <c r="B149" s="5" t="s">
        <v>9</v>
      </c>
      <c r="C149" s="5" t="s">
        <v>281</v>
      </c>
      <c r="D149" s="5" t="s">
        <v>282</v>
      </c>
      <c r="E149" s="22" t="s">
        <v>3500</v>
      </c>
      <c r="F149" s="5" t="s">
        <v>15242</v>
      </c>
      <c r="G149" s="7">
        <v>14000</v>
      </c>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row>
    <row r="150" spans="1:90" ht="30" customHeight="1" x14ac:dyDescent="0.25">
      <c r="A150" s="21">
        <v>43480</v>
      </c>
      <c r="B150" s="5" t="s">
        <v>9</v>
      </c>
      <c r="C150" s="5" t="s">
        <v>283</v>
      </c>
      <c r="D150" s="5" t="s">
        <v>284</v>
      </c>
      <c r="E150" s="22" t="s">
        <v>3500</v>
      </c>
      <c r="F150" s="5" t="s">
        <v>15242</v>
      </c>
      <c r="G150" s="7">
        <v>14000</v>
      </c>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row>
    <row r="151" spans="1:90" ht="30" customHeight="1" x14ac:dyDescent="0.25">
      <c r="A151" s="21">
        <v>43480</v>
      </c>
      <c r="B151" s="5" t="s">
        <v>9</v>
      </c>
      <c r="C151" s="5" t="s">
        <v>285</v>
      </c>
      <c r="D151" s="5" t="s">
        <v>286</v>
      </c>
      <c r="E151" s="22" t="s">
        <v>3500</v>
      </c>
      <c r="F151" s="5" t="s">
        <v>15243</v>
      </c>
      <c r="G151" s="7">
        <v>14100</v>
      </c>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row>
    <row r="152" spans="1:90" ht="30" customHeight="1" x14ac:dyDescent="0.25">
      <c r="A152" s="21">
        <v>43480</v>
      </c>
      <c r="B152" s="5" t="s">
        <v>9</v>
      </c>
      <c r="C152" s="5" t="s">
        <v>287</v>
      </c>
      <c r="D152" s="5" t="s">
        <v>288</v>
      </c>
      <c r="E152" s="22" t="s">
        <v>3500</v>
      </c>
      <c r="F152" s="5" t="s">
        <v>15238</v>
      </c>
      <c r="G152" s="7">
        <v>14300</v>
      </c>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row>
    <row r="153" spans="1:90" ht="30" customHeight="1" x14ac:dyDescent="0.25">
      <c r="A153" s="21">
        <v>43480</v>
      </c>
      <c r="B153" s="5" t="s">
        <v>9</v>
      </c>
      <c r="C153" s="5" t="s">
        <v>289</v>
      </c>
      <c r="D153" s="5" t="s">
        <v>290</v>
      </c>
      <c r="E153" s="22" t="s">
        <v>3500</v>
      </c>
      <c r="F153" s="5" t="s">
        <v>15243</v>
      </c>
      <c r="G153" s="7">
        <v>14500</v>
      </c>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row>
    <row r="154" spans="1:90" ht="30" customHeight="1" x14ac:dyDescent="0.25">
      <c r="A154" s="21">
        <v>43480</v>
      </c>
      <c r="B154" s="5" t="s">
        <v>9</v>
      </c>
      <c r="C154" s="5" t="s">
        <v>291</v>
      </c>
      <c r="D154" s="5" t="s">
        <v>292</v>
      </c>
      <c r="E154" s="22" t="s">
        <v>3500</v>
      </c>
      <c r="F154" s="5" t="s">
        <v>15244</v>
      </c>
      <c r="G154" s="7">
        <v>14600</v>
      </c>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row>
    <row r="155" spans="1:90" ht="30" customHeight="1" x14ac:dyDescent="0.25">
      <c r="A155" s="21">
        <v>43480</v>
      </c>
      <c r="B155" s="5" t="s">
        <v>9</v>
      </c>
      <c r="C155" s="5" t="s">
        <v>293</v>
      </c>
      <c r="D155" s="5" t="s">
        <v>294</v>
      </c>
      <c r="E155" s="22" t="s">
        <v>3500</v>
      </c>
      <c r="F155" s="5" t="s">
        <v>15238</v>
      </c>
      <c r="G155" s="7">
        <v>14670</v>
      </c>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row>
    <row r="156" spans="1:90" ht="30" customHeight="1" x14ac:dyDescent="0.25">
      <c r="A156" s="21">
        <v>43480</v>
      </c>
      <c r="B156" s="5" t="s">
        <v>9</v>
      </c>
      <c r="C156" s="5" t="s">
        <v>295</v>
      </c>
      <c r="D156" s="5" t="s">
        <v>296</v>
      </c>
      <c r="E156" s="22" t="s">
        <v>3500</v>
      </c>
      <c r="F156" s="5" t="s">
        <v>15220</v>
      </c>
      <c r="G156" s="7">
        <v>14750</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row>
    <row r="157" spans="1:90" ht="30" customHeight="1" x14ac:dyDescent="0.25">
      <c r="A157" s="21">
        <v>43480</v>
      </c>
      <c r="B157" s="5" t="s">
        <v>9</v>
      </c>
      <c r="C157" s="5" t="s">
        <v>297</v>
      </c>
      <c r="D157" s="5" t="s">
        <v>298</v>
      </c>
      <c r="E157" s="22" t="s">
        <v>3500</v>
      </c>
      <c r="F157" s="5" t="s">
        <v>15220</v>
      </c>
      <c r="G157" s="7">
        <v>14750</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row>
    <row r="158" spans="1:90" ht="30" customHeight="1" x14ac:dyDescent="0.25">
      <c r="A158" s="21">
        <v>43480</v>
      </c>
      <c r="B158" s="5" t="s">
        <v>9</v>
      </c>
      <c r="C158" s="5" t="s">
        <v>299</v>
      </c>
      <c r="D158" s="5" t="s">
        <v>300</v>
      </c>
      <c r="E158" s="22" t="s">
        <v>3500</v>
      </c>
      <c r="F158" s="5" t="s">
        <v>15245</v>
      </c>
      <c r="G158" s="7">
        <v>14800</v>
      </c>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row>
    <row r="159" spans="1:90" ht="30" customHeight="1" x14ac:dyDescent="0.25">
      <c r="A159" s="21">
        <v>43480</v>
      </c>
      <c r="B159" s="5" t="s">
        <v>9</v>
      </c>
      <c r="C159" s="5" t="s">
        <v>301</v>
      </c>
      <c r="D159" s="5" t="s">
        <v>302</v>
      </c>
      <c r="E159" s="22" t="s">
        <v>3500</v>
      </c>
      <c r="F159" s="5" t="s">
        <v>15238</v>
      </c>
      <c r="G159" s="7">
        <v>14800</v>
      </c>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row>
    <row r="160" spans="1:90" ht="30" customHeight="1" x14ac:dyDescent="0.25">
      <c r="A160" s="21">
        <v>43480</v>
      </c>
      <c r="B160" s="5" t="s">
        <v>9</v>
      </c>
      <c r="C160" s="5" t="s">
        <v>303</v>
      </c>
      <c r="D160" s="5" t="s">
        <v>304</v>
      </c>
      <c r="E160" s="22" t="s">
        <v>3500</v>
      </c>
      <c r="F160" s="5" t="s">
        <v>15243</v>
      </c>
      <c r="G160" s="7">
        <v>14999</v>
      </c>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row>
    <row r="161" spans="1:90" ht="30" customHeight="1" x14ac:dyDescent="0.25">
      <c r="A161" s="21">
        <v>43480</v>
      </c>
      <c r="B161" s="5" t="s">
        <v>9</v>
      </c>
      <c r="C161" s="5" t="s">
        <v>305</v>
      </c>
      <c r="D161" s="5" t="s">
        <v>306</v>
      </c>
      <c r="E161" s="22" t="s">
        <v>3500</v>
      </c>
      <c r="F161" s="5" t="s">
        <v>15243</v>
      </c>
      <c r="G161" s="7">
        <v>14999</v>
      </c>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row>
    <row r="162" spans="1:90" ht="30" customHeight="1" x14ac:dyDescent="0.25">
      <c r="A162" s="21">
        <v>43480</v>
      </c>
      <c r="B162" s="5" t="s">
        <v>9</v>
      </c>
      <c r="C162" s="5" t="s">
        <v>307</v>
      </c>
      <c r="D162" s="5" t="s">
        <v>308</v>
      </c>
      <c r="E162" s="22" t="s">
        <v>3500</v>
      </c>
      <c r="F162" s="5" t="s">
        <v>15243</v>
      </c>
      <c r="G162" s="7">
        <v>14999</v>
      </c>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row>
    <row r="163" spans="1:90" ht="30" customHeight="1" x14ac:dyDescent="0.25">
      <c r="A163" s="21">
        <v>43480</v>
      </c>
      <c r="B163" s="5" t="s">
        <v>9</v>
      </c>
      <c r="C163" s="5" t="s">
        <v>309</v>
      </c>
      <c r="D163" s="5" t="s">
        <v>310</v>
      </c>
      <c r="E163" s="22" t="s">
        <v>3500</v>
      </c>
      <c r="F163" s="5" t="s">
        <v>15246</v>
      </c>
      <c r="G163" s="7">
        <v>25000</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row>
    <row r="164" spans="1:90" ht="30" customHeight="1" x14ac:dyDescent="0.25">
      <c r="A164" s="21">
        <v>43480</v>
      </c>
      <c r="B164" s="5" t="s">
        <v>9</v>
      </c>
      <c r="C164" s="5" t="s">
        <v>311</v>
      </c>
      <c r="D164" s="5" t="s">
        <v>312</v>
      </c>
      <c r="E164" s="22" t="s">
        <v>3500</v>
      </c>
      <c r="F164" s="5" t="s">
        <v>15242</v>
      </c>
      <c r="G164" s="7">
        <v>32000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row>
    <row r="165" spans="1:90" ht="30" customHeight="1" x14ac:dyDescent="0.25">
      <c r="A165" s="21">
        <v>43480</v>
      </c>
      <c r="B165" s="5" t="s">
        <v>9</v>
      </c>
      <c r="C165" s="5" t="s">
        <v>313</v>
      </c>
      <c r="D165" s="5" t="s">
        <v>314</v>
      </c>
      <c r="E165" s="22" t="s">
        <v>3500</v>
      </c>
      <c r="F165" s="5" t="s">
        <v>15247</v>
      </c>
      <c r="G165" s="7">
        <v>32150</v>
      </c>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row>
    <row r="166" spans="1:90" ht="30" customHeight="1" x14ac:dyDescent="0.25">
      <c r="A166" s="21">
        <v>43480</v>
      </c>
      <c r="B166" s="5" t="s">
        <v>9</v>
      </c>
      <c r="C166" s="5" t="s">
        <v>315</v>
      </c>
      <c r="D166" s="5" t="s">
        <v>316</v>
      </c>
      <c r="E166" s="22" t="s">
        <v>3500</v>
      </c>
      <c r="F166" s="5" t="s">
        <v>15247</v>
      </c>
      <c r="G166" s="7">
        <v>46000</v>
      </c>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row>
    <row r="167" spans="1:90" ht="30" customHeight="1" x14ac:dyDescent="0.25">
      <c r="A167" s="21">
        <v>43480</v>
      </c>
      <c r="B167" s="5" t="s">
        <v>9</v>
      </c>
      <c r="C167" s="5" t="s">
        <v>317</v>
      </c>
      <c r="D167" s="5" t="s">
        <v>15248</v>
      </c>
      <c r="E167" s="22" t="s">
        <v>3500</v>
      </c>
      <c r="F167" s="5" t="s">
        <v>15249</v>
      </c>
      <c r="G167" s="7">
        <v>46100</v>
      </c>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row>
    <row r="168" spans="1:90" ht="30" customHeight="1" x14ac:dyDescent="0.25">
      <c r="A168" s="21">
        <v>43480</v>
      </c>
      <c r="B168" s="5" t="s">
        <v>9</v>
      </c>
      <c r="C168" s="5" t="s">
        <v>318</v>
      </c>
      <c r="D168" s="5" t="s">
        <v>319</v>
      </c>
      <c r="E168" s="22" t="s">
        <v>3500</v>
      </c>
      <c r="F168" s="5" t="s">
        <v>15250</v>
      </c>
      <c r="G168" s="7">
        <v>46200</v>
      </c>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row>
    <row r="169" spans="1:90" ht="30" customHeight="1" x14ac:dyDescent="0.25">
      <c r="A169" s="21">
        <v>43480</v>
      </c>
      <c r="B169" s="5" t="s">
        <v>9</v>
      </c>
      <c r="C169" s="5" t="s">
        <v>320</v>
      </c>
      <c r="D169" s="5" t="s">
        <v>321</v>
      </c>
      <c r="E169" s="22" t="s">
        <v>3500</v>
      </c>
      <c r="F169" s="5" t="s">
        <v>15251</v>
      </c>
      <c r="G169" s="7">
        <v>46300</v>
      </c>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row>
    <row r="170" spans="1:90" ht="30" customHeight="1" x14ac:dyDescent="0.25">
      <c r="A170" s="21">
        <v>43480</v>
      </c>
      <c r="B170" s="5" t="s">
        <v>9</v>
      </c>
      <c r="C170" s="5" t="s">
        <v>322</v>
      </c>
      <c r="D170" s="5" t="s">
        <v>323</v>
      </c>
      <c r="E170" s="22" t="s">
        <v>3500</v>
      </c>
      <c r="F170" s="5" t="s">
        <v>15252</v>
      </c>
      <c r="G170" s="7">
        <v>46400</v>
      </c>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row>
    <row r="171" spans="1:90" ht="30" customHeight="1" x14ac:dyDescent="0.25">
      <c r="A171" s="21">
        <v>43480</v>
      </c>
      <c r="B171" s="5" t="s">
        <v>9</v>
      </c>
      <c r="C171" s="5" t="s">
        <v>324</v>
      </c>
      <c r="D171" s="5" t="s">
        <v>325</v>
      </c>
      <c r="E171" s="22" t="s">
        <v>3500</v>
      </c>
      <c r="F171" s="5" t="s">
        <v>15253</v>
      </c>
      <c r="G171" s="7">
        <v>46500</v>
      </c>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row>
    <row r="172" spans="1:90" ht="30" customHeight="1" x14ac:dyDescent="0.25">
      <c r="A172" s="21">
        <v>43480</v>
      </c>
      <c r="B172" s="5" t="s">
        <v>9</v>
      </c>
      <c r="C172" s="5" t="s">
        <v>326</v>
      </c>
      <c r="D172" s="5" t="s">
        <v>327</v>
      </c>
      <c r="E172" s="22" t="s">
        <v>3500</v>
      </c>
      <c r="F172" s="5" t="s">
        <v>15254</v>
      </c>
      <c r="G172" s="7">
        <v>46600</v>
      </c>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row>
    <row r="173" spans="1:90" ht="30" customHeight="1" x14ac:dyDescent="0.25">
      <c r="A173" s="21">
        <v>43480</v>
      </c>
      <c r="B173" s="5" t="s">
        <v>9</v>
      </c>
      <c r="C173" s="5" t="s">
        <v>328</v>
      </c>
      <c r="D173" s="5" t="s">
        <v>329</v>
      </c>
      <c r="E173" s="22" t="s">
        <v>3500</v>
      </c>
      <c r="F173" s="5" t="s">
        <v>15196</v>
      </c>
      <c r="G173" s="7">
        <v>46700</v>
      </c>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row>
    <row r="174" spans="1:90" ht="30" customHeight="1" x14ac:dyDescent="0.25">
      <c r="A174" s="21">
        <v>43480</v>
      </c>
      <c r="B174" s="5" t="s">
        <v>9</v>
      </c>
      <c r="C174" s="5" t="s">
        <v>330</v>
      </c>
      <c r="D174" s="5" t="s">
        <v>331</v>
      </c>
      <c r="E174" s="22" t="s">
        <v>3500</v>
      </c>
      <c r="F174" s="5" t="s">
        <v>15196</v>
      </c>
      <c r="G174" s="7">
        <v>46800</v>
      </c>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row>
    <row r="175" spans="1:90" ht="30" customHeight="1" x14ac:dyDescent="0.25">
      <c r="A175" s="21">
        <v>43480</v>
      </c>
      <c r="B175" s="5" t="s">
        <v>9</v>
      </c>
      <c r="C175" s="5" t="s">
        <v>332</v>
      </c>
      <c r="D175" s="5" t="s">
        <v>333</v>
      </c>
      <c r="E175" s="22" t="s">
        <v>3500</v>
      </c>
      <c r="F175" s="5" t="s">
        <v>15255</v>
      </c>
      <c r="G175" s="7">
        <v>46900</v>
      </c>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row>
    <row r="176" spans="1:90" ht="30" customHeight="1" x14ac:dyDescent="0.25">
      <c r="A176" s="21">
        <v>43480</v>
      </c>
      <c r="B176" s="5" t="s">
        <v>9</v>
      </c>
      <c r="C176" s="5" t="s">
        <v>334</v>
      </c>
      <c r="D176" s="5" t="s">
        <v>335</v>
      </c>
      <c r="E176" s="22" t="s">
        <v>3500</v>
      </c>
      <c r="F176" s="5" t="s">
        <v>15255</v>
      </c>
      <c r="G176" s="7">
        <v>47000</v>
      </c>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row>
    <row r="177" spans="1:90" ht="30" customHeight="1" x14ac:dyDescent="0.25">
      <c r="A177" s="21">
        <v>43480</v>
      </c>
      <c r="B177" s="5" t="s">
        <v>9</v>
      </c>
      <c r="C177" s="5" t="s">
        <v>336</v>
      </c>
      <c r="D177" s="5" t="s">
        <v>337</v>
      </c>
      <c r="E177" s="22" t="s">
        <v>3500</v>
      </c>
      <c r="F177" s="5" t="s">
        <v>15256</v>
      </c>
      <c r="G177" s="7">
        <v>47100</v>
      </c>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row>
    <row r="178" spans="1:90" ht="30" customHeight="1" x14ac:dyDescent="0.25">
      <c r="A178" s="21">
        <v>43480</v>
      </c>
      <c r="B178" s="5" t="s">
        <v>9</v>
      </c>
      <c r="C178" s="5" t="s">
        <v>338</v>
      </c>
      <c r="D178" s="5" t="s">
        <v>339</v>
      </c>
      <c r="E178" s="22" t="s">
        <v>3500</v>
      </c>
      <c r="F178" s="5" t="s">
        <v>15257</v>
      </c>
      <c r="G178" s="7">
        <v>47200</v>
      </c>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row>
    <row r="179" spans="1:90" ht="30" customHeight="1" x14ac:dyDescent="0.25">
      <c r="A179" s="21">
        <v>43480</v>
      </c>
      <c r="B179" s="5" t="s">
        <v>9</v>
      </c>
      <c r="C179" s="5" t="s">
        <v>340</v>
      </c>
      <c r="D179" s="5" t="s">
        <v>341</v>
      </c>
      <c r="E179" s="22" t="s">
        <v>3500</v>
      </c>
      <c r="F179" s="5" t="s">
        <v>15258</v>
      </c>
      <c r="G179" s="7">
        <v>47300</v>
      </c>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row>
    <row r="180" spans="1:90" ht="30" customHeight="1" x14ac:dyDescent="0.25">
      <c r="A180" s="21">
        <v>43480</v>
      </c>
      <c r="B180" s="5" t="s">
        <v>9</v>
      </c>
      <c r="C180" s="5" t="s">
        <v>342</v>
      </c>
      <c r="D180" s="5" t="s">
        <v>343</v>
      </c>
      <c r="E180" s="22" t="s">
        <v>3500</v>
      </c>
      <c r="F180" s="5" t="s">
        <v>15259</v>
      </c>
      <c r="G180" s="7">
        <v>47400</v>
      </c>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row>
    <row r="181" spans="1:90" ht="30" customHeight="1" x14ac:dyDescent="0.25">
      <c r="A181" s="21">
        <v>43480</v>
      </c>
      <c r="B181" s="5" t="s">
        <v>9</v>
      </c>
      <c r="C181" s="5" t="s">
        <v>344</v>
      </c>
      <c r="D181" s="5" t="s">
        <v>345</v>
      </c>
      <c r="E181" s="22" t="s">
        <v>3500</v>
      </c>
      <c r="F181" s="5" t="s">
        <v>15260</v>
      </c>
      <c r="G181" s="7">
        <v>47500</v>
      </c>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row>
    <row r="182" spans="1:90" ht="30" customHeight="1" x14ac:dyDescent="0.25">
      <c r="A182" s="21">
        <v>43480</v>
      </c>
      <c r="B182" s="5" t="s">
        <v>9</v>
      </c>
      <c r="C182" s="5" t="s">
        <v>346</v>
      </c>
      <c r="D182" s="5" t="s">
        <v>347</v>
      </c>
      <c r="E182" s="22" t="s">
        <v>3500</v>
      </c>
      <c r="F182" s="5" t="s">
        <v>15258</v>
      </c>
      <c r="G182" s="7">
        <v>47600</v>
      </c>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row>
    <row r="183" spans="1:90" ht="30" customHeight="1" x14ac:dyDescent="0.25">
      <c r="A183" s="21">
        <v>43480</v>
      </c>
      <c r="B183" s="5" t="s">
        <v>9</v>
      </c>
      <c r="C183" s="5" t="s">
        <v>348</v>
      </c>
      <c r="D183" s="5" t="s">
        <v>349</v>
      </c>
      <c r="E183" s="22" t="s">
        <v>3500</v>
      </c>
      <c r="F183" s="5" t="s">
        <v>15247</v>
      </c>
      <c r="G183" s="7">
        <v>47700</v>
      </c>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row>
    <row r="184" spans="1:90" ht="30" customHeight="1" x14ac:dyDescent="0.25">
      <c r="A184" s="21">
        <v>43480</v>
      </c>
      <c r="B184" s="5" t="s">
        <v>9</v>
      </c>
      <c r="C184" s="5" t="s">
        <v>350</v>
      </c>
      <c r="D184" s="5" t="s">
        <v>351</v>
      </c>
      <c r="E184" s="22" t="s">
        <v>3500</v>
      </c>
      <c r="F184" s="5" t="s">
        <v>15197</v>
      </c>
      <c r="G184" s="7">
        <v>49750</v>
      </c>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row>
    <row r="185" spans="1:90" ht="30" customHeight="1" x14ac:dyDescent="0.25">
      <c r="A185" s="21">
        <v>43480</v>
      </c>
      <c r="B185" s="5" t="s">
        <v>9</v>
      </c>
      <c r="C185" s="5" t="s">
        <v>352</v>
      </c>
      <c r="D185" s="5" t="s">
        <v>353</v>
      </c>
      <c r="E185" s="22" t="s">
        <v>3500</v>
      </c>
      <c r="F185" s="5" t="s">
        <v>15261</v>
      </c>
      <c r="G185" s="7">
        <v>50000</v>
      </c>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row>
    <row r="186" spans="1:90" ht="30" customHeight="1" x14ac:dyDescent="0.25">
      <c r="A186" s="21">
        <v>43480</v>
      </c>
      <c r="B186" s="5" t="s">
        <v>9</v>
      </c>
      <c r="C186" s="5" t="s">
        <v>354</v>
      </c>
      <c r="D186" s="5" t="s">
        <v>355</v>
      </c>
      <c r="E186" s="22" t="s">
        <v>3500</v>
      </c>
      <c r="F186" s="5" t="s">
        <v>15261</v>
      </c>
      <c r="G186" s="7">
        <v>60000</v>
      </c>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row>
    <row r="187" spans="1:90" ht="30" customHeight="1" x14ac:dyDescent="0.25">
      <c r="A187" s="21">
        <v>43480</v>
      </c>
      <c r="B187" s="5" t="s">
        <v>9</v>
      </c>
      <c r="C187" s="5" t="s">
        <v>356</v>
      </c>
      <c r="D187" s="5" t="s">
        <v>357</v>
      </c>
      <c r="E187" s="22" t="s">
        <v>3500</v>
      </c>
      <c r="F187" s="5" t="s">
        <v>15179</v>
      </c>
      <c r="G187" s="7">
        <v>62143</v>
      </c>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row>
    <row r="188" spans="1:90" ht="30" customHeight="1" x14ac:dyDescent="0.25">
      <c r="A188" s="21">
        <v>43480</v>
      </c>
      <c r="B188" s="5" t="s">
        <v>9</v>
      </c>
      <c r="C188" s="5" t="s">
        <v>358</v>
      </c>
      <c r="D188" s="5" t="s">
        <v>359</v>
      </c>
      <c r="E188" s="22" t="s">
        <v>3500</v>
      </c>
      <c r="F188" s="5" t="s">
        <v>15262</v>
      </c>
      <c r="G188" s="7">
        <v>89108.91</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row>
    <row r="189" spans="1:90" ht="30" customHeight="1" x14ac:dyDescent="0.25">
      <c r="A189" s="21">
        <v>43480</v>
      </c>
      <c r="B189" s="5" t="s">
        <v>9</v>
      </c>
      <c r="C189" s="5">
        <v>38202711</v>
      </c>
      <c r="D189" s="5" t="s">
        <v>360</v>
      </c>
      <c r="E189" s="22" t="s">
        <v>3500</v>
      </c>
      <c r="F189" s="5" t="s">
        <v>15261</v>
      </c>
      <c r="G189" s="7">
        <v>90000</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row>
    <row r="190" spans="1:90" ht="30" customHeight="1" x14ac:dyDescent="0.25">
      <c r="A190" s="21">
        <v>43480</v>
      </c>
      <c r="B190" s="5" t="s">
        <v>9</v>
      </c>
      <c r="C190" s="5">
        <v>38203301</v>
      </c>
      <c r="D190" s="5" t="s">
        <v>361</v>
      </c>
      <c r="E190" s="22" t="s">
        <v>3500</v>
      </c>
      <c r="F190" s="5" t="s">
        <v>15263</v>
      </c>
      <c r="G190" s="7">
        <v>110000</v>
      </c>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row>
    <row r="191" spans="1:90" ht="30" customHeight="1" x14ac:dyDescent="0.25">
      <c r="A191" s="21">
        <v>43480</v>
      </c>
      <c r="B191" s="5" t="s">
        <v>9</v>
      </c>
      <c r="C191" s="5" t="s">
        <v>362</v>
      </c>
      <c r="D191" s="5" t="s">
        <v>15264</v>
      </c>
      <c r="E191" s="22" t="s">
        <v>3500</v>
      </c>
      <c r="F191" s="5" t="s">
        <v>15265</v>
      </c>
      <c r="G191" s="7">
        <v>120000</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row>
    <row r="192" spans="1:90" ht="30" customHeight="1" x14ac:dyDescent="0.25">
      <c r="A192" s="21">
        <v>43480</v>
      </c>
      <c r="B192" s="5" t="s">
        <v>9</v>
      </c>
      <c r="C192" s="5" t="s">
        <v>364</v>
      </c>
      <c r="D192" s="5" t="s">
        <v>172</v>
      </c>
      <c r="E192" s="22" t="s">
        <v>3500</v>
      </c>
      <c r="F192" s="5" t="s">
        <v>15206</v>
      </c>
      <c r="G192" s="7">
        <v>135000</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row>
    <row r="193" spans="1:90" ht="30" customHeight="1" x14ac:dyDescent="0.25">
      <c r="A193" s="21">
        <v>43480</v>
      </c>
      <c r="B193" s="5" t="s">
        <v>9</v>
      </c>
      <c r="C193" s="5" t="s">
        <v>365</v>
      </c>
      <c r="D193" s="5" t="s">
        <v>366</v>
      </c>
      <c r="E193" s="22" t="s">
        <v>3500</v>
      </c>
      <c r="F193" s="5" t="s">
        <v>15266</v>
      </c>
      <c r="G193" s="7">
        <v>135000</v>
      </c>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row>
    <row r="194" spans="1:90" ht="30" customHeight="1" x14ac:dyDescent="0.25">
      <c r="A194" s="21">
        <v>43480</v>
      </c>
      <c r="B194" s="5" t="s">
        <v>9</v>
      </c>
      <c r="C194" s="5" t="s">
        <v>367</v>
      </c>
      <c r="D194" s="5" t="s">
        <v>368</v>
      </c>
      <c r="E194" s="22" t="s">
        <v>3500</v>
      </c>
      <c r="F194" s="5" t="s">
        <v>15267</v>
      </c>
      <c r="G194" s="7">
        <v>135000</v>
      </c>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row>
    <row r="195" spans="1:90" ht="30" customHeight="1" x14ac:dyDescent="0.25">
      <c r="A195" s="21">
        <v>43480</v>
      </c>
      <c r="B195" s="5" t="s">
        <v>9</v>
      </c>
      <c r="C195" s="5" t="s">
        <v>369</v>
      </c>
      <c r="D195" s="5" t="s">
        <v>370</v>
      </c>
      <c r="E195" s="22" t="s">
        <v>3500</v>
      </c>
      <c r="F195" s="5" t="s">
        <v>15169</v>
      </c>
      <c r="G195" s="7">
        <v>139000</v>
      </c>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row>
    <row r="196" spans="1:90" ht="30" customHeight="1" x14ac:dyDescent="0.25">
      <c r="A196" s="21">
        <v>43480</v>
      </c>
      <c r="B196" s="5" t="s">
        <v>9</v>
      </c>
      <c r="C196" s="5" t="s">
        <v>371</v>
      </c>
      <c r="D196" s="5" t="s">
        <v>372</v>
      </c>
      <c r="E196" s="22" t="s">
        <v>3500</v>
      </c>
      <c r="F196" s="5" t="s">
        <v>15169</v>
      </c>
      <c r="G196" s="7">
        <v>139000</v>
      </c>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row>
    <row r="197" spans="1:90" ht="30" customHeight="1" x14ac:dyDescent="0.25">
      <c r="A197" s="21">
        <v>43480</v>
      </c>
      <c r="B197" s="5" t="s">
        <v>9</v>
      </c>
      <c r="C197" s="5" t="s">
        <v>373</v>
      </c>
      <c r="D197" s="5" t="s">
        <v>374</v>
      </c>
      <c r="E197" s="22" t="s">
        <v>3500</v>
      </c>
      <c r="F197" s="5" t="s">
        <v>15169</v>
      </c>
      <c r="G197" s="7">
        <v>139000</v>
      </c>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row>
    <row r="198" spans="1:90" ht="30" customHeight="1" x14ac:dyDescent="0.25">
      <c r="A198" s="21">
        <v>43480</v>
      </c>
      <c r="B198" s="5" t="s">
        <v>9</v>
      </c>
      <c r="C198" s="5">
        <v>4758346</v>
      </c>
      <c r="D198" s="5" t="s">
        <v>173</v>
      </c>
      <c r="E198" s="22" t="s">
        <v>3500</v>
      </c>
      <c r="F198" s="5" t="s">
        <v>15206</v>
      </c>
      <c r="G198" s="7">
        <v>140000</v>
      </c>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row>
    <row r="199" spans="1:90" ht="30" customHeight="1" x14ac:dyDescent="0.25">
      <c r="A199" s="21">
        <v>43480</v>
      </c>
      <c r="B199" s="5" t="s">
        <v>9</v>
      </c>
      <c r="C199" s="5">
        <v>38201724</v>
      </c>
      <c r="D199" s="5" t="s">
        <v>375</v>
      </c>
      <c r="E199" s="22" t="s">
        <v>3500</v>
      </c>
      <c r="F199" s="5" t="s">
        <v>15241</v>
      </c>
      <c r="G199" s="7">
        <v>140000</v>
      </c>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row>
    <row r="200" spans="1:90" ht="30" customHeight="1" x14ac:dyDescent="0.25">
      <c r="A200" s="21">
        <v>43480</v>
      </c>
      <c r="B200" s="5" t="s">
        <v>9</v>
      </c>
      <c r="C200" s="5">
        <v>4758466</v>
      </c>
      <c r="D200" s="5" t="s">
        <v>376</v>
      </c>
      <c r="E200" s="22" t="s">
        <v>3500</v>
      </c>
      <c r="F200" s="5" t="s">
        <v>15268</v>
      </c>
      <c r="G200" s="7">
        <v>140000</v>
      </c>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row>
    <row r="201" spans="1:90" ht="30" customHeight="1" x14ac:dyDescent="0.25">
      <c r="A201" s="21">
        <v>43480</v>
      </c>
      <c r="B201" s="5" t="s">
        <v>9</v>
      </c>
      <c r="C201" s="5" t="s">
        <v>377</v>
      </c>
      <c r="D201" s="5" t="s">
        <v>378</v>
      </c>
      <c r="E201" s="22" t="s">
        <v>3500</v>
      </c>
      <c r="F201" s="5" t="s">
        <v>15179</v>
      </c>
      <c r="G201" s="7">
        <v>149000</v>
      </c>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row>
    <row r="202" spans="1:90" ht="30" customHeight="1" x14ac:dyDescent="0.25">
      <c r="A202" s="21">
        <v>43480</v>
      </c>
      <c r="B202" s="5" t="s">
        <v>9</v>
      </c>
      <c r="C202" s="5" t="s">
        <v>379</v>
      </c>
      <c r="D202" s="5" t="s">
        <v>380</v>
      </c>
      <c r="E202" s="22" t="s">
        <v>3500</v>
      </c>
      <c r="F202" s="5" t="s">
        <v>15179</v>
      </c>
      <c r="G202" s="7">
        <v>149000</v>
      </c>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row>
    <row r="203" spans="1:90" ht="30" customHeight="1" x14ac:dyDescent="0.25">
      <c r="A203" s="21">
        <v>43480</v>
      </c>
      <c r="B203" s="5" t="s">
        <v>9</v>
      </c>
      <c r="C203" s="5" t="s">
        <v>381</v>
      </c>
      <c r="D203" s="5" t="s">
        <v>382</v>
      </c>
      <c r="E203" s="22" t="s">
        <v>3500</v>
      </c>
      <c r="F203" s="5" t="s">
        <v>15179</v>
      </c>
      <c r="G203" s="7">
        <v>149000</v>
      </c>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row>
    <row r="204" spans="1:90" ht="30" customHeight="1" x14ac:dyDescent="0.25">
      <c r="A204" s="21">
        <v>43480</v>
      </c>
      <c r="B204" s="5" t="s">
        <v>9</v>
      </c>
      <c r="C204" s="5" t="s">
        <v>383</v>
      </c>
      <c r="D204" s="5" t="s">
        <v>384</v>
      </c>
      <c r="E204" s="22" t="s">
        <v>3500</v>
      </c>
      <c r="F204" s="5" t="s">
        <v>15179</v>
      </c>
      <c r="G204" s="7">
        <v>149000</v>
      </c>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row>
    <row r="205" spans="1:90" ht="30" customHeight="1" x14ac:dyDescent="0.25">
      <c r="A205" s="21">
        <v>43480</v>
      </c>
      <c r="B205" s="5" t="s">
        <v>9</v>
      </c>
      <c r="C205" s="5" t="s">
        <v>385</v>
      </c>
      <c r="D205" s="5" t="s">
        <v>386</v>
      </c>
      <c r="E205" s="22" t="s">
        <v>3500</v>
      </c>
      <c r="F205" s="5" t="s">
        <v>15179</v>
      </c>
      <c r="G205" s="7">
        <v>149000</v>
      </c>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row>
    <row r="206" spans="1:90" ht="30" customHeight="1" x14ac:dyDescent="0.25">
      <c r="A206" s="21">
        <v>43480</v>
      </c>
      <c r="B206" s="5" t="s">
        <v>9</v>
      </c>
      <c r="C206" s="5" t="s">
        <v>387</v>
      </c>
      <c r="D206" s="5" t="s">
        <v>388</v>
      </c>
      <c r="E206" s="22" t="s">
        <v>3500</v>
      </c>
      <c r="F206" s="5" t="s">
        <v>15269</v>
      </c>
      <c r="G206" s="7">
        <v>149000</v>
      </c>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row>
    <row r="207" spans="1:90" ht="30" customHeight="1" x14ac:dyDescent="0.25">
      <c r="A207" s="21">
        <v>43480</v>
      </c>
      <c r="B207" s="5" t="s">
        <v>9</v>
      </c>
      <c r="C207" s="5" t="s">
        <v>389</v>
      </c>
      <c r="D207" s="5" t="s">
        <v>390</v>
      </c>
      <c r="E207" s="22" t="s">
        <v>3500</v>
      </c>
      <c r="F207" s="5" t="s">
        <v>15270</v>
      </c>
      <c r="G207" s="7">
        <v>149000</v>
      </c>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row>
    <row r="208" spans="1:90" ht="30" customHeight="1" x14ac:dyDescent="0.25">
      <c r="A208" s="21">
        <v>43480</v>
      </c>
      <c r="B208" s="5" t="s">
        <v>9</v>
      </c>
      <c r="C208" s="5" t="s">
        <v>391</v>
      </c>
      <c r="D208" s="5" t="s">
        <v>392</v>
      </c>
      <c r="E208" s="22" t="s">
        <v>3500</v>
      </c>
      <c r="F208" s="5" t="s">
        <v>15271</v>
      </c>
      <c r="G208" s="7">
        <v>149000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row>
    <row r="209" spans="1:90" ht="30" customHeight="1" x14ac:dyDescent="0.25">
      <c r="A209" s="21">
        <v>43480</v>
      </c>
      <c r="B209" s="5" t="s">
        <v>9</v>
      </c>
      <c r="C209" s="5" t="s">
        <v>393</v>
      </c>
      <c r="D209" s="5" t="s">
        <v>394</v>
      </c>
      <c r="E209" s="22" t="s">
        <v>3500</v>
      </c>
      <c r="F209" s="5" t="s">
        <v>15179</v>
      </c>
      <c r="G209" s="7">
        <v>149000</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row>
    <row r="210" spans="1:90" ht="30" customHeight="1" x14ac:dyDescent="0.25">
      <c r="A210" s="21">
        <v>43480</v>
      </c>
      <c r="B210" s="5" t="s">
        <v>9</v>
      </c>
      <c r="C210" s="5" t="s">
        <v>395</v>
      </c>
      <c r="D210" s="5" t="s">
        <v>82</v>
      </c>
      <c r="E210" s="22" t="s">
        <v>3500</v>
      </c>
      <c r="F210" s="5" t="s">
        <v>15179</v>
      </c>
      <c r="G210" s="7">
        <v>149000</v>
      </c>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row>
    <row r="211" spans="1:90" ht="30" customHeight="1" x14ac:dyDescent="0.25">
      <c r="A211" s="21">
        <v>43480</v>
      </c>
      <c r="B211" s="5" t="s">
        <v>9</v>
      </c>
      <c r="C211" s="5" t="s">
        <v>396</v>
      </c>
      <c r="D211" s="5" t="s">
        <v>397</v>
      </c>
      <c r="E211" s="22" t="s">
        <v>3500</v>
      </c>
      <c r="F211" s="5" t="s">
        <v>15179</v>
      </c>
      <c r="G211" s="7">
        <v>149000</v>
      </c>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row>
    <row r="212" spans="1:90" ht="30" customHeight="1" x14ac:dyDescent="0.25">
      <c r="A212" s="21">
        <v>43480</v>
      </c>
      <c r="B212" s="5" t="s">
        <v>9</v>
      </c>
      <c r="C212" s="5" t="s">
        <v>398</v>
      </c>
      <c r="D212" s="5" t="s">
        <v>399</v>
      </c>
      <c r="E212" s="22" t="s">
        <v>3500</v>
      </c>
      <c r="F212" s="5" t="s">
        <v>15179</v>
      </c>
      <c r="G212" s="7">
        <v>149000</v>
      </c>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row>
    <row r="213" spans="1:90" ht="30" customHeight="1" x14ac:dyDescent="0.25">
      <c r="A213" s="21">
        <v>43480</v>
      </c>
      <c r="B213" s="5" t="s">
        <v>9</v>
      </c>
      <c r="C213" s="5" t="s">
        <v>400</v>
      </c>
      <c r="D213" s="5" t="s">
        <v>401</v>
      </c>
      <c r="E213" s="22" t="s">
        <v>3500</v>
      </c>
      <c r="F213" s="5" t="s">
        <v>15272</v>
      </c>
      <c r="G213" s="7">
        <v>149000</v>
      </c>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row>
    <row r="214" spans="1:90" ht="30" customHeight="1" x14ac:dyDescent="0.25">
      <c r="A214" s="21">
        <v>43480</v>
      </c>
      <c r="B214" s="5" t="s">
        <v>9</v>
      </c>
      <c r="C214" s="5" t="s">
        <v>402</v>
      </c>
      <c r="D214" s="5" t="s">
        <v>403</v>
      </c>
      <c r="E214" s="22" t="s">
        <v>3500</v>
      </c>
      <c r="F214" s="5" t="s">
        <v>15262</v>
      </c>
      <c r="G214" s="7">
        <v>149000</v>
      </c>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row>
    <row r="215" spans="1:90" ht="30" customHeight="1" x14ac:dyDescent="0.25">
      <c r="A215" s="21">
        <v>43480</v>
      </c>
      <c r="B215" s="5" t="s">
        <v>9</v>
      </c>
      <c r="C215" s="5" t="s">
        <v>404</v>
      </c>
      <c r="D215" s="5" t="s">
        <v>405</v>
      </c>
      <c r="E215" s="22" t="s">
        <v>3500</v>
      </c>
      <c r="F215" s="5" t="s">
        <v>15262</v>
      </c>
      <c r="G215" s="7">
        <v>149000</v>
      </c>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row>
    <row r="216" spans="1:90" ht="30" customHeight="1" x14ac:dyDescent="0.25">
      <c r="A216" s="21">
        <v>43480</v>
      </c>
      <c r="B216" s="5" t="s">
        <v>9</v>
      </c>
      <c r="C216" s="5" t="s">
        <v>406</v>
      </c>
      <c r="D216" s="5" t="s">
        <v>407</v>
      </c>
      <c r="E216" s="22" t="s">
        <v>3500</v>
      </c>
      <c r="F216" s="5" t="s">
        <v>15262</v>
      </c>
      <c r="G216" s="7">
        <v>149000</v>
      </c>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row>
    <row r="217" spans="1:90" ht="30" customHeight="1" x14ac:dyDescent="0.25">
      <c r="A217" s="21">
        <v>43480</v>
      </c>
      <c r="B217" s="5" t="s">
        <v>9</v>
      </c>
      <c r="C217" s="5" t="s">
        <v>408</v>
      </c>
      <c r="D217" s="5" t="s">
        <v>409</v>
      </c>
      <c r="E217" s="22" t="s">
        <v>3500</v>
      </c>
      <c r="F217" s="5" t="s">
        <v>15262</v>
      </c>
      <c r="G217" s="7">
        <v>299000</v>
      </c>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row>
    <row r="218" spans="1:90" ht="30" customHeight="1" x14ac:dyDescent="0.25">
      <c r="A218" s="21">
        <v>43481</v>
      </c>
      <c r="B218" s="5" t="s">
        <v>9</v>
      </c>
      <c r="C218" s="5" t="s">
        <v>410</v>
      </c>
      <c r="D218" s="5" t="s">
        <v>411</v>
      </c>
      <c r="E218" s="22" t="s">
        <v>3500</v>
      </c>
      <c r="F218" s="5" t="s">
        <v>15263</v>
      </c>
      <c r="G218" s="7">
        <v>3000</v>
      </c>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row>
    <row r="219" spans="1:90" ht="30" customHeight="1" x14ac:dyDescent="0.25">
      <c r="A219" s="21">
        <v>43481</v>
      </c>
      <c r="B219" s="5" t="s">
        <v>9</v>
      </c>
      <c r="C219" s="5" t="s">
        <v>412</v>
      </c>
      <c r="D219" s="5" t="s">
        <v>413</v>
      </c>
      <c r="E219" s="22" t="s">
        <v>3500</v>
      </c>
      <c r="F219" s="5" t="s">
        <v>15263</v>
      </c>
      <c r="G219" s="7">
        <v>3000</v>
      </c>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row>
    <row r="220" spans="1:90" ht="30" customHeight="1" x14ac:dyDescent="0.25">
      <c r="A220" s="21">
        <v>43481</v>
      </c>
      <c r="B220" s="5" t="s">
        <v>9</v>
      </c>
      <c r="C220" s="5" t="s">
        <v>414</v>
      </c>
      <c r="D220" s="5" t="s">
        <v>415</v>
      </c>
      <c r="E220" s="22" t="s">
        <v>3500</v>
      </c>
      <c r="F220" s="5" t="s">
        <v>15263</v>
      </c>
      <c r="G220" s="7">
        <v>3000</v>
      </c>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row>
    <row r="221" spans="1:90" ht="30" customHeight="1" x14ac:dyDescent="0.25">
      <c r="A221" s="21">
        <v>43481</v>
      </c>
      <c r="B221" s="5" t="s">
        <v>9</v>
      </c>
      <c r="C221" s="5" t="s">
        <v>416</v>
      </c>
      <c r="D221" s="5" t="s">
        <v>417</v>
      </c>
      <c r="E221" s="22" t="s">
        <v>3500</v>
      </c>
      <c r="F221" s="5" t="s">
        <v>15263</v>
      </c>
      <c r="G221" s="7">
        <v>3000</v>
      </c>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row>
    <row r="222" spans="1:90" ht="30" customHeight="1" x14ac:dyDescent="0.25">
      <c r="A222" s="21">
        <v>43481</v>
      </c>
      <c r="B222" s="5" t="s">
        <v>9</v>
      </c>
      <c r="C222" s="5" t="s">
        <v>418</v>
      </c>
      <c r="D222" s="5" t="s">
        <v>419</v>
      </c>
      <c r="E222" s="22" t="s">
        <v>3500</v>
      </c>
      <c r="F222" s="5" t="s">
        <v>15273</v>
      </c>
      <c r="G222" s="7">
        <v>4000</v>
      </c>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row>
    <row r="223" spans="1:90" ht="30" customHeight="1" x14ac:dyDescent="0.25">
      <c r="A223" s="21">
        <v>43481</v>
      </c>
      <c r="B223" s="5" t="s">
        <v>9</v>
      </c>
      <c r="C223" s="5" t="s">
        <v>420</v>
      </c>
      <c r="D223" s="5" t="s">
        <v>421</v>
      </c>
      <c r="E223" s="22" t="s">
        <v>3500</v>
      </c>
      <c r="F223" s="5" t="s">
        <v>15274</v>
      </c>
      <c r="G223" s="7">
        <v>4000</v>
      </c>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row>
    <row r="224" spans="1:90" ht="30" customHeight="1" x14ac:dyDescent="0.25">
      <c r="A224" s="21">
        <v>43481</v>
      </c>
      <c r="B224" s="5" t="s">
        <v>9</v>
      </c>
      <c r="C224" s="5" t="s">
        <v>422</v>
      </c>
      <c r="D224" s="5" t="s">
        <v>423</v>
      </c>
      <c r="E224" s="22" t="s">
        <v>3500</v>
      </c>
      <c r="F224" s="5" t="s">
        <v>15263</v>
      </c>
      <c r="G224" s="7">
        <v>4000</v>
      </c>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row>
    <row r="225" spans="1:90" ht="30" customHeight="1" x14ac:dyDescent="0.25">
      <c r="A225" s="21">
        <v>43481</v>
      </c>
      <c r="B225" s="5" t="s">
        <v>9</v>
      </c>
      <c r="C225" s="5" t="s">
        <v>424</v>
      </c>
      <c r="D225" s="5" t="s">
        <v>425</v>
      </c>
      <c r="E225" s="22" t="s">
        <v>3500</v>
      </c>
      <c r="F225" s="5" t="s">
        <v>15263</v>
      </c>
      <c r="G225" s="7">
        <v>4000</v>
      </c>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row>
    <row r="226" spans="1:90" ht="30" customHeight="1" x14ac:dyDescent="0.25">
      <c r="A226" s="21">
        <v>43481</v>
      </c>
      <c r="B226" s="5" t="s">
        <v>9</v>
      </c>
      <c r="C226" s="5" t="s">
        <v>426</v>
      </c>
      <c r="D226" s="5" t="s">
        <v>427</v>
      </c>
      <c r="E226" s="22" t="s">
        <v>3500</v>
      </c>
      <c r="F226" s="5" t="s">
        <v>15263</v>
      </c>
      <c r="G226" s="7">
        <v>4000</v>
      </c>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row>
    <row r="227" spans="1:90" ht="30" customHeight="1" x14ac:dyDescent="0.25">
      <c r="A227" s="21">
        <v>43481</v>
      </c>
      <c r="B227" s="5" t="s">
        <v>9</v>
      </c>
      <c r="C227" s="5" t="s">
        <v>428</v>
      </c>
      <c r="D227" s="5" t="s">
        <v>429</v>
      </c>
      <c r="E227" s="22" t="s">
        <v>3500</v>
      </c>
      <c r="F227" s="5" t="s">
        <v>15263</v>
      </c>
      <c r="G227" s="7">
        <v>4000</v>
      </c>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row>
    <row r="228" spans="1:90" ht="30" customHeight="1" x14ac:dyDescent="0.25">
      <c r="A228" s="21">
        <v>43481</v>
      </c>
      <c r="B228" s="5" t="s">
        <v>9</v>
      </c>
      <c r="C228" s="5" t="s">
        <v>430</v>
      </c>
      <c r="D228" s="5" t="s">
        <v>431</v>
      </c>
      <c r="E228" s="22" t="s">
        <v>3500</v>
      </c>
      <c r="F228" s="5" t="s">
        <v>15274</v>
      </c>
      <c r="G228" s="7">
        <v>4455.45</v>
      </c>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row>
    <row r="229" spans="1:90" ht="30" customHeight="1" x14ac:dyDescent="0.25">
      <c r="A229" s="21">
        <v>43481</v>
      </c>
      <c r="B229" s="5" t="s">
        <v>9</v>
      </c>
      <c r="C229" s="5" t="s">
        <v>432</v>
      </c>
      <c r="D229" s="5" t="s">
        <v>433</v>
      </c>
      <c r="E229" s="22" t="s">
        <v>3500</v>
      </c>
      <c r="F229" s="5" t="s">
        <v>15274</v>
      </c>
      <c r="G229" s="7">
        <v>4950.5</v>
      </c>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row>
    <row r="230" spans="1:90" ht="30" customHeight="1" x14ac:dyDescent="0.25">
      <c r="A230" s="21">
        <v>43481</v>
      </c>
      <c r="B230" s="5" t="s">
        <v>9</v>
      </c>
      <c r="C230" s="5" t="s">
        <v>434</v>
      </c>
      <c r="D230" s="5" t="s">
        <v>435</v>
      </c>
      <c r="E230" s="22" t="s">
        <v>3500</v>
      </c>
      <c r="F230" s="5" t="s">
        <v>15275</v>
      </c>
      <c r="G230" s="7">
        <v>5000</v>
      </c>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row>
    <row r="231" spans="1:90" ht="30" customHeight="1" x14ac:dyDescent="0.25">
      <c r="A231" s="21">
        <v>43481</v>
      </c>
      <c r="B231" s="5" t="s">
        <v>9</v>
      </c>
      <c r="C231" s="5" t="s">
        <v>436</v>
      </c>
      <c r="D231" s="5" t="s">
        <v>437</v>
      </c>
      <c r="E231" s="22" t="s">
        <v>3500</v>
      </c>
      <c r="F231" s="5" t="s">
        <v>15263</v>
      </c>
      <c r="G231" s="7">
        <v>5000</v>
      </c>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row>
    <row r="232" spans="1:90" ht="30" customHeight="1" x14ac:dyDescent="0.25">
      <c r="A232" s="21">
        <v>43481</v>
      </c>
      <c r="B232" s="5" t="s">
        <v>9</v>
      </c>
      <c r="C232" s="5" t="s">
        <v>438</v>
      </c>
      <c r="D232" s="5" t="s">
        <v>439</v>
      </c>
      <c r="E232" s="22" t="s">
        <v>3500</v>
      </c>
      <c r="F232" s="5" t="s">
        <v>15276</v>
      </c>
      <c r="G232" s="7">
        <v>5514.85</v>
      </c>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row>
    <row r="233" spans="1:90" ht="30" customHeight="1" x14ac:dyDescent="0.25">
      <c r="A233" s="21">
        <v>43481</v>
      </c>
      <c r="B233" s="5" t="s">
        <v>9</v>
      </c>
      <c r="C233" s="5" t="s">
        <v>440</v>
      </c>
      <c r="D233" s="5" t="s">
        <v>441</v>
      </c>
      <c r="E233" s="22" t="s">
        <v>3500</v>
      </c>
      <c r="F233" s="5" t="s">
        <v>15274</v>
      </c>
      <c r="G233" s="7">
        <v>5940.59</v>
      </c>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row>
    <row r="234" spans="1:90" ht="30" customHeight="1" x14ac:dyDescent="0.25">
      <c r="A234" s="21">
        <v>43481</v>
      </c>
      <c r="B234" s="5" t="s">
        <v>9</v>
      </c>
      <c r="C234" s="5" t="s">
        <v>442</v>
      </c>
      <c r="D234" s="5" t="s">
        <v>443</v>
      </c>
      <c r="E234" s="22" t="s">
        <v>3500</v>
      </c>
      <c r="F234" s="5" t="s">
        <v>15274</v>
      </c>
      <c r="G234" s="7">
        <v>6930.69</v>
      </c>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row>
    <row r="235" spans="1:90" ht="30" customHeight="1" x14ac:dyDescent="0.25">
      <c r="A235" s="21">
        <v>43481</v>
      </c>
      <c r="B235" s="5" t="s">
        <v>9</v>
      </c>
      <c r="C235" s="5" t="s">
        <v>444</v>
      </c>
      <c r="D235" s="5" t="s">
        <v>445</v>
      </c>
      <c r="E235" s="22" t="s">
        <v>3500</v>
      </c>
      <c r="F235" s="5" t="s">
        <v>15277</v>
      </c>
      <c r="G235" s="7">
        <v>6930.69</v>
      </c>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row>
    <row r="236" spans="1:90" ht="30" customHeight="1" x14ac:dyDescent="0.25">
      <c r="A236" s="21">
        <v>43481</v>
      </c>
      <c r="B236" s="5" t="s">
        <v>9</v>
      </c>
      <c r="C236" s="5" t="s">
        <v>446</v>
      </c>
      <c r="D236" s="5" t="s">
        <v>447</v>
      </c>
      <c r="E236" s="22" t="s">
        <v>3500</v>
      </c>
      <c r="F236" s="5" t="s">
        <v>15220</v>
      </c>
      <c r="G236" s="7">
        <v>7985</v>
      </c>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row>
    <row r="237" spans="1:90" ht="30" customHeight="1" x14ac:dyDescent="0.25">
      <c r="A237" s="21">
        <v>43481</v>
      </c>
      <c r="B237" s="5" t="s">
        <v>9</v>
      </c>
      <c r="C237" s="5" t="s">
        <v>448</v>
      </c>
      <c r="D237" s="5" t="s">
        <v>449</v>
      </c>
      <c r="E237" s="22" t="s">
        <v>3500</v>
      </c>
      <c r="F237" s="5" t="s">
        <v>15220</v>
      </c>
      <c r="G237" s="7">
        <v>7985</v>
      </c>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row>
    <row r="238" spans="1:90" ht="30" customHeight="1" x14ac:dyDescent="0.25">
      <c r="A238" s="21">
        <v>43481</v>
      </c>
      <c r="B238" s="5" t="s">
        <v>9</v>
      </c>
      <c r="C238" s="5" t="s">
        <v>450</v>
      </c>
      <c r="D238" s="5" t="s">
        <v>451</v>
      </c>
      <c r="E238" s="22" t="s">
        <v>3500</v>
      </c>
      <c r="F238" s="5" t="s">
        <v>15278</v>
      </c>
      <c r="G238" s="7">
        <v>8000</v>
      </c>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row>
    <row r="239" spans="1:90" ht="30" customHeight="1" x14ac:dyDescent="0.25">
      <c r="A239" s="21">
        <v>43481</v>
      </c>
      <c r="B239" s="5" t="s">
        <v>9</v>
      </c>
      <c r="C239" s="5" t="s">
        <v>452</v>
      </c>
      <c r="D239" s="5" t="s">
        <v>453</v>
      </c>
      <c r="E239" s="22" t="s">
        <v>3500</v>
      </c>
      <c r="F239" s="5" t="s">
        <v>15279</v>
      </c>
      <c r="G239" s="7">
        <v>8000</v>
      </c>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row>
    <row r="240" spans="1:90" ht="30" customHeight="1" x14ac:dyDescent="0.25">
      <c r="A240" s="21">
        <v>43481</v>
      </c>
      <c r="B240" s="5" t="s">
        <v>9</v>
      </c>
      <c r="C240" s="5" t="s">
        <v>454</v>
      </c>
      <c r="D240" s="5" t="s">
        <v>455</v>
      </c>
      <c r="E240" s="22" t="s">
        <v>3500</v>
      </c>
      <c r="F240" s="5" t="s">
        <v>15263</v>
      </c>
      <c r="G240" s="7">
        <v>8000</v>
      </c>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row>
    <row r="241" spans="1:90" ht="30" customHeight="1" x14ac:dyDescent="0.25">
      <c r="A241" s="21">
        <v>43481</v>
      </c>
      <c r="B241" s="5" t="s">
        <v>9</v>
      </c>
      <c r="C241" s="5" t="s">
        <v>456</v>
      </c>
      <c r="D241" s="5" t="s">
        <v>457</v>
      </c>
      <c r="E241" s="22" t="s">
        <v>3500</v>
      </c>
      <c r="F241" s="5" t="s">
        <v>15172</v>
      </c>
      <c r="G241" s="7">
        <v>8000</v>
      </c>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row>
    <row r="242" spans="1:90" ht="30" customHeight="1" x14ac:dyDescent="0.25">
      <c r="A242" s="21">
        <v>43481</v>
      </c>
      <c r="B242" s="5" t="s">
        <v>9</v>
      </c>
      <c r="C242" s="5" t="s">
        <v>458</v>
      </c>
      <c r="D242" s="5" t="s">
        <v>459</v>
      </c>
      <c r="E242" s="22" t="s">
        <v>3500</v>
      </c>
      <c r="F242" s="5" t="s">
        <v>15280</v>
      </c>
      <c r="G242" s="7">
        <v>8000</v>
      </c>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row>
    <row r="243" spans="1:90" ht="30" customHeight="1" x14ac:dyDescent="0.25">
      <c r="A243" s="21">
        <v>43481</v>
      </c>
      <c r="B243" s="5" t="s">
        <v>9</v>
      </c>
      <c r="C243" s="5" t="s">
        <v>460</v>
      </c>
      <c r="D243" s="5" t="s">
        <v>461</v>
      </c>
      <c r="E243" s="22" t="s">
        <v>3500</v>
      </c>
      <c r="F243" s="5" t="s">
        <v>15263</v>
      </c>
      <c r="G243" s="7">
        <v>8000</v>
      </c>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row>
    <row r="244" spans="1:90" ht="30" customHeight="1" x14ac:dyDescent="0.25">
      <c r="A244" s="21">
        <v>43481</v>
      </c>
      <c r="B244" s="5" t="s">
        <v>9</v>
      </c>
      <c r="C244" s="5" t="s">
        <v>462</v>
      </c>
      <c r="D244" s="5" t="s">
        <v>463</v>
      </c>
      <c r="E244" s="22" t="s">
        <v>3500</v>
      </c>
      <c r="F244" s="5" t="s">
        <v>15281</v>
      </c>
      <c r="G244" s="7">
        <v>8000</v>
      </c>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row>
    <row r="245" spans="1:90" ht="30" customHeight="1" x14ac:dyDescent="0.25">
      <c r="A245" s="21">
        <v>43481</v>
      </c>
      <c r="B245" s="5" t="s">
        <v>9</v>
      </c>
      <c r="C245" s="5" t="s">
        <v>464</v>
      </c>
      <c r="D245" s="5" t="s">
        <v>465</v>
      </c>
      <c r="E245" s="22" t="s">
        <v>3500</v>
      </c>
      <c r="F245" s="5" t="s">
        <v>15282</v>
      </c>
      <c r="G245" s="7">
        <v>8000</v>
      </c>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row>
    <row r="246" spans="1:90" ht="30" customHeight="1" x14ac:dyDescent="0.25">
      <c r="A246" s="21">
        <v>43481</v>
      </c>
      <c r="B246" s="5" t="s">
        <v>9</v>
      </c>
      <c r="C246" s="5" t="s">
        <v>466</v>
      </c>
      <c r="D246" s="5" t="s">
        <v>467</v>
      </c>
      <c r="E246" s="22" t="s">
        <v>3500</v>
      </c>
      <c r="F246" s="5" t="s">
        <v>15274</v>
      </c>
      <c r="G246" s="7">
        <v>8000</v>
      </c>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row>
    <row r="247" spans="1:90" ht="30" customHeight="1" x14ac:dyDescent="0.25">
      <c r="A247" s="21">
        <v>43481</v>
      </c>
      <c r="B247" s="5" t="s">
        <v>9</v>
      </c>
      <c r="C247" s="5" t="s">
        <v>468</v>
      </c>
      <c r="D247" s="5" t="s">
        <v>469</v>
      </c>
      <c r="E247" s="22" t="s">
        <v>3500</v>
      </c>
      <c r="F247" s="5" t="s">
        <v>15283</v>
      </c>
      <c r="G247" s="7">
        <v>8000</v>
      </c>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row>
    <row r="248" spans="1:90" ht="30" customHeight="1" x14ac:dyDescent="0.25">
      <c r="A248" s="21">
        <v>43481</v>
      </c>
      <c r="B248" s="5" t="s">
        <v>9</v>
      </c>
      <c r="C248" s="5" t="s">
        <v>470</v>
      </c>
      <c r="D248" s="5" t="s">
        <v>471</v>
      </c>
      <c r="E248" s="22" t="s">
        <v>3500</v>
      </c>
      <c r="F248" s="5" t="s">
        <v>15284</v>
      </c>
      <c r="G248" s="7">
        <v>8000</v>
      </c>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row>
    <row r="249" spans="1:90" ht="30" customHeight="1" x14ac:dyDescent="0.25">
      <c r="A249" s="21">
        <v>43481</v>
      </c>
      <c r="B249" s="5" t="s">
        <v>9</v>
      </c>
      <c r="C249" s="5" t="s">
        <v>472</v>
      </c>
      <c r="D249" s="5" t="s">
        <v>473</v>
      </c>
      <c r="E249" s="22" t="s">
        <v>3500</v>
      </c>
      <c r="F249" s="5" t="s">
        <v>15242</v>
      </c>
      <c r="G249" s="7">
        <v>8000</v>
      </c>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row>
    <row r="250" spans="1:90" ht="30" customHeight="1" x14ac:dyDescent="0.25">
      <c r="A250" s="21">
        <v>43481</v>
      </c>
      <c r="B250" s="5" t="s">
        <v>9</v>
      </c>
      <c r="C250" s="5" t="s">
        <v>474</v>
      </c>
      <c r="D250" s="5" t="s">
        <v>475</v>
      </c>
      <c r="E250" s="22" t="s">
        <v>3500</v>
      </c>
      <c r="F250" s="5" t="s">
        <v>15285</v>
      </c>
      <c r="G250" s="7">
        <v>8000</v>
      </c>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row>
    <row r="251" spans="1:90" ht="30" customHeight="1" x14ac:dyDescent="0.25">
      <c r="A251" s="21">
        <v>43481</v>
      </c>
      <c r="B251" s="5" t="s">
        <v>9</v>
      </c>
      <c r="C251" s="5" t="s">
        <v>476</v>
      </c>
      <c r="D251" s="5" t="s">
        <v>477</v>
      </c>
      <c r="E251" s="22" t="s">
        <v>3500</v>
      </c>
      <c r="F251" s="5" t="s">
        <v>15236</v>
      </c>
      <c r="G251" s="7">
        <v>9700</v>
      </c>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row>
    <row r="252" spans="1:90" ht="30" customHeight="1" x14ac:dyDescent="0.25">
      <c r="A252" s="21">
        <v>43481</v>
      </c>
      <c r="B252" s="5" t="s">
        <v>9</v>
      </c>
      <c r="C252" s="5" t="s">
        <v>478</v>
      </c>
      <c r="D252" s="5" t="s">
        <v>479</v>
      </c>
      <c r="E252" s="22" t="s">
        <v>3500</v>
      </c>
      <c r="F252" s="5" t="s">
        <v>15286</v>
      </c>
      <c r="G252" s="7">
        <v>9900.99</v>
      </c>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row>
    <row r="253" spans="1:90" ht="30" customHeight="1" x14ac:dyDescent="0.25">
      <c r="A253" s="21">
        <v>43481</v>
      </c>
      <c r="B253" s="5" t="s">
        <v>9</v>
      </c>
      <c r="C253" s="5" t="s">
        <v>480</v>
      </c>
      <c r="D253" s="5" t="s">
        <v>481</v>
      </c>
      <c r="E253" s="22" t="s">
        <v>3500</v>
      </c>
      <c r="F253" s="5" t="s">
        <v>15287</v>
      </c>
      <c r="G253" s="7">
        <v>9901</v>
      </c>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row>
    <row r="254" spans="1:90" ht="30" customHeight="1" x14ac:dyDescent="0.25">
      <c r="A254" s="21">
        <v>43481</v>
      </c>
      <c r="B254" s="5" t="s">
        <v>9</v>
      </c>
      <c r="C254" s="5" t="s">
        <v>482</v>
      </c>
      <c r="D254" s="5" t="s">
        <v>483</v>
      </c>
      <c r="E254" s="22" t="s">
        <v>3500</v>
      </c>
      <c r="F254" s="5" t="s">
        <v>15274</v>
      </c>
      <c r="G254" s="7">
        <v>9901</v>
      </c>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row>
    <row r="255" spans="1:90" ht="30" customHeight="1" x14ac:dyDescent="0.25">
      <c r="A255" s="21">
        <v>43481</v>
      </c>
      <c r="B255" s="5" t="s">
        <v>9</v>
      </c>
      <c r="C255" s="5" t="s">
        <v>484</v>
      </c>
      <c r="D255" s="5" t="s">
        <v>485</v>
      </c>
      <c r="E255" s="22" t="s">
        <v>3500</v>
      </c>
      <c r="F255" s="5" t="s">
        <v>15263</v>
      </c>
      <c r="G255" s="7">
        <v>10000</v>
      </c>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row>
    <row r="256" spans="1:90" ht="30" customHeight="1" x14ac:dyDescent="0.25">
      <c r="A256" s="21">
        <v>43481</v>
      </c>
      <c r="B256" s="5" t="s">
        <v>9</v>
      </c>
      <c r="C256" s="5" t="s">
        <v>486</v>
      </c>
      <c r="D256" s="5" t="s">
        <v>487</v>
      </c>
      <c r="E256" s="22" t="s">
        <v>3500</v>
      </c>
      <c r="F256" s="5" t="s">
        <v>15288</v>
      </c>
      <c r="G256" s="7">
        <v>10200</v>
      </c>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row>
    <row r="257" spans="1:90" ht="30" customHeight="1" x14ac:dyDescent="0.25">
      <c r="A257" s="21">
        <v>43481</v>
      </c>
      <c r="B257" s="5" t="s">
        <v>9</v>
      </c>
      <c r="C257" s="5" t="s">
        <v>488</v>
      </c>
      <c r="D257" s="5" t="s">
        <v>489</v>
      </c>
      <c r="E257" s="22" t="s">
        <v>3500</v>
      </c>
      <c r="F257" s="5" t="s">
        <v>15243</v>
      </c>
      <c r="G257" s="7">
        <v>10860</v>
      </c>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row>
    <row r="258" spans="1:90" ht="30" customHeight="1" x14ac:dyDescent="0.25">
      <c r="A258" s="21">
        <v>43481</v>
      </c>
      <c r="B258" s="5" t="s">
        <v>9</v>
      </c>
      <c r="C258" s="5" t="s">
        <v>490</v>
      </c>
      <c r="D258" s="5" t="s">
        <v>491</v>
      </c>
      <c r="E258" s="22" t="s">
        <v>3500</v>
      </c>
      <c r="F258" s="5" t="s">
        <v>15263</v>
      </c>
      <c r="G258" s="7">
        <v>11000</v>
      </c>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row>
    <row r="259" spans="1:90" ht="30" customHeight="1" x14ac:dyDescent="0.25">
      <c r="A259" s="21">
        <v>43481</v>
      </c>
      <c r="B259" s="5" t="s">
        <v>9</v>
      </c>
      <c r="C259" s="5" t="s">
        <v>492</v>
      </c>
      <c r="D259" s="5" t="s">
        <v>493</v>
      </c>
      <c r="E259" s="22" t="s">
        <v>3500</v>
      </c>
      <c r="F259" s="5" t="s">
        <v>15243</v>
      </c>
      <c r="G259" s="7">
        <v>11700</v>
      </c>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row>
    <row r="260" spans="1:90" ht="30" customHeight="1" x14ac:dyDescent="0.25">
      <c r="A260" s="21">
        <v>43481</v>
      </c>
      <c r="B260" s="5" t="s">
        <v>9</v>
      </c>
      <c r="C260" s="5" t="s">
        <v>494</v>
      </c>
      <c r="D260" s="5" t="s">
        <v>495</v>
      </c>
      <c r="E260" s="22" t="s">
        <v>3500</v>
      </c>
      <c r="F260" s="5" t="s">
        <v>15289</v>
      </c>
      <c r="G260" s="7">
        <v>12000</v>
      </c>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row>
    <row r="261" spans="1:90" ht="30" customHeight="1" x14ac:dyDescent="0.25">
      <c r="A261" s="21">
        <v>43481</v>
      </c>
      <c r="B261" s="5" t="s">
        <v>9</v>
      </c>
      <c r="C261" s="5" t="s">
        <v>496</v>
      </c>
      <c r="D261" s="5" t="s">
        <v>497</v>
      </c>
      <c r="E261" s="22" t="s">
        <v>3500</v>
      </c>
      <c r="F261" s="5" t="s">
        <v>15238</v>
      </c>
      <c r="G261" s="7">
        <v>12105</v>
      </c>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row>
    <row r="262" spans="1:90" ht="30" customHeight="1" x14ac:dyDescent="0.25">
      <c r="A262" s="21">
        <v>43481</v>
      </c>
      <c r="B262" s="5" t="s">
        <v>9</v>
      </c>
      <c r="C262" s="5" t="s">
        <v>498</v>
      </c>
      <c r="D262" s="5" t="s">
        <v>499</v>
      </c>
      <c r="E262" s="22" t="s">
        <v>3500</v>
      </c>
      <c r="F262" s="5" t="s">
        <v>15243</v>
      </c>
      <c r="G262" s="7">
        <v>12130</v>
      </c>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row>
    <row r="263" spans="1:90" ht="30" customHeight="1" x14ac:dyDescent="0.25">
      <c r="A263" s="21">
        <v>43481</v>
      </c>
      <c r="B263" s="5" t="s">
        <v>9</v>
      </c>
      <c r="C263" s="5" t="s">
        <v>500</v>
      </c>
      <c r="D263" s="5" t="s">
        <v>501</v>
      </c>
      <c r="E263" s="22" t="s">
        <v>3500</v>
      </c>
      <c r="F263" s="5" t="s">
        <v>15290</v>
      </c>
      <c r="G263" s="7">
        <v>12177</v>
      </c>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row>
    <row r="264" spans="1:90" ht="30" customHeight="1" x14ac:dyDescent="0.25">
      <c r="A264" s="21">
        <v>43481</v>
      </c>
      <c r="B264" s="5" t="s">
        <v>9</v>
      </c>
      <c r="C264" s="5" t="s">
        <v>502</v>
      </c>
      <c r="D264" s="5" t="s">
        <v>503</v>
      </c>
      <c r="E264" s="22" t="s">
        <v>3500</v>
      </c>
      <c r="F264" s="5" t="s">
        <v>15291</v>
      </c>
      <c r="G264" s="7">
        <v>12623.76</v>
      </c>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row>
    <row r="265" spans="1:90" ht="30" customHeight="1" x14ac:dyDescent="0.25">
      <c r="A265" s="21">
        <v>43481</v>
      </c>
      <c r="B265" s="5" t="s">
        <v>9</v>
      </c>
      <c r="C265" s="5" t="s">
        <v>504</v>
      </c>
      <c r="D265" s="5" t="s">
        <v>505</v>
      </c>
      <c r="E265" s="22" t="s">
        <v>3500</v>
      </c>
      <c r="F265" s="5" t="s">
        <v>15238</v>
      </c>
      <c r="G265" s="7">
        <v>12850</v>
      </c>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row>
    <row r="266" spans="1:90" ht="30" customHeight="1" x14ac:dyDescent="0.25">
      <c r="A266" s="21">
        <v>43481</v>
      </c>
      <c r="B266" s="5" t="s">
        <v>9</v>
      </c>
      <c r="C266" s="5" t="s">
        <v>506</v>
      </c>
      <c r="D266" s="5" t="s">
        <v>507</v>
      </c>
      <c r="E266" s="22" t="s">
        <v>3500</v>
      </c>
      <c r="F266" s="5" t="s">
        <v>15238</v>
      </c>
      <c r="G266" s="7">
        <v>12860</v>
      </c>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row>
    <row r="267" spans="1:90" ht="30" customHeight="1" x14ac:dyDescent="0.25">
      <c r="A267" s="21">
        <v>43481</v>
      </c>
      <c r="B267" s="5" t="s">
        <v>9</v>
      </c>
      <c r="C267" s="5" t="s">
        <v>508</v>
      </c>
      <c r="D267" s="5" t="s">
        <v>509</v>
      </c>
      <c r="E267" s="22" t="s">
        <v>3500</v>
      </c>
      <c r="F267" s="5" t="s">
        <v>15238</v>
      </c>
      <c r="G267" s="7">
        <v>13680</v>
      </c>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row>
    <row r="268" spans="1:90" ht="30" customHeight="1" x14ac:dyDescent="0.25">
      <c r="A268" s="21">
        <v>43481</v>
      </c>
      <c r="B268" s="5" t="s">
        <v>9</v>
      </c>
      <c r="C268" s="5" t="s">
        <v>510</v>
      </c>
      <c r="D268" s="5" t="s">
        <v>511</v>
      </c>
      <c r="E268" s="22" t="s">
        <v>3500</v>
      </c>
      <c r="F268" s="5" t="s">
        <v>15292</v>
      </c>
      <c r="G268" s="7">
        <v>13712.87</v>
      </c>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row>
    <row r="269" spans="1:90" ht="30" customHeight="1" x14ac:dyDescent="0.25">
      <c r="A269" s="21">
        <v>43481</v>
      </c>
      <c r="B269" s="5" t="s">
        <v>9</v>
      </c>
      <c r="C269" s="5" t="s">
        <v>512</v>
      </c>
      <c r="D269" s="5" t="s">
        <v>513</v>
      </c>
      <c r="E269" s="22" t="s">
        <v>3500</v>
      </c>
      <c r="F269" s="5" t="s">
        <v>15293</v>
      </c>
      <c r="G269" s="7">
        <v>13841.58</v>
      </c>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row>
    <row r="270" spans="1:90" ht="30" customHeight="1" x14ac:dyDescent="0.25">
      <c r="A270" s="21">
        <v>43481</v>
      </c>
      <c r="B270" s="5" t="s">
        <v>9</v>
      </c>
      <c r="C270" s="5" t="s">
        <v>514</v>
      </c>
      <c r="D270" s="5" t="s">
        <v>515</v>
      </c>
      <c r="E270" s="22" t="s">
        <v>3500</v>
      </c>
      <c r="F270" s="5" t="s">
        <v>15238</v>
      </c>
      <c r="G270" s="7">
        <v>13920</v>
      </c>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row>
    <row r="271" spans="1:90" ht="30" customHeight="1" x14ac:dyDescent="0.25">
      <c r="A271" s="21">
        <v>43481</v>
      </c>
      <c r="B271" s="5" t="s">
        <v>9</v>
      </c>
      <c r="C271" s="5">
        <v>38255068</v>
      </c>
      <c r="D271" s="5" t="s">
        <v>516</v>
      </c>
      <c r="E271" s="22" t="s">
        <v>3500</v>
      </c>
      <c r="F271" s="5" t="s">
        <v>15241</v>
      </c>
      <c r="G271" s="7">
        <v>14000</v>
      </c>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row>
    <row r="272" spans="1:90" ht="30" customHeight="1" x14ac:dyDescent="0.25">
      <c r="A272" s="21">
        <v>43481</v>
      </c>
      <c r="B272" s="5" t="s">
        <v>9</v>
      </c>
      <c r="C272" s="5">
        <v>9001587580</v>
      </c>
      <c r="D272" s="5" t="s">
        <v>205</v>
      </c>
      <c r="E272" s="22" t="s">
        <v>3500</v>
      </c>
      <c r="F272" s="5" t="s">
        <v>15206</v>
      </c>
      <c r="G272" s="7">
        <v>14000</v>
      </c>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row>
    <row r="273" spans="1:90" ht="30" customHeight="1" x14ac:dyDescent="0.25">
      <c r="A273" s="21">
        <v>43481</v>
      </c>
      <c r="B273" s="5" t="s">
        <v>9</v>
      </c>
      <c r="C273" s="5">
        <v>38237803</v>
      </c>
      <c r="D273" s="5" t="s">
        <v>517</v>
      </c>
      <c r="E273" s="22" t="s">
        <v>3500</v>
      </c>
      <c r="F273" s="5" t="s">
        <v>15241</v>
      </c>
      <c r="G273" s="7">
        <v>14000</v>
      </c>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row>
    <row r="274" spans="1:90" ht="30" customHeight="1" x14ac:dyDescent="0.25">
      <c r="A274" s="21">
        <v>43481</v>
      </c>
      <c r="B274" s="5" t="s">
        <v>9</v>
      </c>
      <c r="C274" s="5" t="s">
        <v>518</v>
      </c>
      <c r="D274" s="5" t="s">
        <v>519</v>
      </c>
      <c r="E274" s="22" t="s">
        <v>3500</v>
      </c>
      <c r="F274" s="5" t="s">
        <v>15294</v>
      </c>
      <c r="G274" s="7">
        <v>14000</v>
      </c>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row>
    <row r="275" spans="1:90" ht="30" customHeight="1" x14ac:dyDescent="0.25">
      <c r="A275" s="21">
        <v>43481</v>
      </c>
      <c r="B275" s="5" t="s">
        <v>9</v>
      </c>
      <c r="C275" s="5" t="s">
        <v>520</v>
      </c>
      <c r="D275" s="5" t="s">
        <v>521</v>
      </c>
      <c r="E275" s="22" t="s">
        <v>3500</v>
      </c>
      <c r="F275" s="5" t="s">
        <v>15292</v>
      </c>
      <c r="G275" s="7">
        <v>14059.41</v>
      </c>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row>
    <row r="276" spans="1:90" ht="30" customHeight="1" x14ac:dyDescent="0.25">
      <c r="A276" s="21">
        <v>43481</v>
      </c>
      <c r="B276" s="5" t="s">
        <v>9</v>
      </c>
      <c r="C276" s="5" t="s">
        <v>522</v>
      </c>
      <c r="D276" s="5" t="s">
        <v>523</v>
      </c>
      <c r="E276" s="22" t="s">
        <v>3500</v>
      </c>
      <c r="F276" s="5" t="s">
        <v>15295</v>
      </c>
      <c r="G276" s="7">
        <v>14170</v>
      </c>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row>
    <row r="277" spans="1:90" ht="30" customHeight="1" x14ac:dyDescent="0.25">
      <c r="A277" s="21">
        <v>43481</v>
      </c>
      <c r="B277" s="5" t="s">
        <v>9</v>
      </c>
      <c r="C277" s="5" t="s">
        <v>524</v>
      </c>
      <c r="D277" s="5" t="s">
        <v>439</v>
      </c>
      <c r="E277" s="22" t="s">
        <v>3500</v>
      </c>
      <c r="F277" s="5" t="s">
        <v>15240</v>
      </c>
      <c r="G277" s="7">
        <v>14170</v>
      </c>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row>
    <row r="278" spans="1:90" ht="30" customHeight="1" x14ac:dyDescent="0.25">
      <c r="A278" s="21">
        <v>43481</v>
      </c>
      <c r="B278" s="5" t="s">
        <v>9</v>
      </c>
      <c r="C278" s="5" t="s">
        <v>525</v>
      </c>
      <c r="D278" s="5" t="s">
        <v>526</v>
      </c>
      <c r="E278" s="22" t="s">
        <v>3500</v>
      </c>
      <c r="F278" s="5" t="s">
        <v>15296</v>
      </c>
      <c r="G278" s="7">
        <v>14300</v>
      </c>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row>
    <row r="279" spans="1:90" ht="30" customHeight="1" x14ac:dyDescent="0.25">
      <c r="A279" s="21">
        <v>43481</v>
      </c>
      <c r="B279" s="5" t="s">
        <v>9</v>
      </c>
      <c r="C279" s="5" t="s">
        <v>527</v>
      </c>
      <c r="D279" s="5" t="s">
        <v>528</v>
      </c>
      <c r="E279" s="22" t="s">
        <v>3500</v>
      </c>
      <c r="F279" s="5" t="s">
        <v>15297</v>
      </c>
      <c r="G279" s="7">
        <v>14320</v>
      </c>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row>
    <row r="280" spans="1:90" ht="30" customHeight="1" x14ac:dyDescent="0.25">
      <c r="A280" s="21">
        <v>43481</v>
      </c>
      <c r="B280" s="5" t="s">
        <v>9</v>
      </c>
      <c r="C280" s="5" t="s">
        <v>529</v>
      </c>
      <c r="D280" s="5" t="s">
        <v>530</v>
      </c>
      <c r="E280" s="22" t="s">
        <v>3500</v>
      </c>
      <c r="F280" s="5" t="s">
        <v>15297</v>
      </c>
      <c r="G280" s="7">
        <v>14320</v>
      </c>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row>
    <row r="281" spans="1:90" ht="30" customHeight="1" x14ac:dyDescent="0.25">
      <c r="A281" s="21">
        <v>43481</v>
      </c>
      <c r="B281" s="5" t="s">
        <v>9</v>
      </c>
      <c r="C281" s="5" t="s">
        <v>531</v>
      </c>
      <c r="D281" s="5" t="s">
        <v>532</v>
      </c>
      <c r="E281" s="22" t="s">
        <v>3500</v>
      </c>
      <c r="F281" s="5" t="s">
        <v>15298</v>
      </c>
      <c r="G281" s="7">
        <v>14330</v>
      </c>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row>
    <row r="282" spans="1:90" ht="30" customHeight="1" x14ac:dyDescent="0.25">
      <c r="A282" s="21">
        <v>43481</v>
      </c>
      <c r="B282" s="5" t="s">
        <v>9</v>
      </c>
      <c r="C282" s="5" t="s">
        <v>533</v>
      </c>
      <c r="D282" s="5" t="s">
        <v>534</v>
      </c>
      <c r="E282" s="22" t="s">
        <v>3500</v>
      </c>
      <c r="F282" s="5" t="s">
        <v>15238</v>
      </c>
      <c r="G282" s="7">
        <v>14370</v>
      </c>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row>
    <row r="283" spans="1:90" ht="30" customHeight="1" x14ac:dyDescent="0.25">
      <c r="A283" s="21">
        <v>43481</v>
      </c>
      <c r="B283" s="5" t="s">
        <v>9</v>
      </c>
      <c r="C283" s="5" t="s">
        <v>535</v>
      </c>
      <c r="D283" s="5" t="s">
        <v>536</v>
      </c>
      <c r="E283" s="22" t="s">
        <v>3500</v>
      </c>
      <c r="F283" s="5" t="s">
        <v>15238</v>
      </c>
      <c r="G283" s="7">
        <v>14440</v>
      </c>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row>
    <row r="284" spans="1:90" ht="30" customHeight="1" x14ac:dyDescent="0.25">
      <c r="A284" s="21">
        <v>43481</v>
      </c>
      <c r="B284" s="5" t="s">
        <v>9</v>
      </c>
      <c r="C284" s="5" t="s">
        <v>537</v>
      </c>
      <c r="D284" s="5" t="s">
        <v>538</v>
      </c>
      <c r="E284" s="22" t="s">
        <v>3500</v>
      </c>
      <c r="F284" s="5" t="s">
        <v>15293</v>
      </c>
      <c r="G284" s="7">
        <v>14603.96</v>
      </c>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row>
    <row r="285" spans="1:90" ht="30" customHeight="1" x14ac:dyDescent="0.25">
      <c r="A285" s="21">
        <v>43481</v>
      </c>
      <c r="B285" s="5" t="s">
        <v>9</v>
      </c>
      <c r="C285" s="5" t="s">
        <v>539</v>
      </c>
      <c r="D285" s="5" t="s">
        <v>540</v>
      </c>
      <c r="E285" s="22" t="s">
        <v>3500</v>
      </c>
      <c r="F285" s="5" t="s">
        <v>15299</v>
      </c>
      <c r="G285" s="7">
        <v>14620</v>
      </c>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row>
    <row r="286" spans="1:90" ht="30" customHeight="1" x14ac:dyDescent="0.25">
      <c r="A286" s="21">
        <v>43481</v>
      </c>
      <c r="B286" s="5" t="s">
        <v>9</v>
      </c>
      <c r="C286" s="5" t="s">
        <v>541</v>
      </c>
      <c r="D286" s="5" t="s">
        <v>542</v>
      </c>
      <c r="E286" s="22" t="s">
        <v>3500</v>
      </c>
      <c r="F286" s="5" t="s">
        <v>15300</v>
      </c>
      <c r="G286" s="7">
        <v>14620</v>
      </c>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row>
    <row r="287" spans="1:90" ht="30" customHeight="1" x14ac:dyDescent="0.25">
      <c r="A287" s="21">
        <v>43481</v>
      </c>
      <c r="B287" s="5" t="s">
        <v>9</v>
      </c>
      <c r="C287" s="5" t="s">
        <v>543</v>
      </c>
      <c r="D287" s="5" t="s">
        <v>544</v>
      </c>
      <c r="E287" s="22" t="s">
        <v>3500</v>
      </c>
      <c r="F287" s="5" t="s">
        <v>15297</v>
      </c>
      <c r="G287" s="7">
        <v>14665</v>
      </c>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row>
    <row r="288" spans="1:90" ht="30" customHeight="1" x14ac:dyDescent="0.25">
      <c r="A288" s="21">
        <v>43481</v>
      </c>
      <c r="B288" s="5" t="s">
        <v>9</v>
      </c>
      <c r="C288" s="5" t="s">
        <v>545</v>
      </c>
      <c r="D288" s="5" t="s">
        <v>546</v>
      </c>
      <c r="E288" s="22" t="s">
        <v>3500</v>
      </c>
      <c r="F288" s="5" t="s">
        <v>15297</v>
      </c>
      <c r="G288" s="7">
        <v>14735</v>
      </c>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row>
    <row r="289" spans="1:90" ht="30" customHeight="1" x14ac:dyDescent="0.25">
      <c r="A289" s="21">
        <v>43481</v>
      </c>
      <c r="B289" s="5" t="s">
        <v>9</v>
      </c>
      <c r="C289" s="5" t="s">
        <v>547</v>
      </c>
      <c r="D289" s="5" t="s">
        <v>548</v>
      </c>
      <c r="E289" s="22" t="s">
        <v>3500</v>
      </c>
      <c r="F289" s="5" t="s">
        <v>15301</v>
      </c>
      <c r="G289" s="7">
        <v>14750</v>
      </c>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row>
    <row r="290" spans="1:90" ht="30" customHeight="1" x14ac:dyDescent="0.25">
      <c r="A290" s="21">
        <v>43481</v>
      </c>
      <c r="B290" s="5" t="s">
        <v>9</v>
      </c>
      <c r="C290" s="5" t="s">
        <v>549</v>
      </c>
      <c r="D290" s="5" t="s">
        <v>550</v>
      </c>
      <c r="E290" s="22" t="s">
        <v>3500</v>
      </c>
      <c r="F290" s="5" t="s">
        <v>15291</v>
      </c>
      <c r="G290" s="7">
        <v>14752.47</v>
      </c>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row>
    <row r="291" spans="1:90" ht="30" customHeight="1" x14ac:dyDescent="0.25">
      <c r="A291" s="21">
        <v>43481</v>
      </c>
      <c r="B291" s="5" t="s">
        <v>9</v>
      </c>
      <c r="C291" s="5" t="s">
        <v>551</v>
      </c>
      <c r="D291" s="5" t="s">
        <v>552</v>
      </c>
      <c r="E291" s="22" t="s">
        <v>3500</v>
      </c>
      <c r="F291" s="5" t="s">
        <v>15299</v>
      </c>
      <c r="G291" s="7">
        <v>14770</v>
      </c>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row>
    <row r="292" spans="1:90" ht="30" customHeight="1" x14ac:dyDescent="0.25">
      <c r="A292" s="21">
        <v>43481</v>
      </c>
      <c r="B292" s="5" t="s">
        <v>9</v>
      </c>
      <c r="C292" s="5" t="s">
        <v>553</v>
      </c>
      <c r="D292" s="5" t="s">
        <v>554</v>
      </c>
      <c r="E292" s="22" t="s">
        <v>3500</v>
      </c>
      <c r="F292" s="5" t="s">
        <v>15302</v>
      </c>
      <c r="G292" s="7">
        <v>14790</v>
      </c>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row>
    <row r="293" spans="1:90" ht="30" customHeight="1" x14ac:dyDescent="0.25">
      <c r="A293" s="21">
        <v>43481</v>
      </c>
      <c r="B293" s="5" t="s">
        <v>9</v>
      </c>
      <c r="C293" s="5" t="s">
        <v>555</v>
      </c>
      <c r="D293" s="5" t="s">
        <v>556</v>
      </c>
      <c r="E293" s="22" t="s">
        <v>3500</v>
      </c>
      <c r="F293" s="5" t="s">
        <v>15299</v>
      </c>
      <c r="G293" s="7">
        <v>14800</v>
      </c>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row>
    <row r="294" spans="1:90" ht="30" customHeight="1" x14ac:dyDescent="0.25">
      <c r="A294" s="21">
        <v>43481</v>
      </c>
      <c r="B294" s="5" t="s">
        <v>9</v>
      </c>
      <c r="C294" s="5" t="s">
        <v>557</v>
      </c>
      <c r="D294" s="5" t="s">
        <v>558</v>
      </c>
      <c r="E294" s="22" t="s">
        <v>3500</v>
      </c>
      <c r="F294" s="5" t="s">
        <v>15238</v>
      </c>
      <c r="G294" s="7">
        <v>14800</v>
      </c>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row>
    <row r="295" spans="1:90" ht="30" customHeight="1" x14ac:dyDescent="0.25">
      <c r="A295" s="21">
        <v>43481</v>
      </c>
      <c r="B295" s="5" t="s">
        <v>9</v>
      </c>
      <c r="C295" s="5" t="s">
        <v>559</v>
      </c>
      <c r="D295" s="5" t="s">
        <v>560</v>
      </c>
      <c r="E295" s="22" t="s">
        <v>3500</v>
      </c>
      <c r="F295" s="5" t="s">
        <v>15296</v>
      </c>
      <c r="G295" s="7">
        <v>14800</v>
      </c>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row>
    <row r="296" spans="1:90" ht="30" customHeight="1" x14ac:dyDescent="0.25">
      <c r="A296" s="21">
        <v>43481</v>
      </c>
      <c r="B296" s="5" t="s">
        <v>9</v>
      </c>
      <c r="C296" s="5" t="s">
        <v>561</v>
      </c>
      <c r="D296" s="5" t="s">
        <v>562</v>
      </c>
      <c r="E296" s="22" t="s">
        <v>3500</v>
      </c>
      <c r="F296" s="5" t="s">
        <v>15302</v>
      </c>
      <c r="G296" s="7">
        <v>14800</v>
      </c>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row>
    <row r="297" spans="1:90" ht="30" customHeight="1" x14ac:dyDescent="0.25">
      <c r="A297" s="21">
        <v>43481</v>
      </c>
      <c r="B297" s="5" t="s">
        <v>9</v>
      </c>
      <c r="C297" s="5" t="s">
        <v>563</v>
      </c>
      <c r="D297" s="5" t="s">
        <v>564</v>
      </c>
      <c r="E297" s="22" t="s">
        <v>3500</v>
      </c>
      <c r="F297" s="5" t="s">
        <v>15303</v>
      </c>
      <c r="G297" s="7">
        <v>14810</v>
      </c>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row>
    <row r="298" spans="1:90" ht="30" customHeight="1" x14ac:dyDescent="0.25">
      <c r="A298" s="21">
        <v>43481</v>
      </c>
      <c r="B298" s="5" t="s">
        <v>9</v>
      </c>
      <c r="C298" s="5" t="s">
        <v>565</v>
      </c>
      <c r="D298" s="5" t="s">
        <v>566</v>
      </c>
      <c r="E298" s="22" t="s">
        <v>3500</v>
      </c>
      <c r="F298" s="5" t="s">
        <v>15304</v>
      </c>
      <c r="G298" s="7">
        <v>14820</v>
      </c>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row>
    <row r="299" spans="1:90" ht="30" customHeight="1" x14ac:dyDescent="0.25">
      <c r="A299" s="21">
        <v>43481</v>
      </c>
      <c r="B299" s="5" t="s">
        <v>9</v>
      </c>
      <c r="C299" s="5" t="s">
        <v>567</v>
      </c>
      <c r="D299" s="5" t="s">
        <v>568</v>
      </c>
      <c r="E299" s="22" t="s">
        <v>3500</v>
      </c>
      <c r="F299" s="5" t="s">
        <v>15302</v>
      </c>
      <c r="G299" s="7">
        <v>14830</v>
      </c>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row>
    <row r="300" spans="1:90" ht="30" customHeight="1" x14ac:dyDescent="0.25">
      <c r="A300" s="21">
        <v>43481</v>
      </c>
      <c r="B300" s="5" t="s">
        <v>9</v>
      </c>
      <c r="C300" s="5" t="s">
        <v>569</v>
      </c>
      <c r="D300" s="5" t="s">
        <v>570</v>
      </c>
      <c r="E300" s="22" t="s">
        <v>3500</v>
      </c>
      <c r="F300" s="5" t="s">
        <v>15302</v>
      </c>
      <c r="G300" s="7">
        <v>14850</v>
      </c>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row>
    <row r="301" spans="1:90" ht="30" customHeight="1" x14ac:dyDescent="0.25">
      <c r="A301" s="21">
        <v>43481</v>
      </c>
      <c r="B301" s="5" t="s">
        <v>9</v>
      </c>
      <c r="C301" s="5" t="s">
        <v>571</v>
      </c>
      <c r="D301" s="5" t="s">
        <v>572</v>
      </c>
      <c r="E301" s="22" t="s">
        <v>3500</v>
      </c>
      <c r="F301" s="5" t="s">
        <v>15305</v>
      </c>
      <c r="G301" s="7">
        <v>15000</v>
      </c>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row>
    <row r="302" spans="1:90" ht="30" customHeight="1" x14ac:dyDescent="0.25">
      <c r="A302" s="21">
        <v>43481</v>
      </c>
      <c r="B302" s="5" t="s">
        <v>9</v>
      </c>
      <c r="C302" s="5" t="s">
        <v>573</v>
      </c>
      <c r="D302" s="5" t="s">
        <v>574</v>
      </c>
      <c r="E302" s="22" t="s">
        <v>3500</v>
      </c>
      <c r="F302" s="5" t="s">
        <v>15306</v>
      </c>
      <c r="G302" s="7">
        <v>15000</v>
      </c>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row>
    <row r="303" spans="1:90" ht="30" customHeight="1" x14ac:dyDescent="0.25">
      <c r="A303" s="21">
        <v>43481</v>
      </c>
      <c r="B303" s="5" t="s">
        <v>9</v>
      </c>
      <c r="C303" s="5">
        <v>1291520081</v>
      </c>
      <c r="D303" s="5" t="s">
        <v>575</v>
      </c>
      <c r="E303" s="22" t="s">
        <v>3500</v>
      </c>
      <c r="F303" s="5" t="s">
        <v>15307</v>
      </c>
      <c r="G303" s="7">
        <v>15000</v>
      </c>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row>
    <row r="304" spans="1:90" ht="30" customHeight="1" x14ac:dyDescent="0.25">
      <c r="A304" s="21">
        <v>43481</v>
      </c>
      <c r="B304" s="5" t="s">
        <v>9</v>
      </c>
      <c r="C304" s="5" t="s">
        <v>576</v>
      </c>
      <c r="D304" s="5" t="s">
        <v>577</v>
      </c>
      <c r="E304" s="22" t="s">
        <v>3500</v>
      </c>
      <c r="F304" s="5" t="s">
        <v>15306</v>
      </c>
      <c r="G304" s="7">
        <v>20000</v>
      </c>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row>
    <row r="305" spans="1:90" ht="30" customHeight="1" x14ac:dyDescent="0.25">
      <c r="A305" s="21">
        <v>43481</v>
      </c>
      <c r="B305" s="5" t="s">
        <v>9</v>
      </c>
      <c r="C305" s="5" t="s">
        <v>578</v>
      </c>
      <c r="D305" s="5" t="s">
        <v>579</v>
      </c>
      <c r="E305" s="22" t="s">
        <v>3500</v>
      </c>
      <c r="F305" s="5" t="s">
        <v>15263</v>
      </c>
      <c r="G305" s="7">
        <v>20000</v>
      </c>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row>
    <row r="306" spans="1:90" ht="30" customHeight="1" x14ac:dyDescent="0.25">
      <c r="A306" s="21">
        <v>43481</v>
      </c>
      <c r="B306" s="5" t="s">
        <v>9</v>
      </c>
      <c r="C306" s="5" t="s">
        <v>580</v>
      </c>
      <c r="D306" s="5" t="s">
        <v>581</v>
      </c>
      <c r="E306" s="22" t="s">
        <v>3500</v>
      </c>
      <c r="F306" s="5" t="s">
        <v>15308</v>
      </c>
      <c r="G306" s="7">
        <v>40000</v>
      </c>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row>
    <row r="307" spans="1:90" ht="30" customHeight="1" x14ac:dyDescent="0.25">
      <c r="A307" s="21">
        <v>43481</v>
      </c>
      <c r="B307" s="5" t="s">
        <v>9</v>
      </c>
      <c r="C307" s="5">
        <v>981610008</v>
      </c>
      <c r="D307" s="5" t="s">
        <v>582</v>
      </c>
      <c r="E307" s="22" t="s">
        <v>3500</v>
      </c>
      <c r="F307" s="5" t="s">
        <v>15307</v>
      </c>
      <c r="G307" s="7">
        <v>49200</v>
      </c>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row>
    <row r="308" spans="1:90" ht="30" customHeight="1" x14ac:dyDescent="0.25">
      <c r="A308" s="21">
        <v>43481</v>
      </c>
      <c r="B308" s="5" t="s">
        <v>9</v>
      </c>
      <c r="C308" s="5" t="s">
        <v>583</v>
      </c>
      <c r="D308" s="5" t="s">
        <v>584</v>
      </c>
      <c r="E308" s="22" t="s">
        <v>3500</v>
      </c>
      <c r="F308" s="5" t="s">
        <v>15309</v>
      </c>
      <c r="G308" s="7">
        <v>49504.95</v>
      </c>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row>
    <row r="309" spans="1:90" ht="30" customHeight="1" x14ac:dyDescent="0.25">
      <c r="A309" s="21">
        <v>43481</v>
      </c>
      <c r="B309" s="5" t="s">
        <v>9</v>
      </c>
      <c r="C309" s="5">
        <v>981610010</v>
      </c>
      <c r="D309" s="5" t="s">
        <v>585</v>
      </c>
      <c r="E309" s="22" t="s">
        <v>3500</v>
      </c>
      <c r="F309" s="5" t="s">
        <v>15307</v>
      </c>
      <c r="G309" s="7">
        <v>49550</v>
      </c>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row>
    <row r="310" spans="1:90" ht="30" customHeight="1" x14ac:dyDescent="0.25">
      <c r="A310" s="21">
        <v>43481</v>
      </c>
      <c r="B310" s="5" t="s">
        <v>9</v>
      </c>
      <c r="C310" s="5" t="s">
        <v>586</v>
      </c>
      <c r="D310" s="5" t="s">
        <v>587</v>
      </c>
      <c r="E310" s="22" t="s">
        <v>3500</v>
      </c>
      <c r="F310" s="5" t="s">
        <v>15266</v>
      </c>
      <c r="G310" s="7">
        <v>56000</v>
      </c>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row>
    <row r="311" spans="1:90" ht="30" customHeight="1" x14ac:dyDescent="0.25">
      <c r="A311" s="21">
        <v>43481</v>
      </c>
      <c r="B311" s="5" t="s">
        <v>9</v>
      </c>
      <c r="C311" s="5" t="s">
        <v>588</v>
      </c>
      <c r="D311" s="5" t="s">
        <v>589</v>
      </c>
      <c r="E311" s="22" t="s">
        <v>3500</v>
      </c>
      <c r="F311" s="5" t="s">
        <v>15310</v>
      </c>
      <c r="G311" s="7">
        <v>60000</v>
      </c>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row>
    <row r="312" spans="1:90" ht="30" customHeight="1" x14ac:dyDescent="0.25">
      <c r="A312" s="21">
        <v>43481</v>
      </c>
      <c r="B312" s="5" t="s">
        <v>9</v>
      </c>
      <c r="C312" s="5" t="s">
        <v>590</v>
      </c>
      <c r="D312" s="5" t="s">
        <v>591</v>
      </c>
      <c r="E312" s="22" t="s">
        <v>3500</v>
      </c>
      <c r="F312" s="5" t="s">
        <v>15215</v>
      </c>
      <c r="G312" s="7">
        <v>60000</v>
      </c>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row>
    <row r="313" spans="1:90" ht="30" customHeight="1" x14ac:dyDescent="0.25">
      <c r="A313" s="21">
        <v>43481</v>
      </c>
      <c r="B313" s="5" t="s">
        <v>9</v>
      </c>
      <c r="C313" s="5" t="s">
        <v>592</v>
      </c>
      <c r="D313" s="5" t="s">
        <v>593</v>
      </c>
      <c r="E313" s="22" t="s">
        <v>3500</v>
      </c>
      <c r="F313" s="5" t="s">
        <v>15311</v>
      </c>
      <c r="G313" s="7">
        <v>60000</v>
      </c>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row>
    <row r="314" spans="1:90" ht="30" customHeight="1" x14ac:dyDescent="0.25">
      <c r="A314" s="21">
        <v>43481</v>
      </c>
      <c r="B314" s="5" t="s">
        <v>9</v>
      </c>
      <c r="C314" s="5" t="s">
        <v>594</v>
      </c>
      <c r="D314" s="5" t="s">
        <v>595</v>
      </c>
      <c r="E314" s="22" t="s">
        <v>3500</v>
      </c>
      <c r="F314" s="5" t="s">
        <v>15172</v>
      </c>
      <c r="G314" s="7">
        <v>60000</v>
      </c>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row>
    <row r="315" spans="1:90" ht="30" customHeight="1" x14ac:dyDescent="0.25">
      <c r="A315" s="21">
        <v>43481</v>
      </c>
      <c r="B315" s="5" t="s">
        <v>9</v>
      </c>
      <c r="C315" s="5" t="s">
        <v>596</v>
      </c>
      <c r="D315" s="5" t="s">
        <v>597</v>
      </c>
      <c r="E315" s="22" t="s">
        <v>3500</v>
      </c>
      <c r="F315" s="5" t="s">
        <v>15312</v>
      </c>
      <c r="G315" s="7">
        <v>70900</v>
      </c>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row>
    <row r="316" spans="1:90" ht="30" customHeight="1" x14ac:dyDescent="0.25">
      <c r="A316" s="21">
        <v>43481</v>
      </c>
      <c r="B316" s="5" t="s">
        <v>9</v>
      </c>
      <c r="C316" s="5" t="s">
        <v>598</v>
      </c>
      <c r="D316" s="5" t="s">
        <v>599</v>
      </c>
      <c r="E316" s="22" t="s">
        <v>3500</v>
      </c>
      <c r="F316" s="5" t="s">
        <v>15246</v>
      </c>
      <c r="G316" s="7">
        <v>99000</v>
      </c>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row>
    <row r="317" spans="1:90" ht="30" customHeight="1" x14ac:dyDescent="0.25">
      <c r="A317" s="21">
        <v>43481</v>
      </c>
      <c r="B317" s="5" t="s">
        <v>9</v>
      </c>
      <c r="C317" s="5" t="s">
        <v>600</v>
      </c>
      <c r="D317" s="5" t="s">
        <v>25</v>
      </c>
      <c r="E317" s="22" t="s">
        <v>3500</v>
      </c>
      <c r="F317" s="5" t="s">
        <v>15172</v>
      </c>
      <c r="G317" s="7">
        <v>100000</v>
      </c>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row>
    <row r="318" spans="1:90" ht="30" customHeight="1" x14ac:dyDescent="0.25">
      <c r="A318" s="21">
        <v>43481</v>
      </c>
      <c r="B318" s="5" t="s">
        <v>9</v>
      </c>
      <c r="C318" s="5">
        <v>38254861</v>
      </c>
      <c r="D318" s="5" t="s">
        <v>601</v>
      </c>
      <c r="E318" s="22" t="s">
        <v>3500</v>
      </c>
      <c r="F318" s="5" t="s">
        <v>15241</v>
      </c>
      <c r="G318" s="7">
        <v>100000</v>
      </c>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row>
    <row r="319" spans="1:90" ht="30" customHeight="1" x14ac:dyDescent="0.25">
      <c r="A319" s="21">
        <v>43481</v>
      </c>
      <c r="B319" s="5" t="s">
        <v>9</v>
      </c>
      <c r="C319" s="5" t="s">
        <v>602</v>
      </c>
      <c r="D319" s="5" t="s">
        <v>23</v>
      </c>
      <c r="E319" s="22" t="s">
        <v>3500</v>
      </c>
      <c r="F319" s="5" t="s">
        <v>15172</v>
      </c>
      <c r="G319" s="7">
        <v>120000</v>
      </c>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row>
    <row r="320" spans="1:90" ht="30" customHeight="1" x14ac:dyDescent="0.25">
      <c r="A320" s="21">
        <v>43481</v>
      </c>
      <c r="B320" s="5" t="s">
        <v>9</v>
      </c>
      <c r="C320" s="5" t="s">
        <v>603</v>
      </c>
      <c r="D320" s="5" t="s">
        <v>604</v>
      </c>
      <c r="E320" s="22" t="s">
        <v>3500</v>
      </c>
      <c r="F320" s="5" t="s">
        <v>15249</v>
      </c>
      <c r="G320" s="7">
        <v>120000</v>
      </c>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row>
    <row r="321" spans="1:90" ht="30" customHeight="1" x14ac:dyDescent="0.25">
      <c r="A321" s="21">
        <v>43481</v>
      </c>
      <c r="B321" s="5" t="s">
        <v>9</v>
      </c>
      <c r="C321" s="5" t="s">
        <v>605</v>
      </c>
      <c r="D321" s="5" t="s">
        <v>606</v>
      </c>
      <c r="E321" s="22" t="s">
        <v>3500</v>
      </c>
      <c r="F321" s="5" t="s">
        <v>15313</v>
      </c>
      <c r="G321" s="7">
        <v>120000</v>
      </c>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row>
    <row r="322" spans="1:90" ht="30" customHeight="1" x14ac:dyDescent="0.25">
      <c r="A322" s="21">
        <v>43481</v>
      </c>
      <c r="B322" s="5" t="s">
        <v>9</v>
      </c>
      <c r="C322" s="5">
        <v>9001588049</v>
      </c>
      <c r="D322" s="5" t="s">
        <v>205</v>
      </c>
      <c r="E322" s="22" t="s">
        <v>3500</v>
      </c>
      <c r="F322" s="5" t="s">
        <v>15206</v>
      </c>
      <c r="G322" s="7">
        <v>130000</v>
      </c>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row>
    <row r="323" spans="1:90" ht="30" customHeight="1" x14ac:dyDescent="0.25">
      <c r="A323" s="21">
        <v>43481</v>
      </c>
      <c r="B323" s="5" t="s">
        <v>9</v>
      </c>
      <c r="C323" s="5">
        <v>9001588041</v>
      </c>
      <c r="D323" s="5" t="s">
        <v>205</v>
      </c>
      <c r="E323" s="22" t="s">
        <v>3500</v>
      </c>
      <c r="F323" s="5" t="s">
        <v>15206</v>
      </c>
      <c r="G323" s="7">
        <v>130000</v>
      </c>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row>
    <row r="324" spans="1:90" ht="30" customHeight="1" x14ac:dyDescent="0.25">
      <c r="A324" s="21">
        <v>43481</v>
      </c>
      <c r="B324" s="5" t="s">
        <v>9</v>
      </c>
      <c r="C324" s="5">
        <v>9001588052</v>
      </c>
      <c r="D324" s="5" t="s">
        <v>205</v>
      </c>
      <c r="E324" s="22" t="s">
        <v>3500</v>
      </c>
      <c r="F324" s="5" t="s">
        <v>15206</v>
      </c>
      <c r="G324" s="7">
        <v>130000</v>
      </c>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row>
    <row r="325" spans="1:90" ht="30" customHeight="1" x14ac:dyDescent="0.25">
      <c r="A325" s="21">
        <v>43481</v>
      </c>
      <c r="B325" s="5" t="s">
        <v>9</v>
      </c>
      <c r="C325" s="5">
        <v>38238466</v>
      </c>
      <c r="D325" s="5" t="s">
        <v>607</v>
      </c>
      <c r="E325" s="22" t="s">
        <v>3500</v>
      </c>
      <c r="F325" s="5" t="s">
        <v>15314</v>
      </c>
      <c r="G325" s="7">
        <v>130000</v>
      </c>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row>
    <row r="326" spans="1:90" ht="30" customHeight="1" x14ac:dyDescent="0.25">
      <c r="A326" s="21">
        <v>43481</v>
      </c>
      <c r="B326" s="5" t="s">
        <v>9</v>
      </c>
      <c r="C326" s="5">
        <v>4759110</v>
      </c>
      <c r="D326" s="5" t="s">
        <v>173</v>
      </c>
      <c r="E326" s="22" t="s">
        <v>3500</v>
      </c>
      <c r="F326" s="5" t="s">
        <v>15206</v>
      </c>
      <c r="G326" s="7">
        <v>140000</v>
      </c>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row>
    <row r="327" spans="1:90" ht="30" customHeight="1" x14ac:dyDescent="0.25">
      <c r="A327" s="21">
        <v>43481</v>
      </c>
      <c r="B327" s="5" t="s">
        <v>9</v>
      </c>
      <c r="C327" s="5">
        <v>4759117</v>
      </c>
      <c r="D327" s="5" t="s">
        <v>376</v>
      </c>
      <c r="E327" s="22" t="s">
        <v>3500</v>
      </c>
      <c r="F327" s="5" t="s">
        <v>15268</v>
      </c>
      <c r="G327" s="7">
        <v>140000</v>
      </c>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row>
    <row r="328" spans="1:90" ht="30" customHeight="1" x14ac:dyDescent="0.25">
      <c r="A328" s="21">
        <v>43481</v>
      </c>
      <c r="B328" s="5" t="s">
        <v>9</v>
      </c>
      <c r="C328" s="5" t="s">
        <v>608</v>
      </c>
      <c r="D328" s="5" t="s">
        <v>609</v>
      </c>
      <c r="E328" s="22" t="s">
        <v>3500</v>
      </c>
      <c r="F328" s="5" t="s">
        <v>15172</v>
      </c>
      <c r="G328" s="7">
        <v>140000</v>
      </c>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row>
    <row r="329" spans="1:90" ht="30" customHeight="1" x14ac:dyDescent="0.25">
      <c r="A329" s="21">
        <v>43481</v>
      </c>
      <c r="B329" s="5" t="s">
        <v>9</v>
      </c>
      <c r="C329" s="5" t="s">
        <v>610</v>
      </c>
      <c r="D329" s="5" t="s">
        <v>611</v>
      </c>
      <c r="E329" s="22" t="s">
        <v>3500</v>
      </c>
      <c r="F329" s="5" t="s">
        <v>15315</v>
      </c>
      <c r="G329" s="7">
        <v>150000</v>
      </c>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row>
    <row r="330" spans="1:90" ht="30" customHeight="1" x14ac:dyDescent="0.25">
      <c r="A330" s="21">
        <v>43481</v>
      </c>
      <c r="B330" s="5" t="s">
        <v>9</v>
      </c>
      <c r="C330" s="5" t="s">
        <v>612</v>
      </c>
      <c r="D330" s="5" t="s">
        <v>613</v>
      </c>
      <c r="E330" s="22" t="s">
        <v>3500</v>
      </c>
      <c r="F330" s="5" t="s">
        <v>15316</v>
      </c>
      <c r="G330" s="7">
        <v>152500</v>
      </c>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row>
    <row r="331" spans="1:90" ht="30" customHeight="1" x14ac:dyDescent="0.25">
      <c r="A331" s="21">
        <v>43481</v>
      </c>
      <c r="B331" s="5" t="s">
        <v>9</v>
      </c>
      <c r="C331" s="5" t="s">
        <v>614</v>
      </c>
      <c r="D331" s="5" t="s">
        <v>17</v>
      </c>
      <c r="E331" s="22" t="s">
        <v>3500</v>
      </c>
      <c r="F331" s="5" t="s">
        <v>15169</v>
      </c>
      <c r="G331" s="7">
        <v>169000</v>
      </c>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row>
    <row r="332" spans="1:90" ht="30" customHeight="1" x14ac:dyDescent="0.25">
      <c r="A332" s="21">
        <v>43481</v>
      </c>
      <c r="B332" s="5" t="s">
        <v>9</v>
      </c>
      <c r="C332" s="5" t="s">
        <v>615</v>
      </c>
      <c r="D332" s="5" t="s">
        <v>616</v>
      </c>
      <c r="E332" s="22" t="s">
        <v>3500</v>
      </c>
      <c r="F332" s="5" t="s">
        <v>15317</v>
      </c>
      <c r="G332" s="7">
        <v>189000</v>
      </c>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row>
    <row r="333" spans="1:90" ht="30" customHeight="1" x14ac:dyDescent="0.25">
      <c r="A333" s="21">
        <v>43481</v>
      </c>
      <c r="B333" s="5" t="s">
        <v>9</v>
      </c>
      <c r="C333" s="5" t="s">
        <v>617</v>
      </c>
      <c r="D333" s="5" t="s">
        <v>618</v>
      </c>
      <c r="E333" s="22" t="s">
        <v>3500</v>
      </c>
      <c r="F333" s="5" t="s">
        <v>15317</v>
      </c>
      <c r="G333" s="7">
        <v>199000</v>
      </c>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row>
    <row r="334" spans="1:90" ht="30" customHeight="1" x14ac:dyDescent="0.25">
      <c r="A334" s="21">
        <v>43481</v>
      </c>
      <c r="B334" s="5" t="s">
        <v>9</v>
      </c>
      <c r="C334" s="5" t="s">
        <v>619</v>
      </c>
      <c r="D334" s="5" t="s">
        <v>620</v>
      </c>
      <c r="E334" s="22" t="s">
        <v>3500</v>
      </c>
      <c r="F334" s="5" t="s">
        <v>15262</v>
      </c>
      <c r="G334" s="7">
        <v>199000</v>
      </c>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row>
    <row r="335" spans="1:90" ht="30" customHeight="1" x14ac:dyDescent="0.25">
      <c r="A335" s="21">
        <v>43481</v>
      </c>
      <c r="B335" s="5" t="s">
        <v>9</v>
      </c>
      <c r="C335" s="5" t="s">
        <v>621</v>
      </c>
      <c r="D335" s="5" t="s">
        <v>622</v>
      </c>
      <c r="E335" s="22" t="s">
        <v>3500</v>
      </c>
      <c r="F335" s="5" t="s">
        <v>15318</v>
      </c>
      <c r="G335" s="7">
        <v>200000</v>
      </c>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row>
    <row r="336" spans="1:90" ht="30" customHeight="1" x14ac:dyDescent="0.25">
      <c r="A336" s="21">
        <v>43481</v>
      </c>
      <c r="B336" s="5" t="s">
        <v>9</v>
      </c>
      <c r="C336" s="5" t="s">
        <v>623</v>
      </c>
      <c r="D336" s="5" t="s">
        <v>624</v>
      </c>
      <c r="E336" s="22" t="s">
        <v>3500</v>
      </c>
      <c r="F336" s="5" t="s">
        <v>15319</v>
      </c>
      <c r="G336" s="7">
        <v>200000</v>
      </c>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row>
    <row r="337" spans="1:90" ht="30" customHeight="1" x14ac:dyDescent="0.25">
      <c r="A337" s="21">
        <v>43481</v>
      </c>
      <c r="B337" s="5" t="s">
        <v>9</v>
      </c>
      <c r="C337" s="5" t="s">
        <v>625</v>
      </c>
      <c r="D337" s="5" t="s">
        <v>626</v>
      </c>
      <c r="E337" s="22" t="s">
        <v>3500</v>
      </c>
      <c r="F337" s="5" t="s">
        <v>15320</v>
      </c>
      <c r="G337" s="7">
        <v>269000</v>
      </c>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row>
    <row r="338" spans="1:90" ht="30" customHeight="1" x14ac:dyDescent="0.25">
      <c r="A338" s="21">
        <v>43481</v>
      </c>
      <c r="B338" s="5" t="s">
        <v>9</v>
      </c>
      <c r="C338" s="5" t="s">
        <v>627</v>
      </c>
      <c r="D338" s="5" t="s">
        <v>628</v>
      </c>
      <c r="E338" s="22" t="s">
        <v>3500</v>
      </c>
      <c r="F338" s="5" t="s">
        <v>15320</v>
      </c>
      <c r="G338" s="7">
        <v>270000</v>
      </c>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row>
    <row r="339" spans="1:90" ht="30" customHeight="1" x14ac:dyDescent="0.25">
      <c r="A339" s="21">
        <v>43481</v>
      </c>
      <c r="B339" s="5" t="s">
        <v>9</v>
      </c>
      <c r="C339" s="5" t="s">
        <v>629</v>
      </c>
      <c r="D339" s="5" t="s">
        <v>630</v>
      </c>
      <c r="E339" s="22" t="s">
        <v>3500</v>
      </c>
      <c r="F339" s="5" t="s">
        <v>15172</v>
      </c>
      <c r="G339" s="7">
        <v>277000</v>
      </c>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row>
    <row r="340" spans="1:90" ht="30" customHeight="1" x14ac:dyDescent="0.25">
      <c r="A340" s="21">
        <v>43481</v>
      </c>
      <c r="B340" s="5" t="s">
        <v>9</v>
      </c>
      <c r="C340" s="5" t="s">
        <v>631</v>
      </c>
      <c r="D340" s="5" t="s">
        <v>632</v>
      </c>
      <c r="E340" s="22" t="s">
        <v>3500</v>
      </c>
      <c r="F340" s="5" t="s">
        <v>15246</v>
      </c>
      <c r="G340" s="7">
        <v>277000</v>
      </c>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row>
    <row r="341" spans="1:90" ht="30" customHeight="1" x14ac:dyDescent="0.25">
      <c r="A341" s="21">
        <v>43481</v>
      </c>
      <c r="B341" s="5" t="s">
        <v>9</v>
      </c>
      <c r="C341" s="5" t="s">
        <v>633</v>
      </c>
      <c r="D341" s="5" t="s">
        <v>634</v>
      </c>
      <c r="E341" s="22" t="s">
        <v>3500</v>
      </c>
      <c r="F341" s="5" t="s">
        <v>15321</v>
      </c>
      <c r="G341" s="7">
        <v>299999</v>
      </c>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row>
    <row r="342" spans="1:90" ht="30" customHeight="1" x14ac:dyDescent="0.25">
      <c r="A342" s="21">
        <v>43482</v>
      </c>
      <c r="B342" s="5" t="s">
        <v>9</v>
      </c>
      <c r="C342" s="5" t="s">
        <v>635</v>
      </c>
      <c r="D342" s="5" t="s">
        <v>636</v>
      </c>
      <c r="E342" s="22" t="s">
        <v>3500</v>
      </c>
      <c r="F342" s="5" t="s">
        <v>15277</v>
      </c>
      <c r="G342" s="7">
        <v>3960</v>
      </c>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row>
    <row r="343" spans="1:90" ht="30" customHeight="1" x14ac:dyDescent="0.25">
      <c r="A343" s="21">
        <v>43482</v>
      </c>
      <c r="B343" s="5" t="s">
        <v>9</v>
      </c>
      <c r="C343" s="5" t="s">
        <v>637</v>
      </c>
      <c r="D343" s="5" t="s">
        <v>638</v>
      </c>
      <c r="E343" s="22" t="s">
        <v>3500</v>
      </c>
      <c r="F343" s="5" t="s">
        <v>15322</v>
      </c>
      <c r="G343" s="7">
        <v>4000</v>
      </c>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row>
    <row r="344" spans="1:90" ht="30" customHeight="1" x14ac:dyDescent="0.25">
      <c r="A344" s="21">
        <v>43482</v>
      </c>
      <c r="B344" s="5" t="s">
        <v>9</v>
      </c>
      <c r="C344" s="5" t="s">
        <v>639</v>
      </c>
      <c r="D344" s="5" t="s">
        <v>640</v>
      </c>
      <c r="E344" s="22" t="s">
        <v>3500</v>
      </c>
      <c r="F344" s="5" t="s">
        <v>15322</v>
      </c>
      <c r="G344" s="7">
        <v>4000</v>
      </c>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row>
    <row r="345" spans="1:90" ht="30" customHeight="1" x14ac:dyDescent="0.25">
      <c r="A345" s="21">
        <v>43482</v>
      </c>
      <c r="B345" s="5" t="s">
        <v>9</v>
      </c>
      <c r="C345" s="5" t="s">
        <v>641</v>
      </c>
      <c r="D345" s="5" t="s">
        <v>642</v>
      </c>
      <c r="E345" s="22" t="s">
        <v>3500</v>
      </c>
      <c r="F345" s="5" t="s">
        <v>15263</v>
      </c>
      <c r="G345" s="7">
        <v>4000</v>
      </c>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row>
    <row r="346" spans="1:90" ht="30" customHeight="1" x14ac:dyDescent="0.25">
      <c r="A346" s="21">
        <v>43482</v>
      </c>
      <c r="B346" s="5" t="s">
        <v>9</v>
      </c>
      <c r="C346" s="5" t="s">
        <v>643</v>
      </c>
      <c r="D346" s="5" t="s">
        <v>644</v>
      </c>
      <c r="E346" s="22" t="s">
        <v>3500</v>
      </c>
      <c r="F346" s="5" t="s">
        <v>15323</v>
      </c>
      <c r="G346" s="7">
        <v>5000</v>
      </c>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row>
    <row r="347" spans="1:90" ht="30" customHeight="1" x14ac:dyDescent="0.25">
      <c r="A347" s="21">
        <v>43482</v>
      </c>
      <c r="B347" s="5" t="s">
        <v>9</v>
      </c>
      <c r="C347" s="5" t="s">
        <v>645</v>
      </c>
      <c r="D347" s="5" t="s">
        <v>646</v>
      </c>
      <c r="E347" s="22" t="s">
        <v>3500</v>
      </c>
      <c r="F347" s="5" t="s">
        <v>15324</v>
      </c>
      <c r="G347" s="7">
        <v>5000</v>
      </c>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row>
    <row r="348" spans="1:90" ht="30" customHeight="1" x14ac:dyDescent="0.25">
      <c r="A348" s="21">
        <v>43482</v>
      </c>
      <c r="B348" s="5" t="s">
        <v>9</v>
      </c>
      <c r="C348" s="5" t="s">
        <v>647</v>
      </c>
      <c r="D348" s="5" t="s">
        <v>648</v>
      </c>
      <c r="E348" s="22" t="s">
        <v>3500</v>
      </c>
      <c r="F348" s="5" t="s">
        <v>15246</v>
      </c>
      <c r="G348" s="7">
        <v>5000</v>
      </c>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row>
    <row r="349" spans="1:90" ht="30" customHeight="1" x14ac:dyDescent="0.25">
      <c r="A349" s="21">
        <v>43482</v>
      </c>
      <c r="B349" s="5" t="s">
        <v>9</v>
      </c>
      <c r="C349" s="5" t="s">
        <v>649</v>
      </c>
      <c r="D349" s="5" t="s">
        <v>650</v>
      </c>
      <c r="E349" s="22" t="s">
        <v>3500</v>
      </c>
      <c r="F349" s="5" t="s">
        <v>15173</v>
      </c>
      <c r="G349" s="7">
        <v>6000</v>
      </c>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row>
    <row r="350" spans="1:90" ht="30" customHeight="1" x14ac:dyDescent="0.25">
      <c r="A350" s="21">
        <v>43482</v>
      </c>
      <c r="B350" s="5" t="s">
        <v>9</v>
      </c>
      <c r="C350" s="5" t="s">
        <v>651</v>
      </c>
      <c r="D350" s="5" t="s">
        <v>652</v>
      </c>
      <c r="E350" s="22" t="s">
        <v>3500</v>
      </c>
      <c r="F350" s="5" t="s">
        <v>15274</v>
      </c>
      <c r="G350" s="7">
        <v>8415</v>
      </c>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row>
    <row r="351" spans="1:90" ht="30" customHeight="1" x14ac:dyDescent="0.25">
      <c r="A351" s="21">
        <v>43482</v>
      </c>
      <c r="B351" s="5" t="s">
        <v>9</v>
      </c>
      <c r="C351" s="5" t="s">
        <v>653</v>
      </c>
      <c r="D351" s="5" t="s">
        <v>654</v>
      </c>
      <c r="E351" s="22" t="s">
        <v>3500</v>
      </c>
      <c r="F351" s="5" t="s">
        <v>15309</v>
      </c>
      <c r="G351" s="7">
        <v>8415.84</v>
      </c>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row>
    <row r="352" spans="1:90" ht="30" customHeight="1" x14ac:dyDescent="0.25">
      <c r="A352" s="21">
        <v>43482</v>
      </c>
      <c r="B352" s="5" t="s">
        <v>9</v>
      </c>
      <c r="C352" s="5" t="s">
        <v>655</v>
      </c>
      <c r="D352" s="5" t="s">
        <v>656</v>
      </c>
      <c r="E352" s="22" t="s">
        <v>3500</v>
      </c>
      <c r="F352" s="5" t="s">
        <v>15263</v>
      </c>
      <c r="G352" s="7">
        <v>10000</v>
      </c>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row>
    <row r="353" spans="1:90" ht="30" customHeight="1" x14ac:dyDescent="0.25">
      <c r="A353" s="21">
        <v>43482</v>
      </c>
      <c r="B353" s="5" t="s">
        <v>9</v>
      </c>
      <c r="C353" s="5" t="s">
        <v>657</v>
      </c>
      <c r="D353" s="5" t="s">
        <v>579</v>
      </c>
      <c r="E353" s="22" t="s">
        <v>3500</v>
      </c>
      <c r="F353" s="5" t="s">
        <v>15322</v>
      </c>
      <c r="G353" s="7">
        <v>10000</v>
      </c>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row>
    <row r="354" spans="1:90" ht="30" customHeight="1" x14ac:dyDescent="0.25">
      <c r="A354" s="21">
        <v>43482</v>
      </c>
      <c r="B354" s="5" t="s">
        <v>9</v>
      </c>
      <c r="C354" s="5" t="s">
        <v>658</v>
      </c>
      <c r="D354" s="5" t="s">
        <v>659</v>
      </c>
      <c r="E354" s="22" t="s">
        <v>3500</v>
      </c>
      <c r="F354" s="5" t="s">
        <v>15172</v>
      </c>
      <c r="G354" s="7">
        <v>12705</v>
      </c>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row>
    <row r="355" spans="1:90" ht="30" customHeight="1" x14ac:dyDescent="0.25">
      <c r="A355" s="21">
        <v>43482</v>
      </c>
      <c r="B355" s="5" t="s">
        <v>9</v>
      </c>
      <c r="C355" s="5" t="s">
        <v>660</v>
      </c>
      <c r="D355" s="5" t="s">
        <v>661</v>
      </c>
      <c r="E355" s="22" t="s">
        <v>3500</v>
      </c>
      <c r="F355" s="5" t="s">
        <v>15172</v>
      </c>
      <c r="G355" s="7">
        <v>14000</v>
      </c>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row>
    <row r="356" spans="1:90" ht="30" customHeight="1" x14ac:dyDescent="0.25">
      <c r="A356" s="21">
        <v>43482</v>
      </c>
      <c r="B356" s="5" t="s">
        <v>9</v>
      </c>
      <c r="C356" s="5" t="s">
        <v>662</v>
      </c>
      <c r="D356" s="5" t="s">
        <v>663</v>
      </c>
      <c r="E356" s="22" t="s">
        <v>3500</v>
      </c>
      <c r="F356" s="5" t="s">
        <v>15172</v>
      </c>
      <c r="G356" s="7">
        <v>14100</v>
      </c>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row>
    <row r="357" spans="1:90" ht="30" customHeight="1" x14ac:dyDescent="0.25">
      <c r="A357" s="21">
        <v>43482</v>
      </c>
      <c r="B357" s="5" t="s">
        <v>9</v>
      </c>
      <c r="C357" s="5" t="s">
        <v>664</v>
      </c>
      <c r="D357" s="5" t="s">
        <v>665</v>
      </c>
      <c r="E357" s="22" t="s">
        <v>3500</v>
      </c>
      <c r="F357" s="5" t="s">
        <v>15172</v>
      </c>
      <c r="G357" s="7">
        <v>14200</v>
      </c>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row>
    <row r="358" spans="1:90" ht="30" customHeight="1" x14ac:dyDescent="0.25">
      <c r="A358" s="21">
        <v>43482</v>
      </c>
      <c r="B358" s="5" t="s">
        <v>9</v>
      </c>
      <c r="C358" s="5" t="s">
        <v>666</v>
      </c>
      <c r="D358" s="5" t="s">
        <v>667</v>
      </c>
      <c r="E358" s="22" t="s">
        <v>3500</v>
      </c>
      <c r="F358" s="5" t="s">
        <v>15172</v>
      </c>
      <c r="G358" s="7">
        <v>14300</v>
      </c>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row>
    <row r="359" spans="1:90" ht="30" customHeight="1" x14ac:dyDescent="0.25">
      <c r="A359" s="21">
        <v>43482</v>
      </c>
      <c r="B359" s="5" t="s">
        <v>9</v>
      </c>
      <c r="C359" s="5" t="s">
        <v>668</v>
      </c>
      <c r="D359" s="5" t="s">
        <v>669</v>
      </c>
      <c r="E359" s="22" t="s">
        <v>3500</v>
      </c>
      <c r="F359" s="5" t="s">
        <v>15325</v>
      </c>
      <c r="G359" s="7">
        <v>14580</v>
      </c>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row>
    <row r="360" spans="1:90" ht="30" customHeight="1" x14ac:dyDescent="0.25">
      <c r="A360" s="21">
        <v>43482</v>
      </c>
      <c r="B360" s="5" t="s">
        <v>9</v>
      </c>
      <c r="C360" s="5" t="s">
        <v>670</v>
      </c>
      <c r="D360" s="5" t="s">
        <v>671</v>
      </c>
      <c r="E360" s="22" t="s">
        <v>3500</v>
      </c>
      <c r="F360" s="5" t="s">
        <v>15326</v>
      </c>
      <c r="G360" s="7">
        <v>14620</v>
      </c>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row>
    <row r="361" spans="1:90" ht="30" customHeight="1" x14ac:dyDescent="0.25">
      <c r="A361" s="21">
        <v>43482</v>
      </c>
      <c r="B361" s="5" t="s">
        <v>9</v>
      </c>
      <c r="C361" s="5" t="s">
        <v>672</v>
      </c>
      <c r="D361" s="5" t="s">
        <v>673</v>
      </c>
      <c r="E361" s="22" t="s">
        <v>3500</v>
      </c>
      <c r="F361" s="5" t="s">
        <v>15327</v>
      </c>
      <c r="G361" s="7">
        <v>14670</v>
      </c>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row>
    <row r="362" spans="1:90" ht="30" customHeight="1" x14ac:dyDescent="0.25">
      <c r="A362" s="21">
        <v>43482</v>
      </c>
      <c r="B362" s="5" t="s">
        <v>9</v>
      </c>
      <c r="C362" s="5" t="s">
        <v>674</v>
      </c>
      <c r="D362" s="5" t="s">
        <v>675</v>
      </c>
      <c r="E362" s="22" t="s">
        <v>3500</v>
      </c>
      <c r="F362" s="5" t="s">
        <v>15328</v>
      </c>
      <c r="G362" s="7">
        <v>14700</v>
      </c>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row>
    <row r="363" spans="1:90" ht="30" customHeight="1" x14ac:dyDescent="0.25">
      <c r="A363" s="21">
        <v>43482</v>
      </c>
      <c r="B363" s="5" t="s">
        <v>9</v>
      </c>
      <c r="C363" s="5" t="s">
        <v>676</v>
      </c>
      <c r="D363" s="5" t="s">
        <v>677</v>
      </c>
      <c r="E363" s="22" t="s">
        <v>3500</v>
      </c>
      <c r="F363" s="5" t="s">
        <v>15329</v>
      </c>
      <c r="G363" s="7">
        <v>14700</v>
      </c>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row>
    <row r="364" spans="1:90" ht="30" customHeight="1" x14ac:dyDescent="0.25">
      <c r="A364" s="21">
        <v>43482</v>
      </c>
      <c r="B364" s="5" t="s">
        <v>9</v>
      </c>
      <c r="C364" s="5" t="s">
        <v>678</v>
      </c>
      <c r="D364" s="5" t="s">
        <v>679</v>
      </c>
      <c r="E364" s="22" t="s">
        <v>3500</v>
      </c>
      <c r="F364" s="5" t="s">
        <v>15299</v>
      </c>
      <c r="G364" s="7">
        <v>14706</v>
      </c>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row>
    <row r="365" spans="1:90" ht="30" customHeight="1" x14ac:dyDescent="0.25">
      <c r="A365" s="21">
        <v>43482</v>
      </c>
      <c r="B365" s="5" t="s">
        <v>9</v>
      </c>
      <c r="C365" s="5" t="s">
        <v>680</v>
      </c>
      <c r="D365" s="5" t="s">
        <v>681</v>
      </c>
      <c r="E365" s="22" t="s">
        <v>3500</v>
      </c>
      <c r="F365" s="5" t="s">
        <v>15299</v>
      </c>
      <c r="G365" s="7">
        <v>14810</v>
      </c>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row>
    <row r="366" spans="1:90" ht="30" customHeight="1" x14ac:dyDescent="0.25">
      <c r="A366" s="21">
        <v>43482</v>
      </c>
      <c r="B366" s="5" t="s">
        <v>9</v>
      </c>
      <c r="C366" s="5" t="s">
        <v>682</v>
      </c>
      <c r="D366" s="5" t="s">
        <v>683</v>
      </c>
      <c r="E366" s="22" t="s">
        <v>3500</v>
      </c>
      <c r="F366" s="5" t="s">
        <v>15330</v>
      </c>
      <c r="G366" s="7">
        <v>14810</v>
      </c>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row>
    <row r="367" spans="1:90" ht="30" customHeight="1" x14ac:dyDescent="0.25">
      <c r="A367" s="21">
        <v>43482</v>
      </c>
      <c r="B367" s="5" t="s">
        <v>9</v>
      </c>
      <c r="C367" s="5" t="s">
        <v>684</v>
      </c>
      <c r="D367" s="5" t="s">
        <v>685</v>
      </c>
      <c r="E367" s="22" t="s">
        <v>3500</v>
      </c>
      <c r="F367" s="5" t="s">
        <v>15331</v>
      </c>
      <c r="G367" s="7">
        <v>14815</v>
      </c>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row>
    <row r="368" spans="1:90" ht="30" customHeight="1" x14ac:dyDescent="0.25">
      <c r="A368" s="21">
        <v>43482</v>
      </c>
      <c r="B368" s="5" t="s">
        <v>9</v>
      </c>
      <c r="C368" s="5" t="s">
        <v>686</v>
      </c>
      <c r="D368" s="5" t="s">
        <v>687</v>
      </c>
      <c r="E368" s="22" t="s">
        <v>3500</v>
      </c>
      <c r="F368" s="5" t="s">
        <v>15332</v>
      </c>
      <c r="G368" s="7">
        <v>14830</v>
      </c>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row>
    <row r="369" spans="1:90" ht="30" customHeight="1" x14ac:dyDescent="0.25">
      <c r="A369" s="21">
        <v>43482</v>
      </c>
      <c r="B369" s="5" t="s">
        <v>9</v>
      </c>
      <c r="C369" s="5" t="s">
        <v>688</v>
      </c>
      <c r="D369" s="5" t="s">
        <v>689</v>
      </c>
      <c r="E369" s="22" t="s">
        <v>3500</v>
      </c>
      <c r="F369" s="5" t="s">
        <v>15333</v>
      </c>
      <c r="G369" s="7">
        <v>14830</v>
      </c>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row>
    <row r="370" spans="1:90" ht="30" customHeight="1" x14ac:dyDescent="0.25">
      <c r="A370" s="21">
        <v>43482</v>
      </c>
      <c r="B370" s="5" t="s">
        <v>9</v>
      </c>
      <c r="C370" s="5" t="s">
        <v>690</v>
      </c>
      <c r="D370" s="5" t="s">
        <v>691</v>
      </c>
      <c r="E370" s="22" t="s">
        <v>3500</v>
      </c>
      <c r="F370" s="5" t="s">
        <v>15334</v>
      </c>
      <c r="G370" s="7">
        <v>14835</v>
      </c>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row>
    <row r="371" spans="1:90" ht="30" customHeight="1" x14ac:dyDescent="0.25">
      <c r="A371" s="21">
        <v>43482</v>
      </c>
      <c r="B371" s="5" t="s">
        <v>9</v>
      </c>
      <c r="C371" s="5" t="s">
        <v>692</v>
      </c>
      <c r="D371" s="5" t="s">
        <v>693</v>
      </c>
      <c r="E371" s="22" t="s">
        <v>3500</v>
      </c>
      <c r="F371" s="5" t="s">
        <v>15299</v>
      </c>
      <c r="G371" s="7">
        <v>14850</v>
      </c>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row>
    <row r="372" spans="1:90" ht="30" customHeight="1" x14ac:dyDescent="0.25">
      <c r="A372" s="21">
        <v>43482</v>
      </c>
      <c r="B372" s="5" t="s">
        <v>9</v>
      </c>
      <c r="C372" s="5" t="s">
        <v>694</v>
      </c>
      <c r="D372" s="5" t="s">
        <v>695</v>
      </c>
      <c r="E372" s="22" t="s">
        <v>3500</v>
      </c>
      <c r="F372" s="5" t="s">
        <v>15335</v>
      </c>
      <c r="G372" s="7">
        <v>14850</v>
      </c>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row>
    <row r="373" spans="1:90" ht="30" customHeight="1" x14ac:dyDescent="0.25">
      <c r="A373" s="21">
        <v>43482</v>
      </c>
      <c r="B373" s="5" t="s">
        <v>9</v>
      </c>
      <c r="C373" s="5" t="s">
        <v>696</v>
      </c>
      <c r="D373" s="5" t="s">
        <v>697</v>
      </c>
      <c r="E373" s="22" t="s">
        <v>3500</v>
      </c>
      <c r="F373" s="5" t="s">
        <v>15336</v>
      </c>
      <c r="G373" s="7">
        <v>14865</v>
      </c>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row>
    <row r="374" spans="1:90" ht="30" customHeight="1" x14ac:dyDescent="0.25">
      <c r="A374" s="21">
        <v>43482</v>
      </c>
      <c r="B374" s="5" t="s">
        <v>9</v>
      </c>
      <c r="C374" s="5" t="s">
        <v>698</v>
      </c>
      <c r="D374" s="5" t="s">
        <v>699</v>
      </c>
      <c r="E374" s="22" t="s">
        <v>3500</v>
      </c>
      <c r="F374" s="5" t="s">
        <v>15337</v>
      </c>
      <c r="G374" s="7">
        <v>14880</v>
      </c>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row>
    <row r="375" spans="1:90" ht="30" customHeight="1" x14ac:dyDescent="0.25">
      <c r="A375" s="21">
        <v>43482</v>
      </c>
      <c r="B375" s="5" t="s">
        <v>9</v>
      </c>
      <c r="C375" s="5" t="s">
        <v>700</v>
      </c>
      <c r="D375" s="5" t="s">
        <v>701</v>
      </c>
      <c r="E375" s="22" t="s">
        <v>3500</v>
      </c>
      <c r="F375" s="5" t="s">
        <v>15338</v>
      </c>
      <c r="G375" s="7">
        <v>14890</v>
      </c>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row>
    <row r="376" spans="1:90" ht="30" customHeight="1" x14ac:dyDescent="0.25">
      <c r="A376" s="21">
        <v>43482</v>
      </c>
      <c r="B376" s="5" t="s">
        <v>9</v>
      </c>
      <c r="C376" s="5" t="s">
        <v>702</v>
      </c>
      <c r="D376" s="5" t="s">
        <v>703</v>
      </c>
      <c r="E376" s="22" t="s">
        <v>3500</v>
      </c>
      <c r="F376" s="5" t="s">
        <v>15339</v>
      </c>
      <c r="G376" s="7">
        <v>14890</v>
      </c>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row>
    <row r="377" spans="1:90" ht="30" customHeight="1" x14ac:dyDescent="0.25">
      <c r="A377" s="21">
        <v>43482</v>
      </c>
      <c r="B377" s="5" t="s">
        <v>9</v>
      </c>
      <c r="C377" s="5" t="s">
        <v>704</v>
      </c>
      <c r="D377" s="5" t="s">
        <v>705</v>
      </c>
      <c r="E377" s="22" t="s">
        <v>3500</v>
      </c>
      <c r="F377" s="5" t="s">
        <v>15340</v>
      </c>
      <c r="G377" s="7">
        <v>14890</v>
      </c>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row>
    <row r="378" spans="1:90" ht="30" customHeight="1" x14ac:dyDescent="0.25">
      <c r="A378" s="21">
        <v>43482</v>
      </c>
      <c r="B378" s="5" t="s">
        <v>9</v>
      </c>
      <c r="C378" s="5" t="s">
        <v>706</v>
      </c>
      <c r="D378" s="5" t="s">
        <v>707</v>
      </c>
      <c r="E378" s="22" t="s">
        <v>3500</v>
      </c>
      <c r="F378" s="5" t="s">
        <v>15299</v>
      </c>
      <c r="G378" s="7">
        <v>14890</v>
      </c>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row>
    <row r="379" spans="1:90" ht="30" customHeight="1" x14ac:dyDescent="0.25">
      <c r="A379" s="21">
        <v>43482</v>
      </c>
      <c r="B379" s="5" t="s">
        <v>9</v>
      </c>
      <c r="C379" s="5" t="s">
        <v>708</v>
      </c>
      <c r="D379" s="5" t="s">
        <v>709</v>
      </c>
      <c r="E379" s="22" t="s">
        <v>3500</v>
      </c>
      <c r="F379" s="5" t="s">
        <v>15274</v>
      </c>
      <c r="G379" s="7">
        <v>14900</v>
      </c>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row>
    <row r="380" spans="1:90" ht="30" customHeight="1" x14ac:dyDescent="0.25">
      <c r="A380" s="21">
        <v>43482</v>
      </c>
      <c r="B380" s="5" t="s">
        <v>9</v>
      </c>
      <c r="C380" s="5" t="s">
        <v>710</v>
      </c>
      <c r="D380" s="5" t="s">
        <v>711</v>
      </c>
      <c r="E380" s="22" t="s">
        <v>3500</v>
      </c>
      <c r="F380" s="5" t="s">
        <v>15341</v>
      </c>
      <c r="G380" s="7">
        <v>14950</v>
      </c>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row>
    <row r="381" spans="1:90" ht="30" customHeight="1" x14ac:dyDescent="0.25">
      <c r="A381" s="21">
        <v>43482</v>
      </c>
      <c r="B381" s="5" t="s">
        <v>9</v>
      </c>
      <c r="C381" s="5" t="s">
        <v>712</v>
      </c>
      <c r="D381" s="5" t="s">
        <v>713</v>
      </c>
      <c r="E381" s="22" t="s">
        <v>3500</v>
      </c>
      <c r="F381" s="5" t="s">
        <v>15172</v>
      </c>
      <c r="G381" s="7">
        <v>19800</v>
      </c>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row>
    <row r="382" spans="1:90" ht="30" customHeight="1" x14ac:dyDescent="0.25">
      <c r="A382" s="21">
        <v>43482</v>
      </c>
      <c r="B382" s="5" t="s">
        <v>9</v>
      </c>
      <c r="C382" s="5" t="s">
        <v>714</v>
      </c>
      <c r="D382" s="5" t="s">
        <v>715</v>
      </c>
      <c r="E382" s="22" t="s">
        <v>3500</v>
      </c>
      <c r="F382" s="5" t="s">
        <v>15172</v>
      </c>
      <c r="G382" s="7">
        <v>19800</v>
      </c>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row>
    <row r="383" spans="1:90" ht="30" customHeight="1" x14ac:dyDescent="0.25">
      <c r="A383" s="21">
        <v>43482</v>
      </c>
      <c r="B383" s="5" t="s">
        <v>9</v>
      </c>
      <c r="C383" s="5" t="s">
        <v>716</v>
      </c>
      <c r="D383" s="5" t="s">
        <v>717</v>
      </c>
      <c r="E383" s="22" t="s">
        <v>3500</v>
      </c>
      <c r="F383" s="5" t="s">
        <v>15342</v>
      </c>
      <c r="G383" s="7">
        <v>25500</v>
      </c>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row>
    <row r="384" spans="1:90" ht="30" customHeight="1" x14ac:dyDescent="0.25">
      <c r="A384" s="21">
        <v>43482</v>
      </c>
      <c r="B384" s="5" t="s">
        <v>9</v>
      </c>
      <c r="C384" s="5" t="s">
        <v>718</v>
      </c>
      <c r="D384" s="5" t="s">
        <v>719</v>
      </c>
      <c r="E384" s="22" t="s">
        <v>3500</v>
      </c>
      <c r="F384" s="5" t="s">
        <v>15192</v>
      </c>
      <c r="G384" s="7">
        <v>25680</v>
      </c>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row>
    <row r="385" spans="1:90" ht="30" customHeight="1" x14ac:dyDescent="0.25">
      <c r="A385" s="21">
        <v>43482</v>
      </c>
      <c r="B385" s="5" t="s">
        <v>9</v>
      </c>
      <c r="C385" s="5" t="s">
        <v>720</v>
      </c>
      <c r="D385" s="5" t="s">
        <v>719</v>
      </c>
      <c r="E385" s="22" t="s">
        <v>3500</v>
      </c>
      <c r="F385" s="5" t="s">
        <v>15192</v>
      </c>
      <c r="G385" s="7">
        <v>25680</v>
      </c>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row>
    <row r="386" spans="1:90" ht="30" customHeight="1" x14ac:dyDescent="0.25">
      <c r="A386" s="21">
        <v>43482</v>
      </c>
      <c r="B386" s="5" t="s">
        <v>9</v>
      </c>
      <c r="C386" s="5" t="s">
        <v>721</v>
      </c>
      <c r="D386" s="5" t="s">
        <v>722</v>
      </c>
      <c r="E386" s="22" t="s">
        <v>3500</v>
      </c>
      <c r="F386" s="5" t="s">
        <v>15343</v>
      </c>
      <c r="G386" s="7">
        <v>30000</v>
      </c>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row>
    <row r="387" spans="1:90" ht="30" customHeight="1" x14ac:dyDescent="0.25">
      <c r="A387" s="21">
        <v>43482</v>
      </c>
      <c r="B387" s="5" t="s">
        <v>9</v>
      </c>
      <c r="C387" s="5" t="s">
        <v>723</v>
      </c>
      <c r="D387" s="5" t="s">
        <v>724</v>
      </c>
      <c r="E387" s="22" t="s">
        <v>3500</v>
      </c>
      <c r="F387" s="5" t="s">
        <v>15344</v>
      </c>
      <c r="G387" s="7">
        <v>34300</v>
      </c>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row>
    <row r="388" spans="1:90" ht="30" customHeight="1" x14ac:dyDescent="0.25">
      <c r="A388" s="21">
        <v>43482</v>
      </c>
      <c r="B388" s="5" t="s">
        <v>9</v>
      </c>
      <c r="C388" s="5" t="s">
        <v>725</v>
      </c>
      <c r="D388" s="5" t="s">
        <v>726</v>
      </c>
      <c r="E388" s="22" t="s">
        <v>3500</v>
      </c>
      <c r="F388" s="5" t="s">
        <v>15345</v>
      </c>
      <c r="G388" s="7">
        <v>39960</v>
      </c>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row>
    <row r="389" spans="1:90" ht="30" customHeight="1" x14ac:dyDescent="0.25">
      <c r="A389" s="21">
        <v>43482</v>
      </c>
      <c r="B389" s="5" t="s">
        <v>9</v>
      </c>
      <c r="C389" s="5" t="s">
        <v>727</v>
      </c>
      <c r="D389" s="5" t="s">
        <v>728</v>
      </c>
      <c r="E389" s="22" t="s">
        <v>3500</v>
      </c>
      <c r="F389" s="5" t="s">
        <v>15346</v>
      </c>
      <c r="G389" s="7">
        <v>40000</v>
      </c>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row>
    <row r="390" spans="1:90" ht="30" customHeight="1" x14ac:dyDescent="0.25">
      <c r="A390" s="21">
        <v>43482</v>
      </c>
      <c r="B390" s="5" t="s">
        <v>9</v>
      </c>
      <c r="C390" s="5" t="s">
        <v>729</v>
      </c>
      <c r="D390" s="5" t="s">
        <v>730</v>
      </c>
      <c r="E390" s="22" t="s">
        <v>3500</v>
      </c>
      <c r="F390" s="5" t="s">
        <v>15347</v>
      </c>
      <c r="G390" s="7">
        <v>40000</v>
      </c>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row>
    <row r="391" spans="1:90" ht="30" customHeight="1" x14ac:dyDescent="0.25">
      <c r="A391" s="21">
        <v>43482</v>
      </c>
      <c r="B391" s="5" t="s">
        <v>9</v>
      </c>
      <c r="C391" s="5" t="s">
        <v>731</v>
      </c>
      <c r="D391" s="5" t="s">
        <v>732</v>
      </c>
      <c r="E391" s="22" t="s">
        <v>3500</v>
      </c>
      <c r="F391" s="5" t="s">
        <v>15348</v>
      </c>
      <c r="G391" s="7">
        <v>40000</v>
      </c>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row>
    <row r="392" spans="1:90" ht="30" customHeight="1" x14ac:dyDescent="0.25">
      <c r="A392" s="21">
        <v>43482</v>
      </c>
      <c r="B392" s="5" t="s">
        <v>9</v>
      </c>
      <c r="C392" s="5">
        <v>4760074</v>
      </c>
      <c r="D392" s="5" t="s">
        <v>173</v>
      </c>
      <c r="E392" s="22" t="s">
        <v>3500</v>
      </c>
      <c r="F392" s="5" t="s">
        <v>15206</v>
      </c>
      <c r="G392" s="7">
        <v>40000</v>
      </c>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row>
    <row r="393" spans="1:90" ht="30" customHeight="1" x14ac:dyDescent="0.25">
      <c r="A393" s="21">
        <v>43482</v>
      </c>
      <c r="B393" s="5" t="s">
        <v>9</v>
      </c>
      <c r="C393" s="5" t="s">
        <v>733</v>
      </c>
      <c r="D393" s="5" t="s">
        <v>734</v>
      </c>
      <c r="E393" s="22" t="s">
        <v>3500</v>
      </c>
      <c r="F393" s="5" t="s">
        <v>15349</v>
      </c>
      <c r="G393" s="7">
        <v>40100</v>
      </c>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row>
    <row r="394" spans="1:90" ht="30" customHeight="1" x14ac:dyDescent="0.25">
      <c r="A394" s="21">
        <v>43482</v>
      </c>
      <c r="B394" s="5" t="s">
        <v>9</v>
      </c>
      <c r="C394" s="5" t="s">
        <v>735</v>
      </c>
      <c r="D394" s="5" t="s">
        <v>736</v>
      </c>
      <c r="E394" s="22" t="s">
        <v>3500</v>
      </c>
      <c r="F394" s="5" t="s">
        <v>15343</v>
      </c>
      <c r="G394" s="7">
        <v>45000</v>
      </c>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row>
    <row r="395" spans="1:90" ht="30" customHeight="1" x14ac:dyDescent="0.25">
      <c r="A395" s="21">
        <v>43482</v>
      </c>
      <c r="B395" s="5" t="s">
        <v>9</v>
      </c>
      <c r="C395" s="5" t="s">
        <v>737</v>
      </c>
      <c r="D395" s="5" t="s">
        <v>738</v>
      </c>
      <c r="E395" s="22" t="s">
        <v>3500</v>
      </c>
      <c r="F395" s="5" t="s">
        <v>15350</v>
      </c>
      <c r="G395" s="7">
        <v>47000</v>
      </c>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row>
    <row r="396" spans="1:90" ht="30" customHeight="1" x14ac:dyDescent="0.25">
      <c r="A396" s="21">
        <v>43482</v>
      </c>
      <c r="B396" s="5" t="s">
        <v>9</v>
      </c>
      <c r="C396" s="5" t="s">
        <v>739</v>
      </c>
      <c r="D396" s="5" t="s">
        <v>740</v>
      </c>
      <c r="E396" s="22" t="s">
        <v>3500</v>
      </c>
      <c r="F396" s="5" t="s">
        <v>15351</v>
      </c>
      <c r="G396" s="7">
        <v>48500</v>
      </c>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row>
    <row r="397" spans="1:90" ht="30" customHeight="1" x14ac:dyDescent="0.25">
      <c r="A397" s="21">
        <v>43482</v>
      </c>
      <c r="B397" s="5" t="s">
        <v>9</v>
      </c>
      <c r="C397" s="5" t="s">
        <v>741</v>
      </c>
      <c r="D397" s="5" t="s">
        <v>742</v>
      </c>
      <c r="E397" s="22" t="s">
        <v>3500</v>
      </c>
      <c r="F397" s="5" t="s">
        <v>15348</v>
      </c>
      <c r="G397" s="7">
        <v>49504.95</v>
      </c>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row>
    <row r="398" spans="1:90" ht="30" customHeight="1" x14ac:dyDescent="0.25">
      <c r="A398" s="21">
        <v>43482</v>
      </c>
      <c r="B398" s="5" t="s">
        <v>9</v>
      </c>
      <c r="C398" s="5" t="s">
        <v>743</v>
      </c>
      <c r="D398" s="5" t="s">
        <v>744</v>
      </c>
      <c r="E398" s="22" t="s">
        <v>3500</v>
      </c>
      <c r="F398" s="5" t="s">
        <v>15329</v>
      </c>
      <c r="G398" s="7">
        <v>49900</v>
      </c>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row>
    <row r="399" spans="1:90" ht="30" customHeight="1" x14ac:dyDescent="0.25">
      <c r="A399" s="21">
        <v>43482</v>
      </c>
      <c r="B399" s="5" t="s">
        <v>9</v>
      </c>
      <c r="C399" s="5">
        <v>38274267</v>
      </c>
      <c r="D399" s="5" t="s">
        <v>745</v>
      </c>
      <c r="E399" s="22" t="s">
        <v>3500</v>
      </c>
      <c r="F399" s="5" t="s">
        <v>15314</v>
      </c>
      <c r="G399" s="7">
        <v>70000</v>
      </c>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row>
    <row r="400" spans="1:90" ht="30" customHeight="1" x14ac:dyDescent="0.25">
      <c r="A400" s="21">
        <v>43482</v>
      </c>
      <c r="B400" s="5" t="s">
        <v>9</v>
      </c>
      <c r="C400" s="5" t="s">
        <v>746</v>
      </c>
      <c r="D400" s="5" t="s">
        <v>747</v>
      </c>
      <c r="E400" s="22" t="s">
        <v>3500</v>
      </c>
      <c r="F400" s="5" t="s">
        <v>15352</v>
      </c>
      <c r="G400" s="7">
        <v>70000</v>
      </c>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row>
    <row r="401" spans="1:90" ht="30" customHeight="1" x14ac:dyDescent="0.25">
      <c r="A401" s="21">
        <v>43482</v>
      </c>
      <c r="B401" s="5" t="s">
        <v>9</v>
      </c>
      <c r="C401" s="5" t="s">
        <v>748</v>
      </c>
      <c r="D401" s="5" t="s">
        <v>749</v>
      </c>
      <c r="E401" s="22" t="s">
        <v>3500</v>
      </c>
      <c r="F401" s="5" t="s">
        <v>15348</v>
      </c>
      <c r="G401" s="7">
        <v>78051.600000000006</v>
      </c>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row>
    <row r="402" spans="1:90" ht="30" customHeight="1" x14ac:dyDescent="0.25">
      <c r="A402" s="21">
        <v>43482</v>
      </c>
      <c r="B402" s="5" t="s">
        <v>9</v>
      </c>
      <c r="C402" s="5" t="s">
        <v>750</v>
      </c>
      <c r="D402" s="5" t="s">
        <v>751</v>
      </c>
      <c r="E402" s="22" t="s">
        <v>3500</v>
      </c>
      <c r="F402" s="5" t="s">
        <v>15318</v>
      </c>
      <c r="G402" s="7">
        <v>80000</v>
      </c>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row>
    <row r="403" spans="1:90" ht="30" customHeight="1" x14ac:dyDescent="0.25">
      <c r="A403" s="21">
        <v>43482</v>
      </c>
      <c r="B403" s="5" t="s">
        <v>9</v>
      </c>
      <c r="C403" s="5" t="s">
        <v>752</v>
      </c>
      <c r="D403" s="5" t="s">
        <v>753</v>
      </c>
      <c r="E403" s="22" t="s">
        <v>3500</v>
      </c>
      <c r="F403" s="5" t="s">
        <v>15346</v>
      </c>
      <c r="G403" s="7">
        <v>99009.9</v>
      </c>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row>
    <row r="404" spans="1:90" ht="30" customHeight="1" x14ac:dyDescent="0.25">
      <c r="A404" s="21">
        <v>43482</v>
      </c>
      <c r="B404" s="5" t="s">
        <v>9</v>
      </c>
      <c r="C404" s="5" t="s">
        <v>754</v>
      </c>
      <c r="D404" s="5" t="s">
        <v>755</v>
      </c>
      <c r="E404" s="22" t="s">
        <v>3500</v>
      </c>
      <c r="F404" s="5" t="s">
        <v>15353</v>
      </c>
      <c r="G404" s="7">
        <v>100000</v>
      </c>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row>
    <row r="405" spans="1:90" ht="30" customHeight="1" x14ac:dyDescent="0.25">
      <c r="A405" s="21">
        <v>43482</v>
      </c>
      <c r="B405" s="5" t="s">
        <v>9</v>
      </c>
      <c r="C405" s="5" t="s">
        <v>756</v>
      </c>
      <c r="D405" s="5" t="s">
        <v>757</v>
      </c>
      <c r="E405" s="22" t="s">
        <v>3500</v>
      </c>
      <c r="F405" s="5" t="s">
        <v>15206</v>
      </c>
      <c r="G405" s="7">
        <v>100000</v>
      </c>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row>
    <row r="406" spans="1:90" ht="30" customHeight="1" x14ac:dyDescent="0.25">
      <c r="A406" s="21">
        <v>43482</v>
      </c>
      <c r="B406" s="5" t="s">
        <v>9</v>
      </c>
      <c r="C406" s="5" t="s">
        <v>758</v>
      </c>
      <c r="D406" s="5" t="s">
        <v>759</v>
      </c>
      <c r="E406" s="22" t="s">
        <v>3500</v>
      </c>
      <c r="F406" s="5" t="s">
        <v>15346</v>
      </c>
      <c r="G406" s="7">
        <v>110000</v>
      </c>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row>
    <row r="407" spans="1:90" ht="30" customHeight="1" x14ac:dyDescent="0.25">
      <c r="A407" s="21">
        <v>43482</v>
      </c>
      <c r="B407" s="5" t="s">
        <v>9</v>
      </c>
      <c r="C407" s="5" t="s">
        <v>760</v>
      </c>
      <c r="D407" s="5" t="s">
        <v>761</v>
      </c>
      <c r="E407" s="22" t="s">
        <v>3500</v>
      </c>
      <c r="F407" s="5" t="s">
        <v>15354</v>
      </c>
      <c r="G407" s="7">
        <v>119000</v>
      </c>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row>
    <row r="408" spans="1:90" ht="30" customHeight="1" x14ac:dyDescent="0.25">
      <c r="A408" s="21">
        <v>43482</v>
      </c>
      <c r="B408" s="5" t="s">
        <v>9</v>
      </c>
      <c r="C408" s="5" t="s">
        <v>762</v>
      </c>
      <c r="D408" s="5" t="s">
        <v>763</v>
      </c>
      <c r="E408" s="22" t="s">
        <v>3500</v>
      </c>
      <c r="F408" s="5" t="s">
        <v>15355</v>
      </c>
      <c r="G408" s="7">
        <v>119500</v>
      </c>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row>
    <row r="409" spans="1:90" ht="30" customHeight="1" x14ac:dyDescent="0.25">
      <c r="A409" s="21">
        <v>43482</v>
      </c>
      <c r="B409" s="5" t="s">
        <v>9</v>
      </c>
      <c r="C409" s="5" t="s">
        <v>764</v>
      </c>
      <c r="D409" s="5" t="s">
        <v>765</v>
      </c>
      <c r="E409" s="22" t="s">
        <v>3500</v>
      </c>
      <c r="F409" s="5" t="s">
        <v>15206</v>
      </c>
      <c r="G409" s="7">
        <v>135000</v>
      </c>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row>
    <row r="410" spans="1:90" ht="30" customHeight="1" x14ac:dyDescent="0.25">
      <c r="A410" s="21">
        <v>43482</v>
      </c>
      <c r="B410" s="5" t="s">
        <v>9</v>
      </c>
      <c r="C410" s="5" t="s">
        <v>766</v>
      </c>
      <c r="D410" s="5" t="s">
        <v>767</v>
      </c>
      <c r="E410" s="22" t="s">
        <v>3500</v>
      </c>
      <c r="F410" s="5" t="s">
        <v>15356</v>
      </c>
      <c r="G410" s="7">
        <v>135000</v>
      </c>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row>
    <row r="411" spans="1:90" ht="30" customHeight="1" x14ac:dyDescent="0.25">
      <c r="A411" s="21">
        <v>43482</v>
      </c>
      <c r="B411" s="5" t="s">
        <v>9</v>
      </c>
      <c r="C411" s="5">
        <v>4760082</v>
      </c>
      <c r="D411" s="5" t="s">
        <v>768</v>
      </c>
      <c r="E411" s="22" t="s">
        <v>3500</v>
      </c>
      <c r="F411" s="5" t="s">
        <v>15206</v>
      </c>
      <c r="G411" s="7">
        <v>135000</v>
      </c>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row>
    <row r="412" spans="1:90" ht="30" customHeight="1" x14ac:dyDescent="0.25">
      <c r="A412" s="21">
        <v>43482</v>
      </c>
      <c r="B412" s="5" t="s">
        <v>9</v>
      </c>
      <c r="C412" s="5" t="s">
        <v>769</v>
      </c>
      <c r="D412" s="5" t="s">
        <v>770</v>
      </c>
      <c r="E412" s="22" t="s">
        <v>3500</v>
      </c>
      <c r="F412" s="5" t="s">
        <v>15357</v>
      </c>
      <c r="G412" s="7">
        <v>137000</v>
      </c>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row>
    <row r="413" spans="1:90" ht="30" customHeight="1" x14ac:dyDescent="0.25">
      <c r="A413" s="21">
        <v>43482</v>
      </c>
      <c r="B413" s="5" t="s">
        <v>9</v>
      </c>
      <c r="C413" s="5" t="s">
        <v>771</v>
      </c>
      <c r="D413" s="5" t="s">
        <v>772</v>
      </c>
      <c r="E413" s="22" t="s">
        <v>3500</v>
      </c>
      <c r="F413" s="5" t="s">
        <v>15357</v>
      </c>
      <c r="G413" s="7">
        <v>137000</v>
      </c>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row>
    <row r="414" spans="1:90" ht="30" customHeight="1" x14ac:dyDescent="0.25">
      <c r="A414" s="21">
        <v>43482</v>
      </c>
      <c r="B414" s="5" t="s">
        <v>9</v>
      </c>
      <c r="C414" s="5" t="s">
        <v>773</v>
      </c>
      <c r="D414" s="5" t="s">
        <v>774</v>
      </c>
      <c r="E414" s="22" t="s">
        <v>3500</v>
      </c>
      <c r="F414" s="5" t="s">
        <v>15358</v>
      </c>
      <c r="G414" s="7">
        <v>138667</v>
      </c>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row>
    <row r="415" spans="1:90" ht="30" customHeight="1" x14ac:dyDescent="0.25">
      <c r="A415" s="21">
        <v>43482</v>
      </c>
      <c r="B415" s="5" t="s">
        <v>9</v>
      </c>
      <c r="C415" s="5">
        <v>1</v>
      </c>
      <c r="D415" s="5" t="s">
        <v>775</v>
      </c>
      <c r="E415" s="22" t="s">
        <v>3500</v>
      </c>
      <c r="F415" s="5" t="s">
        <v>13043</v>
      </c>
      <c r="G415" s="7">
        <v>140000</v>
      </c>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row>
    <row r="416" spans="1:90" ht="30" customHeight="1" x14ac:dyDescent="0.25">
      <c r="A416" s="21">
        <v>43482</v>
      </c>
      <c r="B416" s="5" t="s">
        <v>9</v>
      </c>
      <c r="C416" s="5">
        <v>4760070</v>
      </c>
      <c r="D416" s="5" t="s">
        <v>376</v>
      </c>
      <c r="E416" s="22" t="s">
        <v>3500</v>
      </c>
      <c r="F416" s="5" t="s">
        <v>15268</v>
      </c>
      <c r="G416" s="7">
        <v>140000</v>
      </c>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row>
    <row r="417" spans="1:90" ht="30" customHeight="1" x14ac:dyDescent="0.25">
      <c r="A417" s="21">
        <v>43482</v>
      </c>
      <c r="B417" s="5" t="s">
        <v>9</v>
      </c>
      <c r="C417" s="5" t="s">
        <v>776</v>
      </c>
      <c r="D417" s="5" t="s">
        <v>777</v>
      </c>
      <c r="E417" s="22" t="s">
        <v>3500</v>
      </c>
      <c r="F417" s="5" t="s">
        <v>15315</v>
      </c>
      <c r="G417" s="7">
        <v>198500</v>
      </c>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row>
    <row r="418" spans="1:90" ht="30" customHeight="1" x14ac:dyDescent="0.25">
      <c r="A418" s="21">
        <v>43482</v>
      </c>
      <c r="B418" s="5" t="s">
        <v>9</v>
      </c>
      <c r="C418" s="5" t="s">
        <v>778</v>
      </c>
      <c r="D418" s="5" t="s">
        <v>632</v>
      </c>
      <c r="E418" s="22" t="s">
        <v>3500</v>
      </c>
      <c r="F418" s="5" t="s">
        <v>15246</v>
      </c>
      <c r="G418" s="7">
        <v>276500</v>
      </c>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row>
    <row r="419" spans="1:90" ht="30" customHeight="1" x14ac:dyDescent="0.25">
      <c r="A419" s="21">
        <v>43482</v>
      </c>
      <c r="B419" s="5" t="s">
        <v>9</v>
      </c>
      <c r="C419" s="5" t="s">
        <v>779</v>
      </c>
      <c r="D419" s="5" t="s">
        <v>630</v>
      </c>
      <c r="E419" s="22" t="s">
        <v>3500</v>
      </c>
      <c r="F419" s="5" t="s">
        <v>15172</v>
      </c>
      <c r="G419" s="7">
        <v>276500</v>
      </c>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row>
    <row r="420" spans="1:90" ht="30" customHeight="1" x14ac:dyDescent="0.25">
      <c r="A420" s="21">
        <v>43482</v>
      </c>
      <c r="B420" s="5" t="s">
        <v>9</v>
      </c>
      <c r="C420" s="5" t="s">
        <v>780</v>
      </c>
      <c r="D420" s="5" t="s">
        <v>781</v>
      </c>
      <c r="E420" s="22" t="s">
        <v>3500</v>
      </c>
      <c r="F420" s="5" t="s">
        <v>15318</v>
      </c>
      <c r="G420" s="7">
        <v>280000</v>
      </c>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row>
    <row r="421" spans="1:90" ht="30" customHeight="1" x14ac:dyDescent="0.25">
      <c r="A421" s="21">
        <v>43482</v>
      </c>
      <c r="B421" s="5" t="s">
        <v>9</v>
      </c>
      <c r="C421" s="5" t="s">
        <v>782</v>
      </c>
      <c r="D421" s="5" t="s">
        <v>783</v>
      </c>
      <c r="E421" s="22" t="s">
        <v>3500</v>
      </c>
      <c r="F421" s="5" t="s">
        <v>15318</v>
      </c>
      <c r="G421" s="7">
        <v>291500</v>
      </c>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row>
    <row r="422" spans="1:90" ht="30" customHeight="1" x14ac:dyDescent="0.25">
      <c r="A422" s="21">
        <v>43483</v>
      </c>
      <c r="B422" s="5" t="s">
        <v>9</v>
      </c>
      <c r="C422" s="5" t="s">
        <v>784</v>
      </c>
      <c r="D422" s="5" t="s">
        <v>785</v>
      </c>
      <c r="E422" s="22" t="s">
        <v>3500</v>
      </c>
      <c r="F422" s="5" t="s">
        <v>15359</v>
      </c>
      <c r="G422" s="7">
        <v>6000</v>
      </c>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row>
    <row r="423" spans="1:90" ht="30" customHeight="1" x14ac:dyDescent="0.25">
      <c r="A423" s="21">
        <v>43483</v>
      </c>
      <c r="B423" s="5" t="s">
        <v>9</v>
      </c>
      <c r="C423" s="5" t="s">
        <v>786</v>
      </c>
      <c r="D423" s="5" t="s">
        <v>787</v>
      </c>
      <c r="E423" s="22" t="s">
        <v>3500</v>
      </c>
      <c r="F423" s="5" t="s">
        <v>15309</v>
      </c>
      <c r="G423" s="7">
        <v>9901</v>
      </c>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row>
    <row r="424" spans="1:90" ht="30" customHeight="1" x14ac:dyDescent="0.25">
      <c r="A424" s="21">
        <v>43483</v>
      </c>
      <c r="B424" s="5" t="s">
        <v>9</v>
      </c>
      <c r="C424" s="5">
        <v>5043931</v>
      </c>
      <c r="D424" s="5" t="s">
        <v>788</v>
      </c>
      <c r="E424" s="22" t="s">
        <v>3500</v>
      </c>
      <c r="F424" s="5" t="s">
        <v>15360</v>
      </c>
      <c r="G424" s="7">
        <v>10000</v>
      </c>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row>
    <row r="425" spans="1:90" ht="30" customHeight="1" x14ac:dyDescent="0.25">
      <c r="A425" s="21">
        <v>43483</v>
      </c>
      <c r="B425" s="5" t="s">
        <v>9</v>
      </c>
      <c r="C425" s="5" t="s">
        <v>789</v>
      </c>
      <c r="D425" s="5" t="s">
        <v>790</v>
      </c>
      <c r="E425" s="22" t="s">
        <v>3500</v>
      </c>
      <c r="F425" s="5" t="s">
        <v>15361</v>
      </c>
      <c r="G425" s="7">
        <v>14335</v>
      </c>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row>
    <row r="426" spans="1:90" ht="30" customHeight="1" x14ac:dyDescent="0.25">
      <c r="A426" s="21">
        <v>43483</v>
      </c>
      <c r="B426" s="5" t="s">
        <v>9</v>
      </c>
      <c r="C426" s="5">
        <v>12751</v>
      </c>
      <c r="D426" s="5" t="s">
        <v>791</v>
      </c>
      <c r="E426" s="22" t="s">
        <v>3500</v>
      </c>
      <c r="F426" s="5" t="s">
        <v>15362</v>
      </c>
      <c r="G426" s="7">
        <v>14500</v>
      </c>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row>
    <row r="427" spans="1:90" ht="30" customHeight="1" x14ac:dyDescent="0.25">
      <c r="A427" s="21">
        <v>43483</v>
      </c>
      <c r="B427" s="5" t="s">
        <v>9</v>
      </c>
      <c r="C427" s="5" t="s">
        <v>792</v>
      </c>
      <c r="D427" s="5" t="s">
        <v>793</v>
      </c>
      <c r="E427" s="22" t="s">
        <v>3500</v>
      </c>
      <c r="F427" s="5" t="s">
        <v>15243</v>
      </c>
      <c r="G427" s="7">
        <v>14770</v>
      </c>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row>
    <row r="428" spans="1:90" ht="30" customHeight="1" x14ac:dyDescent="0.25">
      <c r="A428" s="21">
        <v>43483</v>
      </c>
      <c r="B428" s="5" t="s">
        <v>9</v>
      </c>
      <c r="C428" s="5" t="s">
        <v>794</v>
      </c>
      <c r="D428" s="5" t="s">
        <v>795</v>
      </c>
      <c r="E428" s="22" t="s">
        <v>3500</v>
      </c>
      <c r="F428" s="5" t="s">
        <v>15363</v>
      </c>
      <c r="G428" s="7">
        <v>14800</v>
      </c>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row>
    <row r="429" spans="1:90" ht="30" customHeight="1" x14ac:dyDescent="0.25">
      <c r="A429" s="21">
        <v>43483</v>
      </c>
      <c r="B429" s="5" t="s">
        <v>9</v>
      </c>
      <c r="C429" s="5" t="s">
        <v>796</v>
      </c>
      <c r="D429" s="5" t="s">
        <v>797</v>
      </c>
      <c r="E429" s="22" t="s">
        <v>3500</v>
      </c>
      <c r="F429" s="5" t="s">
        <v>15236</v>
      </c>
      <c r="G429" s="7">
        <v>14820</v>
      </c>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row>
    <row r="430" spans="1:90" ht="30" customHeight="1" x14ac:dyDescent="0.25">
      <c r="A430" s="21">
        <v>43483</v>
      </c>
      <c r="B430" s="5" t="s">
        <v>9</v>
      </c>
      <c r="C430" s="5" t="s">
        <v>798</v>
      </c>
      <c r="D430" s="5" t="s">
        <v>799</v>
      </c>
      <c r="E430" s="22" t="s">
        <v>3500</v>
      </c>
      <c r="F430" s="477" t="s">
        <v>15243</v>
      </c>
      <c r="G430" s="7">
        <v>14820</v>
      </c>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row>
    <row r="431" spans="1:90" ht="30" customHeight="1" x14ac:dyDescent="0.25">
      <c r="A431" s="21">
        <v>43483</v>
      </c>
      <c r="B431" s="5" t="s">
        <v>9</v>
      </c>
      <c r="C431" s="5" t="s">
        <v>800</v>
      </c>
      <c r="D431" s="5" t="s">
        <v>801</v>
      </c>
      <c r="E431" s="22" t="s">
        <v>3500</v>
      </c>
      <c r="F431" s="5" t="s">
        <v>15243</v>
      </c>
      <c r="G431" s="7">
        <v>14850</v>
      </c>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row>
    <row r="432" spans="1:90" ht="30" customHeight="1" x14ac:dyDescent="0.25">
      <c r="A432" s="21">
        <v>43483</v>
      </c>
      <c r="B432" s="5" t="s">
        <v>9</v>
      </c>
      <c r="C432" s="5" t="s">
        <v>802</v>
      </c>
      <c r="D432" s="5" t="s">
        <v>803</v>
      </c>
      <c r="E432" s="22" t="s">
        <v>3500</v>
      </c>
      <c r="F432" s="5" t="s">
        <v>15364</v>
      </c>
      <c r="G432" s="7">
        <v>14850</v>
      </c>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row>
    <row r="433" spans="1:90" ht="30" customHeight="1" x14ac:dyDescent="0.25">
      <c r="A433" s="21">
        <v>43483</v>
      </c>
      <c r="B433" s="5" t="s">
        <v>9</v>
      </c>
      <c r="C433" s="5" t="s">
        <v>804</v>
      </c>
      <c r="D433" s="5" t="s">
        <v>805</v>
      </c>
      <c r="E433" s="22" t="s">
        <v>3500</v>
      </c>
      <c r="F433" s="5" t="s">
        <v>806</v>
      </c>
      <c r="G433" s="7">
        <v>14850</v>
      </c>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row>
    <row r="434" spans="1:90" ht="30" customHeight="1" x14ac:dyDescent="0.25">
      <c r="A434" s="21">
        <v>43483</v>
      </c>
      <c r="B434" s="5" t="s">
        <v>9</v>
      </c>
      <c r="C434" s="5" t="s">
        <v>807</v>
      </c>
      <c r="D434" s="5" t="s">
        <v>808</v>
      </c>
      <c r="E434" s="22" t="s">
        <v>3500</v>
      </c>
      <c r="F434" s="5" t="s">
        <v>806</v>
      </c>
      <c r="G434" s="7">
        <v>14850</v>
      </c>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row>
    <row r="435" spans="1:90" ht="30" customHeight="1" x14ac:dyDescent="0.25">
      <c r="A435" s="21">
        <v>43483</v>
      </c>
      <c r="B435" s="5" t="s">
        <v>9</v>
      </c>
      <c r="C435" s="5" t="s">
        <v>809</v>
      </c>
      <c r="D435" s="5" t="s">
        <v>810</v>
      </c>
      <c r="E435" s="22" t="s">
        <v>3500</v>
      </c>
      <c r="F435" s="5" t="s">
        <v>15364</v>
      </c>
      <c r="G435" s="7">
        <v>14850</v>
      </c>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row>
    <row r="436" spans="1:90" ht="30" customHeight="1" x14ac:dyDescent="0.25">
      <c r="A436" s="21">
        <v>43483</v>
      </c>
      <c r="B436" s="5" t="s">
        <v>9</v>
      </c>
      <c r="C436" s="5" t="s">
        <v>811</v>
      </c>
      <c r="D436" s="5" t="s">
        <v>805</v>
      </c>
      <c r="E436" s="22" t="s">
        <v>3500</v>
      </c>
      <c r="F436" s="5" t="s">
        <v>812</v>
      </c>
      <c r="G436" s="7">
        <v>14850</v>
      </c>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row>
    <row r="437" spans="1:90" ht="30" customHeight="1" x14ac:dyDescent="0.25">
      <c r="A437" s="21">
        <v>43483</v>
      </c>
      <c r="B437" s="5" t="s">
        <v>9</v>
      </c>
      <c r="C437" s="5" t="s">
        <v>813</v>
      </c>
      <c r="D437" s="5" t="s">
        <v>814</v>
      </c>
      <c r="E437" s="22" t="s">
        <v>3500</v>
      </c>
      <c r="F437" s="5" t="s">
        <v>15365</v>
      </c>
      <c r="G437" s="7">
        <v>14850</v>
      </c>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row>
    <row r="438" spans="1:90" ht="30" customHeight="1" x14ac:dyDescent="0.25">
      <c r="A438" s="21">
        <v>43483</v>
      </c>
      <c r="B438" s="5" t="s">
        <v>9</v>
      </c>
      <c r="C438" s="5" t="s">
        <v>815</v>
      </c>
      <c r="D438" s="5" t="s">
        <v>808</v>
      </c>
      <c r="E438" s="22" t="s">
        <v>3500</v>
      </c>
      <c r="F438" s="5" t="s">
        <v>812</v>
      </c>
      <c r="G438" s="7">
        <v>14850</v>
      </c>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row>
    <row r="439" spans="1:90" ht="30" customHeight="1" x14ac:dyDescent="0.25">
      <c r="A439" s="21">
        <v>43483</v>
      </c>
      <c r="B439" s="5" t="s">
        <v>9</v>
      </c>
      <c r="C439" s="5" t="s">
        <v>816</v>
      </c>
      <c r="D439" s="5" t="s">
        <v>814</v>
      </c>
      <c r="E439" s="22" t="s">
        <v>3500</v>
      </c>
      <c r="F439" s="5" t="s">
        <v>15365</v>
      </c>
      <c r="G439" s="7">
        <v>14850</v>
      </c>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row>
    <row r="440" spans="1:90" ht="30" customHeight="1" x14ac:dyDescent="0.25">
      <c r="A440" s="21">
        <v>43483</v>
      </c>
      <c r="B440" s="5" t="s">
        <v>9</v>
      </c>
      <c r="C440" s="5" t="s">
        <v>817</v>
      </c>
      <c r="D440" s="5" t="s">
        <v>818</v>
      </c>
      <c r="E440" s="22" t="s">
        <v>3500</v>
      </c>
      <c r="F440" s="5" t="s">
        <v>15274</v>
      </c>
      <c r="G440" s="7">
        <v>14851.5</v>
      </c>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row>
    <row r="441" spans="1:90" ht="30" customHeight="1" x14ac:dyDescent="0.25">
      <c r="A441" s="21">
        <v>43483</v>
      </c>
      <c r="B441" s="5" t="s">
        <v>9</v>
      </c>
      <c r="C441" s="5" t="s">
        <v>819</v>
      </c>
      <c r="D441" s="5" t="s">
        <v>820</v>
      </c>
      <c r="E441" s="22" t="s">
        <v>3500</v>
      </c>
      <c r="F441" s="5" t="s">
        <v>15366</v>
      </c>
      <c r="G441" s="7">
        <v>14870</v>
      </c>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row>
    <row r="442" spans="1:90" ht="30" customHeight="1" x14ac:dyDescent="0.25">
      <c r="A442" s="21">
        <v>43483</v>
      </c>
      <c r="B442" s="5" t="s">
        <v>9</v>
      </c>
      <c r="C442" s="5" t="s">
        <v>821</v>
      </c>
      <c r="D442" s="5" t="s">
        <v>822</v>
      </c>
      <c r="E442" s="22" t="s">
        <v>3500</v>
      </c>
      <c r="F442" s="5" t="s">
        <v>15366</v>
      </c>
      <c r="G442" s="7">
        <v>14870</v>
      </c>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row>
    <row r="443" spans="1:90" ht="30" customHeight="1" x14ac:dyDescent="0.25">
      <c r="A443" s="21">
        <v>43483</v>
      </c>
      <c r="B443" s="5" t="s">
        <v>9</v>
      </c>
      <c r="C443" s="5" t="s">
        <v>823</v>
      </c>
      <c r="D443" s="5" t="s">
        <v>824</v>
      </c>
      <c r="E443" s="22" t="s">
        <v>3500</v>
      </c>
      <c r="F443" s="5" t="s">
        <v>15366</v>
      </c>
      <c r="G443" s="7">
        <v>14880</v>
      </c>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row>
    <row r="444" spans="1:90" ht="30" customHeight="1" x14ac:dyDescent="0.25">
      <c r="A444" s="21">
        <v>43483</v>
      </c>
      <c r="B444" s="5" t="s">
        <v>9</v>
      </c>
      <c r="C444" s="5" t="s">
        <v>825</v>
      </c>
      <c r="D444" s="5" t="s">
        <v>826</v>
      </c>
      <c r="E444" s="22" t="s">
        <v>3500</v>
      </c>
      <c r="F444" s="5" t="s">
        <v>15367</v>
      </c>
      <c r="G444" s="7">
        <v>14890</v>
      </c>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row>
    <row r="445" spans="1:90" ht="30" customHeight="1" x14ac:dyDescent="0.25">
      <c r="A445" s="21">
        <v>43483</v>
      </c>
      <c r="B445" s="5" t="s">
        <v>9</v>
      </c>
      <c r="C445" s="5" t="s">
        <v>827</v>
      </c>
      <c r="D445" s="5" t="s">
        <v>828</v>
      </c>
      <c r="E445" s="22" t="s">
        <v>3500</v>
      </c>
      <c r="F445" s="5" t="s">
        <v>15368</v>
      </c>
      <c r="G445" s="7">
        <v>14890</v>
      </c>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row>
    <row r="446" spans="1:90" ht="30" customHeight="1" x14ac:dyDescent="0.25">
      <c r="A446" s="21">
        <v>43483</v>
      </c>
      <c r="B446" s="5" t="s">
        <v>9</v>
      </c>
      <c r="C446" s="5" t="s">
        <v>829</v>
      </c>
      <c r="D446" s="5" t="s">
        <v>830</v>
      </c>
      <c r="E446" s="22" t="s">
        <v>3500</v>
      </c>
      <c r="F446" s="5" t="s">
        <v>15368</v>
      </c>
      <c r="G446" s="7">
        <v>14890</v>
      </c>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row>
    <row r="447" spans="1:90" ht="30" customHeight="1" x14ac:dyDescent="0.25">
      <c r="A447" s="21">
        <v>43483</v>
      </c>
      <c r="B447" s="5" t="s">
        <v>9</v>
      </c>
      <c r="C447" s="5" t="s">
        <v>831</v>
      </c>
      <c r="D447" s="5" t="s">
        <v>832</v>
      </c>
      <c r="E447" s="22" t="s">
        <v>3500</v>
      </c>
      <c r="F447" s="5" t="s">
        <v>15369</v>
      </c>
      <c r="G447" s="7">
        <v>14900</v>
      </c>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row>
    <row r="448" spans="1:90" ht="30" customHeight="1" x14ac:dyDescent="0.25">
      <c r="A448" s="21">
        <v>43483</v>
      </c>
      <c r="B448" s="5" t="s">
        <v>9</v>
      </c>
      <c r="C448" s="5" t="s">
        <v>833</v>
      </c>
      <c r="D448" s="5" t="s">
        <v>834</v>
      </c>
      <c r="E448" s="22" t="s">
        <v>3500</v>
      </c>
      <c r="F448" s="5" t="s">
        <v>835</v>
      </c>
      <c r="G448" s="7">
        <v>15000</v>
      </c>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row>
    <row r="449" spans="1:90" ht="30" customHeight="1" x14ac:dyDescent="0.25">
      <c r="A449" s="21">
        <v>43483</v>
      </c>
      <c r="B449" s="5" t="s">
        <v>9</v>
      </c>
      <c r="C449" s="5" t="s">
        <v>836</v>
      </c>
      <c r="D449" s="5" t="s">
        <v>837</v>
      </c>
      <c r="E449" s="22" t="s">
        <v>3500</v>
      </c>
      <c r="F449" s="5" t="s">
        <v>835</v>
      </c>
      <c r="G449" s="7">
        <v>15000</v>
      </c>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row>
    <row r="450" spans="1:90" ht="30" customHeight="1" x14ac:dyDescent="0.25">
      <c r="A450" s="21">
        <v>43483</v>
      </c>
      <c r="B450" s="5" t="s">
        <v>9</v>
      </c>
      <c r="C450" s="5" t="s">
        <v>838</v>
      </c>
      <c r="D450" s="5" t="s">
        <v>837</v>
      </c>
      <c r="E450" s="22" t="s">
        <v>3500</v>
      </c>
      <c r="F450" s="5" t="s">
        <v>835</v>
      </c>
      <c r="G450" s="7">
        <v>15000</v>
      </c>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row>
    <row r="451" spans="1:90" ht="30" customHeight="1" x14ac:dyDescent="0.25">
      <c r="A451" s="21">
        <v>43483</v>
      </c>
      <c r="B451" s="5" t="s">
        <v>9</v>
      </c>
      <c r="C451" s="5" t="s">
        <v>839</v>
      </c>
      <c r="D451" s="5" t="s">
        <v>834</v>
      </c>
      <c r="E451" s="22" t="s">
        <v>3500</v>
      </c>
      <c r="F451" s="5" t="s">
        <v>835</v>
      </c>
      <c r="G451" s="7">
        <v>15000</v>
      </c>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row>
    <row r="452" spans="1:90" ht="30" customHeight="1" x14ac:dyDescent="0.25">
      <c r="A452" s="21">
        <v>43483</v>
      </c>
      <c r="B452" s="5" t="s">
        <v>9</v>
      </c>
      <c r="C452" s="5" t="s">
        <v>840</v>
      </c>
      <c r="D452" s="5" t="s">
        <v>841</v>
      </c>
      <c r="E452" s="22" t="s">
        <v>3500</v>
      </c>
      <c r="F452" s="5" t="s">
        <v>15370</v>
      </c>
      <c r="G452" s="7">
        <v>20000</v>
      </c>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row>
    <row r="453" spans="1:90" ht="30" customHeight="1" x14ac:dyDescent="0.25">
      <c r="A453" s="21">
        <v>43483</v>
      </c>
      <c r="B453" s="5" t="s">
        <v>9</v>
      </c>
      <c r="C453" s="5" t="s">
        <v>842</v>
      </c>
      <c r="D453" s="5" t="s">
        <v>843</v>
      </c>
      <c r="E453" s="22" t="s">
        <v>3500</v>
      </c>
      <c r="F453" s="5" t="s">
        <v>15370</v>
      </c>
      <c r="G453" s="7">
        <v>20000</v>
      </c>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row>
    <row r="454" spans="1:90" ht="30" customHeight="1" x14ac:dyDescent="0.25">
      <c r="A454" s="21">
        <v>43483</v>
      </c>
      <c r="B454" s="5" t="s">
        <v>9</v>
      </c>
      <c r="C454" s="5" t="s">
        <v>844</v>
      </c>
      <c r="D454" s="5" t="s">
        <v>845</v>
      </c>
      <c r="E454" s="22" t="s">
        <v>3500</v>
      </c>
      <c r="F454" s="5" t="s">
        <v>15370</v>
      </c>
      <c r="G454" s="7">
        <v>20000</v>
      </c>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row>
    <row r="455" spans="1:90" ht="30" customHeight="1" x14ac:dyDescent="0.25">
      <c r="A455" s="21">
        <v>43483</v>
      </c>
      <c r="B455" s="5" t="s">
        <v>9</v>
      </c>
      <c r="C455" s="5" t="s">
        <v>846</v>
      </c>
      <c r="D455" s="5" t="s">
        <v>847</v>
      </c>
      <c r="E455" s="22" t="s">
        <v>3500</v>
      </c>
      <c r="F455" s="5" t="s">
        <v>15363</v>
      </c>
      <c r="G455" s="7">
        <v>20000</v>
      </c>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row>
    <row r="456" spans="1:90" ht="30" customHeight="1" x14ac:dyDescent="0.25">
      <c r="A456" s="21">
        <v>43483</v>
      </c>
      <c r="B456" s="5" t="s">
        <v>9</v>
      </c>
      <c r="C456" s="5" t="s">
        <v>848</v>
      </c>
      <c r="D456" s="5" t="s">
        <v>849</v>
      </c>
      <c r="E456" s="22" t="s">
        <v>3500</v>
      </c>
      <c r="F456" s="5" t="s">
        <v>15363</v>
      </c>
      <c r="G456" s="7">
        <v>20000</v>
      </c>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row>
    <row r="457" spans="1:90" ht="30" customHeight="1" x14ac:dyDescent="0.25">
      <c r="A457" s="21">
        <v>43483</v>
      </c>
      <c r="B457" s="5" t="s">
        <v>9</v>
      </c>
      <c r="C457" s="5" t="s">
        <v>850</v>
      </c>
      <c r="D457" s="5" t="s">
        <v>851</v>
      </c>
      <c r="E457" s="22" t="s">
        <v>3500</v>
      </c>
      <c r="F457" s="5" t="s">
        <v>15263</v>
      </c>
      <c r="G457" s="7">
        <v>25000</v>
      </c>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row>
    <row r="458" spans="1:90" ht="30" customHeight="1" x14ac:dyDescent="0.25">
      <c r="A458" s="21">
        <v>43483</v>
      </c>
      <c r="B458" s="5" t="s">
        <v>9</v>
      </c>
      <c r="C458" s="5" t="s">
        <v>852</v>
      </c>
      <c r="D458" s="5" t="s">
        <v>853</v>
      </c>
      <c r="E458" s="22" t="s">
        <v>3500</v>
      </c>
      <c r="F458" s="5" t="s">
        <v>15369</v>
      </c>
      <c r="G458" s="7">
        <v>25000</v>
      </c>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row>
    <row r="459" spans="1:90" ht="30" customHeight="1" x14ac:dyDescent="0.25">
      <c r="A459" s="21">
        <v>43483</v>
      </c>
      <c r="B459" s="5" t="s">
        <v>9</v>
      </c>
      <c r="C459" s="5">
        <v>5043934</v>
      </c>
      <c r="D459" s="5" t="s">
        <v>854</v>
      </c>
      <c r="E459" s="22" t="s">
        <v>3500</v>
      </c>
      <c r="F459" s="5" t="s">
        <v>15360</v>
      </c>
      <c r="G459" s="7">
        <v>25000</v>
      </c>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row>
    <row r="460" spans="1:90" ht="30" customHeight="1" x14ac:dyDescent="0.25">
      <c r="A460" s="21">
        <v>43483</v>
      </c>
      <c r="B460" s="5" t="s">
        <v>9</v>
      </c>
      <c r="C460" s="5">
        <v>38317715</v>
      </c>
      <c r="D460" s="5" t="s">
        <v>855</v>
      </c>
      <c r="E460" s="22" t="s">
        <v>3500</v>
      </c>
      <c r="F460" s="5" t="s">
        <v>856</v>
      </c>
      <c r="G460" s="7">
        <v>29000</v>
      </c>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row>
    <row r="461" spans="1:90" ht="30" customHeight="1" x14ac:dyDescent="0.25">
      <c r="A461" s="21">
        <v>43483</v>
      </c>
      <c r="B461" s="5" t="s">
        <v>9</v>
      </c>
      <c r="C461" s="5" t="s">
        <v>857</v>
      </c>
      <c r="D461" s="5" t="s">
        <v>858</v>
      </c>
      <c r="E461" s="22" t="s">
        <v>3500</v>
      </c>
      <c r="F461" s="5" t="s">
        <v>15346</v>
      </c>
      <c r="G461" s="7">
        <v>30000</v>
      </c>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row>
    <row r="462" spans="1:90" ht="30" customHeight="1" x14ac:dyDescent="0.25">
      <c r="A462" s="21">
        <v>43483</v>
      </c>
      <c r="B462" s="5" t="s">
        <v>9</v>
      </c>
      <c r="C462" s="5" t="s">
        <v>859</v>
      </c>
      <c r="D462" s="5" t="s">
        <v>860</v>
      </c>
      <c r="E462" s="22" t="s">
        <v>3500</v>
      </c>
      <c r="F462" s="5" t="s">
        <v>15369</v>
      </c>
      <c r="G462" s="7">
        <v>30000</v>
      </c>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row>
    <row r="463" spans="1:90" ht="30" customHeight="1" x14ac:dyDescent="0.25">
      <c r="A463" s="21">
        <v>43483</v>
      </c>
      <c r="B463" s="5" t="s">
        <v>9</v>
      </c>
      <c r="C463" s="5" t="s">
        <v>861</v>
      </c>
      <c r="D463" s="5" t="s">
        <v>862</v>
      </c>
      <c r="E463" s="22" t="s">
        <v>3500</v>
      </c>
      <c r="F463" s="5" t="s">
        <v>15369</v>
      </c>
      <c r="G463" s="7">
        <v>30000</v>
      </c>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row>
    <row r="464" spans="1:90" ht="30" customHeight="1" x14ac:dyDescent="0.25">
      <c r="A464" s="21">
        <v>43483</v>
      </c>
      <c r="B464" s="5" t="s">
        <v>9</v>
      </c>
      <c r="C464" s="5" t="s">
        <v>863</v>
      </c>
      <c r="D464" s="5" t="s">
        <v>864</v>
      </c>
      <c r="E464" s="22" t="s">
        <v>3500</v>
      </c>
      <c r="F464" s="5" t="s">
        <v>15346</v>
      </c>
      <c r="G464" s="7">
        <v>31000</v>
      </c>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row>
    <row r="465" spans="1:90" ht="30" customHeight="1" x14ac:dyDescent="0.25">
      <c r="A465" s="21">
        <v>43483</v>
      </c>
      <c r="B465" s="5" t="s">
        <v>9</v>
      </c>
      <c r="C465" s="5" t="s">
        <v>865</v>
      </c>
      <c r="D465" s="5" t="s">
        <v>866</v>
      </c>
      <c r="E465" s="22" t="s">
        <v>3500</v>
      </c>
      <c r="F465" s="5" t="s">
        <v>15346</v>
      </c>
      <c r="G465" s="7">
        <v>32000</v>
      </c>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row>
    <row r="466" spans="1:90" ht="30" customHeight="1" x14ac:dyDescent="0.25">
      <c r="A466" s="21">
        <v>43483</v>
      </c>
      <c r="B466" s="5" t="s">
        <v>9</v>
      </c>
      <c r="C466" s="5">
        <v>38316955</v>
      </c>
      <c r="D466" s="5" t="s">
        <v>867</v>
      </c>
      <c r="E466" s="22" t="s">
        <v>3500</v>
      </c>
      <c r="F466" s="5" t="s">
        <v>15371</v>
      </c>
      <c r="G466" s="7">
        <v>32000</v>
      </c>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row>
    <row r="467" spans="1:90" ht="30" customHeight="1" x14ac:dyDescent="0.25">
      <c r="A467" s="21">
        <v>43483</v>
      </c>
      <c r="B467" s="5" t="s">
        <v>9</v>
      </c>
      <c r="C467" s="5" t="s">
        <v>868</v>
      </c>
      <c r="D467" s="5" t="s">
        <v>869</v>
      </c>
      <c r="E467" s="22" t="s">
        <v>3500</v>
      </c>
      <c r="F467" s="5" t="s">
        <v>15192</v>
      </c>
      <c r="G467" s="7">
        <v>33000</v>
      </c>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row>
    <row r="468" spans="1:90" ht="30" customHeight="1" x14ac:dyDescent="0.25">
      <c r="A468" s="21">
        <v>43483</v>
      </c>
      <c r="B468" s="5" t="s">
        <v>9</v>
      </c>
      <c r="C468" s="5" t="s">
        <v>870</v>
      </c>
      <c r="D468" s="5" t="s">
        <v>871</v>
      </c>
      <c r="E468" s="22" t="s">
        <v>3500</v>
      </c>
      <c r="F468" s="5" t="s">
        <v>15346</v>
      </c>
      <c r="G468" s="7">
        <v>33000</v>
      </c>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row>
    <row r="469" spans="1:90" ht="30" customHeight="1" x14ac:dyDescent="0.25">
      <c r="A469" s="21">
        <v>43483</v>
      </c>
      <c r="B469" s="5" t="s">
        <v>9</v>
      </c>
      <c r="C469" s="5" t="s">
        <v>872</v>
      </c>
      <c r="D469" s="5" t="s">
        <v>873</v>
      </c>
      <c r="E469" s="22" t="s">
        <v>3500</v>
      </c>
      <c r="F469" s="5" t="s">
        <v>15172</v>
      </c>
      <c r="G469" s="7">
        <v>33000</v>
      </c>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row>
    <row r="470" spans="1:90" ht="30" customHeight="1" x14ac:dyDescent="0.25">
      <c r="A470" s="21">
        <v>43483</v>
      </c>
      <c r="B470" s="5" t="s">
        <v>9</v>
      </c>
      <c r="C470" s="5" t="s">
        <v>874</v>
      </c>
      <c r="D470" s="5" t="s">
        <v>875</v>
      </c>
      <c r="E470" s="22" t="s">
        <v>3500</v>
      </c>
      <c r="F470" s="5" t="s">
        <v>15346</v>
      </c>
      <c r="G470" s="7">
        <v>33000</v>
      </c>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row>
    <row r="471" spans="1:90" ht="30" customHeight="1" x14ac:dyDescent="0.25">
      <c r="A471" s="21">
        <v>43483</v>
      </c>
      <c r="B471" s="5" t="s">
        <v>9</v>
      </c>
      <c r="C471" s="5" t="s">
        <v>876</v>
      </c>
      <c r="D471" s="5" t="s">
        <v>877</v>
      </c>
      <c r="E471" s="22" t="s">
        <v>3500</v>
      </c>
      <c r="F471" s="5" t="s">
        <v>15346</v>
      </c>
      <c r="G471" s="7">
        <v>35000</v>
      </c>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row>
    <row r="472" spans="1:90" ht="30" customHeight="1" x14ac:dyDescent="0.25">
      <c r="A472" s="21">
        <v>43483</v>
      </c>
      <c r="B472" s="5" t="s">
        <v>9</v>
      </c>
      <c r="C472" s="5" t="s">
        <v>878</v>
      </c>
      <c r="D472" s="5" t="s">
        <v>879</v>
      </c>
      <c r="E472" s="22" t="s">
        <v>3500</v>
      </c>
      <c r="F472" s="5" t="s">
        <v>15346</v>
      </c>
      <c r="G472" s="7">
        <v>35000</v>
      </c>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row>
    <row r="473" spans="1:90" ht="30" customHeight="1" x14ac:dyDescent="0.25">
      <c r="A473" s="21">
        <v>43483</v>
      </c>
      <c r="B473" s="5" t="s">
        <v>9</v>
      </c>
      <c r="C473" s="5" t="s">
        <v>880</v>
      </c>
      <c r="D473" s="5" t="s">
        <v>881</v>
      </c>
      <c r="E473" s="22" t="s">
        <v>3500</v>
      </c>
      <c r="F473" s="5" t="s">
        <v>15346</v>
      </c>
      <c r="G473" s="7">
        <v>37000</v>
      </c>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row>
    <row r="474" spans="1:90" ht="30" customHeight="1" x14ac:dyDescent="0.25">
      <c r="A474" s="21">
        <v>43483</v>
      </c>
      <c r="B474" s="5" t="s">
        <v>9</v>
      </c>
      <c r="C474" s="5" t="s">
        <v>882</v>
      </c>
      <c r="D474" s="5" t="s">
        <v>883</v>
      </c>
      <c r="E474" s="22" t="s">
        <v>3500</v>
      </c>
      <c r="F474" s="5" t="s">
        <v>15346</v>
      </c>
      <c r="G474" s="7">
        <v>38000</v>
      </c>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row>
    <row r="475" spans="1:90" ht="30" customHeight="1" x14ac:dyDescent="0.25">
      <c r="A475" s="21">
        <v>43483</v>
      </c>
      <c r="B475" s="5" t="s">
        <v>9</v>
      </c>
      <c r="C475" s="5" t="s">
        <v>884</v>
      </c>
      <c r="D475" s="5" t="s">
        <v>885</v>
      </c>
      <c r="E475" s="22" t="s">
        <v>3500</v>
      </c>
      <c r="F475" s="5" t="s">
        <v>15346</v>
      </c>
      <c r="G475" s="7">
        <v>39000</v>
      </c>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row>
    <row r="476" spans="1:90" ht="30" customHeight="1" x14ac:dyDescent="0.25">
      <c r="A476" s="21">
        <v>43483</v>
      </c>
      <c r="B476" s="5" t="s">
        <v>9</v>
      </c>
      <c r="C476" s="5" t="s">
        <v>886</v>
      </c>
      <c r="D476" s="5" t="s">
        <v>887</v>
      </c>
      <c r="E476" s="22" t="s">
        <v>3500</v>
      </c>
      <c r="F476" s="5" t="s">
        <v>15348</v>
      </c>
      <c r="G476" s="7">
        <v>40000</v>
      </c>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row>
    <row r="477" spans="1:90" ht="30" customHeight="1" x14ac:dyDescent="0.25">
      <c r="A477" s="21">
        <v>43483</v>
      </c>
      <c r="B477" s="5" t="s">
        <v>9</v>
      </c>
      <c r="C477" s="5" t="s">
        <v>888</v>
      </c>
      <c r="D477" s="5" t="s">
        <v>889</v>
      </c>
      <c r="E477" s="22" t="s">
        <v>3500</v>
      </c>
      <c r="F477" s="5" t="s">
        <v>15370</v>
      </c>
      <c r="G477" s="7">
        <v>40000</v>
      </c>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row>
    <row r="478" spans="1:90" ht="30" customHeight="1" x14ac:dyDescent="0.25">
      <c r="A478" s="21">
        <v>43483</v>
      </c>
      <c r="B478" s="5" t="s">
        <v>9</v>
      </c>
      <c r="C478" s="5" t="s">
        <v>890</v>
      </c>
      <c r="D478" s="5" t="s">
        <v>891</v>
      </c>
      <c r="E478" s="22" t="s">
        <v>3500</v>
      </c>
      <c r="F478" s="5" t="s">
        <v>15370</v>
      </c>
      <c r="G478" s="7">
        <v>40000</v>
      </c>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row>
    <row r="479" spans="1:90" ht="30" customHeight="1" x14ac:dyDescent="0.25">
      <c r="A479" s="21">
        <v>43483</v>
      </c>
      <c r="B479" s="5" t="s">
        <v>9</v>
      </c>
      <c r="C479" s="5" t="s">
        <v>892</v>
      </c>
      <c r="D479" s="5" t="s">
        <v>893</v>
      </c>
      <c r="E479" s="22" t="s">
        <v>3500</v>
      </c>
      <c r="F479" s="5" t="s">
        <v>15346</v>
      </c>
      <c r="G479" s="7">
        <v>40000</v>
      </c>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row>
    <row r="480" spans="1:90" ht="30" customHeight="1" x14ac:dyDescent="0.25">
      <c r="A480" s="21">
        <v>43483</v>
      </c>
      <c r="B480" s="5" t="s">
        <v>9</v>
      </c>
      <c r="C480" s="5" t="s">
        <v>894</v>
      </c>
      <c r="D480" s="5" t="s">
        <v>895</v>
      </c>
      <c r="E480" s="22" t="s">
        <v>3500</v>
      </c>
      <c r="F480" s="5" t="s">
        <v>15348</v>
      </c>
      <c r="G480" s="7">
        <v>40000</v>
      </c>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row>
    <row r="481" spans="1:90" ht="30" customHeight="1" x14ac:dyDescent="0.25">
      <c r="A481" s="21">
        <v>43483</v>
      </c>
      <c r="B481" s="5" t="s">
        <v>9</v>
      </c>
      <c r="C481" s="5" t="s">
        <v>896</v>
      </c>
      <c r="D481" s="5" t="s">
        <v>897</v>
      </c>
      <c r="E481" s="22" t="s">
        <v>3500</v>
      </c>
      <c r="F481" s="5" t="s">
        <v>15371</v>
      </c>
      <c r="G481" s="7">
        <v>40000</v>
      </c>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row>
    <row r="482" spans="1:90" ht="30" customHeight="1" x14ac:dyDescent="0.25">
      <c r="A482" s="21">
        <v>43483</v>
      </c>
      <c r="B482" s="5" t="s">
        <v>9</v>
      </c>
      <c r="C482" s="5">
        <v>38323072</v>
      </c>
      <c r="D482" s="5" t="s">
        <v>898</v>
      </c>
      <c r="E482" s="22" t="s">
        <v>3500</v>
      </c>
      <c r="F482" s="5" t="s">
        <v>15372</v>
      </c>
      <c r="G482" s="7">
        <v>40000</v>
      </c>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row>
    <row r="483" spans="1:90" ht="30" customHeight="1" x14ac:dyDescent="0.25">
      <c r="A483" s="21">
        <v>43483</v>
      </c>
      <c r="B483" s="5" t="s">
        <v>9</v>
      </c>
      <c r="C483" s="5" t="s">
        <v>899</v>
      </c>
      <c r="D483" s="5" t="s">
        <v>900</v>
      </c>
      <c r="E483" s="22" t="s">
        <v>3500</v>
      </c>
      <c r="F483" s="5" t="s">
        <v>15373</v>
      </c>
      <c r="G483" s="7">
        <v>45000</v>
      </c>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row>
    <row r="484" spans="1:90" ht="30" customHeight="1" x14ac:dyDescent="0.25">
      <c r="A484" s="21">
        <v>43483</v>
      </c>
      <c r="B484" s="5" t="s">
        <v>9</v>
      </c>
      <c r="C484" s="5" t="s">
        <v>901</v>
      </c>
      <c r="D484" s="5" t="s">
        <v>902</v>
      </c>
      <c r="E484" s="22" t="s">
        <v>3500</v>
      </c>
      <c r="F484" s="5" t="s">
        <v>15374</v>
      </c>
      <c r="G484" s="7">
        <v>45000</v>
      </c>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row>
    <row r="485" spans="1:90" ht="30" customHeight="1" x14ac:dyDescent="0.25">
      <c r="A485" s="21">
        <v>43483</v>
      </c>
      <c r="B485" s="5" t="s">
        <v>9</v>
      </c>
      <c r="C485" s="5" t="s">
        <v>903</v>
      </c>
      <c r="D485" s="5" t="s">
        <v>904</v>
      </c>
      <c r="E485" s="22" t="s">
        <v>3500</v>
      </c>
      <c r="F485" s="5" t="s">
        <v>15375</v>
      </c>
      <c r="G485" s="7">
        <v>49500</v>
      </c>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row>
    <row r="486" spans="1:90" ht="30" customHeight="1" x14ac:dyDescent="0.25">
      <c r="A486" s="21">
        <v>43483</v>
      </c>
      <c r="B486" s="5" t="s">
        <v>9</v>
      </c>
      <c r="C486" s="5" t="s">
        <v>905</v>
      </c>
      <c r="D486" s="5" t="s">
        <v>906</v>
      </c>
      <c r="E486" s="22" t="s">
        <v>3500</v>
      </c>
      <c r="F486" s="5" t="s">
        <v>15374</v>
      </c>
      <c r="G486" s="7">
        <v>49505</v>
      </c>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row>
    <row r="487" spans="1:90" ht="30" customHeight="1" x14ac:dyDescent="0.25">
      <c r="A487" s="21">
        <v>43483</v>
      </c>
      <c r="B487" s="5" t="s">
        <v>9</v>
      </c>
      <c r="C487" s="5">
        <v>5043935</v>
      </c>
      <c r="D487" s="5" t="s">
        <v>907</v>
      </c>
      <c r="E487" s="22" t="s">
        <v>3500</v>
      </c>
      <c r="F487" s="5" t="s">
        <v>15376</v>
      </c>
      <c r="G487" s="7">
        <v>50000</v>
      </c>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row>
    <row r="488" spans="1:90" ht="30" customHeight="1" x14ac:dyDescent="0.25">
      <c r="A488" s="21">
        <v>43483</v>
      </c>
      <c r="B488" s="5" t="s">
        <v>9</v>
      </c>
      <c r="C488" s="5" t="s">
        <v>908</v>
      </c>
      <c r="D488" s="5" t="s">
        <v>909</v>
      </c>
      <c r="E488" s="22" t="s">
        <v>3500</v>
      </c>
      <c r="F488" s="5" t="s">
        <v>15375</v>
      </c>
      <c r="G488" s="7">
        <v>52800</v>
      </c>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row>
    <row r="489" spans="1:90" ht="30" customHeight="1" x14ac:dyDescent="0.25">
      <c r="A489" s="21">
        <v>43483</v>
      </c>
      <c r="B489" s="5" t="s">
        <v>9</v>
      </c>
      <c r="C489" s="5" t="s">
        <v>910</v>
      </c>
      <c r="D489" s="5" t="s">
        <v>911</v>
      </c>
      <c r="E489" s="22" t="s">
        <v>3500</v>
      </c>
      <c r="F489" s="5" t="s">
        <v>15377</v>
      </c>
      <c r="G489" s="7">
        <v>70000</v>
      </c>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row>
    <row r="490" spans="1:90" ht="30" customHeight="1" x14ac:dyDescent="0.25">
      <c r="A490" s="21">
        <v>43483</v>
      </c>
      <c r="B490" s="5" t="s">
        <v>9</v>
      </c>
      <c r="C490" s="5" t="s">
        <v>912</v>
      </c>
      <c r="D490" s="5" t="s">
        <v>913</v>
      </c>
      <c r="E490" s="22" t="s">
        <v>3500</v>
      </c>
      <c r="F490" s="5" t="s">
        <v>914</v>
      </c>
      <c r="G490" s="7">
        <v>80000</v>
      </c>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row>
    <row r="491" spans="1:90" ht="30" customHeight="1" x14ac:dyDescent="0.25">
      <c r="A491" s="21">
        <v>43483</v>
      </c>
      <c r="B491" s="5" t="s">
        <v>9</v>
      </c>
      <c r="C491" s="5">
        <v>38323807</v>
      </c>
      <c r="D491" s="5" t="s">
        <v>915</v>
      </c>
      <c r="E491" s="22" t="s">
        <v>3500</v>
      </c>
      <c r="F491" s="5" t="s">
        <v>15378</v>
      </c>
      <c r="G491" s="7">
        <v>80000</v>
      </c>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row>
    <row r="492" spans="1:90" ht="30" customHeight="1" x14ac:dyDescent="0.25">
      <c r="A492" s="21">
        <v>43483</v>
      </c>
      <c r="B492" s="5" t="s">
        <v>9</v>
      </c>
      <c r="C492" s="5" t="s">
        <v>916</v>
      </c>
      <c r="D492" s="5" t="s">
        <v>917</v>
      </c>
      <c r="E492" s="22" t="s">
        <v>3500</v>
      </c>
      <c r="F492" s="5" t="s">
        <v>15375</v>
      </c>
      <c r="G492" s="7">
        <v>99009.9</v>
      </c>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row>
    <row r="493" spans="1:90" ht="30" customHeight="1" x14ac:dyDescent="0.25">
      <c r="A493" s="21">
        <v>43483</v>
      </c>
      <c r="B493" s="5" t="s">
        <v>9</v>
      </c>
      <c r="C493" s="5" t="s">
        <v>918</v>
      </c>
      <c r="D493" s="5" t="s">
        <v>919</v>
      </c>
      <c r="E493" s="22" t="s">
        <v>3500</v>
      </c>
      <c r="F493" s="5" t="s">
        <v>15379</v>
      </c>
      <c r="G493" s="7">
        <v>100000</v>
      </c>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row>
    <row r="494" spans="1:90" ht="30" customHeight="1" x14ac:dyDescent="0.25">
      <c r="A494" s="21">
        <v>43483</v>
      </c>
      <c r="B494" s="5" t="s">
        <v>9</v>
      </c>
      <c r="C494" s="5" t="s">
        <v>920</v>
      </c>
      <c r="D494" s="5" t="s">
        <v>921</v>
      </c>
      <c r="E494" s="22" t="s">
        <v>3500</v>
      </c>
      <c r="F494" s="5" t="s">
        <v>15379</v>
      </c>
      <c r="G494" s="7">
        <v>100000</v>
      </c>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row>
    <row r="495" spans="1:90" ht="30" customHeight="1" x14ac:dyDescent="0.25">
      <c r="A495" s="21">
        <v>43483</v>
      </c>
      <c r="B495" s="5" t="s">
        <v>9</v>
      </c>
      <c r="C495" s="5">
        <v>5043930</v>
      </c>
      <c r="D495" s="5" t="s">
        <v>922</v>
      </c>
      <c r="E495" s="22" t="s">
        <v>3500</v>
      </c>
      <c r="F495" s="5" t="s">
        <v>15380</v>
      </c>
      <c r="G495" s="7">
        <v>100000</v>
      </c>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row>
    <row r="496" spans="1:90" ht="30" customHeight="1" x14ac:dyDescent="0.25">
      <c r="A496" s="21">
        <v>43483</v>
      </c>
      <c r="B496" s="5" t="s">
        <v>9</v>
      </c>
      <c r="C496" s="5" t="s">
        <v>923</v>
      </c>
      <c r="D496" s="5" t="s">
        <v>924</v>
      </c>
      <c r="E496" s="22" t="s">
        <v>3500</v>
      </c>
      <c r="F496" s="5" t="s">
        <v>15381</v>
      </c>
      <c r="G496" s="7">
        <v>110000</v>
      </c>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row>
    <row r="497" spans="1:90" ht="30" customHeight="1" x14ac:dyDescent="0.25">
      <c r="A497" s="21">
        <v>43483</v>
      </c>
      <c r="B497" s="5" t="s">
        <v>9</v>
      </c>
      <c r="C497" s="5" t="s">
        <v>925</v>
      </c>
      <c r="D497" s="5" t="s">
        <v>926</v>
      </c>
      <c r="E497" s="22" t="s">
        <v>3500</v>
      </c>
      <c r="F497" s="5" t="s">
        <v>15179</v>
      </c>
      <c r="G497" s="7">
        <v>118198.8</v>
      </c>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row>
    <row r="498" spans="1:90" ht="30" customHeight="1" x14ac:dyDescent="0.25">
      <c r="A498" s="21">
        <v>43483</v>
      </c>
      <c r="B498" s="5" t="s">
        <v>9</v>
      </c>
      <c r="C498" s="5" t="s">
        <v>927</v>
      </c>
      <c r="D498" s="5" t="s">
        <v>928</v>
      </c>
      <c r="E498" s="22" t="s">
        <v>3500</v>
      </c>
      <c r="F498" s="5" t="s">
        <v>929</v>
      </c>
      <c r="G498" s="7">
        <v>120000</v>
      </c>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row>
    <row r="499" spans="1:90" ht="30" customHeight="1" x14ac:dyDescent="0.25">
      <c r="A499" s="21">
        <v>43483</v>
      </c>
      <c r="B499" s="5" t="s">
        <v>9</v>
      </c>
      <c r="C499" s="5" t="s">
        <v>930</v>
      </c>
      <c r="D499" s="5" t="s">
        <v>931</v>
      </c>
      <c r="E499" s="22" t="s">
        <v>3500</v>
      </c>
      <c r="F499" s="5" t="s">
        <v>15382</v>
      </c>
      <c r="G499" s="7">
        <v>123000</v>
      </c>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row>
    <row r="500" spans="1:90" ht="30" customHeight="1" x14ac:dyDescent="0.25">
      <c r="A500" s="21">
        <v>43483</v>
      </c>
      <c r="B500" s="5" t="s">
        <v>9</v>
      </c>
      <c r="C500" s="5" t="s">
        <v>932</v>
      </c>
      <c r="D500" s="5" t="s">
        <v>933</v>
      </c>
      <c r="E500" s="22" t="s">
        <v>3500</v>
      </c>
      <c r="F500" s="5" t="s">
        <v>15206</v>
      </c>
      <c r="G500" s="7">
        <v>126000</v>
      </c>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row>
    <row r="501" spans="1:90" ht="30" customHeight="1" x14ac:dyDescent="0.25">
      <c r="A501" s="21">
        <v>43483</v>
      </c>
      <c r="B501" s="5" t="s">
        <v>9</v>
      </c>
      <c r="C501" s="5" t="s">
        <v>934</v>
      </c>
      <c r="D501" s="5" t="s">
        <v>935</v>
      </c>
      <c r="E501" s="22" t="s">
        <v>3500</v>
      </c>
      <c r="F501" s="5" t="s">
        <v>15382</v>
      </c>
      <c r="G501" s="7">
        <v>132000</v>
      </c>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row>
    <row r="502" spans="1:90" ht="30" customHeight="1" x14ac:dyDescent="0.25">
      <c r="A502" s="21">
        <v>43483</v>
      </c>
      <c r="B502" s="5" t="s">
        <v>9</v>
      </c>
      <c r="C502" s="5" t="s">
        <v>936</v>
      </c>
      <c r="D502" s="5" t="s">
        <v>937</v>
      </c>
      <c r="E502" s="22" t="s">
        <v>3500</v>
      </c>
      <c r="F502" s="5" t="s">
        <v>15383</v>
      </c>
      <c r="G502" s="7">
        <v>134000</v>
      </c>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row>
    <row r="503" spans="1:90" ht="30" customHeight="1" x14ac:dyDescent="0.25">
      <c r="A503" s="21">
        <v>43483</v>
      </c>
      <c r="B503" s="5" t="s">
        <v>9</v>
      </c>
      <c r="C503" s="5" t="s">
        <v>938</v>
      </c>
      <c r="D503" s="5" t="s">
        <v>767</v>
      </c>
      <c r="E503" s="22" t="s">
        <v>3500</v>
      </c>
      <c r="F503" s="5" t="s">
        <v>15384</v>
      </c>
      <c r="G503" s="7">
        <v>135000</v>
      </c>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row>
    <row r="504" spans="1:90" ht="30" customHeight="1" x14ac:dyDescent="0.25">
      <c r="A504" s="21">
        <v>43483</v>
      </c>
      <c r="B504" s="5" t="s">
        <v>9</v>
      </c>
      <c r="C504" s="5" t="s">
        <v>939</v>
      </c>
      <c r="D504" s="5" t="s">
        <v>765</v>
      </c>
      <c r="E504" s="22" t="s">
        <v>3500</v>
      </c>
      <c r="F504" s="5" t="s">
        <v>15206</v>
      </c>
      <c r="G504" s="7">
        <v>135000</v>
      </c>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row>
    <row r="505" spans="1:90" ht="30" customHeight="1" x14ac:dyDescent="0.25">
      <c r="A505" s="21">
        <v>43483</v>
      </c>
      <c r="B505" s="5" t="s">
        <v>9</v>
      </c>
      <c r="C505" s="5">
        <v>4761215</v>
      </c>
      <c r="D505" s="5" t="s">
        <v>940</v>
      </c>
      <c r="E505" s="22" t="s">
        <v>3500</v>
      </c>
      <c r="F505" s="5" t="s">
        <v>15206</v>
      </c>
      <c r="G505" s="7">
        <v>135000</v>
      </c>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row>
    <row r="506" spans="1:90" ht="30" customHeight="1" x14ac:dyDescent="0.25">
      <c r="A506" s="21">
        <v>43483</v>
      </c>
      <c r="B506" s="5" t="s">
        <v>9</v>
      </c>
      <c r="C506" s="5" t="s">
        <v>941</v>
      </c>
      <c r="D506" s="5" t="s">
        <v>942</v>
      </c>
      <c r="E506" s="22" t="s">
        <v>3500</v>
      </c>
      <c r="F506" s="5" t="s">
        <v>15192</v>
      </c>
      <c r="G506" s="7">
        <v>138419</v>
      </c>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row>
    <row r="507" spans="1:90" ht="30" customHeight="1" x14ac:dyDescent="0.25">
      <c r="A507" s="21">
        <v>43483</v>
      </c>
      <c r="B507" s="5" t="s">
        <v>9</v>
      </c>
      <c r="C507" s="5" t="s">
        <v>943</v>
      </c>
      <c r="D507" s="5" t="s">
        <v>944</v>
      </c>
      <c r="E507" s="22" t="s">
        <v>3500</v>
      </c>
      <c r="F507" s="5" t="s">
        <v>15385</v>
      </c>
      <c r="G507" s="7">
        <v>140000</v>
      </c>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row>
    <row r="508" spans="1:90" ht="30" customHeight="1" x14ac:dyDescent="0.25">
      <c r="A508" s="21">
        <v>43483</v>
      </c>
      <c r="B508" s="5" t="s">
        <v>9</v>
      </c>
      <c r="C508" s="5" t="s">
        <v>945</v>
      </c>
      <c r="D508" s="5" t="s">
        <v>946</v>
      </c>
      <c r="E508" s="22" t="s">
        <v>3500</v>
      </c>
      <c r="F508" s="5" t="s">
        <v>15386</v>
      </c>
      <c r="G508" s="7">
        <v>145000</v>
      </c>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row>
    <row r="509" spans="1:90" ht="30" customHeight="1" x14ac:dyDescent="0.25">
      <c r="A509" s="21">
        <v>43483</v>
      </c>
      <c r="B509" s="5" t="s">
        <v>9</v>
      </c>
      <c r="C509" s="5" t="s">
        <v>947</v>
      </c>
      <c r="D509" s="5" t="s">
        <v>948</v>
      </c>
      <c r="E509" s="22" t="s">
        <v>3500</v>
      </c>
      <c r="F509" s="5" t="s">
        <v>15382</v>
      </c>
      <c r="G509" s="7">
        <v>147000</v>
      </c>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row>
    <row r="510" spans="1:90" ht="30" customHeight="1" x14ac:dyDescent="0.25">
      <c r="A510" s="21">
        <v>43483</v>
      </c>
      <c r="B510" s="5" t="s">
        <v>9</v>
      </c>
      <c r="C510" s="5">
        <v>1143</v>
      </c>
      <c r="D510" s="5" t="s">
        <v>949</v>
      </c>
      <c r="E510" s="22" t="s">
        <v>3500</v>
      </c>
      <c r="F510" s="5" t="s">
        <v>15349</v>
      </c>
      <c r="G510" s="7">
        <v>148000</v>
      </c>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row>
    <row r="511" spans="1:90" ht="30" customHeight="1" x14ac:dyDescent="0.25">
      <c r="A511" s="21">
        <v>43483</v>
      </c>
      <c r="B511" s="5" t="s">
        <v>9</v>
      </c>
      <c r="C511" s="5" t="s">
        <v>950</v>
      </c>
      <c r="D511" s="5" t="s">
        <v>951</v>
      </c>
      <c r="E511" s="22" t="s">
        <v>3500</v>
      </c>
      <c r="F511" s="5" t="s">
        <v>15387</v>
      </c>
      <c r="G511" s="7">
        <v>149000</v>
      </c>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row>
    <row r="512" spans="1:90" ht="30" customHeight="1" x14ac:dyDescent="0.25">
      <c r="A512" s="21">
        <v>43483</v>
      </c>
      <c r="B512" s="5" t="s">
        <v>9</v>
      </c>
      <c r="C512" s="5" t="s">
        <v>952</v>
      </c>
      <c r="D512" s="5" t="s">
        <v>953</v>
      </c>
      <c r="E512" s="22" t="s">
        <v>3500</v>
      </c>
      <c r="F512" s="5" t="s">
        <v>15388</v>
      </c>
      <c r="G512" s="7">
        <v>149000</v>
      </c>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row>
    <row r="513" spans="1:90" ht="30" customHeight="1" x14ac:dyDescent="0.25">
      <c r="A513" s="21">
        <v>43483</v>
      </c>
      <c r="B513" s="5" t="s">
        <v>9</v>
      </c>
      <c r="C513" s="5" t="s">
        <v>954</v>
      </c>
      <c r="D513" s="5" t="s">
        <v>955</v>
      </c>
      <c r="E513" s="22" t="s">
        <v>3500</v>
      </c>
      <c r="F513" s="5" t="s">
        <v>15389</v>
      </c>
      <c r="G513" s="7">
        <v>149000</v>
      </c>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row>
    <row r="514" spans="1:90" ht="30" customHeight="1" x14ac:dyDescent="0.25">
      <c r="A514" s="21">
        <v>43483</v>
      </c>
      <c r="B514" s="5" t="s">
        <v>9</v>
      </c>
      <c r="C514" s="5" t="s">
        <v>956</v>
      </c>
      <c r="D514" s="5" t="s">
        <v>957</v>
      </c>
      <c r="E514" s="22" t="s">
        <v>3500</v>
      </c>
      <c r="F514" s="5" t="s">
        <v>15387</v>
      </c>
      <c r="G514" s="7">
        <v>149000</v>
      </c>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row>
    <row r="515" spans="1:90" ht="30" customHeight="1" x14ac:dyDescent="0.25">
      <c r="A515" s="21">
        <v>43483</v>
      </c>
      <c r="B515" s="5" t="s">
        <v>9</v>
      </c>
      <c r="C515" s="5" t="s">
        <v>958</v>
      </c>
      <c r="D515" s="5" t="s">
        <v>959</v>
      </c>
      <c r="E515" s="22" t="s">
        <v>3500</v>
      </c>
      <c r="F515" s="5" t="s">
        <v>15390</v>
      </c>
      <c r="G515" s="7">
        <v>149000</v>
      </c>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row>
    <row r="516" spans="1:90" ht="30" customHeight="1" x14ac:dyDescent="0.25">
      <c r="A516" s="21">
        <v>43483</v>
      </c>
      <c r="B516" s="5" t="s">
        <v>9</v>
      </c>
      <c r="C516" s="5" t="s">
        <v>960</v>
      </c>
      <c r="D516" s="5" t="s">
        <v>961</v>
      </c>
      <c r="E516" s="22" t="s">
        <v>3500</v>
      </c>
      <c r="F516" s="5" t="s">
        <v>15388</v>
      </c>
      <c r="G516" s="7">
        <v>149000</v>
      </c>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row>
    <row r="517" spans="1:90" ht="30" customHeight="1" x14ac:dyDescent="0.25">
      <c r="A517" s="21">
        <v>43483</v>
      </c>
      <c r="B517" s="5" t="s">
        <v>9</v>
      </c>
      <c r="C517" s="5" t="s">
        <v>962</v>
      </c>
      <c r="D517" s="5" t="s">
        <v>963</v>
      </c>
      <c r="E517" s="22" t="s">
        <v>3500</v>
      </c>
      <c r="F517" s="5" t="s">
        <v>15179</v>
      </c>
      <c r="G517" s="7">
        <v>149000</v>
      </c>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row>
    <row r="518" spans="1:90" ht="30" customHeight="1" x14ac:dyDescent="0.25">
      <c r="A518" s="21">
        <v>43483</v>
      </c>
      <c r="B518" s="5" t="s">
        <v>9</v>
      </c>
      <c r="C518" s="5" t="s">
        <v>964</v>
      </c>
      <c r="D518" s="5" t="s">
        <v>965</v>
      </c>
      <c r="E518" s="22" t="s">
        <v>3500</v>
      </c>
      <c r="F518" s="5" t="s">
        <v>15179</v>
      </c>
      <c r="G518" s="7">
        <v>149000</v>
      </c>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row>
    <row r="519" spans="1:90" ht="30" customHeight="1" x14ac:dyDescent="0.25">
      <c r="A519" s="21">
        <v>43483</v>
      </c>
      <c r="B519" s="5" t="s">
        <v>9</v>
      </c>
      <c r="C519" s="5" t="s">
        <v>966</v>
      </c>
      <c r="D519" s="5" t="s">
        <v>967</v>
      </c>
      <c r="E519" s="22" t="s">
        <v>3500</v>
      </c>
      <c r="F519" s="5" t="s">
        <v>15391</v>
      </c>
      <c r="G519" s="7">
        <v>149000</v>
      </c>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row>
    <row r="520" spans="1:90" ht="30" customHeight="1" x14ac:dyDescent="0.25">
      <c r="A520" s="21">
        <v>43483</v>
      </c>
      <c r="B520" s="5" t="s">
        <v>9</v>
      </c>
      <c r="C520" s="5" t="s">
        <v>968</v>
      </c>
      <c r="D520" s="5" t="s">
        <v>969</v>
      </c>
      <c r="E520" s="22" t="s">
        <v>3500</v>
      </c>
      <c r="F520" s="5" t="s">
        <v>15179</v>
      </c>
      <c r="G520" s="7">
        <v>149000</v>
      </c>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row>
    <row r="521" spans="1:90" ht="30" customHeight="1" x14ac:dyDescent="0.25">
      <c r="A521" s="21">
        <v>43483</v>
      </c>
      <c r="B521" s="5" t="s">
        <v>9</v>
      </c>
      <c r="C521" s="5" t="s">
        <v>970</v>
      </c>
      <c r="D521" s="5" t="s">
        <v>971</v>
      </c>
      <c r="E521" s="22" t="s">
        <v>3500</v>
      </c>
      <c r="F521" s="5" t="s">
        <v>15392</v>
      </c>
      <c r="G521" s="7">
        <v>149000</v>
      </c>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row>
    <row r="522" spans="1:90" ht="30" customHeight="1" x14ac:dyDescent="0.25">
      <c r="A522" s="21">
        <v>43483</v>
      </c>
      <c r="B522" s="5" t="s">
        <v>9</v>
      </c>
      <c r="C522" s="5" t="s">
        <v>972</v>
      </c>
      <c r="D522" s="5" t="s">
        <v>973</v>
      </c>
      <c r="E522" s="22" t="s">
        <v>3500</v>
      </c>
      <c r="F522" s="5" t="s">
        <v>15390</v>
      </c>
      <c r="G522" s="7">
        <v>149000</v>
      </c>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row>
    <row r="523" spans="1:90" ht="30" customHeight="1" x14ac:dyDescent="0.25">
      <c r="A523" s="21">
        <v>43483</v>
      </c>
      <c r="B523" s="5" t="s">
        <v>9</v>
      </c>
      <c r="C523" s="5" t="s">
        <v>974</v>
      </c>
      <c r="D523" s="5" t="s">
        <v>975</v>
      </c>
      <c r="E523" s="22" t="s">
        <v>3500</v>
      </c>
      <c r="F523" s="5" t="s">
        <v>15388</v>
      </c>
      <c r="G523" s="7">
        <v>149000</v>
      </c>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row>
    <row r="524" spans="1:90" ht="30" customHeight="1" x14ac:dyDescent="0.25">
      <c r="A524" s="21">
        <v>43483</v>
      </c>
      <c r="B524" s="5" t="s">
        <v>9</v>
      </c>
      <c r="C524" s="5" t="s">
        <v>976</v>
      </c>
      <c r="D524" s="5" t="s">
        <v>977</v>
      </c>
      <c r="E524" s="22" t="s">
        <v>3500</v>
      </c>
      <c r="F524" s="5" t="s">
        <v>15390</v>
      </c>
      <c r="G524" s="7">
        <v>149000</v>
      </c>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row>
    <row r="525" spans="1:90" ht="30" customHeight="1" x14ac:dyDescent="0.25">
      <c r="A525" s="21">
        <v>43483</v>
      </c>
      <c r="B525" s="5" t="s">
        <v>9</v>
      </c>
      <c r="C525" s="5" t="s">
        <v>978</v>
      </c>
      <c r="D525" s="5" t="s">
        <v>979</v>
      </c>
      <c r="E525" s="22" t="s">
        <v>3500</v>
      </c>
      <c r="F525" s="5" t="s">
        <v>15388</v>
      </c>
      <c r="G525" s="7">
        <v>149000</v>
      </c>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row>
    <row r="526" spans="1:90" ht="30" customHeight="1" x14ac:dyDescent="0.25">
      <c r="A526" s="21">
        <v>43483</v>
      </c>
      <c r="B526" s="5" t="s">
        <v>9</v>
      </c>
      <c r="C526" s="5" t="s">
        <v>980</v>
      </c>
      <c r="D526" s="5" t="s">
        <v>981</v>
      </c>
      <c r="E526" s="22" t="s">
        <v>3500</v>
      </c>
      <c r="F526" s="5" t="s">
        <v>15388</v>
      </c>
      <c r="G526" s="7">
        <v>149000</v>
      </c>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row>
    <row r="527" spans="1:90" ht="30" customHeight="1" x14ac:dyDescent="0.25">
      <c r="A527" s="21">
        <v>43483</v>
      </c>
      <c r="B527" s="5" t="s">
        <v>9</v>
      </c>
      <c r="C527" s="5" t="s">
        <v>982</v>
      </c>
      <c r="D527" s="5" t="s">
        <v>983</v>
      </c>
      <c r="E527" s="22" t="s">
        <v>3500</v>
      </c>
      <c r="F527" s="5" t="s">
        <v>15393</v>
      </c>
      <c r="G527" s="7">
        <v>149000</v>
      </c>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row>
    <row r="528" spans="1:90" ht="30" customHeight="1" x14ac:dyDescent="0.25">
      <c r="A528" s="21">
        <v>43483</v>
      </c>
      <c r="B528" s="5" t="s">
        <v>9</v>
      </c>
      <c r="C528" s="5" t="s">
        <v>984</v>
      </c>
      <c r="D528" s="5" t="s">
        <v>985</v>
      </c>
      <c r="E528" s="22" t="s">
        <v>3500</v>
      </c>
      <c r="F528" s="5" t="s">
        <v>15394</v>
      </c>
      <c r="G528" s="7">
        <v>149000</v>
      </c>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row>
    <row r="529" spans="1:90" ht="30" customHeight="1" x14ac:dyDescent="0.25">
      <c r="A529" s="21">
        <v>43483</v>
      </c>
      <c r="B529" s="5" t="s">
        <v>9</v>
      </c>
      <c r="C529" s="5" t="s">
        <v>986</v>
      </c>
      <c r="D529" s="5" t="s">
        <v>987</v>
      </c>
      <c r="E529" s="22" t="s">
        <v>3500</v>
      </c>
      <c r="F529" s="5" t="s">
        <v>15395</v>
      </c>
      <c r="G529" s="7">
        <v>149000</v>
      </c>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row>
    <row r="530" spans="1:90" ht="30" customHeight="1" x14ac:dyDescent="0.25">
      <c r="A530" s="21">
        <v>43483</v>
      </c>
      <c r="B530" s="5" t="s">
        <v>9</v>
      </c>
      <c r="C530" s="5" t="s">
        <v>988</v>
      </c>
      <c r="D530" s="5" t="s">
        <v>989</v>
      </c>
      <c r="E530" s="22" t="s">
        <v>3500</v>
      </c>
      <c r="F530" s="5" t="s">
        <v>15346</v>
      </c>
      <c r="G530" s="7">
        <v>149000</v>
      </c>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row>
    <row r="531" spans="1:90" ht="30" customHeight="1" x14ac:dyDescent="0.25">
      <c r="A531" s="21">
        <v>43483</v>
      </c>
      <c r="B531" s="5" t="s">
        <v>9</v>
      </c>
      <c r="C531" s="5" t="s">
        <v>990</v>
      </c>
      <c r="D531" s="5" t="s">
        <v>991</v>
      </c>
      <c r="E531" s="22" t="s">
        <v>3500</v>
      </c>
      <c r="F531" s="5" t="s">
        <v>15172</v>
      </c>
      <c r="G531" s="7">
        <v>149300</v>
      </c>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row>
    <row r="532" spans="1:90" ht="30" customHeight="1" x14ac:dyDescent="0.25">
      <c r="A532" s="21">
        <v>43483</v>
      </c>
      <c r="B532" s="5" t="s">
        <v>9</v>
      </c>
      <c r="C532" s="5" t="s">
        <v>992</v>
      </c>
      <c r="D532" s="5" t="s">
        <v>991</v>
      </c>
      <c r="E532" s="22" t="s">
        <v>3500</v>
      </c>
      <c r="F532" s="5" t="s">
        <v>15172</v>
      </c>
      <c r="G532" s="7">
        <v>149400</v>
      </c>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row>
    <row r="533" spans="1:90" ht="30" customHeight="1" x14ac:dyDescent="0.25">
      <c r="A533" s="21">
        <v>43483</v>
      </c>
      <c r="B533" s="5" t="s">
        <v>9</v>
      </c>
      <c r="C533" s="5" t="s">
        <v>993</v>
      </c>
      <c r="D533" s="5" t="s">
        <v>994</v>
      </c>
      <c r="E533" s="22" t="s">
        <v>3500</v>
      </c>
      <c r="F533" s="5" t="s">
        <v>15375</v>
      </c>
      <c r="G533" s="7">
        <v>149500</v>
      </c>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row>
    <row r="534" spans="1:90" ht="30" customHeight="1" x14ac:dyDescent="0.25">
      <c r="A534" s="21">
        <v>43483</v>
      </c>
      <c r="B534" s="5" t="s">
        <v>9</v>
      </c>
      <c r="C534" s="5" t="s">
        <v>995</v>
      </c>
      <c r="D534" s="5" t="s">
        <v>996</v>
      </c>
      <c r="E534" s="22" t="s">
        <v>3500</v>
      </c>
      <c r="F534" s="5" t="s">
        <v>15385</v>
      </c>
      <c r="G534" s="7">
        <v>160000</v>
      </c>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row>
    <row r="535" spans="1:90" ht="30" customHeight="1" x14ac:dyDescent="0.25">
      <c r="A535" s="21">
        <v>43483</v>
      </c>
      <c r="B535" s="5" t="s">
        <v>9</v>
      </c>
      <c r="C535" s="5" t="s">
        <v>997</v>
      </c>
      <c r="D535" s="5" t="s">
        <v>409</v>
      </c>
      <c r="E535" s="22" t="s">
        <v>3500</v>
      </c>
      <c r="F535" s="5" t="s">
        <v>15262</v>
      </c>
      <c r="G535" s="7">
        <v>181333</v>
      </c>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row>
    <row r="536" spans="1:90" ht="30" customHeight="1" x14ac:dyDescent="0.25">
      <c r="A536" s="21">
        <v>43483</v>
      </c>
      <c r="B536" s="5" t="s">
        <v>9</v>
      </c>
      <c r="C536" s="5" t="s">
        <v>998</v>
      </c>
      <c r="D536" s="5" t="s">
        <v>372</v>
      </c>
      <c r="E536" s="22" t="s">
        <v>3500</v>
      </c>
      <c r="F536" s="5" t="s">
        <v>15262</v>
      </c>
      <c r="G536" s="7">
        <v>181333</v>
      </c>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row>
    <row r="537" spans="1:90" ht="30" customHeight="1" x14ac:dyDescent="0.25">
      <c r="A537" s="21">
        <v>43483</v>
      </c>
      <c r="B537" s="5" t="s">
        <v>9</v>
      </c>
      <c r="C537" s="5" t="s">
        <v>999</v>
      </c>
      <c r="D537" s="5" t="s">
        <v>405</v>
      </c>
      <c r="E537" s="22" t="s">
        <v>3500</v>
      </c>
      <c r="F537" s="5" t="s">
        <v>15262</v>
      </c>
      <c r="G537" s="7">
        <v>181334</v>
      </c>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row>
    <row r="538" spans="1:90" ht="30" customHeight="1" x14ac:dyDescent="0.25">
      <c r="A538" s="21">
        <v>43483</v>
      </c>
      <c r="B538" s="5" t="s">
        <v>9</v>
      </c>
      <c r="C538" s="5" t="s">
        <v>1000</v>
      </c>
      <c r="D538" s="5" t="s">
        <v>1001</v>
      </c>
      <c r="E538" s="22" t="s">
        <v>3500</v>
      </c>
      <c r="F538" s="5" t="s">
        <v>15172</v>
      </c>
      <c r="G538" s="7">
        <v>194000</v>
      </c>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row>
    <row r="539" spans="1:90" ht="30" customHeight="1" x14ac:dyDescent="0.25">
      <c r="A539" s="21">
        <v>43483</v>
      </c>
      <c r="B539" s="5" t="s">
        <v>9</v>
      </c>
      <c r="C539" s="5" t="s">
        <v>1002</v>
      </c>
      <c r="D539" s="5" t="s">
        <v>1003</v>
      </c>
      <c r="E539" s="22" t="s">
        <v>3500</v>
      </c>
      <c r="F539" s="5" t="s">
        <v>15172</v>
      </c>
      <c r="G539" s="7">
        <v>200000</v>
      </c>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row>
    <row r="540" spans="1:90" ht="30" customHeight="1" x14ac:dyDescent="0.25">
      <c r="A540" s="21">
        <v>43483</v>
      </c>
      <c r="B540" s="5" t="s">
        <v>9</v>
      </c>
      <c r="C540" s="5" t="s">
        <v>1004</v>
      </c>
      <c r="D540" s="5" t="s">
        <v>1005</v>
      </c>
      <c r="E540" s="22" t="s">
        <v>3500</v>
      </c>
      <c r="F540" s="5" t="s">
        <v>15396</v>
      </c>
      <c r="G540" s="7">
        <v>259000</v>
      </c>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row>
    <row r="541" spans="1:90" ht="30" customHeight="1" x14ac:dyDescent="0.25">
      <c r="A541" s="21">
        <v>43483</v>
      </c>
      <c r="B541" s="5" t="s">
        <v>9</v>
      </c>
      <c r="C541" s="5" t="s">
        <v>1006</v>
      </c>
      <c r="D541" s="5" t="s">
        <v>1007</v>
      </c>
      <c r="E541" s="22" t="s">
        <v>3500</v>
      </c>
      <c r="F541" s="5" t="s">
        <v>15397</v>
      </c>
      <c r="G541" s="7">
        <v>269000</v>
      </c>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row>
    <row r="542" spans="1:90" ht="30" customHeight="1" x14ac:dyDescent="0.25">
      <c r="A542" s="21">
        <v>43483</v>
      </c>
      <c r="B542" s="5" t="s">
        <v>9</v>
      </c>
      <c r="C542" s="5" t="s">
        <v>1008</v>
      </c>
      <c r="D542" s="5" t="s">
        <v>616</v>
      </c>
      <c r="E542" s="22" t="s">
        <v>3500</v>
      </c>
      <c r="F542" s="5" t="s">
        <v>15169</v>
      </c>
      <c r="G542" s="7">
        <v>276000</v>
      </c>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row>
    <row r="543" spans="1:90" ht="30" customHeight="1" x14ac:dyDescent="0.25">
      <c r="A543" s="21">
        <v>43483</v>
      </c>
      <c r="B543" s="5" t="s">
        <v>9</v>
      </c>
      <c r="C543" s="5" t="s">
        <v>1009</v>
      </c>
      <c r="D543" s="5" t="s">
        <v>632</v>
      </c>
      <c r="E543" s="22" t="s">
        <v>3500</v>
      </c>
      <c r="F543" s="5" t="s">
        <v>15246</v>
      </c>
      <c r="G543" s="7">
        <v>276500</v>
      </c>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row>
    <row r="544" spans="1:90" ht="30" customHeight="1" x14ac:dyDescent="0.25">
      <c r="A544" s="21">
        <v>43483</v>
      </c>
      <c r="B544" s="5" t="s">
        <v>9</v>
      </c>
      <c r="C544" s="5" t="s">
        <v>1010</v>
      </c>
      <c r="D544" s="5" t="s">
        <v>630</v>
      </c>
      <c r="E544" s="22" t="s">
        <v>3500</v>
      </c>
      <c r="F544" s="5" t="s">
        <v>15172</v>
      </c>
      <c r="G544" s="7">
        <v>276500</v>
      </c>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row>
    <row r="545" spans="1:90" ht="30" customHeight="1" x14ac:dyDescent="0.25">
      <c r="A545" s="21">
        <v>43483</v>
      </c>
      <c r="B545" s="5" t="s">
        <v>9</v>
      </c>
      <c r="C545" s="5" t="s">
        <v>1011</v>
      </c>
      <c r="D545" s="5" t="s">
        <v>1012</v>
      </c>
      <c r="E545" s="22" t="s">
        <v>3500</v>
      </c>
      <c r="F545" s="5" t="s">
        <v>15398</v>
      </c>
      <c r="G545" s="7">
        <v>277000</v>
      </c>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row>
    <row r="546" spans="1:90" ht="30" customHeight="1" x14ac:dyDescent="0.25">
      <c r="A546" s="21">
        <v>43483</v>
      </c>
      <c r="B546" s="5" t="s">
        <v>9</v>
      </c>
      <c r="C546" s="5" t="s">
        <v>1013</v>
      </c>
      <c r="D546" s="5" t="s">
        <v>1014</v>
      </c>
      <c r="E546" s="22" t="s">
        <v>3500</v>
      </c>
      <c r="F546" s="5" t="s">
        <v>15399</v>
      </c>
      <c r="G546" s="7">
        <v>279000</v>
      </c>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row>
    <row r="547" spans="1:90" ht="30" customHeight="1" x14ac:dyDescent="0.25">
      <c r="A547" s="21">
        <v>43483</v>
      </c>
      <c r="B547" s="5" t="s">
        <v>9</v>
      </c>
      <c r="C547" s="5" t="s">
        <v>1015</v>
      </c>
      <c r="D547" s="5" t="s">
        <v>1016</v>
      </c>
      <c r="E547" s="22" t="s">
        <v>3500</v>
      </c>
      <c r="F547" s="5" t="s">
        <v>15249</v>
      </c>
      <c r="G547" s="7">
        <v>279000</v>
      </c>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row>
    <row r="548" spans="1:90" ht="30" customHeight="1" x14ac:dyDescent="0.25">
      <c r="A548" s="21">
        <v>43483</v>
      </c>
      <c r="B548" s="5" t="s">
        <v>9</v>
      </c>
      <c r="C548" s="5" t="s">
        <v>1017</v>
      </c>
      <c r="D548" s="5" t="s">
        <v>1018</v>
      </c>
      <c r="E548" s="22" t="s">
        <v>3500</v>
      </c>
      <c r="F548" s="5" t="s">
        <v>15400</v>
      </c>
      <c r="G548" s="7">
        <v>281000</v>
      </c>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row>
    <row r="549" spans="1:90" ht="30" customHeight="1" x14ac:dyDescent="0.25">
      <c r="A549" s="21">
        <v>43483</v>
      </c>
      <c r="B549" s="5" t="s">
        <v>9</v>
      </c>
      <c r="C549" s="5" t="s">
        <v>1019</v>
      </c>
      <c r="D549" s="5" t="s">
        <v>1020</v>
      </c>
      <c r="E549" s="22" t="s">
        <v>3500</v>
      </c>
      <c r="F549" s="5" t="s">
        <v>15398</v>
      </c>
      <c r="G549" s="7">
        <v>289000</v>
      </c>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row>
    <row r="550" spans="1:90" ht="30" customHeight="1" x14ac:dyDescent="0.25">
      <c r="A550" s="21">
        <v>43483</v>
      </c>
      <c r="B550" s="5" t="s">
        <v>9</v>
      </c>
      <c r="C550" s="5" t="s">
        <v>1021</v>
      </c>
      <c r="D550" s="5" t="s">
        <v>1022</v>
      </c>
      <c r="E550" s="22" t="s">
        <v>3500</v>
      </c>
      <c r="F550" s="5" t="s">
        <v>15318</v>
      </c>
      <c r="G550" s="7">
        <v>289001</v>
      </c>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row>
    <row r="551" spans="1:90" ht="30" customHeight="1" x14ac:dyDescent="0.25">
      <c r="A551" s="21">
        <v>43483</v>
      </c>
      <c r="B551" s="5" t="s">
        <v>9</v>
      </c>
      <c r="C551" s="5" t="s">
        <v>1023</v>
      </c>
      <c r="D551" s="5" t="s">
        <v>991</v>
      </c>
      <c r="E551" s="22" t="s">
        <v>3500</v>
      </c>
      <c r="F551" s="5" t="s">
        <v>15172</v>
      </c>
      <c r="G551" s="7">
        <v>299500</v>
      </c>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row>
    <row r="552" spans="1:90" ht="30" customHeight="1" x14ac:dyDescent="0.25">
      <c r="A552" s="21">
        <v>43486</v>
      </c>
      <c r="B552" s="5" t="s">
        <v>9</v>
      </c>
      <c r="C552" s="5" t="s">
        <v>1024</v>
      </c>
      <c r="D552" s="5" t="s">
        <v>1025</v>
      </c>
      <c r="E552" s="22" t="s">
        <v>3500</v>
      </c>
      <c r="F552" s="5" t="s">
        <v>15363</v>
      </c>
      <c r="G552" s="7">
        <v>5000</v>
      </c>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row>
    <row r="553" spans="1:90" ht="30" customHeight="1" x14ac:dyDescent="0.25">
      <c r="A553" s="21">
        <v>43486</v>
      </c>
      <c r="B553" s="5" t="s">
        <v>9</v>
      </c>
      <c r="C553" s="5" t="s">
        <v>1026</v>
      </c>
      <c r="D553" s="5" t="s">
        <v>25</v>
      </c>
      <c r="E553" s="22" t="s">
        <v>3500</v>
      </c>
      <c r="F553" s="5" t="s">
        <v>15172</v>
      </c>
      <c r="G553" s="7">
        <v>8000</v>
      </c>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row>
    <row r="554" spans="1:90" ht="30" customHeight="1" x14ac:dyDescent="0.25">
      <c r="A554" s="21">
        <v>43486</v>
      </c>
      <c r="B554" s="5" t="s">
        <v>9</v>
      </c>
      <c r="C554" s="5" t="s">
        <v>1027</v>
      </c>
      <c r="D554" s="5" t="s">
        <v>1028</v>
      </c>
      <c r="E554" s="22" t="s">
        <v>3500</v>
      </c>
      <c r="F554" s="5" t="s">
        <v>1029</v>
      </c>
      <c r="G554" s="7">
        <v>9000</v>
      </c>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row>
    <row r="555" spans="1:90" ht="30" customHeight="1" x14ac:dyDescent="0.25">
      <c r="A555" s="21">
        <v>43486</v>
      </c>
      <c r="B555" s="5" t="s">
        <v>9</v>
      </c>
      <c r="C555" s="5" t="s">
        <v>1030</v>
      </c>
      <c r="D555" s="5" t="s">
        <v>1031</v>
      </c>
      <c r="E555" s="22" t="s">
        <v>3500</v>
      </c>
      <c r="F555" s="5" t="s">
        <v>15401</v>
      </c>
      <c r="G555" s="7">
        <v>9900.99</v>
      </c>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row>
    <row r="556" spans="1:90" ht="30" customHeight="1" x14ac:dyDescent="0.25">
      <c r="A556" s="21">
        <v>43486</v>
      </c>
      <c r="B556" s="5" t="s">
        <v>9</v>
      </c>
      <c r="C556" s="5" t="s">
        <v>1032</v>
      </c>
      <c r="D556" s="5" t="s">
        <v>1033</v>
      </c>
      <c r="E556" s="22" t="s">
        <v>3500</v>
      </c>
      <c r="F556" s="5" t="s">
        <v>15401</v>
      </c>
      <c r="G556" s="7">
        <v>9901</v>
      </c>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row>
    <row r="557" spans="1:90" ht="30" customHeight="1" x14ac:dyDescent="0.25">
      <c r="A557" s="21">
        <v>43486</v>
      </c>
      <c r="B557" s="5" t="s">
        <v>9</v>
      </c>
      <c r="C557" s="5" t="s">
        <v>1034</v>
      </c>
      <c r="D557" s="5" t="s">
        <v>1035</v>
      </c>
      <c r="E557" s="22" t="s">
        <v>3500</v>
      </c>
      <c r="F557" s="5" t="s">
        <v>15401</v>
      </c>
      <c r="G557" s="7">
        <v>9901</v>
      </c>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row>
    <row r="558" spans="1:90" ht="30" customHeight="1" x14ac:dyDescent="0.25">
      <c r="A558" s="21">
        <v>43486</v>
      </c>
      <c r="B558" s="5" t="s">
        <v>9</v>
      </c>
      <c r="C558" s="5">
        <v>38385353</v>
      </c>
      <c r="D558" s="5" t="s">
        <v>1036</v>
      </c>
      <c r="E558" s="22" t="s">
        <v>3500</v>
      </c>
      <c r="F558" s="5" t="s">
        <v>15402</v>
      </c>
      <c r="G558" s="7">
        <v>10000</v>
      </c>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row>
    <row r="559" spans="1:90" ht="30" customHeight="1" x14ac:dyDescent="0.25">
      <c r="A559" s="21">
        <v>43486</v>
      </c>
      <c r="B559" s="5" t="s">
        <v>9</v>
      </c>
      <c r="C559" s="5" t="s">
        <v>1037</v>
      </c>
      <c r="D559" s="5" t="s">
        <v>1038</v>
      </c>
      <c r="E559" s="22" t="s">
        <v>3500</v>
      </c>
      <c r="F559" s="5" t="s">
        <v>15363</v>
      </c>
      <c r="G559" s="7">
        <v>10000</v>
      </c>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row>
    <row r="560" spans="1:90" ht="30" customHeight="1" x14ac:dyDescent="0.25">
      <c r="A560" s="21">
        <v>43486</v>
      </c>
      <c r="B560" s="5" t="s">
        <v>9</v>
      </c>
      <c r="C560" s="5" t="s">
        <v>1039</v>
      </c>
      <c r="D560" s="5" t="s">
        <v>1040</v>
      </c>
      <c r="E560" s="22" t="s">
        <v>3500</v>
      </c>
      <c r="F560" s="5" t="s">
        <v>15363</v>
      </c>
      <c r="G560" s="7">
        <v>10000</v>
      </c>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row>
    <row r="561" spans="1:90" ht="30" customHeight="1" x14ac:dyDescent="0.25">
      <c r="A561" s="21">
        <v>43486</v>
      </c>
      <c r="B561" s="5" t="s">
        <v>9</v>
      </c>
      <c r="C561" s="5" t="s">
        <v>1041</v>
      </c>
      <c r="D561" s="5" t="s">
        <v>1042</v>
      </c>
      <c r="E561" s="22" t="s">
        <v>3500</v>
      </c>
      <c r="F561" s="5" t="s">
        <v>15346</v>
      </c>
      <c r="G561" s="7">
        <v>10285.15</v>
      </c>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row>
    <row r="562" spans="1:90" ht="30" customHeight="1" x14ac:dyDescent="0.25">
      <c r="A562" s="21">
        <v>43486</v>
      </c>
      <c r="B562" s="5" t="s">
        <v>9</v>
      </c>
      <c r="C562" s="5">
        <v>38375896</v>
      </c>
      <c r="D562" s="5" t="s">
        <v>1043</v>
      </c>
      <c r="E562" s="22" t="s">
        <v>3500</v>
      </c>
      <c r="F562" s="5" t="s">
        <v>15241</v>
      </c>
      <c r="G562" s="7">
        <v>13000</v>
      </c>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row>
    <row r="563" spans="1:90" ht="30" customHeight="1" x14ac:dyDescent="0.25">
      <c r="A563" s="21">
        <v>43486</v>
      </c>
      <c r="B563" s="5" t="s">
        <v>9</v>
      </c>
      <c r="C563" s="5">
        <v>38385791</v>
      </c>
      <c r="D563" s="5" t="s">
        <v>1044</v>
      </c>
      <c r="E563" s="22" t="s">
        <v>3500</v>
      </c>
      <c r="F563" s="5" t="s">
        <v>15403</v>
      </c>
      <c r="G563" s="7">
        <v>14000</v>
      </c>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row>
    <row r="564" spans="1:90" ht="30" customHeight="1" x14ac:dyDescent="0.25">
      <c r="A564" s="21">
        <v>43486</v>
      </c>
      <c r="B564" s="5" t="s">
        <v>9</v>
      </c>
      <c r="C564" s="5" t="s">
        <v>1045</v>
      </c>
      <c r="D564" s="5" t="s">
        <v>1046</v>
      </c>
      <c r="E564" s="22" t="s">
        <v>3500</v>
      </c>
      <c r="F564" s="5" t="s">
        <v>1029</v>
      </c>
      <c r="G564" s="7">
        <v>14000</v>
      </c>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row>
    <row r="565" spans="1:90" ht="30" customHeight="1" x14ac:dyDescent="0.25">
      <c r="A565" s="21">
        <v>43486</v>
      </c>
      <c r="B565" s="5" t="s">
        <v>9</v>
      </c>
      <c r="C565" s="5" t="s">
        <v>1047</v>
      </c>
      <c r="D565" s="5" t="s">
        <v>805</v>
      </c>
      <c r="E565" s="22" t="s">
        <v>3500</v>
      </c>
      <c r="F565" s="5" t="s">
        <v>812</v>
      </c>
      <c r="G565" s="7">
        <v>14850</v>
      </c>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row>
    <row r="566" spans="1:90" ht="30" customHeight="1" x14ac:dyDescent="0.25">
      <c r="A566" s="21">
        <v>43486</v>
      </c>
      <c r="B566" s="5" t="s">
        <v>9</v>
      </c>
      <c r="C566" s="5" t="s">
        <v>1048</v>
      </c>
      <c r="D566" s="5" t="s">
        <v>814</v>
      </c>
      <c r="E566" s="22" t="s">
        <v>3500</v>
      </c>
      <c r="F566" s="5" t="s">
        <v>15365</v>
      </c>
      <c r="G566" s="7">
        <v>14850</v>
      </c>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row>
    <row r="567" spans="1:90" ht="30" customHeight="1" x14ac:dyDescent="0.25">
      <c r="A567" s="21">
        <v>43486</v>
      </c>
      <c r="B567" s="5" t="s">
        <v>9</v>
      </c>
      <c r="C567" s="5" t="s">
        <v>1049</v>
      </c>
      <c r="D567" s="5" t="s">
        <v>808</v>
      </c>
      <c r="E567" s="22" t="s">
        <v>3500</v>
      </c>
      <c r="F567" s="5" t="s">
        <v>812</v>
      </c>
      <c r="G567" s="7">
        <v>14850</v>
      </c>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row>
    <row r="568" spans="1:90" ht="30" customHeight="1" x14ac:dyDescent="0.25">
      <c r="A568" s="21">
        <v>43486</v>
      </c>
      <c r="B568" s="5" t="s">
        <v>9</v>
      </c>
      <c r="C568" s="5" t="s">
        <v>1050</v>
      </c>
      <c r="D568" s="5" t="s">
        <v>803</v>
      </c>
      <c r="E568" s="22" t="s">
        <v>3500</v>
      </c>
      <c r="F568" s="5" t="s">
        <v>15364</v>
      </c>
      <c r="G568" s="7">
        <v>14850</v>
      </c>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row>
    <row r="569" spans="1:90" ht="30" customHeight="1" x14ac:dyDescent="0.25">
      <c r="A569" s="21">
        <v>43486</v>
      </c>
      <c r="B569" s="5" t="s">
        <v>9</v>
      </c>
      <c r="C569" s="5" t="s">
        <v>1051</v>
      </c>
      <c r="D569" s="5" t="s">
        <v>1042</v>
      </c>
      <c r="E569" s="22" t="s">
        <v>3500</v>
      </c>
      <c r="F569" s="5" t="s">
        <v>15346</v>
      </c>
      <c r="G569" s="7">
        <v>14999</v>
      </c>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row>
    <row r="570" spans="1:90" ht="30" customHeight="1" x14ac:dyDescent="0.25">
      <c r="A570" s="21">
        <v>43486</v>
      </c>
      <c r="B570" s="5" t="s">
        <v>9</v>
      </c>
      <c r="C570" s="5" t="s">
        <v>1052</v>
      </c>
      <c r="D570" s="5" t="s">
        <v>1042</v>
      </c>
      <c r="E570" s="22" t="s">
        <v>3500</v>
      </c>
      <c r="F570" s="5" t="s">
        <v>15346</v>
      </c>
      <c r="G570" s="7">
        <v>14999</v>
      </c>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row>
    <row r="571" spans="1:90" ht="30" customHeight="1" x14ac:dyDescent="0.25">
      <c r="A571" s="21">
        <v>43486</v>
      </c>
      <c r="B571" s="5" t="s">
        <v>9</v>
      </c>
      <c r="C571" s="5" t="s">
        <v>1053</v>
      </c>
      <c r="D571" s="5" t="s">
        <v>1042</v>
      </c>
      <c r="E571" s="22" t="s">
        <v>3500</v>
      </c>
      <c r="F571" s="5" t="s">
        <v>15346</v>
      </c>
      <c r="G571" s="7">
        <v>14999</v>
      </c>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row>
    <row r="572" spans="1:90" ht="30" customHeight="1" x14ac:dyDescent="0.25">
      <c r="A572" s="21">
        <v>43486</v>
      </c>
      <c r="B572" s="5" t="s">
        <v>9</v>
      </c>
      <c r="C572" s="5" t="s">
        <v>1054</v>
      </c>
      <c r="D572" s="5" t="s">
        <v>1042</v>
      </c>
      <c r="E572" s="22" t="s">
        <v>3500</v>
      </c>
      <c r="F572" s="5" t="s">
        <v>15346</v>
      </c>
      <c r="G572" s="7">
        <v>14999</v>
      </c>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row>
    <row r="573" spans="1:90" ht="30" customHeight="1" x14ac:dyDescent="0.25">
      <c r="A573" s="21">
        <v>43486</v>
      </c>
      <c r="B573" s="5" t="s">
        <v>9</v>
      </c>
      <c r="C573" s="5" t="s">
        <v>1055</v>
      </c>
      <c r="D573" s="5" t="s">
        <v>1042</v>
      </c>
      <c r="E573" s="22" t="s">
        <v>3500</v>
      </c>
      <c r="F573" s="5" t="s">
        <v>15346</v>
      </c>
      <c r="G573" s="7">
        <v>14999</v>
      </c>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row>
    <row r="574" spans="1:90" ht="30" customHeight="1" x14ac:dyDescent="0.25">
      <c r="A574" s="21">
        <v>43486</v>
      </c>
      <c r="B574" s="5" t="s">
        <v>9</v>
      </c>
      <c r="C574" s="5" t="s">
        <v>1056</v>
      </c>
      <c r="D574" s="5" t="s">
        <v>1042</v>
      </c>
      <c r="E574" s="22" t="s">
        <v>3500</v>
      </c>
      <c r="F574" s="5" t="s">
        <v>15346</v>
      </c>
      <c r="G574" s="7">
        <v>14999</v>
      </c>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row>
    <row r="575" spans="1:90" ht="30" customHeight="1" x14ac:dyDescent="0.25">
      <c r="A575" s="21">
        <v>43486</v>
      </c>
      <c r="B575" s="5" t="s">
        <v>9</v>
      </c>
      <c r="C575" s="5" t="s">
        <v>1057</v>
      </c>
      <c r="D575" s="5" t="s">
        <v>1042</v>
      </c>
      <c r="E575" s="22" t="s">
        <v>3500</v>
      </c>
      <c r="F575" s="5" t="s">
        <v>15346</v>
      </c>
      <c r="G575" s="7">
        <v>14999</v>
      </c>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row>
    <row r="576" spans="1:90" ht="30" customHeight="1" x14ac:dyDescent="0.25">
      <c r="A576" s="21">
        <v>43486</v>
      </c>
      <c r="B576" s="5" t="s">
        <v>9</v>
      </c>
      <c r="C576" s="5" t="s">
        <v>1058</v>
      </c>
      <c r="D576" s="5" t="s">
        <v>1042</v>
      </c>
      <c r="E576" s="22" t="s">
        <v>3500</v>
      </c>
      <c r="F576" s="5" t="s">
        <v>15346</v>
      </c>
      <c r="G576" s="7">
        <v>14999</v>
      </c>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row>
    <row r="577" spans="1:90" ht="30" customHeight="1" x14ac:dyDescent="0.25">
      <c r="A577" s="21">
        <v>43486</v>
      </c>
      <c r="B577" s="5" t="s">
        <v>9</v>
      </c>
      <c r="C577" s="5" t="s">
        <v>1059</v>
      </c>
      <c r="D577" s="5" t="s">
        <v>1060</v>
      </c>
      <c r="E577" s="22" t="s">
        <v>3500</v>
      </c>
      <c r="F577" s="5" t="s">
        <v>15369</v>
      </c>
      <c r="G577" s="7">
        <v>15000</v>
      </c>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row>
    <row r="578" spans="1:90" ht="30" customHeight="1" x14ac:dyDescent="0.25">
      <c r="A578" s="21">
        <v>43486</v>
      </c>
      <c r="B578" s="5" t="s">
        <v>9</v>
      </c>
      <c r="C578" s="5" t="s">
        <v>1061</v>
      </c>
      <c r="D578" s="5" t="s">
        <v>1062</v>
      </c>
      <c r="E578" s="22" t="s">
        <v>3500</v>
      </c>
      <c r="F578" s="5" t="s">
        <v>835</v>
      </c>
      <c r="G578" s="7">
        <v>15000</v>
      </c>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row>
    <row r="579" spans="1:90" ht="30" customHeight="1" x14ac:dyDescent="0.25">
      <c r="A579" s="21">
        <v>43486</v>
      </c>
      <c r="B579" s="5" t="s">
        <v>9</v>
      </c>
      <c r="C579" s="5" t="s">
        <v>1063</v>
      </c>
      <c r="D579" s="5" t="s">
        <v>834</v>
      </c>
      <c r="E579" s="22" t="s">
        <v>3500</v>
      </c>
      <c r="F579" s="5" t="s">
        <v>835</v>
      </c>
      <c r="G579" s="7">
        <v>15000</v>
      </c>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row>
    <row r="580" spans="1:90" ht="30" customHeight="1" x14ac:dyDescent="0.25">
      <c r="A580" s="21">
        <v>43486</v>
      </c>
      <c r="B580" s="5" t="s">
        <v>9</v>
      </c>
      <c r="C580" s="5" t="s">
        <v>1064</v>
      </c>
      <c r="D580" s="5" t="s">
        <v>1065</v>
      </c>
      <c r="E580" s="22" t="s">
        <v>3500</v>
      </c>
      <c r="F580" s="5" t="s">
        <v>15404</v>
      </c>
      <c r="G580" s="7">
        <v>15500</v>
      </c>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row>
    <row r="581" spans="1:90" ht="30" customHeight="1" x14ac:dyDescent="0.25">
      <c r="A581" s="21">
        <v>43486</v>
      </c>
      <c r="B581" s="5" t="s">
        <v>9</v>
      </c>
      <c r="C581" s="5" t="s">
        <v>1066</v>
      </c>
      <c r="D581" s="5" t="s">
        <v>1067</v>
      </c>
      <c r="E581" s="22" t="s">
        <v>3500</v>
      </c>
      <c r="F581" s="5" t="s">
        <v>15274</v>
      </c>
      <c r="G581" s="7">
        <v>19800</v>
      </c>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row>
    <row r="582" spans="1:90" ht="30" customHeight="1" x14ac:dyDescent="0.25">
      <c r="A582" s="21">
        <v>43486</v>
      </c>
      <c r="B582" s="5" t="s">
        <v>9</v>
      </c>
      <c r="C582" s="5" t="s">
        <v>1068</v>
      </c>
      <c r="D582" s="5" t="s">
        <v>1069</v>
      </c>
      <c r="E582" s="22" t="s">
        <v>3500</v>
      </c>
      <c r="F582" s="5" t="s">
        <v>15274</v>
      </c>
      <c r="G582" s="7">
        <v>19801</v>
      </c>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row>
    <row r="583" spans="1:90" ht="30" customHeight="1" x14ac:dyDescent="0.25">
      <c r="A583" s="21">
        <v>43486</v>
      </c>
      <c r="B583" s="5" t="s">
        <v>9</v>
      </c>
      <c r="C583" s="5" t="s">
        <v>1070</v>
      </c>
      <c r="D583" s="5" t="s">
        <v>1071</v>
      </c>
      <c r="E583" s="22" t="s">
        <v>3500</v>
      </c>
      <c r="F583" s="5" t="s">
        <v>15353</v>
      </c>
      <c r="G583" s="7">
        <v>20000</v>
      </c>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row>
    <row r="584" spans="1:90" ht="30" customHeight="1" x14ac:dyDescent="0.25">
      <c r="A584" s="21">
        <v>43486</v>
      </c>
      <c r="B584" s="5" t="s">
        <v>9</v>
      </c>
      <c r="C584" s="5" t="s">
        <v>1072</v>
      </c>
      <c r="D584" s="5" t="s">
        <v>1073</v>
      </c>
      <c r="E584" s="22" t="s">
        <v>3500</v>
      </c>
      <c r="F584" s="5" t="s">
        <v>15363</v>
      </c>
      <c r="G584" s="7">
        <v>20000</v>
      </c>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row>
    <row r="585" spans="1:90" ht="30" customHeight="1" x14ac:dyDescent="0.25">
      <c r="A585" s="21">
        <v>43486</v>
      </c>
      <c r="B585" s="5" t="s">
        <v>9</v>
      </c>
      <c r="C585" s="5" t="s">
        <v>1074</v>
      </c>
      <c r="D585" s="5" t="s">
        <v>1075</v>
      </c>
      <c r="E585" s="22" t="s">
        <v>3500</v>
      </c>
      <c r="F585" s="5" t="s">
        <v>15405</v>
      </c>
      <c r="G585" s="7">
        <v>20000</v>
      </c>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row>
    <row r="586" spans="1:90" ht="30" customHeight="1" x14ac:dyDescent="0.25">
      <c r="A586" s="21">
        <v>43486</v>
      </c>
      <c r="B586" s="5" t="s">
        <v>9</v>
      </c>
      <c r="C586" s="5" t="s">
        <v>1076</v>
      </c>
      <c r="D586" s="5" t="s">
        <v>1077</v>
      </c>
      <c r="E586" s="22" t="s">
        <v>3500</v>
      </c>
      <c r="F586" s="5" t="s">
        <v>15405</v>
      </c>
      <c r="G586" s="7">
        <v>20000</v>
      </c>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row>
    <row r="587" spans="1:90" ht="30" customHeight="1" x14ac:dyDescent="0.25">
      <c r="A587" s="21">
        <v>43486</v>
      </c>
      <c r="B587" s="5" t="s">
        <v>9</v>
      </c>
      <c r="C587" s="5" t="s">
        <v>1078</v>
      </c>
      <c r="D587" s="5" t="s">
        <v>1079</v>
      </c>
      <c r="E587" s="22" t="s">
        <v>3500</v>
      </c>
      <c r="F587" s="5" t="s">
        <v>15405</v>
      </c>
      <c r="G587" s="7">
        <v>20000</v>
      </c>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row>
    <row r="588" spans="1:90" ht="30" customHeight="1" x14ac:dyDescent="0.25">
      <c r="A588" s="21">
        <v>43486</v>
      </c>
      <c r="B588" s="5" t="s">
        <v>9</v>
      </c>
      <c r="C588" s="5" t="s">
        <v>1080</v>
      </c>
      <c r="D588" s="5" t="s">
        <v>1081</v>
      </c>
      <c r="E588" s="22" t="s">
        <v>3500</v>
      </c>
      <c r="F588" s="5" t="s">
        <v>15405</v>
      </c>
      <c r="G588" s="7">
        <v>20000</v>
      </c>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row>
    <row r="589" spans="1:90" ht="30" customHeight="1" x14ac:dyDescent="0.25">
      <c r="A589" s="21">
        <v>43486</v>
      </c>
      <c r="B589" s="5" t="s">
        <v>9</v>
      </c>
      <c r="C589" s="5" t="s">
        <v>1082</v>
      </c>
      <c r="D589" s="5" t="s">
        <v>1083</v>
      </c>
      <c r="E589" s="22" t="s">
        <v>3500</v>
      </c>
      <c r="F589" s="5" t="s">
        <v>15406</v>
      </c>
      <c r="G589" s="7">
        <v>25000</v>
      </c>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row>
    <row r="590" spans="1:90" ht="30" customHeight="1" x14ac:dyDescent="0.25">
      <c r="A590" s="21">
        <v>43486</v>
      </c>
      <c r="B590" s="5" t="s">
        <v>9</v>
      </c>
      <c r="C590" s="5" t="s">
        <v>1084</v>
      </c>
      <c r="D590" s="5" t="s">
        <v>1085</v>
      </c>
      <c r="E590" s="22" t="s">
        <v>3500</v>
      </c>
      <c r="F590" s="5" t="s">
        <v>15370</v>
      </c>
      <c r="G590" s="7">
        <v>27200</v>
      </c>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row>
    <row r="591" spans="1:90" ht="30" customHeight="1" x14ac:dyDescent="0.25">
      <c r="A591" s="21">
        <v>43486</v>
      </c>
      <c r="B591" s="5" t="s">
        <v>9</v>
      </c>
      <c r="C591" s="5" t="s">
        <v>1086</v>
      </c>
      <c r="D591" s="5" t="s">
        <v>1087</v>
      </c>
      <c r="E591" s="22" t="s">
        <v>3500</v>
      </c>
      <c r="F591" s="5" t="s">
        <v>15407</v>
      </c>
      <c r="G591" s="7">
        <v>29000</v>
      </c>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row>
    <row r="592" spans="1:90" ht="30" customHeight="1" x14ac:dyDescent="0.25">
      <c r="A592" s="21">
        <v>43486</v>
      </c>
      <c r="B592" s="5" t="s">
        <v>9</v>
      </c>
      <c r="C592" s="5" t="s">
        <v>1088</v>
      </c>
      <c r="D592" s="5" t="s">
        <v>1089</v>
      </c>
      <c r="E592" s="22" t="s">
        <v>3500</v>
      </c>
      <c r="F592" s="5" t="s">
        <v>15370</v>
      </c>
      <c r="G592" s="7">
        <v>30000</v>
      </c>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row>
    <row r="593" spans="1:90" ht="30" customHeight="1" x14ac:dyDescent="0.25">
      <c r="A593" s="21">
        <v>43486</v>
      </c>
      <c r="B593" s="5" t="s">
        <v>9</v>
      </c>
      <c r="C593" s="5" t="s">
        <v>1090</v>
      </c>
      <c r="D593" s="5" t="s">
        <v>1091</v>
      </c>
      <c r="E593" s="22" t="s">
        <v>3500</v>
      </c>
      <c r="F593" s="5" t="s">
        <v>15363</v>
      </c>
      <c r="G593" s="7">
        <v>30000</v>
      </c>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row>
    <row r="594" spans="1:90" ht="30" customHeight="1" x14ac:dyDescent="0.25">
      <c r="A594" s="21">
        <v>43486</v>
      </c>
      <c r="B594" s="5" t="s">
        <v>9</v>
      </c>
      <c r="C594" s="5" t="s">
        <v>1092</v>
      </c>
      <c r="D594" s="5" t="s">
        <v>1093</v>
      </c>
      <c r="E594" s="22" t="s">
        <v>3500</v>
      </c>
      <c r="F594" s="5" t="s">
        <v>15408</v>
      </c>
      <c r="G594" s="7">
        <v>30000</v>
      </c>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row>
    <row r="595" spans="1:90" ht="30" customHeight="1" x14ac:dyDescent="0.25">
      <c r="A595" s="21">
        <v>43486</v>
      </c>
      <c r="B595" s="5" t="s">
        <v>9</v>
      </c>
      <c r="C595" s="5" t="s">
        <v>1094</v>
      </c>
      <c r="D595" s="5" t="s">
        <v>1095</v>
      </c>
      <c r="E595" s="22" t="s">
        <v>3500</v>
      </c>
      <c r="F595" s="5" t="s">
        <v>15363</v>
      </c>
      <c r="G595" s="7">
        <v>30000</v>
      </c>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row>
    <row r="596" spans="1:90" ht="30" customHeight="1" x14ac:dyDescent="0.25">
      <c r="A596" s="21">
        <v>43486</v>
      </c>
      <c r="B596" s="5" t="s">
        <v>9</v>
      </c>
      <c r="C596" s="5" t="s">
        <v>1096</v>
      </c>
      <c r="D596" s="5" t="s">
        <v>1097</v>
      </c>
      <c r="E596" s="22" t="s">
        <v>3500</v>
      </c>
      <c r="F596" s="5" t="s">
        <v>15406</v>
      </c>
      <c r="G596" s="7">
        <v>30000</v>
      </c>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row>
    <row r="597" spans="1:90" ht="30" customHeight="1" x14ac:dyDescent="0.25">
      <c r="A597" s="21">
        <v>43486</v>
      </c>
      <c r="B597" s="5" t="s">
        <v>9</v>
      </c>
      <c r="C597" s="5" t="s">
        <v>1098</v>
      </c>
      <c r="D597" s="5" t="s">
        <v>1099</v>
      </c>
      <c r="E597" s="22" t="s">
        <v>3500</v>
      </c>
      <c r="F597" s="5" t="s">
        <v>15409</v>
      </c>
      <c r="G597" s="7">
        <v>30000</v>
      </c>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row>
    <row r="598" spans="1:90" ht="30" customHeight="1" x14ac:dyDescent="0.25">
      <c r="A598" s="21">
        <v>43486</v>
      </c>
      <c r="B598" s="5" t="s">
        <v>9</v>
      </c>
      <c r="C598" s="5">
        <v>38385698</v>
      </c>
      <c r="D598" s="5" t="s">
        <v>1100</v>
      </c>
      <c r="E598" s="22" t="s">
        <v>3500</v>
      </c>
      <c r="F598" s="5" t="s">
        <v>15372</v>
      </c>
      <c r="G598" s="7">
        <v>30000</v>
      </c>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row>
    <row r="599" spans="1:90" ht="30" customHeight="1" x14ac:dyDescent="0.25">
      <c r="A599" s="21">
        <v>43486</v>
      </c>
      <c r="B599" s="5" t="s">
        <v>9</v>
      </c>
      <c r="C599" s="5" t="s">
        <v>1101</v>
      </c>
      <c r="D599" s="5" t="s">
        <v>1102</v>
      </c>
      <c r="E599" s="22" t="s">
        <v>3500</v>
      </c>
      <c r="F599" s="5" t="s">
        <v>15407</v>
      </c>
      <c r="G599" s="7">
        <v>35000</v>
      </c>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row>
    <row r="600" spans="1:90" ht="30" customHeight="1" x14ac:dyDescent="0.25">
      <c r="A600" s="21">
        <v>43486</v>
      </c>
      <c r="B600" s="5" t="s">
        <v>9</v>
      </c>
      <c r="C600" s="5" t="s">
        <v>1103</v>
      </c>
      <c r="D600" s="5" t="s">
        <v>1104</v>
      </c>
      <c r="E600" s="22" t="s">
        <v>3500</v>
      </c>
      <c r="F600" s="5" t="s">
        <v>15407</v>
      </c>
      <c r="G600" s="7">
        <v>38000</v>
      </c>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row>
    <row r="601" spans="1:90" ht="30" customHeight="1" x14ac:dyDescent="0.25">
      <c r="A601" s="21">
        <v>43486</v>
      </c>
      <c r="B601" s="5" t="s">
        <v>9</v>
      </c>
      <c r="C601" s="5" t="s">
        <v>1105</v>
      </c>
      <c r="D601" s="5" t="s">
        <v>1106</v>
      </c>
      <c r="E601" s="22" t="s">
        <v>3500</v>
      </c>
      <c r="F601" s="5" t="s">
        <v>15410</v>
      </c>
      <c r="G601" s="7">
        <v>40000</v>
      </c>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row>
    <row r="602" spans="1:90" ht="30" customHeight="1" x14ac:dyDescent="0.25">
      <c r="A602" s="21">
        <v>43486</v>
      </c>
      <c r="B602" s="5" t="s">
        <v>9</v>
      </c>
      <c r="C602" s="5" t="s">
        <v>1107</v>
      </c>
      <c r="D602" s="5" t="s">
        <v>1108</v>
      </c>
      <c r="E602" s="22" t="s">
        <v>3500</v>
      </c>
      <c r="F602" s="5" t="s">
        <v>15411</v>
      </c>
      <c r="G602" s="7">
        <v>40000</v>
      </c>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row>
    <row r="603" spans="1:90" ht="30" customHeight="1" x14ac:dyDescent="0.25">
      <c r="A603" s="21">
        <v>43486</v>
      </c>
      <c r="B603" s="5" t="s">
        <v>9</v>
      </c>
      <c r="C603" s="5" t="s">
        <v>1109</v>
      </c>
      <c r="D603" s="5" t="s">
        <v>1110</v>
      </c>
      <c r="E603" s="22" t="s">
        <v>3500</v>
      </c>
      <c r="F603" s="5" t="s">
        <v>15407</v>
      </c>
      <c r="G603" s="7">
        <v>41000</v>
      </c>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row>
    <row r="604" spans="1:90" ht="30" customHeight="1" x14ac:dyDescent="0.25">
      <c r="A604" s="21">
        <v>43486</v>
      </c>
      <c r="B604" s="5" t="s">
        <v>9</v>
      </c>
      <c r="C604" s="5" t="s">
        <v>1111</v>
      </c>
      <c r="D604" s="5" t="s">
        <v>1112</v>
      </c>
      <c r="E604" s="22" t="s">
        <v>3500</v>
      </c>
      <c r="F604" s="5" t="s">
        <v>15353</v>
      </c>
      <c r="G604" s="7">
        <v>50000</v>
      </c>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row>
    <row r="605" spans="1:90" ht="30" customHeight="1" x14ac:dyDescent="0.25">
      <c r="A605" s="21">
        <v>43486</v>
      </c>
      <c r="B605" s="5" t="s">
        <v>9</v>
      </c>
      <c r="C605" s="5" t="s">
        <v>1113</v>
      </c>
      <c r="D605" s="5" t="s">
        <v>1114</v>
      </c>
      <c r="E605" s="22" t="s">
        <v>3500</v>
      </c>
      <c r="F605" s="5" t="s">
        <v>15353</v>
      </c>
      <c r="G605" s="7">
        <v>50000</v>
      </c>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row>
    <row r="606" spans="1:90" ht="30" customHeight="1" x14ac:dyDescent="0.25">
      <c r="A606" s="21">
        <v>43486</v>
      </c>
      <c r="B606" s="5" t="s">
        <v>9</v>
      </c>
      <c r="C606" s="5" t="s">
        <v>1115</v>
      </c>
      <c r="D606" s="5" t="s">
        <v>1116</v>
      </c>
      <c r="E606" s="22" t="s">
        <v>3500</v>
      </c>
      <c r="F606" s="5" t="s">
        <v>15353</v>
      </c>
      <c r="G606" s="7">
        <v>50000</v>
      </c>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row>
    <row r="607" spans="1:90" ht="30" customHeight="1" x14ac:dyDescent="0.25">
      <c r="A607" s="21">
        <v>43486</v>
      </c>
      <c r="B607" s="5" t="s">
        <v>9</v>
      </c>
      <c r="C607" s="5">
        <v>38375779</v>
      </c>
      <c r="D607" s="5" t="s">
        <v>1117</v>
      </c>
      <c r="E607" s="22" t="s">
        <v>3500</v>
      </c>
      <c r="F607" s="5" t="s">
        <v>15412</v>
      </c>
      <c r="G607" s="7">
        <v>50000</v>
      </c>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row>
    <row r="608" spans="1:90" ht="30" customHeight="1" x14ac:dyDescent="0.25">
      <c r="A608" s="21">
        <v>43486</v>
      </c>
      <c r="B608" s="5" t="s">
        <v>9</v>
      </c>
      <c r="C608" s="5" t="s">
        <v>1118</v>
      </c>
      <c r="D608" s="5" t="s">
        <v>1119</v>
      </c>
      <c r="E608" s="22" t="s">
        <v>3500</v>
      </c>
      <c r="F608" s="5" t="s">
        <v>15349</v>
      </c>
      <c r="G608" s="7">
        <v>58020</v>
      </c>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row>
    <row r="609" spans="1:90" ht="30" customHeight="1" x14ac:dyDescent="0.25">
      <c r="A609" s="21">
        <v>43486</v>
      </c>
      <c r="B609" s="5" t="s">
        <v>9</v>
      </c>
      <c r="C609" s="5" t="s">
        <v>1120</v>
      </c>
      <c r="D609" s="5" t="s">
        <v>1121</v>
      </c>
      <c r="E609" s="22" t="s">
        <v>3500</v>
      </c>
      <c r="F609" s="5" t="s">
        <v>15169</v>
      </c>
      <c r="G609" s="7">
        <v>67100</v>
      </c>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row>
    <row r="610" spans="1:90" ht="30" customHeight="1" x14ac:dyDescent="0.25">
      <c r="A610" s="21">
        <v>43486</v>
      </c>
      <c r="B610" s="5" t="s">
        <v>9</v>
      </c>
      <c r="C610" s="5" t="s">
        <v>1122</v>
      </c>
      <c r="D610" s="5" t="s">
        <v>1123</v>
      </c>
      <c r="E610" s="22" t="s">
        <v>3500</v>
      </c>
      <c r="F610" s="5" t="s">
        <v>15349</v>
      </c>
      <c r="G610" s="7">
        <v>70000</v>
      </c>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row>
    <row r="611" spans="1:90" ht="30" customHeight="1" x14ac:dyDescent="0.25">
      <c r="A611" s="21">
        <v>43486</v>
      </c>
      <c r="B611" s="5" t="s">
        <v>9</v>
      </c>
      <c r="C611" s="5" t="s">
        <v>1124</v>
      </c>
      <c r="D611" s="5" t="s">
        <v>1125</v>
      </c>
      <c r="E611" s="22" t="s">
        <v>3500</v>
      </c>
      <c r="F611" s="5" t="s">
        <v>15375</v>
      </c>
      <c r="G611" s="7">
        <v>70000</v>
      </c>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row>
    <row r="612" spans="1:90" ht="30" customHeight="1" x14ac:dyDescent="0.25">
      <c r="A612" s="21">
        <v>43486</v>
      </c>
      <c r="B612" s="5" t="s">
        <v>9</v>
      </c>
      <c r="C612" s="5" t="s">
        <v>1126</v>
      </c>
      <c r="D612" s="5" t="s">
        <v>1127</v>
      </c>
      <c r="E612" s="22" t="s">
        <v>3500</v>
      </c>
      <c r="F612" s="5" t="s">
        <v>15172</v>
      </c>
      <c r="G612" s="7">
        <v>90000</v>
      </c>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row>
    <row r="613" spans="1:90" ht="30" customHeight="1" x14ac:dyDescent="0.25">
      <c r="A613" s="21">
        <v>43486</v>
      </c>
      <c r="B613" s="5" t="s">
        <v>9</v>
      </c>
      <c r="C613" s="5" t="s">
        <v>1128</v>
      </c>
      <c r="D613" s="5" t="s">
        <v>1129</v>
      </c>
      <c r="E613" s="22" t="s">
        <v>3500</v>
      </c>
      <c r="F613" s="5" t="s">
        <v>15375</v>
      </c>
      <c r="G613" s="7">
        <v>99009.1</v>
      </c>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row>
    <row r="614" spans="1:90" ht="30" customHeight="1" x14ac:dyDescent="0.25">
      <c r="A614" s="21">
        <v>43486</v>
      </c>
      <c r="B614" s="5" t="s">
        <v>9</v>
      </c>
      <c r="C614" s="5" t="s">
        <v>1130</v>
      </c>
      <c r="D614" s="5" t="s">
        <v>1131</v>
      </c>
      <c r="E614" s="22" t="s">
        <v>3500</v>
      </c>
      <c r="F614" s="5" t="s">
        <v>15169</v>
      </c>
      <c r="G614" s="7">
        <v>99010</v>
      </c>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row>
    <row r="615" spans="1:90" ht="30" customHeight="1" x14ac:dyDescent="0.25">
      <c r="A615" s="21">
        <v>43486</v>
      </c>
      <c r="B615" s="5" t="s">
        <v>9</v>
      </c>
      <c r="C615" s="5" t="s">
        <v>1132</v>
      </c>
      <c r="D615" s="5" t="s">
        <v>1133</v>
      </c>
      <c r="E615" s="22" t="s">
        <v>3500</v>
      </c>
      <c r="F615" s="5" t="s">
        <v>15169</v>
      </c>
      <c r="G615" s="7">
        <v>99010</v>
      </c>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row>
    <row r="616" spans="1:90" ht="30" customHeight="1" x14ac:dyDescent="0.25">
      <c r="A616" s="21">
        <v>43486</v>
      </c>
      <c r="B616" s="5" t="s">
        <v>9</v>
      </c>
      <c r="C616" s="5" t="s">
        <v>1134</v>
      </c>
      <c r="D616" s="5" t="s">
        <v>169</v>
      </c>
      <c r="E616" s="22" t="s">
        <v>3500</v>
      </c>
      <c r="F616" s="5" t="s">
        <v>15172</v>
      </c>
      <c r="G616" s="7">
        <v>100000</v>
      </c>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row>
    <row r="617" spans="1:90" ht="30" customHeight="1" x14ac:dyDescent="0.25">
      <c r="A617" s="21">
        <v>43486</v>
      </c>
      <c r="B617" s="5" t="s">
        <v>9</v>
      </c>
      <c r="C617" s="5" t="s">
        <v>1135</v>
      </c>
      <c r="D617" s="5" t="s">
        <v>25</v>
      </c>
      <c r="E617" s="22" t="s">
        <v>3500</v>
      </c>
      <c r="F617" s="5" t="s">
        <v>15172</v>
      </c>
      <c r="G617" s="7">
        <v>100000</v>
      </c>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row>
    <row r="618" spans="1:90" ht="30" customHeight="1" x14ac:dyDescent="0.25">
      <c r="A618" s="21">
        <v>43486</v>
      </c>
      <c r="B618" s="5" t="s">
        <v>9</v>
      </c>
      <c r="C618" s="5" t="s">
        <v>1136</v>
      </c>
      <c r="D618" s="5" t="s">
        <v>911</v>
      </c>
      <c r="E618" s="22" t="s">
        <v>3500</v>
      </c>
      <c r="F618" s="5" t="s">
        <v>15413</v>
      </c>
      <c r="G618" s="7">
        <v>100000</v>
      </c>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row>
    <row r="619" spans="1:90" ht="30" customHeight="1" x14ac:dyDescent="0.25">
      <c r="A619" s="21">
        <v>43486</v>
      </c>
      <c r="B619" s="5" t="s">
        <v>9</v>
      </c>
      <c r="C619" s="5" t="s">
        <v>1137</v>
      </c>
      <c r="D619" s="5" t="s">
        <v>1138</v>
      </c>
      <c r="E619" s="22" t="s">
        <v>3500</v>
      </c>
      <c r="F619" s="5" t="s">
        <v>15414</v>
      </c>
      <c r="G619" s="7">
        <v>100000</v>
      </c>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row>
    <row r="620" spans="1:90" ht="30" customHeight="1" x14ac:dyDescent="0.25">
      <c r="A620" s="21">
        <v>43486</v>
      </c>
      <c r="B620" s="5" t="s">
        <v>9</v>
      </c>
      <c r="C620" s="5" t="s">
        <v>1139</v>
      </c>
      <c r="D620" s="5" t="s">
        <v>1140</v>
      </c>
      <c r="E620" s="22" t="s">
        <v>3500</v>
      </c>
      <c r="F620" s="5" t="s">
        <v>15415</v>
      </c>
      <c r="G620" s="7">
        <v>121000</v>
      </c>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row>
    <row r="621" spans="1:90" ht="30" customHeight="1" x14ac:dyDescent="0.25">
      <c r="A621" s="21">
        <v>43486</v>
      </c>
      <c r="B621" s="5" t="s">
        <v>9</v>
      </c>
      <c r="C621" s="5" t="s">
        <v>1141</v>
      </c>
      <c r="D621" s="5" t="s">
        <v>1142</v>
      </c>
      <c r="E621" s="22" t="s">
        <v>3500</v>
      </c>
      <c r="F621" s="5" t="s">
        <v>15375</v>
      </c>
      <c r="G621" s="7">
        <v>129000</v>
      </c>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row>
    <row r="622" spans="1:90" ht="30" customHeight="1" x14ac:dyDescent="0.25">
      <c r="A622" s="21">
        <v>43486</v>
      </c>
      <c r="B622" s="5" t="s">
        <v>9</v>
      </c>
      <c r="C622" s="5" t="s">
        <v>1143</v>
      </c>
      <c r="D622" s="5" t="s">
        <v>1144</v>
      </c>
      <c r="E622" s="22" t="s">
        <v>3500</v>
      </c>
      <c r="F622" s="5" t="s">
        <v>15346</v>
      </c>
      <c r="G622" s="7">
        <v>130575</v>
      </c>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row>
    <row r="623" spans="1:90" ht="30" customHeight="1" x14ac:dyDescent="0.25">
      <c r="A623" s="21">
        <v>43486</v>
      </c>
      <c r="B623" s="5" t="s">
        <v>9</v>
      </c>
      <c r="C623" s="5">
        <v>38383683</v>
      </c>
      <c r="D623" s="5" t="s">
        <v>1145</v>
      </c>
      <c r="E623" s="22" t="s">
        <v>3500</v>
      </c>
      <c r="F623" s="5" t="s">
        <v>15181</v>
      </c>
      <c r="G623" s="7">
        <v>139500</v>
      </c>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row>
    <row r="624" spans="1:90" ht="30" customHeight="1" x14ac:dyDescent="0.25">
      <c r="A624" s="21">
        <v>43486</v>
      </c>
      <c r="B624" s="5" t="s">
        <v>9</v>
      </c>
      <c r="C624" s="5">
        <v>38383786</v>
      </c>
      <c r="D624" s="5" t="s">
        <v>1146</v>
      </c>
      <c r="E624" s="22" t="s">
        <v>3500</v>
      </c>
      <c r="F624" s="5" t="s">
        <v>15416</v>
      </c>
      <c r="G624" s="7">
        <v>139500</v>
      </c>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row>
    <row r="625" spans="1:90" ht="30" customHeight="1" x14ac:dyDescent="0.25">
      <c r="A625" s="21">
        <v>43486</v>
      </c>
      <c r="B625" s="5" t="s">
        <v>9</v>
      </c>
      <c r="C625" s="5">
        <v>38383957</v>
      </c>
      <c r="D625" s="5" t="s">
        <v>1147</v>
      </c>
      <c r="E625" s="22" t="s">
        <v>3500</v>
      </c>
      <c r="F625" s="5" t="s">
        <v>15417</v>
      </c>
      <c r="G625" s="7">
        <v>139500</v>
      </c>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row>
    <row r="626" spans="1:90" ht="30" customHeight="1" x14ac:dyDescent="0.25">
      <c r="A626" s="21">
        <v>43486</v>
      </c>
      <c r="B626" s="5" t="s">
        <v>9</v>
      </c>
      <c r="C626" s="5">
        <v>38383938</v>
      </c>
      <c r="D626" s="5" t="s">
        <v>1148</v>
      </c>
      <c r="E626" s="22" t="s">
        <v>3500</v>
      </c>
      <c r="F626" s="5" t="s">
        <v>15418</v>
      </c>
      <c r="G626" s="7">
        <v>139500</v>
      </c>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row>
    <row r="627" spans="1:90" ht="30" customHeight="1" x14ac:dyDescent="0.25">
      <c r="A627" s="21">
        <v>43486</v>
      </c>
      <c r="B627" s="5" t="s">
        <v>9</v>
      </c>
      <c r="C627" s="5" t="s">
        <v>1149</v>
      </c>
      <c r="D627" s="5" t="s">
        <v>1150</v>
      </c>
      <c r="E627" s="22" t="s">
        <v>3500</v>
      </c>
      <c r="F627" s="5" t="s">
        <v>15419</v>
      </c>
      <c r="G627" s="7">
        <v>140000</v>
      </c>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row>
    <row r="628" spans="1:90" ht="30" customHeight="1" x14ac:dyDescent="0.25">
      <c r="A628" s="21">
        <v>43486</v>
      </c>
      <c r="B628" s="5" t="s">
        <v>9</v>
      </c>
      <c r="C628" s="5" t="s">
        <v>1151</v>
      </c>
      <c r="D628" s="5" t="s">
        <v>1152</v>
      </c>
      <c r="E628" s="22" t="s">
        <v>3500</v>
      </c>
      <c r="F628" s="5" t="s">
        <v>15420</v>
      </c>
      <c r="G628" s="7">
        <v>144000</v>
      </c>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row>
    <row r="629" spans="1:90" ht="30" customHeight="1" x14ac:dyDescent="0.25">
      <c r="A629" s="21">
        <v>43486</v>
      </c>
      <c r="B629" s="5" t="s">
        <v>9</v>
      </c>
      <c r="C629" s="5" t="s">
        <v>1153</v>
      </c>
      <c r="D629" s="5" t="s">
        <v>1154</v>
      </c>
      <c r="E629" s="22" t="s">
        <v>3500</v>
      </c>
      <c r="F629" s="5" t="s">
        <v>15172</v>
      </c>
      <c r="G629" s="7">
        <v>145000</v>
      </c>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row>
    <row r="630" spans="1:90" ht="30" customHeight="1" x14ac:dyDescent="0.25">
      <c r="A630" s="21">
        <v>43486</v>
      </c>
      <c r="B630" s="5" t="s">
        <v>9</v>
      </c>
      <c r="C630" s="5" t="s">
        <v>1155</v>
      </c>
      <c r="D630" s="5" t="s">
        <v>1156</v>
      </c>
      <c r="E630" s="22" t="s">
        <v>3500</v>
      </c>
      <c r="F630" s="5" t="s">
        <v>15382</v>
      </c>
      <c r="G630" s="7">
        <v>145000</v>
      </c>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row>
    <row r="631" spans="1:90" ht="30" customHeight="1" x14ac:dyDescent="0.25">
      <c r="A631" s="21">
        <v>43486</v>
      </c>
      <c r="B631" s="5" t="s">
        <v>9</v>
      </c>
      <c r="C631" s="5" t="s">
        <v>1157</v>
      </c>
      <c r="D631" s="5" t="s">
        <v>1158</v>
      </c>
      <c r="E631" s="22" t="s">
        <v>3500</v>
      </c>
      <c r="F631" s="5" t="s">
        <v>15420</v>
      </c>
      <c r="G631" s="7">
        <v>146000</v>
      </c>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row>
    <row r="632" spans="1:90" ht="30" customHeight="1" x14ac:dyDescent="0.25">
      <c r="A632" s="21">
        <v>43486</v>
      </c>
      <c r="B632" s="5" t="s">
        <v>9</v>
      </c>
      <c r="C632" s="5" t="s">
        <v>1159</v>
      </c>
      <c r="D632" s="5" t="s">
        <v>159</v>
      </c>
      <c r="E632" s="22" t="s">
        <v>3500</v>
      </c>
      <c r="F632" s="5" t="s">
        <v>15172</v>
      </c>
      <c r="G632" s="7">
        <v>148930</v>
      </c>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row>
    <row r="633" spans="1:90" ht="30" customHeight="1" x14ac:dyDescent="0.25">
      <c r="A633" s="21">
        <v>43486</v>
      </c>
      <c r="B633" s="5" t="s">
        <v>9</v>
      </c>
      <c r="C633" s="5" t="s">
        <v>1160</v>
      </c>
      <c r="D633" s="5" t="s">
        <v>1161</v>
      </c>
      <c r="E633" s="22" t="s">
        <v>3500</v>
      </c>
      <c r="F633" s="5" t="s">
        <v>15382</v>
      </c>
      <c r="G633" s="7">
        <v>149000</v>
      </c>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row>
    <row r="634" spans="1:90" ht="30" customHeight="1" x14ac:dyDescent="0.25">
      <c r="A634" s="21">
        <v>43486</v>
      </c>
      <c r="B634" s="5" t="s">
        <v>9</v>
      </c>
      <c r="C634" s="5" t="s">
        <v>1162</v>
      </c>
      <c r="D634" s="5" t="s">
        <v>1163</v>
      </c>
      <c r="E634" s="22" t="s">
        <v>3500</v>
      </c>
      <c r="F634" s="5" t="s">
        <v>15241</v>
      </c>
      <c r="G634" s="7">
        <v>149000</v>
      </c>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row>
    <row r="635" spans="1:90" ht="30" customHeight="1" x14ac:dyDescent="0.25">
      <c r="A635" s="21">
        <v>43486</v>
      </c>
      <c r="B635" s="5" t="s">
        <v>9</v>
      </c>
      <c r="C635" s="5" t="s">
        <v>1164</v>
      </c>
      <c r="D635" s="5" t="s">
        <v>1165</v>
      </c>
      <c r="E635" s="22" t="s">
        <v>3500</v>
      </c>
      <c r="F635" s="5" t="s">
        <v>15421</v>
      </c>
      <c r="G635" s="7">
        <v>219000</v>
      </c>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row>
    <row r="636" spans="1:90" ht="30" customHeight="1" x14ac:dyDescent="0.25">
      <c r="A636" s="21">
        <v>43486</v>
      </c>
      <c r="B636" s="5" t="s">
        <v>9</v>
      </c>
      <c r="C636" s="5" t="s">
        <v>1166</v>
      </c>
      <c r="D636" s="5" t="s">
        <v>1167</v>
      </c>
      <c r="E636" s="22" t="s">
        <v>3500</v>
      </c>
      <c r="F636" s="5" t="s">
        <v>15422</v>
      </c>
      <c r="G636" s="7">
        <v>219000</v>
      </c>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row>
    <row r="637" spans="1:90" ht="30" customHeight="1" x14ac:dyDescent="0.25">
      <c r="A637" s="21">
        <v>43486</v>
      </c>
      <c r="B637" s="5" t="s">
        <v>9</v>
      </c>
      <c r="C637" s="5" t="s">
        <v>1168</v>
      </c>
      <c r="D637" s="5" t="s">
        <v>1169</v>
      </c>
      <c r="E637" s="22" t="s">
        <v>3500</v>
      </c>
      <c r="F637" s="5" t="s">
        <v>15169</v>
      </c>
      <c r="G637" s="7">
        <v>219000</v>
      </c>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row>
    <row r="638" spans="1:90" ht="30" customHeight="1" x14ac:dyDescent="0.25">
      <c r="A638" s="21">
        <v>43486</v>
      </c>
      <c r="B638" s="5" t="s">
        <v>9</v>
      </c>
      <c r="C638" s="5" t="s">
        <v>1170</v>
      </c>
      <c r="D638" s="5" t="s">
        <v>1171</v>
      </c>
      <c r="E638" s="22" t="s">
        <v>3500</v>
      </c>
      <c r="F638" s="5" t="s">
        <v>15169</v>
      </c>
      <c r="G638" s="7">
        <v>219000</v>
      </c>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row>
    <row r="639" spans="1:90" ht="30" customHeight="1" x14ac:dyDescent="0.25">
      <c r="A639" s="21">
        <v>43486</v>
      </c>
      <c r="B639" s="5" t="s">
        <v>9</v>
      </c>
      <c r="C639" s="5" t="s">
        <v>1172</v>
      </c>
      <c r="D639" s="5" t="s">
        <v>1173</v>
      </c>
      <c r="E639" s="22" t="s">
        <v>3500</v>
      </c>
      <c r="F639" s="5" t="s">
        <v>15169</v>
      </c>
      <c r="G639" s="7">
        <v>219000</v>
      </c>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row>
    <row r="640" spans="1:90" ht="30" customHeight="1" x14ac:dyDescent="0.25">
      <c r="A640" s="21">
        <v>43486</v>
      </c>
      <c r="B640" s="5" t="s">
        <v>9</v>
      </c>
      <c r="C640" s="5" t="s">
        <v>1174</v>
      </c>
      <c r="D640" s="5" t="s">
        <v>1175</v>
      </c>
      <c r="E640" s="22" t="s">
        <v>3500</v>
      </c>
      <c r="F640" s="5" t="s">
        <v>15423</v>
      </c>
      <c r="G640" s="7">
        <v>249000</v>
      </c>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row>
    <row r="641" spans="1:90" ht="30" customHeight="1" x14ac:dyDescent="0.25">
      <c r="A641" s="21">
        <v>43486</v>
      </c>
      <c r="B641" s="5" t="s">
        <v>9</v>
      </c>
      <c r="C641" s="5" t="s">
        <v>1176</v>
      </c>
      <c r="D641" s="5" t="s">
        <v>407</v>
      </c>
      <c r="E641" s="22" t="s">
        <v>3500</v>
      </c>
      <c r="F641" s="5" t="s">
        <v>15262</v>
      </c>
      <c r="G641" s="7">
        <v>256000</v>
      </c>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row>
    <row r="642" spans="1:90" ht="30" customHeight="1" x14ac:dyDescent="0.25">
      <c r="A642" s="21">
        <v>43486</v>
      </c>
      <c r="B642" s="5" t="s">
        <v>9</v>
      </c>
      <c r="C642" s="5" t="s">
        <v>1177</v>
      </c>
      <c r="D642" s="5" t="s">
        <v>15</v>
      </c>
      <c r="E642" s="22" t="s">
        <v>3500</v>
      </c>
      <c r="F642" s="5" t="s">
        <v>15169</v>
      </c>
      <c r="G642" s="7">
        <v>258000</v>
      </c>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row>
    <row r="643" spans="1:90" ht="30" customHeight="1" x14ac:dyDescent="0.25">
      <c r="A643" s="21">
        <v>43486</v>
      </c>
      <c r="B643" s="5" t="s">
        <v>9</v>
      </c>
      <c r="C643" s="5" t="s">
        <v>1178</v>
      </c>
      <c r="D643" s="5" t="s">
        <v>1179</v>
      </c>
      <c r="E643" s="22" t="s">
        <v>3500</v>
      </c>
      <c r="F643" s="5" t="s">
        <v>15169</v>
      </c>
      <c r="G643" s="7">
        <v>274150</v>
      </c>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row>
    <row r="644" spans="1:90" ht="30" customHeight="1" x14ac:dyDescent="0.25">
      <c r="A644" s="21">
        <v>43486</v>
      </c>
      <c r="B644" s="5" t="s">
        <v>9</v>
      </c>
      <c r="C644" s="5" t="s">
        <v>1180</v>
      </c>
      <c r="D644" s="5" t="s">
        <v>630</v>
      </c>
      <c r="E644" s="22" t="s">
        <v>3500</v>
      </c>
      <c r="F644" s="5" t="s">
        <v>15172</v>
      </c>
      <c r="G644" s="7">
        <v>276500</v>
      </c>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row>
    <row r="645" spans="1:90" ht="30" customHeight="1" x14ac:dyDescent="0.25">
      <c r="A645" s="21">
        <v>43486</v>
      </c>
      <c r="B645" s="5" t="s">
        <v>9</v>
      </c>
      <c r="C645" s="5" t="s">
        <v>1181</v>
      </c>
      <c r="D645" s="5" t="s">
        <v>632</v>
      </c>
      <c r="E645" s="22" t="s">
        <v>3500</v>
      </c>
      <c r="F645" s="5" t="s">
        <v>15246</v>
      </c>
      <c r="G645" s="7">
        <v>276500</v>
      </c>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row>
    <row r="646" spans="1:90" ht="30" customHeight="1" x14ac:dyDescent="0.25">
      <c r="A646" s="21">
        <v>43486</v>
      </c>
      <c r="B646" s="5" t="s">
        <v>9</v>
      </c>
      <c r="C646" s="5" t="s">
        <v>1182</v>
      </c>
      <c r="D646" s="10" t="s">
        <v>409</v>
      </c>
      <c r="E646" s="22" t="s">
        <v>3500</v>
      </c>
      <c r="F646" s="5" t="s">
        <v>15262</v>
      </c>
      <c r="G646" s="7">
        <v>298000</v>
      </c>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row>
    <row r="647" spans="1:90" ht="30" customHeight="1" x14ac:dyDescent="0.25">
      <c r="A647" s="21">
        <v>43487</v>
      </c>
      <c r="B647" s="5" t="s">
        <v>9</v>
      </c>
      <c r="C647" s="5" t="s">
        <v>1183</v>
      </c>
      <c r="D647" s="5" t="s">
        <v>25</v>
      </c>
      <c r="E647" s="22" t="s">
        <v>3500</v>
      </c>
      <c r="F647" s="5" t="s">
        <v>15172</v>
      </c>
      <c r="G647" s="7">
        <v>2000</v>
      </c>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row>
    <row r="648" spans="1:90" ht="30" customHeight="1" x14ac:dyDescent="0.25">
      <c r="A648" s="21">
        <v>43487</v>
      </c>
      <c r="B648" s="5" t="s">
        <v>9</v>
      </c>
      <c r="C648" s="5" t="s">
        <v>1184</v>
      </c>
      <c r="D648" s="5" t="s">
        <v>1185</v>
      </c>
      <c r="E648" s="22" t="s">
        <v>3500</v>
      </c>
      <c r="F648" s="5" t="s">
        <v>15424</v>
      </c>
      <c r="G648" s="7">
        <v>4800</v>
      </c>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row>
    <row r="649" spans="1:90" ht="30" customHeight="1" x14ac:dyDescent="0.25">
      <c r="A649" s="21">
        <v>43487</v>
      </c>
      <c r="B649" s="5" t="s">
        <v>9</v>
      </c>
      <c r="C649" s="5" t="s">
        <v>1186</v>
      </c>
      <c r="D649" s="5" t="s">
        <v>1187</v>
      </c>
      <c r="E649" s="22" t="s">
        <v>3500</v>
      </c>
      <c r="F649" s="5" t="s">
        <v>15424</v>
      </c>
      <c r="G649" s="7">
        <v>4970</v>
      </c>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row>
    <row r="650" spans="1:90" ht="30" customHeight="1" x14ac:dyDescent="0.25">
      <c r="A650" s="21">
        <v>43487</v>
      </c>
      <c r="B650" s="5" t="s">
        <v>9</v>
      </c>
      <c r="C650" s="5" t="s">
        <v>1188</v>
      </c>
      <c r="D650" s="5" t="s">
        <v>1189</v>
      </c>
      <c r="E650" s="22" t="s">
        <v>3500</v>
      </c>
      <c r="F650" s="5" t="s">
        <v>15425</v>
      </c>
      <c r="G650" s="7">
        <v>4995</v>
      </c>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row>
    <row r="651" spans="1:90" ht="30" customHeight="1" x14ac:dyDescent="0.25">
      <c r="A651" s="21">
        <v>43487</v>
      </c>
      <c r="B651" s="5" t="s">
        <v>9</v>
      </c>
      <c r="C651" s="5" t="s">
        <v>1190</v>
      </c>
      <c r="D651" s="5" t="s">
        <v>1191</v>
      </c>
      <c r="E651" s="22" t="s">
        <v>3500</v>
      </c>
      <c r="F651" s="5" t="s">
        <v>15426</v>
      </c>
      <c r="G651" s="7">
        <v>5000</v>
      </c>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row>
    <row r="652" spans="1:90" ht="30" customHeight="1" x14ac:dyDescent="0.25">
      <c r="A652" s="21">
        <v>43487</v>
      </c>
      <c r="B652" s="5" t="s">
        <v>9</v>
      </c>
      <c r="C652" s="5" t="s">
        <v>1192</v>
      </c>
      <c r="D652" s="5" t="s">
        <v>1193</v>
      </c>
      <c r="E652" s="22" t="s">
        <v>3500</v>
      </c>
      <c r="F652" s="5" t="s">
        <v>15427</v>
      </c>
      <c r="G652" s="7">
        <v>5000</v>
      </c>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row>
    <row r="653" spans="1:90" ht="30" customHeight="1" x14ac:dyDescent="0.25">
      <c r="A653" s="21">
        <v>43487</v>
      </c>
      <c r="B653" s="5" t="s">
        <v>9</v>
      </c>
      <c r="C653" s="5" t="s">
        <v>1194</v>
      </c>
      <c r="D653" s="5" t="s">
        <v>1195</v>
      </c>
      <c r="E653" s="22" t="s">
        <v>3500</v>
      </c>
      <c r="F653" s="5" t="s">
        <v>15425</v>
      </c>
      <c r="G653" s="7">
        <v>5010</v>
      </c>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row>
    <row r="654" spans="1:90" ht="30" customHeight="1" x14ac:dyDescent="0.25">
      <c r="A654" s="21">
        <v>43487</v>
      </c>
      <c r="B654" s="5" t="s">
        <v>9</v>
      </c>
      <c r="C654" s="5" t="s">
        <v>1196</v>
      </c>
      <c r="D654" s="5" t="s">
        <v>1197</v>
      </c>
      <c r="E654" s="22" t="s">
        <v>3500</v>
      </c>
      <c r="F654" s="5" t="s">
        <v>15428</v>
      </c>
      <c r="G654" s="7">
        <v>5040</v>
      </c>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row>
    <row r="655" spans="1:90" ht="30" customHeight="1" x14ac:dyDescent="0.25">
      <c r="A655" s="21">
        <v>43487</v>
      </c>
      <c r="B655" s="5" t="s">
        <v>9</v>
      </c>
      <c r="C655" s="5" t="s">
        <v>1198</v>
      </c>
      <c r="D655" s="5" t="s">
        <v>1199</v>
      </c>
      <c r="E655" s="22" t="s">
        <v>3500</v>
      </c>
      <c r="F655" s="5" t="s">
        <v>15428</v>
      </c>
      <c r="G655" s="7">
        <v>5050</v>
      </c>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row>
    <row r="656" spans="1:90" ht="30" customHeight="1" x14ac:dyDescent="0.25">
      <c r="A656" s="21">
        <v>43487</v>
      </c>
      <c r="B656" s="5" t="s">
        <v>9</v>
      </c>
      <c r="C656" s="5" t="s">
        <v>1200</v>
      </c>
      <c r="D656" s="5" t="s">
        <v>1201</v>
      </c>
      <c r="E656" s="22" t="s">
        <v>3500</v>
      </c>
      <c r="F656" s="5" t="s">
        <v>15429</v>
      </c>
      <c r="G656" s="7">
        <v>5100</v>
      </c>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row>
    <row r="657" spans="1:90" ht="30" customHeight="1" x14ac:dyDescent="0.25">
      <c r="A657" s="21">
        <v>43487</v>
      </c>
      <c r="B657" s="5" t="s">
        <v>9</v>
      </c>
      <c r="C657" s="5" t="s">
        <v>1202</v>
      </c>
      <c r="D657" s="5" t="s">
        <v>1203</v>
      </c>
      <c r="E657" s="22" t="s">
        <v>3500</v>
      </c>
      <c r="F657" s="5" t="s">
        <v>15430</v>
      </c>
      <c r="G657" s="7">
        <v>9900</v>
      </c>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row>
    <row r="658" spans="1:90" ht="30" customHeight="1" x14ac:dyDescent="0.25">
      <c r="A658" s="21">
        <v>43487</v>
      </c>
      <c r="B658" s="5" t="s">
        <v>9</v>
      </c>
      <c r="C658" s="5" t="s">
        <v>1204</v>
      </c>
      <c r="D658" s="5" t="s">
        <v>1205</v>
      </c>
      <c r="E658" s="22" t="s">
        <v>3500</v>
      </c>
      <c r="F658" s="5" t="s">
        <v>15431</v>
      </c>
      <c r="G658" s="7">
        <v>13000</v>
      </c>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row>
    <row r="659" spans="1:90" ht="30" customHeight="1" x14ac:dyDescent="0.25">
      <c r="A659" s="21">
        <v>43487</v>
      </c>
      <c r="B659" s="5" t="s">
        <v>9</v>
      </c>
      <c r="C659" s="5" t="s">
        <v>1206</v>
      </c>
      <c r="D659" s="5" t="s">
        <v>1207</v>
      </c>
      <c r="E659" s="22" t="s">
        <v>3500</v>
      </c>
      <c r="F659" s="5" t="s">
        <v>812</v>
      </c>
      <c r="G659" s="7">
        <v>14850</v>
      </c>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row>
    <row r="660" spans="1:90" ht="30" customHeight="1" x14ac:dyDescent="0.25">
      <c r="A660" s="21">
        <v>43487</v>
      </c>
      <c r="B660" s="5" t="s">
        <v>9</v>
      </c>
      <c r="C660" s="5" t="s">
        <v>1208</v>
      </c>
      <c r="D660" s="5" t="s">
        <v>1209</v>
      </c>
      <c r="E660" s="22" t="s">
        <v>3500</v>
      </c>
      <c r="F660" s="5" t="s">
        <v>15432</v>
      </c>
      <c r="G660" s="7">
        <v>14850</v>
      </c>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row>
    <row r="661" spans="1:90" ht="30" customHeight="1" x14ac:dyDescent="0.25">
      <c r="A661" s="21">
        <v>43487</v>
      </c>
      <c r="B661" s="5" t="s">
        <v>9</v>
      </c>
      <c r="C661" s="5" t="s">
        <v>1210</v>
      </c>
      <c r="D661" s="5" t="s">
        <v>1211</v>
      </c>
      <c r="E661" s="22" t="s">
        <v>3500</v>
      </c>
      <c r="F661" s="5" t="s">
        <v>835</v>
      </c>
      <c r="G661" s="7">
        <v>14850</v>
      </c>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row>
    <row r="662" spans="1:90" s="14" customFormat="1" ht="30" customHeight="1" x14ac:dyDescent="0.25">
      <c r="A662" s="21">
        <v>43487</v>
      </c>
      <c r="B662" s="5" t="s">
        <v>9</v>
      </c>
      <c r="C662" s="5" t="s">
        <v>1212</v>
      </c>
      <c r="D662" s="5" t="s">
        <v>1213</v>
      </c>
      <c r="E662" s="22" t="s">
        <v>3500</v>
      </c>
      <c r="F662" s="5" t="s">
        <v>15433</v>
      </c>
      <c r="G662" s="7">
        <v>14850</v>
      </c>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row>
    <row r="663" spans="1:90" ht="30" customHeight="1" x14ac:dyDescent="0.25">
      <c r="A663" s="21">
        <v>43487</v>
      </c>
      <c r="B663" s="5" t="s">
        <v>9</v>
      </c>
      <c r="C663" s="5" t="s">
        <v>1214</v>
      </c>
      <c r="D663" s="5" t="s">
        <v>1215</v>
      </c>
      <c r="E663" s="22" t="s">
        <v>3500</v>
      </c>
      <c r="F663" s="5" t="s">
        <v>812</v>
      </c>
      <c r="G663" s="7">
        <v>14850</v>
      </c>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row>
    <row r="664" spans="1:90" ht="30" customHeight="1" x14ac:dyDescent="0.25">
      <c r="A664" s="21">
        <v>43487</v>
      </c>
      <c r="B664" s="5" t="s">
        <v>9</v>
      </c>
      <c r="C664" s="5" t="s">
        <v>1216</v>
      </c>
      <c r="D664" s="10" t="s">
        <v>1062</v>
      </c>
      <c r="E664" s="22" t="s">
        <v>3500</v>
      </c>
      <c r="F664" s="5" t="s">
        <v>835</v>
      </c>
      <c r="G664" s="7">
        <v>15000</v>
      </c>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row>
    <row r="665" spans="1:90" ht="30" customHeight="1" x14ac:dyDescent="0.25">
      <c r="A665" s="21">
        <v>43487</v>
      </c>
      <c r="B665" s="5" t="s">
        <v>9</v>
      </c>
      <c r="C665" s="5">
        <v>38418385</v>
      </c>
      <c r="D665" s="5" t="s">
        <v>1217</v>
      </c>
      <c r="E665" s="22" t="s">
        <v>3500</v>
      </c>
      <c r="F665" s="5" t="s">
        <v>15434</v>
      </c>
      <c r="G665" s="7">
        <v>15000</v>
      </c>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row>
    <row r="666" spans="1:90" ht="30" customHeight="1" x14ac:dyDescent="0.25">
      <c r="A666" s="21">
        <v>43487</v>
      </c>
      <c r="B666" s="5" t="s">
        <v>9</v>
      </c>
      <c r="C666" s="5" t="s">
        <v>1218</v>
      </c>
      <c r="D666" s="5" t="s">
        <v>1219</v>
      </c>
      <c r="E666" s="22" t="s">
        <v>3500</v>
      </c>
      <c r="F666" s="5" t="s">
        <v>15435</v>
      </c>
      <c r="G666" s="7">
        <v>25000</v>
      </c>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row>
    <row r="667" spans="1:90" ht="30" customHeight="1" x14ac:dyDescent="0.25">
      <c r="A667" s="21">
        <v>43487</v>
      </c>
      <c r="B667" s="5" t="s">
        <v>9</v>
      </c>
      <c r="C667" s="5">
        <v>38418047</v>
      </c>
      <c r="D667" s="5" t="s">
        <v>1220</v>
      </c>
      <c r="E667" s="22" t="s">
        <v>3500</v>
      </c>
      <c r="F667" s="5" t="s">
        <v>15241</v>
      </c>
      <c r="G667" s="7">
        <v>30000</v>
      </c>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row>
    <row r="668" spans="1:90" ht="30" customHeight="1" x14ac:dyDescent="0.25">
      <c r="A668" s="21">
        <v>43487</v>
      </c>
      <c r="B668" s="5" t="s">
        <v>9</v>
      </c>
      <c r="C668" s="5" t="s">
        <v>1221</v>
      </c>
      <c r="D668" s="5" t="s">
        <v>1222</v>
      </c>
      <c r="E668" s="22" t="s">
        <v>3500</v>
      </c>
      <c r="F668" s="5" t="s">
        <v>15436</v>
      </c>
      <c r="G668" s="7">
        <v>42000</v>
      </c>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row>
    <row r="669" spans="1:90" ht="30" customHeight="1" x14ac:dyDescent="0.25">
      <c r="A669" s="21">
        <v>43487</v>
      </c>
      <c r="B669" s="5" t="s">
        <v>9</v>
      </c>
      <c r="C669" s="5" t="s">
        <v>1223</v>
      </c>
      <c r="D669" s="5" t="s">
        <v>1224</v>
      </c>
      <c r="E669" s="22" t="s">
        <v>3500</v>
      </c>
      <c r="F669" s="5" t="s">
        <v>15437</v>
      </c>
      <c r="G669" s="7">
        <v>42300</v>
      </c>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row>
    <row r="670" spans="1:90" ht="30" customHeight="1" x14ac:dyDescent="0.25">
      <c r="A670" s="21">
        <v>43487</v>
      </c>
      <c r="B670" s="5" t="s">
        <v>9</v>
      </c>
      <c r="C670" s="5">
        <v>38417719</v>
      </c>
      <c r="D670" s="5" t="s">
        <v>1225</v>
      </c>
      <c r="E670" s="22" t="s">
        <v>3500</v>
      </c>
      <c r="F670" s="5" t="s">
        <v>15438</v>
      </c>
      <c r="G670" s="7">
        <v>50000</v>
      </c>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row>
    <row r="671" spans="1:90" ht="30" customHeight="1" x14ac:dyDescent="0.25">
      <c r="A671" s="21">
        <v>43487</v>
      </c>
      <c r="B671" s="5" t="s">
        <v>9</v>
      </c>
      <c r="C671" s="5" t="s">
        <v>1226</v>
      </c>
      <c r="D671" s="5" t="s">
        <v>1227</v>
      </c>
      <c r="E671" s="22" t="s">
        <v>3500</v>
      </c>
      <c r="F671" s="5" t="s">
        <v>15349</v>
      </c>
      <c r="G671" s="7">
        <v>50500</v>
      </c>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row>
    <row r="672" spans="1:90" ht="30" customHeight="1" x14ac:dyDescent="0.25">
      <c r="A672" s="21">
        <v>43487</v>
      </c>
      <c r="B672" s="5" t="s">
        <v>9</v>
      </c>
      <c r="C672" s="5" t="s">
        <v>1228</v>
      </c>
      <c r="D672" s="5" t="s">
        <v>1229</v>
      </c>
      <c r="E672" s="22" t="s">
        <v>3500</v>
      </c>
      <c r="F672" s="5" t="s">
        <v>15266</v>
      </c>
      <c r="G672" s="7">
        <v>64000</v>
      </c>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row>
    <row r="673" spans="1:90" ht="30" customHeight="1" x14ac:dyDescent="0.25">
      <c r="A673" s="21">
        <v>43487</v>
      </c>
      <c r="B673" s="5" t="s">
        <v>9</v>
      </c>
      <c r="C673" s="5" t="s">
        <v>1230</v>
      </c>
      <c r="D673" s="5" t="s">
        <v>1231</v>
      </c>
      <c r="E673" s="22" t="s">
        <v>3500</v>
      </c>
      <c r="F673" s="5" t="s">
        <v>15439</v>
      </c>
      <c r="G673" s="7">
        <v>70000</v>
      </c>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row>
    <row r="674" spans="1:90" ht="30" customHeight="1" x14ac:dyDescent="0.25">
      <c r="A674" s="21">
        <v>43487</v>
      </c>
      <c r="B674" s="5" t="s">
        <v>9</v>
      </c>
      <c r="C674" s="5" t="s">
        <v>1232</v>
      </c>
      <c r="D674" s="5" t="s">
        <v>15</v>
      </c>
      <c r="E674" s="22" t="s">
        <v>3500</v>
      </c>
      <c r="F674" s="5" t="s">
        <v>15169</v>
      </c>
      <c r="G674" s="7">
        <v>76831.679999999993</v>
      </c>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row>
    <row r="675" spans="1:90" ht="30" customHeight="1" x14ac:dyDescent="0.25">
      <c r="A675" s="21">
        <v>43487</v>
      </c>
      <c r="B675" s="5" t="s">
        <v>9</v>
      </c>
      <c r="C675" s="5" t="s">
        <v>1233</v>
      </c>
      <c r="D675" s="5" t="s">
        <v>1234</v>
      </c>
      <c r="E675" s="22" t="s">
        <v>3500</v>
      </c>
      <c r="F675" s="5" t="s">
        <v>15375</v>
      </c>
      <c r="G675" s="7">
        <v>99009.9</v>
      </c>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row>
    <row r="676" spans="1:90" ht="30" customHeight="1" x14ac:dyDescent="0.25">
      <c r="A676" s="21">
        <v>43487</v>
      </c>
      <c r="B676" s="5" t="s">
        <v>9</v>
      </c>
      <c r="C676" s="5" t="s">
        <v>1235</v>
      </c>
      <c r="D676" s="5" t="s">
        <v>1236</v>
      </c>
      <c r="E676" s="22" t="s">
        <v>3500</v>
      </c>
      <c r="F676" s="5" t="s">
        <v>15375</v>
      </c>
      <c r="G676" s="7">
        <v>99010</v>
      </c>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row>
    <row r="677" spans="1:90" ht="30" customHeight="1" x14ac:dyDescent="0.25">
      <c r="A677" s="21">
        <v>43487</v>
      </c>
      <c r="B677" s="5" t="s">
        <v>9</v>
      </c>
      <c r="C677" s="5" t="s">
        <v>1237</v>
      </c>
      <c r="D677" s="5" t="s">
        <v>1238</v>
      </c>
      <c r="E677" s="22" t="s">
        <v>3500</v>
      </c>
      <c r="F677" s="5" t="s">
        <v>15440</v>
      </c>
      <c r="G677" s="7">
        <v>100000</v>
      </c>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row>
    <row r="678" spans="1:90" ht="30" customHeight="1" x14ac:dyDescent="0.25">
      <c r="A678" s="21">
        <v>43487</v>
      </c>
      <c r="B678" s="5" t="s">
        <v>9</v>
      </c>
      <c r="C678" s="5" t="s">
        <v>1239</v>
      </c>
      <c r="D678" s="5" t="s">
        <v>1240</v>
      </c>
      <c r="E678" s="22" t="s">
        <v>3500</v>
      </c>
      <c r="F678" s="5" t="s">
        <v>914</v>
      </c>
      <c r="G678" s="7">
        <v>100000</v>
      </c>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row>
    <row r="679" spans="1:90" ht="30" customHeight="1" x14ac:dyDescent="0.25">
      <c r="A679" s="21">
        <v>43487</v>
      </c>
      <c r="B679" s="5" t="s">
        <v>9</v>
      </c>
      <c r="C679" s="5" t="s">
        <v>1241</v>
      </c>
      <c r="D679" s="5" t="s">
        <v>1242</v>
      </c>
      <c r="E679" s="22" t="s">
        <v>3500</v>
      </c>
      <c r="F679" s="5" t="s">
        <v>15441</v>
      </c>
      <c r="G679" s="7">
        <v>106000</v>
      </c>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row>
    <row r="680" spans="1:90" ht="30" customHeight="1" x14ac:dyDescent="0.25">
      <c r="A680" s="21">
        <v>43487</v>
      </c>
      <c r="B680" s="5" t="s">
        <v>9</v>
      </c>
      <c r="C680" s="5" t="s">
        <v>1243</v>
      </c>
      <c r="D680" s="5" t="s">
        <v>1244</v>
      </c>
      <c r="E680" s="22" t="s">
        <v>3500</v>
      </c>
      <c r="F680" s="5" t="s">
        <v>15172</v>
      </c>
      <c r="G680" s="7">
        <v>108910</v>
      </c>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row>
    <row r="681" spans="1:90" ht="30" customHeight="1" x14ac:dyDescent="0.25">
      <c r="A681" s="21">
        <v>43487</v>
      </c>
      <c r="B681" s="5" t="s">
        <v>9</v>
      </c>
      <c r="C681" s="5" t="s">
        <v>1245</v>
      </c>
      <c r="D681" s="5" t="s">
        <v>921</v>
      </c>
      <c r="E681" s="22" t="s">
        <v>3500</v>
      </c>
      <c r="F681" s="5" t="s">
        <v>15442</v>
      </c>
      <c r="G681" s="7">
        <v>120000</v>
      </c>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row>
    <row r="682" spans="1:90" ht="30" customHeight="1" x14ac:dyDescent="0.25">
      <c r="A682" s="21">
        <v>43487</v>
      </c>
      <c r="B682" s="5" t="s">
        <v>9</v>
      </c>
      <c r="C682" s="5" t="s">
        <v>1246</v>
      </c>
      <c r="D682" s="5" t="s">
        <v>1247</v>
      </c>
      <c r="E682" s="22" t="s">
        <v>3500</v>
      </c>
      <c r="F682" s="5" t="s">
        <v>15420</v>
      </c>
      <c r="G682" s="7">
        <v>140000</v>
      </c>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row>
    <row r="683" spans="1:90" ht="30" customHeight="1" x14ac:dyDescent="0.25">
      <c r="A683" s="21">
        <v>43487</v>
      </c>
      <c r="B683" s="5" t="s">
        <v>9</v>
      </c>
      <c r="C683" s="5" t="s">
        <v>1248</v>
      </c>
      <c r="D683" s="5" t="s">
        <v>1249</v>
      </c>
      <c r="E683" s="22" t="s">
        <v>3500</v>
      </c>
      <c r="F683" s="5" t="s">
        <v>15419</v>
      </c>
      <c r="G683" s="7">
        <v>140000</v>
      </c>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row>
    <row r="684" spans="1:90" ht="30" customHeight="1" x14ac:dyDescent="0.25">
      <c r="A684" s="21">
        <v>43487</v>
      </c>
      <c r="B684" s="5" t="s">
        <v>9</v>
      </c>
      <c r="C684" s="5" t="s">
        <v>1250</v>
      </c>
      <c r="D684" s="5" t="s">
        <v>1251</v>
      </c>
      <c r="E684" s="22" t="s">
        <v>3500</v>
      </c>
      <c r="F684" s="5" t="s">
        <v>15443</v>
      </c>
      <c r="G684" s="7">
        <v>142000</v>
      </c>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row>
    <row r="685" spans="1:90" ht="30" customHeight="1" x14ac:dyDescent="0.25">
      <c r="A685" s="21">
        <v>43487</v>
      </c>
      <c r="B685" s="5" t="s">
        <v>9</v>
      </c>
      <c r="C685" s="5" t="s">
        <v>1252</v>
      </c>
      <c r="D685" s="5" t="s">
        <v>1253</v>
      </c>
      <c r="E685" s="22" t="s">
        <v>3500</v>
      </c>
      <c r="F685" s="5" t="s">
        <v>15420</v>
      </c>
      <c r="G685" s="7">
        <v>145000</v>
      </c>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row>
    <row r="686" spans="1:90" ht="30" customHeight="1" x14ac:dyDescent="0.25">
      <c r="A686" s="21">
        <v>43487</v>
      </c>
      <c r="B686" s="5" t="s">
        <v>9</v>
      </c>
      <c r="C686" s="5" t="s">
        <v>1254</v>
      </c>
      <c r="D686" s="5" t="s">
        <v>1255</v>
      </c>
      <c r="E686" s="22" t="s">
        <v>3500</v>
      </c>
      <c r="F686" s="5" t="s">
        <v>15444</v>
      </c>
      <c r="G686" s="7">
        <v>145000</v>
      </c>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row>
    <row r="687" spans="1:90" ht="30" customHeight="1" x14ac:dyDescent="0.25">
      <c r="A687" s="21">
        <v>43487</v>
      </c>
      <c r="B687" s="5" t="s">
        <v>9</v>
      </c>
      <c r="C687" s="5" t="s">
        <v>1256</v>
      </c>
      <c r="D687" s="5" t="s">
        <v>159</v>
      </c>
      <c r="E687" s="22" t="s">
        <v>3500</v>
      </c>
      <c r="F687" s="5" t="s">
        <v>15445</v>
      </c>
      <c r="G687" s="7">
        <v>148930</v>
      </c>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row>
    <row r="688" spans="1:90" ht="30" customHeight="1" x14ac:dyDescent="0.25">
      <c r="A688" s="21">
        <v>43487</v>
      </c>
      <c r="B688" s="5" t="s">
        <v>9</v>
      </c>
      <c r="C688" s="5" t="s">
        <v>1257</v>
      </c>
      <c r="D688" s="5" t="s">
        <v>1258</v>
      </c>
      <c r="E688" s="22" t="s">
        <v>3500</v>
      </c>
      <c r="F688" s="5" t="s">
        <v>15445</v>
      </c>
      <c r="G688" s="7">
        <v>149000</v>
      </c>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row>
    <row r="689" spans="1:90" ht="30" customHeight="1" x14ac:dyDescent="0.25">
      <c r="A689" s="21">
        <v>43487</v>
      </c>
      <c r="B689" s="5" t="s">
        <v>9</v>
      </c>
      <c r="C689" s="5" t="s">
        <v>1259</v>
      </c>
      <c r="D689" s="5" t="s">
        <v>1260</v>
      </c>
      <c r="E689" s="22" t="s">
        <v>3500</v>
      </c>
      <c r="F689" s="5" t="s">
        <v>15444</v>
      </c>
      <c r="G689" s="7">
        <v>149000</v>
      </c>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row>
    <row r="690" spans="1:90" ht="30" customHeight="1" x14ac:dyDescent="0.25">
      <c r="A690" s="21">
        <v>43487</v>
      </c>
      <c r="B690" s="5" t="s">
        <v>9</v>
      </c>
      <c r="C690" s="5" t="s">
        <v>1261</v>
      </c>
      <c r="D690" s="5" t="s">
        <v>1262</v>
      </c>
      <c r="E690" s="22" t="s">
        <v>3500</v>
      </c>
      <c r="F690" s="5" t="s">
        <v>15446</v>
      </c>
      <c r="G690" s="7">
        <v>149000</v>
      </c>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row>
    <row r="691" spans="1:90" ht="30" customHeight="1" x14ac:dyDescent="0.25">
      <c r="A691" s="21">
        <v>43487</v>
      </c>
      <c r="B691" s="5" t="s">
        <v>9</v>
      </c>
      <c r="C691" s="5" t="s">
        <v>1263</v>
      </c>
      <c r="D691" s="5" t="s">
        <v>1264</v>
      </c>
      <c r="E691" s="22" t="s">
        <v>3500</v>
      </c>
      <c r="F691" s="5" t="s">
        <v>15447</v>
      </c>
      <c r="G691" s="7">
        <v>149000</v>
      </c>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row>
    <row r="692" spans="1:90" ht="30" customHeight="1" x14ac:dyDescent="0.25">
      <c r="A692" s="21">
        <v>43487</v>
      </c>
      <c r="B692" s="5" t="s">
        <v>9</v>
      </c>
      <c r="C692" s="5" t="s">
        <v>1265</v>
      </c>
      <c r="D692" s="5" t="s">
        <v>1266</v>
      </c>
      <c r="E692" s="22" t="s">
        <v>3500</v>
      </c>
      <c r="F692" s="5" t="s">
        <v>15448</v>
      </c>
      <c r="G692" s="7">
        <v>149000</v>
      </c>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row>
    <row r="693" spans="1:90" ht="30" customHeight="1" x14ac:dyDescent="0.25">
      <c r="A693" s="21">
        <v>43487</v>
      </c>
      <c r="B693" s="5" t="s">
        <v>9</v>
      </c>
      <c r="C693" s="5" t="s">
        <v>1267</v>
      </c>
      <c r="D693" s="5" t="s">
        <v>1268</v>
      </c>
      <c r="E693" s="22" t="s">
        <v>3500</v>
      </c>
      <c r="F693" s="5" t="s">
        <v>15449</v>
      </c>
      <c r="G693" s="7">
        <v>149000</v>
      </c>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row>
    <row r="694" spans="1:90" ht="30" customHeight="1" x14ac:dyDescent="0.25">
      <c r="A694" s="21">
        <v>43488</v>
      </c>
      <c r="B694" s="5" t="s">
        <v>9</v>
      </c>
      <c r="C694" s="5" t="s">
        <v>1269</v>
      </c>
      <c r="D694" s="5" t="s">
        <v>1270</v>
      </c>
      <c r="E694" s="22" t="s">
        <v>3500</v>
      </c>
      <c r="F694" s="5" t="s">
        <v>15450</v>
      </c>
      <c r="G694" s="7">
        <v>4000</v>
      </c>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row>
    <row r="695" spans="1:90" ht="30" customHeight="1" x14ac:dyDescent="0.25">
      <c r="A695" s="21">
        <v>43488</v>
      </c>
      <c r="B695" s="5" t="s">
        <v>9</v>
      </c>
      <c r="C695" s="5" t="s">
        <v>1271</v>
      </c>
      <c r="D695" s="5" t="s">
        <v>1272</v>
      </c>
      <c r="E695" s="22" t="s">
        <v>3500</v>
      </c>
      <c r="F695" s="5" t="s">
        <v>15450</v>
      </c>
      <c r="G695" s="7">
        <v>5000</v>
      </c>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row>
    <row r="696" spans="1:90" ht="30" customHeight="1" x14ac:dyDescent="0.25">
      <c r="A696" s="21">
        <v>43488</v>
      </c>
      <c r="B696" s="5" t="s">
        <v>9</v>
      </c>
      <c r="C696" s="5" t="s">
        <v>1273</v>
      </c>
      <c r="D696" s="5" t="s">
        <v>1274</v>
      </c>
      <c r="E696" s="22" t="s">
        <v>3500</v>
      </c>
      <c r="F696" s="5" t="s">
        <v>15277</v>
      </c>
      <c r="G696" s="7">
        <v>5000</v>
      </c>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row>
    <row r="697" spans="1:90" ht="30" customHeight="1" x14ac:dyDescent="0.25">
      <c r="A697" s="21">
        <v>43488</v>
      </c>
      <c r="B697" s="5" t="s">
        <v>9</v>
      </c>
      <c r="C697" s="5" t="s">
        <v>1275</v>
      </c>
      <c r="D697" s="5" t="s">
        <v>1276</v>
      </c>
      <c r="E697" s="22" t="s">
        <v>3500</v>
      </c>
      <c r="F697" s="5" t="s">
        <v>15451</v>
      </c>
      <c r="G697" s="7">
        <v>10000</v>
      </c>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row>
    <row r="698" spans="1:90" ht="30" customHeight="1" x14ac:dyDescent="0.25">
      <c r="A698" s="21">
        <v>43488</v>
      </c>
      <c r="B698" s="5" t="s">
        <v>9</v>
      </c>
      <c r="C698" s="5" t="s">
        <v>1277</v>
      </c>
      <c r="D698" s="5" t="s">
        <v>1278</v>
      </c>
      <c r="E698" s="22" t="s">
        <v>3500</v>
      </c>
      <c r="F698" s="5" t="s">
        <v>15450</v>
      </c>
      <c r="G698" s="7">
        <v>12000</v>
      </c>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row>
    <row r="699" spans="1:90" ht="30" customHeight="1" x14ac:dyDescent="0.25">
      <c r="A699" s="21">
        <v>43488</v>
      </c>
      <c r="B699" s="5" t="s">
        <v>9</v>
      </c>
      <c r="C699" s="5" t="s">
        <v>1279</v>
      </c>
      <c r="D699" s="5" t="s">
        <v>1280</v>
      </c>
      <c r="E699" s="22" t="s">
        <v>3500</v>
      </c>
      <c r="F699" s="5" t="s">
        <v>812</v>
      </c>
      <c r="G699" s="7">
        <v>12550</v>
      </c>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row>
    <row r="700" spans="1:90" ht="30" customHeight="1" x14ac:dyDescent="0.25">
      <c r="A700" s="21">
        <v>43488</v>
      </c>
      <c r="B700" s="5" t="s">
        <v>9</v>
      </c>
      <c r="C700" s="5" t="s">
        <v>1281</v>
      </c>
      <c r="D700" s="5" t="s">
        <v>1282</v>
      </c>
      <c r="E700" s="22" t="s">
        <v>3500</v>
      </c>
      <c r="F700" s="5" t="s">
        <v>15349</v>
      </c>
      <c r="G700" s="7">
        <v>15000</v>
      </c>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row>
    <row r="701" spans="1:90" ht="30" customHeight="1" x14ac:dyDescent="0.25">
      <c r="A701" s="21">
        <v>43488</v>
      </c>
      <c r="B701" s="5" t="s">
        <v>9</v>
      </c>
      <c r="C701" s="5" t="s">
        <v>1283</v>
      </c>
      <c r="D701" s="5" t="s">
        <v>1284</v>
      </c>
      <c r="E701" s="22" t="s">
        <v>3500</v>
      </c>
      <c r="F701" s="5" t="s">
        <v>15452</v>
      </c>
      <c r="G701" s="7">
        <v>49900</v>
      </c>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row>
    <row r="702" spans="1:90" ht="30" customHeight="1" x14ac:dyDescent="0.25">
      <c r="A702" s="21">
        <v>43488</v>
      </c>
      <c r="B702" s="5" t="s">
        <v>9</v>
      </c>
      <c r="C702" s="5" t="s">
        <v>1285</v>
      </c>
      <c r="D702" s="5" t="s">
        <v>1286</v>
      </c>
      <c r="E702" s="22" t="s">
        <v>3500</v>
      </c>
      <c r="F702" s="5" t="s">
        <v>15453</v>
      </c>
      <c r="G702" s="7">
        <v>138613.85999999999</v>
      </c>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row>
    <row r="703" spans="1:90" ht="30" customHeight="1" x14ac:dyDescent="0.25">
      <c r="A703" s="21">
        <v>43488</v>
      </c>
      <c r="B703" s="5" t="s">
        <v>9</v>
      </c>
      <c r="C703" s="5" t="s">
        <v>1287</v>
      </c>
      <c r="D703" s="5" t="s">
        <v>159</v>
      </c>
      <c r="E703" s="22" t="s">
        <v>3500</v>
      </c>
      <c r="F703" s="5" t="s">
        <v>15445</v>
      </c>
      <c r="G703" s="7">
        <v>148930</v>
      </c>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row>
    <row r="704" spans="1:90" ht="30" customHeight="1" x14ac:dyDescent="0.25">
      <c r="A704" s="21">
        <v>43488</v>
      </c>
      <c r="B704" s="5" t="s">
        <v>9</v>
      </c>
      <c r="C704" s="5" t="s">
        <v>1288</v>
      </c>
      <c r="D704" s="5" t="s">
        <v>1289</v>
      </c>
      <c r="E704" s="22" t="s">
        <v>3500</v>
      </c>
      <c r="F704" s="5" t="s">
        <v>15420</v>
      </c>
      <c r="G704" s="7">
        <v>149000</v>
      </c>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row>
    <row r="705" spans="1:90" ht="30" customHeight="1" x14ac:dyDescent="0.25">
      <c r="A705" s="21">
        <v>43488</v>
      </c>
      <c r="B705" s="5" t="s">
        <v>9</v>
      </c>
      <c r="C705" s="5" t="s">
        <v>1290</v>
      </c>
      <c r="D705" s="5" t="s">
        <v>1291</v>
      </c>
      <c r="E705" s="22" t="s">
        <v>3500</v>
      </c>
      <c r="F705" s="5" t="s">
        <v>15179</v>
      </c>
      <c r="G705" s="7">
        <v>149000</v>
      </c>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row>
    <row r="706" spans="1:90" ht="30" customHeight="1" x14ac:dyDescent="0.25">
      <c r="A706" s="21">
        <v>43488</v>
      </c>
      <c r="B706" s="5" t="s">
        <v>9</v>
      </c>
      <c r="C706" s="5" t="s">
        <v>1292</v>
      </c>
      <c r="D706" s="5" t="s">
        <v>1293</v>
      </c>
      <c r="E706" s="22" t="s">
        <v>3500</v>
      </c>
      <c r="F706" s="5" t="s">
        <v>15179</v>
      </c>
      <c r="G706" s="7">
        <v>149000</v>
      </c>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row>
    <row r="707" spans="1:90" ht="30" customHeight="1" x14ac:dyDescent="0.25">
      <c r="A707" s="21">
        <v>43488</v>
      </c>
      <c r="B707" s="5" t="s">
        <v>9</v>
      </c>
      <c r="C707" s="5" t="s">
        <v>1294</v>
      </c>
      <c r="D707" s="5" t="s">
        <v>1295</v>
      </c>
      <c r="E707" s="22" t="s">
        <v>3500</v>
      </c>
      <c r="F707" s="5" t="s">
        <v>15179</v>
      </c>
      <c r="G707" s="7">
        <v>149000</v>
      </c>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row>
    <row r="708" spans="1:90" ht="30" customHeight="1" x14ac:dyDescent="0.25">
      <c r="A708" s="21">
        <v>43488</v>
      </c>
      <c r="B708" s="5" t="s">
        <v>9</v>
      </c>
      <c r="C708" s="5" t="s">
        <v>1296</v>
      </c>
      <c r="D708" s="5" t="s">
        <v>68</v>
      </c>
      <c r="E708" s="22" t="s">
        <v>3500</v>
      </c>
      <c r="F708" s="5" t="s">
        <v>15179</v>
      </c>
      <c r="G708" s="7">
        <v>149000</v>
      </c>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row>
    <row r="709" spans="1:90" ht="30" customHeight="1" x14ac:dyDescent="0.25">
      <c r="A709" s="21">
        <v>43488</v>
      </c>
      <c r="B709" s="5" t="s">
        <v>9</v>
      </c>
      <c r="C709" s="5" t="s">
        <v>1297</v>
      </c>
      <c r="D709" s="5" t="s">
        <v>1298</v>
      </c>
      <c r="E709" s="22" t="s">
        <v>3500</v>
      </c>
      <c r="F709" s="5" t="s">
        <v>15179</v>
      </c>
      <c r="G709" s="7">
        <v>149000</v>
      </c>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row>
    <row r="710" spans="1:90" ht="30" customHeight="1" x14ac:dyDescent="0.25">
      <c r="A710" s="21">
        <v>43488</v>
      </c>
      <c r="B710" s="5" t="s">
        <v>9</v>
      </c>
      <c r="C710" s="5" t="s">
        <v>1299</v>
      </c>
      <c r="D710" s="5" t="s">
        <v>1300</v>
      </c>
      <c r="E710" s="22" t="s">
        <v>3500</v>
      </c>
      <c r="F710" s="5" t="s">
        <v>15179</v>
      </c>
      <c r="G710" s="7">
        <v>149000</v>
      </c>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row>
    <row r="711" spans="1:90" ht="30" customHeight="1" x14ac:dyDescent="0.25">
      <c r="A711" s="21">
        <v>43488</v>
      </c>
      <c r="B711" s="5" t="s">
        <v>9</v>
      </c>
      <c r="C711" s="5" t="s">
        <v>1301</v>
      </c>
      <c r="D711" s="5" t="s">
        <v>1302</v>
      </c>
      <c r="E711" s="22" t="s">
        <v>3500</v>
      </c>
      <c r="F711" s="5" t="s">
        <v>15454</v>
      </c>
      <c r="G711" s="7">
        <v>149000</v>
      </c>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row>
    <row r="712" spans="1:90" ht="30" customHeight="1" x14ac:dyDescent="0.25">
      <c r="A712" s="21">
        <v>43489</v>
      </c>
      <c r="B712" s="5" t="s">
        <v>9</v>
      </c>
      <c r="C712" s="5" t="s">
        <v>1303</v>
      </c>
      <c r="D712" s="5" t="s">
        <v>1304</v>
      </c>
      <c r="E712" s="22" t="s">
        <v>3500</v>
      </c>
      <c r="F712" s="5" t="s">
        <v>15455</v>
      </c>
      <c r="G712" s="7">
        <v>4000</v>
      </c>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row>
    <row r="713" spans="1:90" ht="30" customHeight="1" x14ac:dyDescent="0.25">
      <c r="A713" s="21">
        <v>43489</v>
      </c>
      <c r="B713" s="5" t="s">
        <v>9</v>
      </c>
      <c r="C713" s="5" t="s">
        <v>1305</v>
      </c>
      <c r="D713" s="5" t="s">
        <v>1306</v>
      </c>
      <c r="E713" s="22" t="s">
        <v>3500</v>
      </c>
      <c r="F713" s="5" t="s">
        <v>15456</v>
      </c>
      <c r="G713" s="7">
        <v>4500</v>
      </c>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row>
    <row r="714" spans="1:90" ht="30" customHeight="1" x14ac:dyDescent="0.25">
      <c r="A714" s="21">
        <v>43489</v>
      </c>
      <c r="B714" s="5" t="s">
        <v>9</v>
      </c>
      <c r="C714" s="5" t="s">
        <v>1307</v>
      </c>
      <c r="D714" s="5" t="s">
        <v>1308</v>
      </c>
      <c r="E714" s="22" t="s">
        <v>3500</v>
      </c>
      <c r="F714" s="5" t="s">
        <v>15457</v>
      </c>
      <c r="G714" s="7">
        <v>4980</v>
      </c>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row>
    <row r="715" spans="1:90" ht="30" customHeight="1" x14ac:dyDescent="0.25">
      <c r="A715" s="21">
        <v>43489</v>
      </c>
      <c r="B715" s="5" t="s">
        <v>9</v>
      </c>
      <c r="C715" s="5" t="s">
        <v>1309</v>
      </c>
      <c r="D715" s="5" t="s">
        <v>1310</v>
      </c>
      <c r="E715" s="22" t="s">
        <v>3500</v>
      </c>
      <c r="F715" s="5" t="s">
        <v>15458</v>
      </c>
      <c r="G715" s="7">
        <v>4985</v>
      </c>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row>
    <row r="716" spans="1:90" ht="30" customHeight="1" x14ac:dyDescent="0.25">
      <c r="A716" s="21">
        <v>43489</v>
      </c>
      <c r="B716" s="5" t="s">
        <v>9</v>
      </c>
      <c r="C716" s="5" t="s">
        <v>1311</v>
      </c>
      <c r="D716" s="5" t="s">
        <v>1312</v>
      </c>
      <c r="E716" s="22" t="s">
        <v>3500</v>
      </c>
      <c r="F716" s="5" t="s">
        <v>15459</v>
      </c>
      <c r="G716" s="7">
        <v>5000</v>
      </c>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row>
    <row r="717" spans="1:90" ht="30" customHeight="1" x14ac:dyDescent="0.25">
      <c r="A717" s="21">
        <v>43489</v>
      </c>
      <c r="B717" s="5" t="s">
        <v>9</v>
      </c>
      <c r="C717" s="5" t="s">
        <v>1313</v>
      </c>
      <c r="D717" s="5" t="s">
        <v>1314</v>
      </c>
      <c r="E717" s="22" t="s">
        <v>3500</v>
      </c>
      <c r="F717" s="5" t="s">
        <v>15460</v>
      </c>
      <c r="G717" s="7">
        <v>5000</v>
      </c>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row>
    <row r="718" spans="1:90" ht="30" customHeight="1" x14ac:dyDescent="0.25">
      <c r="A718" s="21">
        <v>43489</v>
      </c>
      <c r="B718" s="5" t="s">
        <v>9</v>
      </c>
      <c r="C718" s="5" t="s">
        <v>1315</v>
      </c>
      <c r="D718" s="5" t="s">
        <v>1316</v>
      </c>
      <c r="E718" s="22" t="s">
        <v>3500</v>
      </c>
      <c r="F718" s="5" t="s">
        <v>15461</v>
      </c>
      <c r="G718" s="7">
        <v>5000</v>
      </c>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row>
    <row r="719" spans="1:90" ht="30" customHeight="1" x14ac:dyDescent="0.25">
      <c r="A719" s="21">
        <v>43489</v>
      </c>
      <c r="B719" s="5" t="s">
        <v>9</v>
      </c>
      <c r="C719" s="5" t="s">
        <v>1317</v>
      </c>
      <c r="D719" s="5" t="s">
        <v>1318</v>
      </c>
      <c r="E719" s="22" t="s">
        <v>3500</v>
      </c>
      <c r="F719" s="5" t="s">
        <v>15457</v>
      </c>
      <c r="G719" s="7">
        <v>5000</v>
      </c>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row>
    <row r="720" spans="1:90" ht="30" customHeight="1" x14ac:dyDescent="0.25">
      <c r="A720" s="21">
        <v>43489</v>
      </c>
      <c r="B720" s="5" t="s">
        <v>9</v>
      </c>
      <c r="C720" s="5" t="s">
        <v>1319</v>
      </c>
      <c r="D720" s="5" t="s">
        <v>1320</v>
      </c>
      <c r="E720" s="22" t="s">
        <v>3500</v>
      </c>
      <c r="F720" s="5" t="s">
        <v>15457</v>
      </c>
      <c r="G720" s="7">
        <v>5008</v>
      </c>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row>
    <row r="721" spans="1:90" ht="30" customHeight="1" x14ac:dyDescent="0.25">
      <c r="A721" s="21">
        <v>43489</v>
      </c>
      <c r="B721" s="5" t="s">
        <v>9</v>
      </c>
      <c r="C721" s="5" t="s">
        <v>1321</v>
      </c>
      <c r="D721" s="5" t="s">
        <v>1322</v>
      </c>
      <c r="E721" s="22" t="s">
        <v>3500</v>
      </c>
      <c r="F721" s="5" t="s">
        <v>15462</v>
      </c>
      <c r="G721" s="7">
        <v>5015</v>
      </c>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row>
    <row r="722" spans="1:90" ht="30" customHeight="1" x14ac:dyDescent="0.25">
      <c r="A722" s="21">
        <v>43489</v>
      </c>
      <c r="B722" s="5" t="s">
        <v>9</v>
      </c>
      <c r="C722" s="5" t="s">
        <v>1323</v>
      </c>
      <c r="D722" s="5" t="s">
        <v>1324</v>
      </c>
      <c r="E722" s="22" t="s">
        <v>3500</v>
      </c>
      <c r="F722" s="5" t="s">
        <v>15463</v>
      </c>
      <c r="G722" s="7">
        <v>5075</v>
      </c>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row>
    <row r="723" spans="1:90" ht="30" customHeight="1" x14ac:dyDescent="0.25">
      <c r="A723" s="21">
        <v>43489</v>
      </c>
      <c r="B723" s="5" t="s">
        <v>9</v>
      </c>
      <c r="C723" s="5" t="s">
        <v>1325</v>
      </c>
      <c r="D723" s="5" t="s">
        <v>1326</v>
      </c>
      <c r="E723" s="22" t="s">
        <v>3500</v>
      </c>
      <c r="F723" s="5" t="s">
        <v>15464</v>
      </c>
      <c r="G723" s="7">
        <v>5090</v>
      </c>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row>
    <row r="724" spans="1:90" ht="30" customHeight="1" x14ac:dyDescent="0.25">
      <c r="A724" s="21">
        <v>43489</v>
      </c>
      <c r="B724" s="5" t="s">
        <v>9</v>
      </c>
      <c r="C724" s="5" t="s">
        <v>1327</v>
      </c>
      <c r="D724" s="5" t="s">
        <v>1328</v>
      </c>
      <c r="E724" s="22" t="s">
        <v>3500</v>
      </c>
      <c r="F724" s="5" t="s">
        <v>15465</v>
      </c>
      <c r="G724" s="7">
        <v>5095</v>
      </c>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row>
    <row r="725" spans="1:90" ht="30" customHeight="1" x14ac:dyDescent="0.25">
      <c r="A725" s="21">
        <v>43489</v>
      </c>
      <c r="B725" s="5" t="s">
        <v>9</v>
      </c>
      <c r="C725" s="5" t="s">
        <v>1329</v>
      </c>
      <c r="D725" s="5" t="s">
        <v>1330</v>
      </c>
      <c r="E725" s="22" t="s">
        <v>3500</v>
      </c>
      <c r="F725" s="5" t="s">
        <v>15466</v>
      </c>
      <c r="G725" s="7">
        <v>5120</v>
      </c>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row>
    <row r="726" spans="1:90" ht="30" customHeight="1" x14ac:dyDescent="0.25">
      <c r="A726" s="21">
        <v>43489</v>
      </c>
      <c r="B726" s="5" t="s">
        <v>9</v>
      </c>
      <c r="C726" s="5" t="s">
        <v>1331</v>
      </c>
      <c r="D726" s="5" t="s">
        <v>1332</v>
      </c>
      <c r="E726" s="22" t="s">
        <v>3500</v>
      </c>
      <c r="F726" s="5" t="s">
        <v>15467</v>
      </c>
      <c r="G726" s="7">
        <v>6000</v>
      </c>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row>
    <row r="727" spans="1:90" ht="30" customHeight="1" x14ac:dyDescent="0.25">
      <c r="A727" s="21">
        <v>43489</v>
      </c>
      <c r="B727" s="5" t="s">
        <v>9</v>
      </c>
      <c r="C727" s="5" t="s">
        <v>1333</v>
      </c>
      <c r="D727" s="5" t="s">
        <v>1334</v>
      </c>
      <c r="E727" s="22" t="s">
        <v>3500</v>
      </c>
      <c r="F727" s="5" t="s">
        <v>15468</v>
      </c>
      <c r="G727" s="7">
        <v>6000</v>
      </c>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row>
    <row r="728" spans="1:90" ht="30" customHeight="1" x14ac:dyDescent="0.25">
      <c r="A728" s="21">
        <v>43489</v>
      </c>
      <c r="B728" s="5" t="s">
        <v>9</v>
      </c>
      <c r="C728" s="5" t="s">
        <v>1335</v>
      </c>
      <c r="D728" s="5" t="s">
        <v>1336</v>
      </c>
      <c r="E728" s="22" t="s">
        <v>3500</v>
      </c>
      <c r="F728" s="5" t="s">
        <v>15469</v>
      </c>
      <c r="G728" s="7">
        <v>6000</v>
      </c>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row>
    <row r="729" spans="1:90" ht="30" customHeight="1" x14ac:dyDescent="0.25">
      <c r="A729" s="21">
        <v>43489</v>
      </c>
      <c r="B729" s="5" t="s">
        <v>9</v>
      </c>
      <c r="C729" s="5" t="s">
        <v>1337</v>
      </c>
      <c r="D729" s="5" t="s">
        <v>1338</v>
      </c>
      <c r="E729" s="22" t="s">
        <v>3500</v>
      </c>
      <c r="F729" s="5" t="s">
        <v>15470</v>
      </c>
      <c r="G729" s="7">
        <v>7000</v>
      </c>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row>
    <row r="730" spans="1:90" ht="30" customHeight="1" x14ac:dyDescent="0.25">
      <c r="A730" s="21">
        <v>43489</v>
      </c>
      <c r="B730" s="5" t="s">
        <v>9</v>
      </c>
      <c r="C730" s="5" t="s">
        <v>1339</v>
      </c>
      <c r="D730" s="5" t="s">
        <v>1340</v>
      </c>
      <c r="E730" s="22" t="s">
        <v>3500</v>
      </c>
      <c r="F730" s="5" t="s">
        <v>15470</v>
      </c>
      <c r="G730" s="7">
        <v>7000</v>
      </c>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row>
    <row r="731" spans="1:90" ht="30" customHeight="1" x14ac:dyDescent="0.25">
      <c r="A731" s="21">
        <v>43489</v>
      </c>
      <c r="B731" s="5" t="s">
        <v>9</v>
      </c>
      <c r="C731" s="5" t="s">
        <v>1341</v>
      </c>
      <c r="D731" s="5" t="s">
        <v>1342</v>
      </c>
      <c r="E731" s="22" t="s">
        <v>3500</v>
      </c>
      <c r="F731" s="5" t="s">
        <v>15430</v>
      </c>
      <c r="G731" s="7">
        <v>7000</v>
      </c>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row>
    <row r="732" spans="1:90" ht="30" customHeight="1" x14ac:dyDescent="0.25">
      <c r="A732" s="21">
        <v>43489</v>
      </c>
      <c r="B732" s="5" t="s">
        <v>9</v>
      </c>
      <c r="C732" s="5" t="s">
        <v>1343</v>
      </c>
      <c r="D732" s="5" t="s">
        <v>1344</v>
      </c>
      <c r="E732" s="22" t="s">
        <v>3500</v>
      </c>
      <c r="F732" s="5" t="s">
        <v>15173</v>
      </c>
      <c r="G732" s="7">
        <v>9202</v>
      </c>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row>
    <row r="733" spans="1:90" ht="30" customHeight="1" x14ac:dyDescent="0.25">
      <c r="A733" s="21">
        <v>43489</v>
      </c>
      <c r="B733" s="5" t="s">
        <v>9</v>
      </c>
      <c r="C733" s="5" t="s">
        <v>1345</v>
      </c>
      <c r="D733" s="5" t="s">
        <v>1346</v>
      </c>
      <c r="E733" s="22" t="s">
        <v>3500</v>
      </c>
      <c r="F733" s="5" t="s">
        <v>15471</v>
      </c>
      <c r="G733" s="7">
        <v>9214</v>
      </c>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row>
    <row r="734" spans="1:90" ht="30" customHeight="1" x14ac:dyDescent="0.25">
      <c r="A734" s="21">
        <v>43489</v>
      </c>
      <c r="B734" s="5" t="s">
        <v>9</v>
      </c>
      <c r="C734" s="5" t="s">
        <v>1347</v>
      </c>
      <c r="D734" s="5" t="s">
        <v>1348</v>
      </c>
      <c r="E734" s="22" t="s">
        <v>3500</v>
      </c>
      <c r="F734" s="5" t="s">
        <v>15472</v>
      </c>
      <c r="G734" s="7">
        <v>10000</v>
      </c>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row>
    <row r="735" spans="1:90" ht="30" customHeight="1" x14ac:dyDescent="0.25">
      <c r="A735" s="21">
        <v>43489</v>
      </c>
      <c r="B735" s="5" t="s">
        <v>9</v>
      </c>
      <c r="C735" s="5" t="s">
        <v>1349</v>
      </c>
      <c r="D735" s="5" t="s">
        <v>1350</v>
      </c>
      <c r="E735" s="22" t="s">
        <v>3500</v>
      </c>
      <c r="F735" s="5" t="s">
        <v>15473</v>
      </c>
      <c r="G735" s="7">
        <v>10000</v>
      </c>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row>
    <row r="736" spans="1:90" ht="30" customHeight="1" x14ac:dyDescent="0.25">
      <c r="A736" s="21">
        <v>43489</v>
      </c>
      <c r="B736" s="5" t="s">
        <v>9</v>
      </c>
      <c r="C736" s="5" t="s">
        <v>1351</v>
      </c>
      <c r="D736" s="5" t="s">
        <v>1352</v>
      </c>
      <c r="E736" s="22" t="s">
        <v>3500</v>
      </c>
      <c r="F736" s="5" t="s">
        <v>1353</v>
      </c>
      <c r="G736" s="7">
        <v>13774</v>
      </c>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row>
    <row r="737" spans="1:90" ht="30" customHeight="1" x14ac:dyDescent="0.25">
      <c r="A737" s="21">
        <v>43489</v>
      </c>
      <c r="B737" s="5" t="s">
        <v>9</v>
      </c>
      <c r="C737" s="5" t="s">
        <v>1354</v>
      </c>
      <c r="D737" s="5" t="s">
        <v>1355</v>
      </c>
      <c r="E737" s="22" t="s">
        <v>3500</v>
      </c>
      <c r="F737" s="5" t="s">
        <v>15474</v>
      </c>
      <c r="G737" s="7">
        <v>13923</v>
      </c>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row>
    <row r="738" spans="1:90" ht="30" customHeight="1" x14ac:dyDescent="0.25">
      <c r="A738" s="21">
        <v>43489</v>
      </c>
      <c r="B738" s="5" t="s">
        <v>9</v>
      </c>
      <c r="C738" s="5" t="s">
        <v>1356</v>
      </c>
      <c r="D738" s="5" t="s">
        <v>1357</v>
      </c>
      <c r="E738" s="22" t="s">
        <v>3500</v>
      </c>
      <c r="F738" s="5" t="s">
        <v>15475</v>
      </c>
      <c r="G738" s="7">
        <v>14223</v>
      </c>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row>
    <row r="739" spans="1:90" ht="30" customHeight="1" x14ac:dyDescent="0.25">
      <c r="A739" s="21">
        <v>43489</v>
      </c>
      <c r="B739" s="5" t="s">
        <v>9</v>
      </c>
      <c r="C739" s="5" t="s">
        <v>1358</v>
      </c>
      <c r="D739" s="5" t="s">
        <v>1359</v>
      </c>
      <c r="E739" s="22" t="s">
        <v>3500</v>
      </c>
      <c r="F739" s="5" t="s">
        <v>15476</v>
      </c>
      <c r="G739" s="7">
        <v>14400</v>
      </c>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row>
    <row r="740" spans="1:90" ht="30" customHeight="1" x14ac:dyDescent="0.25">
      <c r="A740" s="21">
        <v>43489</v>
      </c>
      <c r="B740" s="5" t="s">
        <v>9</v>
      </c>
      <c r="C740" s="5" t="s">
        <v>1360</v>
      </c>
      <c r="D740" s="5" t="s">
        <v>1361</v>
      </c>
      <c r="E740" s="22" t="s">
        <v>3500</v>
      </c>
      <c r="F740" s="5" t="s">
        <v>15477</v>
      </c>
      <c r="G740" s="7">
        <v>14600</v>
      </c>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row>
    <row r="741" spans="1:90" ht="30" customHeight="1" x14ac:dyDescent="0.25">
      <c r="A741" s="21">
        <v>43489</v>
      </c>
      <c r="B741" s="5" t="s">
        <v>9</v>
      </c>
      <c r="C741" s="5" t="s">
        <v>1362</v>
      </c>
      <c r="D741" s="5" t="s">
        <v>1363</v>
      </c>
      <c r="E741" s="22" t="s">
        <v>3500</v>
      </c>
      <c r="F741" s="5" t="s">
        <v>15478</v>
      </c>
      <c r="G741" s="7">
        <v>14787</v>
      </c>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row>
    <row r="742" spans="1:90" ht="30" customHeight="1" x14ac:dyDescent="0.25">
      <c r="A742" s="21">
        <v>43489</v>
      </c>
      <c r="B742" s="5" t="s">
        <v>9</v>
      </c>
      <c r="C742" s="5" t="s">
        <v>1364</v>
      </c>
      <c r="D742" s="5" t="s">
        <v>1365</v>
      </c>
      <c r="E742" s="22" t="s">
        <v>3500</v>
      </c>
      <c r="F742" s="5" t="s">
        <v>15475</v>
      </c>
      <c r="G742" s="7">
        <v>14877</v>
      </c>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row>
    <row r="743" spans="1:90" ht="30" customHeight="1" x14ac:dyDescent="0.25">
      <c r="A743" s="21">
        <v>43489</v>
      </c>
      <c r="B743" s="5" t="s">
        <v>9</v>
      </c>
      <c r="C743" s="5" t="s">
        <v>1366</v>
      </c>
      <c r="D743" s="5" t="s">
        <v>1367</v>
      </c>
      <c r="E743" s="22" t="s">
        <v>3500</v>
      </c>
      <c r="F743" s="5" t="s">
        <v>15479</v>
      </c>
      <c r="G743" s="7">
        <v>14900</v>
      </c>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row>
    <row r="744" spans="1:90" ht="30" customHeight="1" x14ac:dyDescent="0.25">
      <c r="A744" s="21">
        <v>43489</v>
      </c>
      <c r="B744" s="5" t="s">
        <v>9</v>
      </c>
      <c r="C744" s="5" t="s">
        <v>1368</v>
      </c>
      <c r="D744" s="5" t="s">
        <v>1369</v>
      </c>
      <c r="E744" s="22" t="s">
        <v>3500</v>
      </c>
      <c r="F744" s="5" t="s">
        <v>15329</v>
      </c>
      <c r="G744" s="7">
        <v>14950</v>
      </c>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row>
    <row r="745" spans="1:90" ht="30" customHeight="1" x14ac:dyDescent="0.25">
      <c r="A745" s="21">
        <v>43489</v>
      </c>
      <c r="B745" s="5" t="s">
        <v>9</v>
      </c>
      <c r="C745" s="5">
        <v>19224417</v>
      </c>
      <c r="D745" s="5" t="s">
        <v>1370</v>
      </c>
      <c r="E745" s="22" t="s">
        <v>3500</v>
      </c>
      <c r="F745" s="5" t="s">
        <v>15480</v>
      </c>
      <c r="G745" s="7">
        <v>15000</v>
      </c>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row>
    <row r="746" spans="1:90" ht="30" customHeight="1" x14ac:dyDescent="0.25">
      <c r="A746" s="21">
        <v>43489</v>
      </c>
      <c r="B746" s="5" t="s">
        <v>9</v>
      </c>
      <c r="C746" s="5" t="s">
        <v>1371</v>
      </c>
      <c r="D746" s="5" t="s">
        <v>1372</v>
      </c>
      <c r="E746" s="22" t="s">
        <v>3500</v>
      </c>
      <c r="F746" s="5" t="s">
        <v>15481</v>
      </c>
      <c r="G746" s="7">
        <v>15951.2</v>
      </c>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row>
    <row r="747" spans="1:90" ht="30" customHeight="1" x14ac:dyDescent="0.25">
      <c r="A747" s="21">
        <v>43489</v>
      </c>
      <c r="B747" s="5" t="s">
        <v>9</v>
      </c>
      <c r="C747" s="5" t="s">
        <v>1373</v>
      </c>
      <c r="D747" s="5" t="s">
        <v>1374</v>
      </c>
      <c r="E747" s="22" t="s">
        <v>3500</v>
      </c>
      <c r="F747" s="5" t="s">
        <v>15172</v>
      </c>
      <c r="G747" s="7">
        <v>20000</v>
      </c>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row>
    <row r="748" spans="1:90" ht="30" customHeight="1" x14ac:dyDescent="0.25">
      <c r="A748" s="21">
        <v>43489</v>
      </c>
      <c r="B748" s="5" t="s">
        <v>9</v>
      </c>
      <c r="C748" s="5">
        <v>19226799</v>
      </c>
      <c r="D748" s="5" t="s">
        <v>1375</v>
      </c>
      <c r="E748" s="22" t="s">
        <v>3500</v>
      </c>
      <c r="F748" s="5" t="s">
        <v>15480</v>
      </c>
      <c r="G748" s="7">
        <v>20000</v>
      </c>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row>
    <row r="749" spans="1:90" ht="30" customHeight="1" x14ac:dyDescent="0.25">
      <c r="A749" s="21">
        <v>43489</v>
      </c>
      <c r="B749" s="5" t="s">
        <v>9</v>
      </c>
      <c r="C749" s="5" t="s">
        <v>1376</v>
      </c>
      <c r="D749" s="5" t="s">
        <v>1377</v>
      </c>
      <c r="E749" s="22" t="s">
        <v>3500</v>
      </c>
      <c r="F749" s="5" t="s">
        <v>15480</v>
      </c>
      <c r="G749" s="7">
        <v>20000</v>
      </c>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row>
    <row r="750" spans="1:90" ht="30" customHeight="1" x14ac:dyDescent="0.25">
      <c r="A750" s="21">
        <v>43489</v>
      </c>
      <c r="B750" s="5" t="s">
        <v>9</v>
      </c>
      <c r="C750" s="5">
        <v>19226427</v>
      </c>
      <c r="D750" s="5" t="s">
        <v>1378</v>
      </c>
      <c r="E750" s="22" t="s">
        <v>3500</v>
      </c>
      <c r="F750" s="5" t="s">
        <v>15480</v>
      </c>
      <c r="G750" s="7">
        <v>25000</v>
      </c>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row>
    <row r="751" spans="1:90" ht="30" customHeight="1" x14ac:dyDescent="0.25">
      <c r="A751" s="21">
        <v>43489</v>
      </c>
      <c r="B751" s="5" t="s">
        <v>9</v>
      </c>
      <c r="C751" s="5" t="s">
        <v>1379</v>
      </c>
      <c r="D751" s="5" t="s">
        <v>1380</v>
      </c>
      <c r="E751" s="22" t="s">
        <v>3500</v>
      </c>
      <c r="F751" s="5" t="s">
        <v>15482</v>
      </c>
      <c r="G751" s="7">
        <v>41400</v>
      </c>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row>
    <row r="752" spans="1:90" ht="30" customHeight="1" x14ac:dyDescent="0.25">
      <c r="A752" s="21">
        <v>43489</v>
      </c>
      <c r="B752" s="5" t="s">
        <v>9</v>
      </c>
      <c r="C752" s="5" t="s">
        <v>1381</v>
      </c>
      <c r="D752" s="5" t="s">
        <v>587</v>
      </c>
      <c r="E752" s="22" t="s">
        <v>3500</v>
      </c>
      <c r="F752" s="5" t="s">
        <v>15266</v>
      </c>
      <c r="G752" s="7">
        <v>53000</v>
      </c>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row>
    <row r="753" spans="1:90" ht="30" customHeight="1" x14ac:dyDescent="0.25">
      <c r="A753" s="21">
        <v>43489</v>
      </c>
      <c r="B753" s="5" t="s">
        <v>9</v>
      </c>
      <c r="C753" s="5">
        <v>19224052</v>
      </c>
      <c r="D753" s="5" t="s">
        <v>1382</v>
      </c>
      <c r="E753" s="22" t="s">
        <v>3500</v>
      </c>
      <c r="F753" s="5" t="s">
        <v>15480</v>
      </c>
      <c r="G753" s="7">
        <v>75000</v>
      </c>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row>
    <row r="754" spans="1:90" ht="30" customHeight="1" x14ac:dyDescent="0.25">
      <c r="A754" s="21">
        <v>43489</v>
      </c>
      <c r="B754" s="5" t="s">
        <v>9</v>
      </c>
      <c r="C754" s="5">
        <v>19225955</v>
      </c>
      <c r="D754" s="5" t="s">
        <v>1383</v>
      </c>
      <c r="E754" s="22" t="s">
        <v>3500</v>
      </c>
      <c r="F754" s="5" t="s">
        <v>15480</v>
      </c>
      <c r="G754" s="7">
        <v>79000</v>
      </c>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row>
    <row r="755" spans="1:90" ht="30" customHeight="1" x14ac:dyDescent="0.25">
      <c r="A755" s="21">
        <v>43489</v>
      </c>
      <c r="B755" s="5" t="s">
        <v>9</v>
      </c>
      <c r="C755" s="5">
        <v>38470934</v>
      </c>
      <c r="D755" s="5" t="s">
        <v>1384</v>
      </c>
      <c r="E755" s="22" t="s">
        <v>3500</v>
      </c>
      <c r="F755" s="5" t="s">
        <v>15483</v>
      </c>
      <c r="G755" s="7">
        <v>113000</v>
      </c>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row>
    <row r="756" spans="1:90" ht="30" customHeight="1" x14ac:dyDescent="0.25">
      <c r="A756" s="21">
        <v>43489</v>
      </c>
      <c r="B756" s="5" t="s">
        <v>9</v>
      </c>
      <c r="C756" s="5">
        <v>4766658</v>
      </c>
      <c r="D756" s="5" t="s">
        <v>1385</v>
      </c>
      <c r="E756" s="22" t="s">
        <v>3500</v>
      </c>
      <c r="F756" s="5" t="s">
        <v>15206</v>
      </c>
      <c r="G756" s="7">
        <v>135000</v>
      </c>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row>
    <row r="757" spans="1:90" ht="30" customHeight="1" x14ac:dyDescent="0.25">
      <c r="A757" s="21">
        <v>43489</v>
      </c>
      <c r="B757" s="5" t="s">
        <v>9</v>
      </c>
      <c r="C757" s="5">
        <v>38470436</v>
      </c>
      <c r="D757" s="5" t="s">
        <v>1386</v>
      </c>
      <c r="E757" s="22" t="s">
        <v>3500</v>
      </c>
      <c r="F757" s="5" t="s">
        <v>15483</v>
      </c>
      <c r="G757" s="7">
        <v>143000</v>
      </c>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row>
    <row r="758" spans="1:90" ht="30" customHeight="1" x14ac:dyDescent="0.25">
      <c r="A758" s="21">
        <v>43489</v>
      </c>
      <c r="B758" s="5" t="s">
        <v>9</v>
      </c>
      <c r="C758" s="5">
        <v>38470073</v>
      </c>
      <c r="D758" s="5" t="s">
        <v>1387</v>
      </c>
      <c r="E758" s="22" t="s">
        <v>3500</v>
      </c>
      <c r="F758" s="5" t="s">
        <v>15483</v>
      </c>
      <c r="G758" s="7">
        <v>145000</v>
      </c>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row>
    <row r="759" spans="1:90" ht="30" customHeight="1" x14ac:dyDescent="0.25">
      <c r="A759" s="21">
        <v>43489</v>
      </c>
      <c r="B759" s="5" t="s">
        <v>9</v>
      </c>
      <c r="C759" s="5">
        <v>38469633</v>
      </c>
      <c r="D759" s="5" t="s">
        <v>1388</v>
      </c>
      <c r="E759" s="22" t="s">
        <v>3500</v>
      </c>
      <c r="F759" s="5" t="s">
        <v>15483</v>
      </c>
      <c r="G759" s="7">
        <v>146000</v>
      </c>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row>
    <row r="760" spans="1:90" ht="30" customHeight="1" x14ac:dyDescent="0.25">
      <c r="A760" s="21">
        <v>43489</v>
      </c>
      <c r="B760" s="5" t="s">
        <v>9</v>
      </c>
      <c r="C760" s="5" t="s">
        <v>1389</v>
      </c>
      <c r="D760" s="5" t="s">
        <v>159</v>
      </c>
      <c r="E760" s="22" t="s">
        <v>3500</v>
      </c>
      <c r="F760" s="5" t="s">
        <v>15445</v>
      </c>
      <c r="G760" s="7">
        <v>148930</v>
      </c>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row>
    <row r="761" spans="1:90" ht="30" customHeight="1" x14ac:dyDescent="0.25">
      <c r="A761" s="21">
        <v>43489</v>
      </c>
      <c r="B761" s="5" t="s">
        <v>9</v>
      </c>
      <c r="C761" s="5" t="s">
        <v>1390</v>
      </c>
      <c r="D761" s="5" t="s">
        <v>1391</v>
      </c>
      <c r="E761" s="22" t="s">
        <v>3500</v>
      </c>
      <c r="F761" s="5" t="s">
        <v>15179</v>
      </c>
      <c r="G761" s="7">
        <v>149000</v>
      </c>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row>
    <row r="762" spans="1:90" ht="30" customHeight="1" x14ac:dyDescent="0.25">
      <c r="A762" s="21">
        <v>43489</v>
      </c>
      <c r="B762" s="5" t="s">
        <v>9</v>
      </c>
      <c r="C762" s="5" t="s">
        <v>1392</v>
      </c>
      <c r="D762" s="5" t="s">
        <v>1393</v>
      </c>
      <c r="E762" s="22" t="s">
        <v>3500</v>
      </c>
      <c r="F762" s="5" t="s">
        <v>15484</v>
      </c>
      <c r="G762" s="7">
        <v>149000</v>
      </c>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row>
    <row r="763" spans="1:90" ht="30" customHeight="1" x14ac:dyDescent="0.25">
      <c r="A763" s="21">
        <v>43489</v>
      </c>
      <c r="B763" s="5" t="s">
        <v>9</v>
      </c>
      <c r="C763" s="5" t="s">
        <v>1394</v>
      </c>
      <c r="D763" s="5" t="s">
        <v>1395</v>
      </c>
      <c r="E763" s="22" t="s">
        <v>3500</v>
      </c>
      <c r="F763" s="5" t="s">
        <v>15452</v>
      </c>
      <c r="G763" s="7">
        <v>149000</v>
      </c>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row>
    <row r="764" spans="1:90" ht="30" customHeight="1" x14ac:dyDescent="0.25">
      <c r="A764" s="21">
        <v>43489</v>
      </c>
      <c r="B764" s="5" t="s">
        <v>9</v>
      </c>
      <c r="C764" s="5" t="s">
        <v>1396</v>
      </c>
      <c r="D764" s="5" t="s">
        <v>1397</v>
      </c>
      <c r="E764" s="22" t="s">
        <v>3500</v>
      </c>
      <c r="F764" s="5" t="s">
        <v>15485</v>
      </c>
      <c r="G764" s="7">
        <v>149000</v>
      </c>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row>
    <row r="765" spans="1:90" ht="30" customHeight="1" x14ac:dyDescent="0.25">
      <c r="A765" s="21">
        <v>43489</v>
      </c>
      <c r="B765" s="5" t="s">
        <v>9</v>
      </c>
      <c r="C765" s="5" t="s">
        <v>1398</v>
      </c>
      <c r="D765" s="5" t="s">
        <v>1399</v>
      </c>
      <c r="E765" s="22" t="s">
        <v>3500</v>
      </c>
      <c r="F765" s="5" t="s">
        <v>15179</v>
      </c>
      <c r="G765" s="7">
        <v>149000</v>
      </c>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row>
    <row r="766" spans="1:90" ht="30" customHeight="1" x14ac:dyDescent="0.25">
      <c r="A766" s="21">
        <v>43489</v>
      </c>
      <c r="B766" s="5" t="s">
        <v>9</v>
      </c>
      <c r="C766" s="5" t="s">
        <v>1400</v>
      </c>
      <c r="D766" s="5" t="s">
        <v>1401</v>
      </c>
      <c r="E766" s="22" t="s">
        <v>3500</v>
      </c>
      <c r="F766" s="5" t="s">
        <v>15179</v>
      </c>
      <c r="G766" s="7">
        <v>149000</v>
      </c>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row>
    <row r="767" spans="1:90" ht="30" customHeight="1" x14ac:dyDescent="0.25">
      <c r="A767" s="21">
        <v>43489</v>
      </c>
      <c r="B767" s="5" t="s">
        <v>9</v>
      </c>
      <c r="C767" s="5">
        <v>38470677</v>
      </c>
      <c r="D767" s="5" t="s">
        <v>1402</v>
      </c>
      <c r="E767" s="22" t="s">
        <v>3500</v>
      </c>
      <c r="F767" s="5" t="s">
        <v>15483</v>
      </c>
      <c r="G767" s="7">
        <v>160000</v>
      </c>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row>
    <row r="768" spans="1:90" ht="30" customHeight="1" x14ac:dyDescent="0.25">
      <c r="A768" s="21">
        <v>43489</v>
      </c>
      <c r="B768" s="5" t="s">
        <v>9</v>
      </c>
      <c r="C768" s="5" t="s">
        <v>1403</v>
      </c>
      <c r="D768" s="5" t="s">
        <v>1404</v>
      </c>
      <c r="E768" s="22" t="s">
        <v>3500</v>
      </c>
      <c r="F768" s="5" t="s">
        <v>15486</v>
      </c>
      <c r="G768" s="7">
        <v>287000</v>
      </c>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row>
    <row r="769" spans="1:90" ht="30" customHeight="1" x14ac:dyDescent="0.25">
      <c r="A769" s="21">
        <v>43489</v>
      </c>
      <c r="B769" s="5" t="s">
        <v>9</v>
      </c>
      <c r="C769" s="5" t="s">
        <v>1405</v>
      </c>
      <c r="D769" s="5" t="s">
        <v>1406</v>
      </c>
      <c r="E769" s="22" t="s">
        <v>3500</v>
      </c>
      <c r="F769" s="5" t="s">
        <v>15172</v>
      </c>
      <c r="G769" s="7">
        <v>296000</v>
      </c>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row>
    <row r="770" spans="1:90" ht="30" customHeight="1" x14ac:dyDescent="0.25">
      <c r="A770" s="21">
        <v>43489</v>
      </c>
      <c r="B770" s="5" t="s">
        <v>9</v>
      </c>
      <c r="C770" s="5" t="s">
        <v>1407</v>
      </c>
      <c r="D770" s="5" t="s">
        <v>1408</v>
      </c>
      <c r="E770" s="22" t="s">
        <v>3500</v>
      </c>
      <c r="F770" s="5" t="s">
        <v>15262</v>
      </c>
      <c r="G770" s="7">
        <v>298000</v>
      </c>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row>
    <row r="771" spans="1:90" ht="30" customHeight="1" x14ac:dyDescent="0.25">
      <c r="A771" s="21">
        <v>43489</v>
      </c>
      <c r="B771" s="5" t="s">
        <v>9</v>
      </c>
      <c r="C771" s="5" t="s">
        <v>1409</v>
      </c>
      <c r="D771" s="5" t="s">
        <v>1410</v>
      </c>
      <c r="E771" s="22" t="s">
        <v>3500</v>
      </c>
      <c r="F771" s="5" t="s">
        <v>15487</v>
      </c>
      <c r="G771" s="7">
        <v>1000000</v>
      </c>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row>
    <row r="772" spans="1:90" ht="30" customHeight="1" x14ac:dyDescent="0.25">
      <c r="A772" s="21">
        <v>43489</v>
      </c>
      <c r="B772" s="5" t="s">
        <v>9</v>
      </c>
      <c r="C772" s="5" t="s">
        <v>1411</v>
      </c>
      <c r="D772" s="5" t="s">
        <v>1412</v>
      </c>
      <c r="E772" s="22" t="s">
        <v>3500</v>
      </c>
      <c r="F772" s="5" t="s">
        <v>15488</v>
      </c>
      <c r="G772" s="7">
        <v>1000000</v>
      </c>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row>
    <row r="773" spans="1:90" ht="30" customHeight="1" x14ac:dyDescent="0.25">
      <c r="A773" s="21">
        <v>43490</v>
      </c>
      <c r="B773" s="5" t="s">
        <v>9</v>
      </c>
      <c r="C773" s="12" t="s">
        <v>1413</v>
      </c>
      <c r="D773" s="5" t="s">
        <v>1414</v>
      </c>
      <c r="E773" s="22" t="s">
        <v>3500</v>
      </c>
      <c r="F773" s="5" t="s">
        <v>15172</v>
      </c>
      <c r="G773" s="15">
        <v>3000</v>
      </c>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row>
    <row r="774" spans="1:90" ht="30" customHeight="1" x14ac:dyDescent="0.25">
      <c r="A774" s="21">
        <v>43490</v>
      </c>
      <c r="B774" s="5" t="s">
        <v>9</v>
      </c>
      <c r="C774" s="5" t="s">
        <v>1415</v>
      </c>
      <c r="D774" s="5" t="s">
        <v>1416</v>
      </c>
      <c r="E774" s="22" t="s">
        <v>3500</v>
      </c>
      <c r="F774" s="5" t="s">
        <v>15467</v>
      </c>
      <c r="G774" s="7">
        <v>3500</v>
      </c>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row>
    <row r="775" spans="1:90" ht="30" customHeight="1" x14ac:dyDescent="0.25">
      <c r="A775" s="21">
        <v>43490</v>
      </c>
      <c r="B775" s="5" t="s">
        <v>9</v>
      </c>
      <c r="C775" s="5" t="s">
        <v>1417</v>
      </c>
      <c r="D775" s="5" t="s">
        <v>1418</v>
      </c>
      <c r="E775" s="22" t="s">
        <v>3500</v>
      </c>
      <c r="F775" s="5" t="s">
        <v>15489</v>
      </c>
      <c r="G775" s="7">
        <v>6000</v>
      </c>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row>
    <row r="776" spans="1:90" ht="30" customHeight="1" x14ac:dyDescent="0.25">
      <c r="A776" s="21">
        <v>43490</v>
      </c>
      <c r="B776" s="5" t="s">
        <v>9</v>
      </c>
      <c r="C776" s="5" t="s">
        <v>1419</v>
      </c>
      <c r="D776" s="5" t="s">
        <v>1420</v>
      </c>
      <c r="E776" s="22" t="s">
        <v>3500</v>
      </c>
      <c r="F776" s="5" t="s">
        <v>15490</v>
      </c>
      <c r="G776" s="7">
        <v>9500</v>
      </c>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row>
    <row r="777" spans="1:90" ht="30" customHeight="1" x14ac:dyDescent="0.25">
      <c r="A777" s="21">
        <v>43490</v>
      </c>
      <c r="B777" s="5" t="s">
        <v>9</v>
      </c>
      <c r="C777" s="5" t="s">
        <v>1421</v>
      </c>
      <c r="D777" s="5" t="s">
        <v>1422</v>
      </c>
      <c r="E777" s="22" t="s">
        <v>3500</v>
      </c>
      <c r="F777" s="5" t="s">
        <v>15491</v>
      </c>
      <c r="G777" s="7">
        <v>10000</v>
      </c>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row>
    <row r="778" spans="1:90" ht="30" customHeight="1" x14ac:dyDescent="0.25">
      <c r="A778" s="21">
        <v>43490</v>
      </c>
      <c r="B778" s="5" t="s">
        <v>9</v>
      </c>
      <c r="C778" s="5" t="s">
        <v>1423</v>
      </c>
      <c r="D778" s="5" t="s">
        <v>1424</v>
      </c>
      <c r="E778" s="22" t="s">
        <v>3500</v>
      </c>
      <c r="F778" s="5" t="s">
        <v>15490</v>
      </c>
      <c r="G778" s="7">
        <v>10500</v>
      </c>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row>
    <row r="779" spans="1:90" ht="30" customHeight="1" x14ac:dyDescent="0.25">
      <c r="A779" s="21">
        <v>43490</v>
      </c>
      <c r="B779" s="5" t="s">
        <v>9</v>
      </c>
      <c r="C779" s="5" t="s">
        <v>1425</v>
      </c>
      <c r="D779" s="5" t="s">
        <v>1426</v>
      </c>
      <c r="E779" s="22" t="s">
        <v>3500</v>
      </c>
      <c r="F779" s="5" t="s">
        <v>15492</v>
      </c>
      <c r="G779" s="7">
        <v>11225</v>
      </c>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row>
    <row r="780" spans="1:90" ht="30" customHeight="1" x14ac:dyDescent="0.25">
      <c r="A780" s="21">
        <v>43490</v>
      </c>
      <c r="B780" s="5" t="s">
        <v>9</v>
      </c>
      <c r="C780" s="5" t="s">
        <v>1427</v>
      </c>
      <c r="D780" s="5" t="s">
        <v>1428</v>
      </c>
      <c r="E780" s="22" t="s">
        <v>3500</v>
      </c>
      <c r="F780" s="5" t="s">
        <v>15493</v>
      </c>
      <c r="G780" s="7">
        <v>12000</v>
      </c>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row>
    <row r="781" spans="1:90" ht="30" customHeight="1" x14ac:dyDescent="0.25">
      <c r="A781" s="21">
        <v>43490</v>
      </c>
      <c r="B781" s="5" t="s">
        <v>9</v>
      </c>
      <c r="C781" s="5" t="s">
        <v>1429</v>
      </c>
      <c r="D781" s="5" t="s">
        <v>1430</v>
      </c>
      <c r="E781" s="22" t="s">
        <v>3500</v>
      </c>
      <c r="F781" s="5" t="s">
        <v>15490</v>
      </c>
      <c r="G781" s="7">
        <v>12410</v>
      </c>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row>
    <row r="782" spans="1:90" ht="30" customHeight="1" x14ac:dyDescent="0.25">
      <c r="A782" s="21">
        <v>43490</v>
      </c>
      <c r="B782" s="5" t="s">
        <v>9</v>
      </c>
      <c r="C782" s="5" t="s">
        <v>1431</v>
      </c>
      <c r="D782" s="5" t="s">
        <v>1432</v>
      </c>
      <c r="E782" s="22" t="s">
        <v>3500</v>
      </c>
      <c r="F782" s="5" t="s">
        <v>15490</v>
      </c>
      <c r="G782" s="7">
        <v>12700</v>
      </c>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row>
    <row r="783" spans="1:90" ht="30" customHeight="1" x14ac:dyDescent="0.25">
      <c r="A783" s="21">
        <v>43490</v>
      </c>
      <c r="B783" s="5" t="s">
        <v>9</v>
      </c>
      <c r="C783" s="5" t="s">
        <v>1433</v>
      </c>
      <c r="D783" s="5" t="s">
        <v>1434</v>
      </c>
      <c r="E783" s="22" t="s">
        <v>3500</v>
      </c>
      <c r="F783" s="5" t="s">
        <v>1435</v>
      </c>
      <c r="G783" s="7">
        <v>13108</v>
      </c>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row>
    <row r="784" spans="1:90" ht="30" customHeight="1" x14ac:dyDescent="0.25">
      <c r="A784" s="21">
        <v>43490</v>
      </c>
      <c r="B784" s="5" t="s">
        <v>9</v>
      </c>
      <c r="C784" s="5" t="s">
        <v>1436</v>
      </c>
      <c r="D784" s="5" t="s">
        <v>1437</v>
      </c>
      <c r="E784" s="22" t="s">
        <v>3500</v>
      </c>
      <c r="F784" s="5" t="s">
        <v>15490</v>
      </c>
      <c r="G784" s="7">
        <v>13500</v>
      </c>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row>
    <row r="785" spans="1:90" ht="30" customHeight="1" x14ac:dyDescent="0.25">
      <c r="A785" s="21">
        <v>43490</v>
      </c>
      <c r="B785" s="5" t="s">
        <v>9</v>
      </c>
      <c r="C785" s="5" t="s">
        <v>1438</v>
      </c>
      <c r="D785" s="5" t="s">
        <v>1439</v>
      </c>
      <c r="E785" s="22" t="s">
        <v>3500</v>
      </c>
      <c r="F785" s="5" t="s">
        <v>1440</v>
      </c>
      <c r="G785" s="7">
        <v>13523</v>
      </c>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row>
    <row r="786" spans="1:90" ht="30" customHeight="1" x14ac:dyDescent="0.25">
      <c r="A786" s="21">
        <v>43490</v>
      </c>
      <c r="B786" s="5" t="s">
        <v>9</v>
      </c>
      <c r="C786" s="5" t="s">
        <v>1441</v>
      </c>
      <c r="D786" s="5" t="s">
        <v>1442</v>
      </c>
      <c r="E786" s="22" t="s">
        <v>3500</v>
      </c>
      <c r="F786" s="5" t="s">
        <v>15494</v>
      </c>
      <c r="G786" s="7">
        <v>13723</v>
      </c>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row>
    <row r="787" spans="1:90" ht="30" customHeight="1" x14ac:dyDescent="0.25">
      <c r="A787" s="21">
        <v>43490</v>
      </c>
      <c r="B787" s="5" t="s">
        <v>9</v>
      </c>
      <c r="C787" s="5" t="s">
        <v>1443</v>
      </c>
      <c r="D787" s="5" t="s">
        <v>1444</v>
      </c>
      <c r="E787" s="22" t="s">
        <v>3500</v>
      </c>
      <c r="F787" s="5" t="s">
        <v>15495</v>
      </c>
      <c r="G787" s="7">
        <v>13990</v>
      </c>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row>
    <row r="788" spans="1:90" ht="30" customHeight="1" x14ac:dyDescent="0.25">
      <c r="A788" s="21">
        <v>43490</v>
      </c>
      <c r="B788" s="5" t="s">
        <v>9</v>
      </c>
      <c r="C788" s="5" t="s">
        <v>1445</v>
      </c>
      <c r="D788" s="5" t="s">
        <v>1446</v>
      </c>
      <c r="E788" s="22" t="s">
        <v>3500</v>
      </c>
      <c r="F788" s="5" t="s">
        <v>15495</v>
      </c>
      <c r="G788" s="15">
        <v>14000</v>
      </c>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row>
    <row r="789" spans="1:90" ht="30" customHeight="1" x14ac:dyDescent="0.25">
      <c r="A789" s="21">
        <v>43490</v>
      </c>
      <c r="B789" s="5" t="s">
        <v>9</v>
      </c>
      <c r="C789" s="5" t="s">
        <v>1447</v>
      </c>
      <c r="D789" s="5" t="s">
        <v>1448</v>
      </c>
      <c r="E789" s="22" t="s">
        <v>3500</v>
      </c>
      <c r="F789" s="5" t="s">
        <v>15496</v>
      </c>
      <c r="G789" s="15">
        <v>14228</v>
      </c>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row>
    <row r="790" spans="1:90" ht="30" customHeight="1" x14ac:dyDescent="0.25">
      <c r="A790" s="21">
        <v>43490</v>
      </c>
      <c r="B790" s="5" t="s">
        <v>9</v>
      </c>
      <c r="C790" s="5" t="s">
        <v>1449</v>
      </c>
      <c r="D790" s="5" t="s">
        <v>1450</v>
      </c>
      <c r="E790" s="22" t="s">
        <v>3500</v>
      </c>
      <c r="F790" s="5" t="s">
        <v>15497</v>
      </c>
      <c r="G790" s="15">
        <v>14300</v>
      </c>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row>
    <row r="791" spans="1:90" ht="30" customHeight="1" x14ac:dyDescent="0.25">
      <c r="A791" s="21">
        <v>43490</v>
      </c>
      <c r="B791" s="5" t="s">
        <v>9</v>
      </c>
      <c r="C791" s="5" t="s">
        <v>1451</v>
      </c>
      <c r="D791" s="5" t="s">
        <v>1452</v>
      </c>
      <c r="E791" s="22" t="s">
        <v>3500</v>
      </c>
      <c r="F791" s="5" t="s">
        <v>15498</v>
      </c>
      <c r="G791" s="15">
        <v>14347</v>
      </c>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row>
    <row r="792" spans="1:90" ht="30" customHeight="1" x14ac:dyDescent="0.25">
      <c r="A792" s="21">
        <v>43490</v>
      </c>
      <c r="B792" s="5" t="s">
        <v>9</v>
      </c>
      <c r="C792" s="5" t="s">
        <v>1453</v>
      </c>
      <c r="D792" s="5" t="s">
        <v>1454</v>
      </c>
      <c r="E792" s="22" t="s">
        <v>3500</v>
      </c>
      <c r="F792" s="5" t="s">
        <v>15499</v>
      </c>
      <c r="G792" s="15">
        <v>14875</v>
      </c>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row>
    <row r="793" spans="1:90" ht="30" customHeight="1" x14ac:dyDescent="0.25">
      <c r="A793" s="21">
        <v>43490</v>
      </c>
      <c r="B793" s="5" t="s">
        <v>9</v>
      </c>
      <c r="C793" s="5" t="s">
        <v>1455</v>
      </c>
      <c r="D793" s="5" t="s">
        <v>1456</v>
      </c>
      <c r="E793" s="22" t="s">
        <v>3500</v>
      </c>
      <c r="F793" s="5" t="s">
        <v>15500</v>
      </c>
      <c r="G793" s="15">
        <v>14900</v>
      </c>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row>
    <row r="794" spans="1:90" ht="30" customHeight="1" x14ac:dyDescent="0.25">
      <c r="A794" s="21">
        <v>43490</v>
      </c>
      <c r="B794" s="5" t="s">
        <v>9</v>
      </c>
      <c r="C794" s="5" t="s">
        <v>1457</v>
      </c>
      <c r="D794" s="5" t="s">
        <v>1458</v>
      </c>
      <c r="E794" s="22" t="s">
        <v>3500</v>
      </c>
      <c r="F794" s="5" t="s">
        <v>15501</v>
      </c>
      <c r="G794" s="15">
        <v>14971</v>
      </c>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row>
    <row r="795" spans="1:90" ht="30" customHeight="1" x14ac:dyDescent="0.25">
      <c r="A795" s="21">
        <v>43490</v>
      </c>
      <c r="B795" s="5" t="s">
        <v>9</v>
      </c>
      <c r="C795" s="5" t="s">
        <v>1459</v>
      </c>
      <c r="D795" s="5" t="s">
        <v>1460</v>
      </c>
      <c r="E795" s="22" t="s">
        <v>3500</v>
      </c>
      <c r="F795" s="5" t="s">
        <v>15241</v>
      </c>
      <c r="G795" s="15">
        <v>15000</v>
      </c>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row>
    <row r="796" spans="1:90" ht="30" customHeight="1" x14ac:dyDescent="0.25">
      <c r="A796" s="21">
        <v>43490</v>
      </c>
      <c r="B796" s="5" t="s">
        <v>9</v>
      </c>
      <c r="C796" s="5" t="s">
        <v>1461</v>
      </c>
      <c r="D796" s="5" t="s">
        <v>1462</v>
      </c>
      <c r="E796" s="22" t="s">
        <v>3500</v>
      </c>
      <c r="F796" s="5" t="s">
        <v>15502</v>
      </c>
      <c r="G796" s="15">
        <v>17200</v>
      </c>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row>
    <row r="797" spans="1:90" ht="30" customHeight="1" x14ac:dyDescent="0.25">
      <c r="A797" s="21">
        <v>43490</v>
      </c>
      <c r="B797" s="5" t="s">
        <v>9</v>
      </c>
      <c r="C797" s="5" t="s">
        <v>1463</v>
      </c>
      <c r="D797" s="5" t="s">
        <v>1464</v>
      </c>
      <c r="E797" s="22" t="s">
        <v>3500</v>
      </c>
      <c r="F797" s="5" t="s">
        <v>15502</v>
      </c>
      <c r="G797" s="15">
        <v>20000</v>
      </c>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row>
    <row r="798" spans="1:90" ht="30" customHeight="1" x14ac:dyDescent="0.25">
      <c r="A798" s="21">
        <v>43490</v>
      </c>
      <c r="B798" s="5" t="s">
        <v>9</v>
      </c>
      <c r="C798" s="5" t="s">
        <v>1465</v>
      </c>
      <c r="D798" s="5" t="s">
        <v>1466</v>
      </c>
      <c r="E798" s="22" t="s">
        <v>3500</v>
      </c>
      <c r="F798" s="5" t="s">
        <v>15503</v>
      </c>
      <c r="G798" s="15">
        <v>20000</v>
      </c>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row>
    <row r="799" spans="1:90" ht="30" customHeight="1" x14ac:dyDescent="0.25">
      <c r="A799" s="21">
        <v>43490</v>
      </c>
      <c r="B799" s="5" t="s">
        <v>9</v>
      </c>
      <c r="C799" s="5" t="s">
        <v>1467</v>
      </c>
      <c r="D799" s="5" t="s">
        <v>1468</v>
      </c>
      <c r="E799" s="22" t="s">
        <v>3500</v>
      </c>
      <c r="F799" s="5" t="s">
        <v>15502</v>
      </c>
      <c r="G799" s="15">
        <v>20000</v>
      </c>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row>
    <row r="800" spans="1:90" ht="30" customHeight="1" x14ac:dyDescent="0.25">
      <c r="A800" s="21">
        <v>43490</v>
      </c>
      <c r="B800" s="5" t="s">
        <v>9</v>
      </c>
      <c r="C800" s="5" t="s">
        <v>1469</v>
      </c>
      <c r="D800" s="5" t="s">
        <v>1470</v>
      </c>
      <c r="E800" s="22" t="s">
        <v>3500</v>
      </c>
      <c r="F800" s="5" t="s">
        <v>15502</v>
      </c>
      <c r="G800" s="15">
        <v>20000</v>
      </c>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row>
    <row r="801" spans="1:90" ht="30" customHeight="1" x14ac:dyDescent="0.25">
      <c r="A801" s="21">
        <v>43490</v>
      </c>
      <c r="B801" s="5" t="s">
        <v>9</v>
      </c>
      <c r="C801" s="5" t="s">
        <v>1471</v>
      </c>
      <c r="D801" s="5" t="s">
        <v>1472</v>
      </c>
      <c r="E801" s="22" t="s">
        <v>3500</v>
      </c>
      <c r="F801" s="5" t="s">
        <v>15502</v>
      </c>
      <c r="G801" s="15">
        <v>20000</v>
      </c>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row>
    <row r="802" spans="1:90" ht="30" customHeight="1" x14ac:dyDescent="0.25">
      <c r="A802" s="21">
        <v>43490</v>
      </c>
      <c r="B802" s="5" t="s">
        <v>9</v>
      </c>
      <c r="C802" s="5" t="s">
        <v>1473</v>
      </c>
      <c r="D802" s="5" t="s">
        <v>1474</v>
      </c>
      <c r="E802" s="22" t="s">
        <v>3500</v>
      </c>
      <c r="F802" s="5" t="s">
        <v>15502</v>
      </c>
      <c r="G802" s="15">
        <v>20000</v>
      </c>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row>
    <row r="803" spans="1:90" ht="30" customHeight="1" x14ac:dyDescent="0.25">
      <c r="A803" s="21">
        <v>43490</v>
      </c>
      <c r="B803" s="5" t="s">
        <v>9</v>
      </c>
      <c r="C803" s="5" t="s">
        <v>1475</v>
      </c>
      <c r="D803" s="5" t="s">
        <v>1476</v>
      </c>
      <c r="E803" s="22" t="s">
        <v>3500</v>
      </c>
      <c r="F803" s="5" t="s">
        <v>15502</v>
      </c>
      <c r="G803" s="15">
        <v>20000</v>
      </c>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row>
    <row r="804" spans="1:90" ht="30" customHeight="1" x14ac:dyDescent="0.25">
      <c r="A804" s="21">
        <v>43490</v>
      </c>
      <c r="B804" s="5" t="s">
        <v>9</v>
      </c>
      <c r="C804" s="5" t="s">
        <v>1477</v>
      </c>
      <c r="D804" s="5" t="s">
        <v>1478</v>
      </c>
      <c r="E804" s="22" t="s">
        <v>3500</v>
      </c>
      <c r="F804" s="5" t="s">
        <v>15502</v>
      </c>
      <c r="G804" s="15">
        <v>20000</v>
      </c>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row>
    <row r="805" spans="1:90" ht="30" customHeight="1" x14ac:dyDescent="0.25">
      <c r="A805" s="21">
        <v>43490</v>
      </c>
      <c r="B805" s="5" t="s">
        <v>9</v>
      </c>
      <c r="C805" s="5" t="s">
        <v>1479</v>
      </c>
      <c r="D805" s="5" t="s">
        <v>1480</v>
      </c>
      <c r="E805" s="22" t="s">
        <v>3500</v>
      </c>
      <c r="F805" s="5" t="s">
        <v>15504</v>
      </c>
      <c r="G805" s="15">
        <v>20000</v>
      </c>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row>
    <row r="806" spans="1:90" ht="30" customHeight="1" x14ac:dyDescent="0.25">
      <c r="A806" s="21">
        <v>43490</v>
      </c>
      <c r="B806" s="5" t="s">
        <v>9</v>
      </c>
      <c r="C806" s="5">
        <v>19249559</v>
      </c>
      <c r="D806" s="5" t="s">
        <v>1481</v>
      </c>
      <c r="E806" s="22" t="s">
        <v>3500</v>
      </c>
      <c r="F806" s="5" t="s">
        <v>15505</v>
      </c>
      <c r="G806" s="15">
        <v>30000</v>
      </c>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row>
    <row r="807" spans="1:90" ht="30" customHeight="1" x14ac:dyDescent="0.25">
      <c r="A807" s="21">
        <v>43490</v>
      </c>
      <c r="B807" s="5" t="s">
        <v>9</v>
      </c>
      <c r="C807" s="5">
        <v>19243805</v>
      </c>
      <c r="D807" s="5" t="s">
        <v>1482</v>
      </c>
      <c r="E807" s="22" t="s">
        <v>3500</v>
      </c>
      <c r="F807" s="5" t="s">
        <v>15480</v>
      </c>
      <c r="G807" s="15">
        <v>30000</v>
      </c>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row>
    <row r="808" spans="1:90" ht="30" customHeight="1" x14ac:dyDescent="0.25">
      <c r="A808" s="21">
        <v>43490</v>
      </c>
      <c r="B808" s="5" t="s">
        <v>9</v>
      </c>
      <c r="C808" s="5">
        <v>19249776</v>
      </c>
      <c r="D808" s="5" t="s">
        <v>1483</v>
      </c>
      <c r="E808" s="22" t="s">
        <v>3500</v>
      </c>
      <c r="F808" s="5" t="s">
        <v>15480</v>
      </c>
      <c r="G808" s="15">
        <v>40000</v>
      </c>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row>
    <row r="809" spans="1:90" ht="30" customHeight="1" x14ac:dyDescent="0.25">
      <c r="A809" s="21">
        <v>43490</v>
      </c>
      <c r="B809" s="5" t="s">
        <v>9</v>
      </c>
      <c r="C809" s="5" t="s">
        <v>1484</v>
      </c>
      <c r="D809" s="5" t="s">
        <v>1485</v>
      </c>
      <c r="E809" s="22" t="s">
        <v>3500</v>
      </c>
      <c r="F809" s="5" t="s">
        <v>15506</v>
      </c>
      <c r="G809" s="15">
        <v>40000</v>
      </c>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row>
    <row r="810" spans="1:90" ht="30" customHeight="1" x14ac:dyDescent="0.25">
      <c r="A810" s="21">
        <v>43490</v>
      </c>
      <c r="B810" s="5" t="s">
        <v>9</v>
      </c>
      <c r="C810" s="5" t="s">
        <v>1486</v>
      </c>
      <c r="D810" s="5" t="s">
        <v>1487</v>
      </c>
      <c r="E810" s="22" t="s">
        <v>3500</v>
      </c>
      <c r="F810" s="5" t="s">
        <v>15507</v>
      </c>
      <c r="G810" s="15">
        <v>40000</v>
      </c>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row>
    <row r="811" spans="1:90" ht="30" customHeight="1" x14ac:dyDescent="0.25">
      <c r="A811" s="21">
        <v>43490</v>
      </c>
      <c r="B811" s="5" t="s">
        <v>9</v>
      </c>
      <c r="C811" s="5" t="s">
        <v>1488</v>
      </c>
      <c r="D811" s="5" t="s">
        <v>1489</v>
      </c>
      <c r="E811" s="22" t="s">
        <v>3500</v>
      </c>
      <c r="F811" s="5" t="s">
        <v>15508</v>
      </c>
      <c r="G811" s="15">
        <v>40000</v>
      </c>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row>
    <row r="812" spans="1:90" ht="30" customHeight="1" x14ac:dyDescent="0.25">
      <c r="A812" s="21">
        <v>43490</v>
      </c>
      <c r="B812" s="5" t="s">
        <v>9</v>
      </c>
      <c r="C812" s="5" t="s">
        <v>1490</v>
      </c>
      <c r="D812" s="5" t="s">
        <v>1491</v>
      </c>
      <c r="E812" s="22" t="s">
        <v>3500</v>
      </c>
      <c r="F812" s="5" t="s">
        <v>15508</v>
      </c>
      <c r="G812" s="15">
        <v>40000</v>
      </c>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row>
    <row r="813" spans="1:90" ht="30" customHeight="1" x14ac:dyDescent="0.25">
      <c r="A813" s="21">
        <v>43490</v>
      </c>
      <c r="B813" s="5" t="s">
        <v>9</v>
      </c>
      <c r="C813" s="5">
        <v>19241949</v>
      </c>
      <c r="D813" s="5" t="s">
        <v>1492</v>
      </c>
      <c r="E813" s="22" t="s">
        <v>3500</v>
      </c>
      <c r="F813" s="5" t="s">
        <v>15509</v>
      </c>
      <c r="G813" s="15">
        <v>45000</v>
      </c>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row>
    <row r="814" spans="1:90" ht="30" customHeight="1" x14ac:dyDescent="0.25">
      <c r="A814" s="21">
        <v>43490</v>
      </c>
      <c r="B814" s="5" t="s">
        <v>9</v>
      </c>
      <c r="C814" s="5" t="s">
        <v>1493</v>
      </c>
      <c r="D814" s="5" t="s">
        <v>1494</v>
      </c>
      <c r="E814" s="22" t="s">
        <v>3500</v>
      </c>
      <c r="F814" s="5" t="s">
        <v>15510</v>
      </c>
      <c r="G814" s="15">
        <v>49000</v>
      </c>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row>
    <row r="815" spans="1:90" ht="30" customHeight="1" x14ac:dyDescent="0.25">
      <c r="A815" s="21">
        <v>43490</v>
      </c>
      <c r="B815" s="5" t="s">
        <v>9</v>
      </c>
      <c r="C815" s="5">
        <v>19248761</v>
      </c>
      <c r="D815" s="5" t="s">
        <v>1495</v>
      </c>
      <c r="E815" s="22" t="s">
        <v>3500</v>
      </c>
      <c r="F815" s="5" t="s">
        <v>15511</v>
      </c>
      <c r="G815" s="15">
        <v>75000</v>
      </c>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row>
    <row r="816" spans="1:90" ht="30" customHeight="1" x14ac:dyDescent="0.25">
      <c r="A816" s="21">
        <v>43490</v>
      </c>
      <c r="B816" s="5" t="s">
        <v>9</v>
      </c>
      <c r="C816" s="5">
        <v>19247773</v>
      </c>
      <c r="D816" s="5" t="s">
        <v>1496</v>
      </c>
      <c r="E816" s="22" t="s">
        <v>3500</v>
      </c>
      <c r="F816" s="5" t="s">
        <v>15512</v>
      </c>
      <c r="G816" s="15">
        <v>75000</v>
      </c>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row>
    <row r="817" spans="1:90" ht="30" customHeight="1" x14ac:dyDescent="0.25">
      <c r="A817" s="21">
        <v>43490</v>
      </c>
      <c r="B817" s="5" t="s">
        <v>9</v>
      </c>
      <c r="C817" s="5" t="s">
        <v>1497</v>
      </c>
      <c r="D817" s="5" t="s">
        <v>1498</v>
      </c>
      <c r="E817" s="22" t="s">
        <v>3500</v>
      </c>
      <c r="F817" s="5" t="s">
        <v>15375</v>
      </c>
      <c r="G817" s="15">
        <v>94800</v>
      </c>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row>
    <row r="818" spans="1:90" ht="30" customHeight="1" x14ac:dyDescent="0.25">
      <c r="A818" s="21">
        <v>43490</v>
      </c>
      <c r="B818" s="5" t="s">
        <v>9</v>
      </c>
      <c r="C818" s="5">
        <v>38504317</v>
      </c>
      <c r="D818" s="5" t="s">
        <v>1499</v>
      </c>
      <c r="E818" s="22" t="s">
        <v>3500</v>
      </c>
      <c r="F818" s="5" t="s">
        <v>15513</v>
      </c>
      <c r="G818" s="15">
        <v>100000</v>
      </c>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row>
    <row r="819" spans="1:90" ht="30" customHeight="1" x14ac:dyDescent="0.25">
      <c r="A819" s="21">
        <v>43490</v>
      </c>
      <c r="B819" s="5" t="s">
        <v>9</v>
      </c>
      <c r="C819" s="5">
        <v>38504644</v>
      </c>
      <c r="D819" s="5" t="s">
        <v>1500</v>
      </c>
      <c r="E819" s="22" t="s">
        <v>3500</v>
      </c>
      <c r="F819" s="5" t="s">
        <v>15513</v>
      </c>
      <c r="G819" s="15">
        <v>100000</v>
      </c>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row>
    <row r="820" spans="1:90" ht="30" customHeight="1" x14ac:dyDescent="0.25">
      <c r="A820" s="21">
        <v>43490</v>
      </c>
      <c r="B820" s="5" t="s">
        <v>9</v>
      </c>
      <c r="C820" s="5">
        <v>19249155</v>
      </c>
      <c r="D820" s="5" t="s">
        <v>1501</v>
      </c>
      <c r="E820" s="22" t="s">
        <v>3500</v>
      </c>
      <c r="F820" s="5" t="s">
        <v>15512</v>
      </c>
      <c r="G820" s="15">
        <v>100000</v>
      </c>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row>
    <row r="821" spans="1:90" ht="30" customHeight="1" x14ac:dyDescent="0.25">
      <c r="A821" s="21">
        <v>43490</v>
      </c>
      <c r="B821" s="5" t="s">
        <v>9</v>
      </c>
      <c r="C821" s="5" t="s">
        <v>1502</v>
      </c>
      <c r="D821" s="5" t="s">
        <v>1503</v>
      </c>
      <c r="E821" s="22" t="s">
        <v>3500</v>
      </c>
      <c r="F821" s="5" t="s">
        <v>15514</v>
      </c>
      <c r="G821" s="15">
        <v>108000</v>
      </c>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row>
    <row r="822" spans="1:90" ht="30" customHeight="1" x14ac:dyDescent="0.25">
      <c r="A822" s="21">
        <v>43490</v>
      </c>
      <c r="B822" s="5" t="s">
        <v>9</v>
      </c>
      <c r="C822" s="5" t="s">
        <v>1504</v>
      </c>
      <c r="D822" s="5" t="s">
        <v>1503</v>
      </c>
      <c r="E822" s="22" t="s">
        <v>3500</v>
      </c>
      <c r="F822" s="5" t="s">
        <v>15514</v>
      </c>
      <c r="G822" s="15">
        <v>140000</v>
      </c>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row>
    <row r="823" spans="1:90" ht="30" customHeight="1" x14ac:dyDescent="0.25">
      <c r="A823" s="21">
        <v>43490</v>
      </c>
      <c r="B823" s="5" t="s">
        <v>9</v>
      </c>
      <c r="C823" s="5" t="s">
        <v>1505</v>
      </c>
      <c r="D823" s="5" t="s">
        <v>159</v>
      </c>
      <c r="E823" s="22" t="s">
        <v>3500</v>
      </c>
      <c r="F823" s="5" t="s">
        <v>15172</v>
      </c>
      <c r="G823" s="15">
        <v>148930</v>
      </c>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row>
    <row r="824" spans="1:90" ht="30" customHeight="1" x14ac:dyDescent="0.25">
      <c r="A824" s="21">
        <v>43490</v>
      </c>
      <c r="B824" s="5" t="s">
        <v>9</v>
      </c>
      <c r="C824" s="5">
        <v>19248854</v>
      </c>
      <c r="D824" s="5" t="s">
        <v>1506</v>
      </c>
      <c r="E824" s="22" t="s">
        <v>3500</v>
      </c>
      <c r="F824" s="5" t="s">
        <v>15262</v>
      </c>
      <c r="G824" s="15">
        <v>290000</v>
      </c>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row>
    <row r="825" spans="1:90" ht="30" customHeight="1" x14ac:dyDescent="0.25">
      <c r="A825" s="21">
        <v>43493</v>
      </c>
      <c r="B825" s="5" t="s">
        <v>9</v>
      </c>
      <c r="C825" s="5" t="s">
        <v>1507</v>
      </c>
      <c r="D825" s="5" t="s">
        <v>1456</v>
      </c>
      <c r="E825" s="22" t="s">
        <v>3500</v>
      </c>
      <c r="F825" s="5" t="s">
        <v>15495</v>
      </c>
      <c r="G825" s="15">
        <v>3450</v>
      </c>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row>
    <row r="826" spans="1:90" ht="30" customHeight="1" x14ac:dyDescent="0.25">
      <c r="A826" s="21">
        <v>43493</v>
      </c>
      <c r="B826" s="5" t="s">
        <v>9</v>
      </c>
      <c r="C826" s="5" t="s">
        <v>1508</v>
      </c>
      <c r="D826" s="5" t="s">
        <v>1424</v>
      </c>
      <c r="E826" s="22" t="s">
        <v>3500</v>
      </c>
      <c r="F826" s="5" t="s">
        <v>15495</v>
      </c>
      <c r="G826" s="15">
        <v>5000</v>
      </c>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row>
    <row r="827" spans="1:90" ht="30" customHeight="1" x14ac:dyDescent="0.25">
      <c r="A827" s="21">
        <v>43493</v>
      </c>
      <c r="B827" s="5" t="s">
        <v>9</v>
      </c>
      <c r="C827" s="5" t="s">
        <v>1509</v>
      </c>
      <c r="D827" s="5" t="s">
        <v>1510</v>
      </c>
      <c r="E827" s="22" t="s">
        <v>3500</v>
      </c>
      <c r="F827" s="5" t="s">
        <v>15309</v>
      </c>
      <c r="G827" s="15">
        <v>6000</v>
      </c>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row>
    <row r="828" spans="1:90" ht="30" customHeight="1" x14ac:dyDescent="0.25">
      <c r="A828" s="21">
        <v>43493</v>
      </c>
      <c r="B828" s="5" t="s">
        <v>9</v>
      </c>
      <c r="C828" s="5" t="s">
        <v>1511</v>
      </c>
      <c r="D828" s="5" t="s">
        <v>1512</v>
      </c>
      <c r="E828" s="22" t="s">
        <v>3500</v>
      </c>
      <c r="F828" s="5" t="s">
        <v>15498</v>
      </c>
      <c r="G828" s="15">
        <v>9735</v>
      </c>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row>
    <row r="829" spans="1:90" ht="30" customHeight="1" x14ac:dyDescent="0.25">
      <c r="A829" s="21">
        <v>43493</v>
      </c>
      <c r="B829" s="5" t="s">
        <v>9</v>
      </c>
      <c r="C829" s="12" t="s">
        <v>1513</v>
      </c>
      <c r="D829" s="5" t="s">
        <v>1514</v>
      </c>
      <c r="E829" s="22" t="s">
        <v>3500</v>
      </c>
      <c r="F829" s="5" t="s">
        <v>15498</v>
      </c>
      <c r="G829" s="15">
        <v>9773</v>
      </c>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row>
    <row r="830" spans="1:90" ht="30" customHeight="1" x14ac:dyDescent="0.25">
      <c r="A830" s="21">
        <v>43493</v>
      </c>
      <c r="B830" s="5" t="s">
        <v>9</v>
      </c>
      <c r="C830" s="5" t="s">
        <v>1515</v>
      </c>
      <c r="D830" s="5" t="s">
        <v>1516</v>
      </c>
      <c r="E830" s="22" t="s">
        <v>3500</v>
      </c>
      <c r="F830" s="5" t="s">
        <v>15515</v>
      </c>
      <c r="G830" s="15">
        <v>10000</v>
      </c>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row>
    <row r="831" spans="1:90" ht="30" customHeight="1" x14ac:dyDescent="0.25">
      <c r="A831" s="21">
        <v>43493</v>
      </c>
      <c r="B831" s="5" t="s">
        <v>9</v>
      </c>
      <c r="C831" s="5" t="s">
        <v>1517</v>
      </c>
      <c r="D831" s="5" t="s">
        <v>1518</v>
      </c>
      <c r="E831" s="22" t="s">
        <v>3500</v>
      </c>
      <c r="F831" s="5" t="s">
        <v>15516</v>
      </c>
      <c r="G831" s="15">
        <v>10200</v>
      </c>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row>
    <row r="832" spans="1:90" ht="30" customHeight="1" x14ac:dyDescent="0.25">
      <c r="A832" s="21">
        <v>43493</v>
      </c>
      <c r="B832" s="5" t="s">
        <v>9</v>
      </c>
      <c r="C832" s="5" t="s">
        <v>1519</v>
      </c>
      <c r="D832" s="5" t="s">
        <v>1520</v>
      </c>
      <c r="E832" s="22" t="s">
        <v>3500</v>
      </c>
      <c r="F832" s="5" t="s">
        <v>15517</v>
      </c>
      <c r="G832" s="15">
        <v>10500</v>
      </c>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row>
    <row r="833" spans="1:90" ht="30" customHeight="1" x14ac:dyDescent="0.25">
      <c r="A833" s="21">
        <v>43493</v>
      </c>
      <c r="B833" s="5" t="s">
        <v>9</v>
      </c>
      <c r="C833" s="5" t="s">
        <v>1521</v>
      </c>
      <c r="D833" s="5" t="s">
        <v>1522</v>
      </c>
      <c r="E833" s="22" t="s">
        <v>3500</v>
      </c>
      <c r="F833" s="5" t="s">
        <v>15475</v>
      </c>
      <c r="G833" s="15">
        <v>12695</v>
      </c>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row>
    <row r="834" spans="1:90" ht="30" customHeight="1" x14ac:dyDescent="0.25">
      <c r="A834" s="21">
        <v>43493</v>
      </c>
      <c r="B834" s="5" t="s">
        <v>9</v>
      </c>
      <c r="C834" s="5" t="s">
        <v>1523</v>
      </c>
      <c r="D834" s="5" t="s">
        <v>1524</v>
      </c>
      <c r="E834" s="22" t="s">
        <v>3500</v>
      </c>
      <c r="F834" s="5" t="s">
        <v>15498</v>
      </c>
      <c r="G834" s="15">
        <v>13527</v>
      </c>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row>
    <row r="835" spans="1:90" ht="30" customHeight="1" x14ac:dyDescent="0.25">
      <c r="A835" s="21">
        <v>43493</v>
      </c>
      <c r="B835" s="5" t="s">
        <v>9</v>
      </c>
      <c r="C835" s="5" t="s">
        <v>1525</v>
      </c>
      <c r="D835" s="5" t="s">
        <v>1526</v>
      </c>
      <c r="E835" s="22" t="s">
        <v>3500</v>
      </c>
      <c r="F835" s="5" t="s">
        <v>15498</v>
      </c>
      <c r="G835" s="15">
        <v>13625</v>
      </c>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row>
    <row r="836" spans="1:90" ht="30" customHeight="1" x14ac:dyDescent="0.25">
      <c r="A836" s="21">
        <v>43493</v>
      </c>
      <c r="B836" s="5" t="s">
        <v>9</v>
      </c>
      <c r="C836" s="5" t="s">
        <v>1527</v>
      </c>
      <c r="D836" s="5" t="s">
        <v>1528</v>
      </c>
      <c r="E836" s="22" t="s">
        <v>3500</v>
      </c>
      <c r="F836" s="5" t="s">
        <v>15498</v>
      </c>
      <c r="G836" s="15">
        <v>13895</v>
      </c>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row>
    <row r="837" spans="1:90" ht="30" customHeight="1" x14ac:dyDescent="0.25">
      <c r="A837" s="21">
        <v>43493</v>
      </c>
      <c r="B837" s="5" t="s">
        <v>9</v>
      </c>
      <c r="C837" s="5" t="s">
        <v>1529</v>
      </c>
      <c r="D837" s="5" t="s">
        <v>1530</v>
      </c>
      <c r="E837" s="22" t="s">
        <v>3500</v>
      </c>
      <c r="F837" s="5" t="s">
        <v>15518</v>
      </c>
      <c r="G837" s="15">
        <v>13900</v>
      </c>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row>
    <row r="838" spans="1:90" ht="30" customHeight="1" x14ac:dyDescent="0.25">
      <c r="A838" s="21">
        <v>43493</v>
      </c>
      <c r="B838" s="5" t="s">
        <v>9</v>
      </c>
      <c r="C838" s="5" t="s">
        <v>1531</v>
      </c>
      <c r="D838" s="5" t="s">
        <v>1532</v>
      </c>
      <c r="E838" s="22" t="s">
        <v>3500</v>
      </c>
      <c r="F838" s="5" t="s">
        <v>15519</v>
      </c>
      <c r="G838" s="15">
        <v>14400</v>
      </c>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row>
    <row r="839" spans="1:90" ht="30" customHeight="1" x14ac:dyDescent="0.25">
      <c r="A839" s="21">
        <v>43493</v>
      </c>
      <c r="B839" s="5" t="s">
        <v>9</v>
      </c>
      <c r="C839" s="5" t="s">
        <v>1533</v>
      </c>
      <c r="D839" s="5" t="s">
        <v>1534</v>
      </c>
      <c r="E839" s="22" t="s">
        <v>3500</v>
      </c>
      <c r="F839" s="5" t="s">
        <v>15520</v>
      </c>
      <c r="G839" s="15">
        <v>14500</v>
      </c>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row>
    <row r="840" spans="1:90" ht="30" customHeight="1" x14ac:dyDescent="0.25">
      <c r="A840" s="21">
        <v>43493</v>
      </c>
      <c r="B840" s="5" t="s">
        <v>9</v>
      </c>
      <c r="C840" s="5" t="s">
        <v>1535</v>
      </c>
      <c r="D840" s="5" t="s">
        <v>1536</v>
      </c>
      <c r="E840" s="22" t="s">
        <v>3500</v>
      </c>
      <c r="F840" s="5" t="s">
        <v>15521</v>
      </c>
      <c r="G840" s="15">
        <v>14680</v>
      </c>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row>
    <row r="841" spans="1:90" ht="30" customHeight="1" x14ac:dyDescent="0.25">
      <c r="A841" s="21">
        <v>43493</v>
      </c>
      <c r="B841" s="5" t="s">
        <v>9</v>
      </c>
      <c r="C841" s="5" t="s">
        <v>1537</v>
      </c>
      <c r="D841" s="5" t="s">
        <v>1538</v>
      </c>
      <c r="E841" s="22" t="s">
        <v>3500</v>
      </c>
      <c r="F841" s="5" t="s">
        <v>15515</v>
      </c>
      <c r="G841" s="15">
        <v>14750</v>
      </c>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row>
    <row r="842" spans="1:90" ht="30" customHeight="1" x14ac:dyDescent="0.25">
      <c r="A842" s="21">
        <v>43493</v>
      </c>
      <c r="B842" s="5" t="s">
        <v>9</v>
      </c>
      <c r="C842" s="5">
        <v>19270194</v>
      </c>
      <c r="D842" s="5" t="s">
        <v>1539</v>
      </c>
      <c r="E842" s="22" t="s">
        <v>3500</v>
      </c>
      <c r="F842" s="5" t="s">
        <v>15522</v>
      </c>
      <c r="G842" s="15">
        <v>14750</v>
      </c>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row>
    <row r="843" spans="1:90" ht="30" customHeight="1" x14ac:dyDescent="0.25">
      <c r="A843" s="21">
        <v>43493</v>
      </c>
      <c r="B843" s="5" t="s">
        <v>9</v>
      </c>
      <c r="C843" s="5" t="s">
        <v>1540</v>
      </c>
      <c r="D843" s="5" t="s">
        <v>1541</v>
      </c>
      <c r="E843" s="22" t="s">
        <v>3500</v>
      </c>
      <c r="F843" s="5" t="s">
        <v>15523</v>
      </c>
      <c r="G843" s="15">
        <v>14780</v>
      </c>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row>
    <row r="844" spans="1:90" ht="30" customHeight="1" x14ac:dyDescent="0.25">
      <c r="A844" s="21">
        <v>43493</v>
      </c>
      <c r="B844" s="5" t="s">
        <v>9</v>
      </c>
      <c r="C844" s="5" t="s">
        <v>1542</v>
      </c>
      <c r="D844" s="5" t="s">
        <v>1543</v>
      </c>
      <c r="E844" s="22" t="s">
        <v>3500</v>
      </c>
      <c r="F844" s="5" t="s">
        <v>15515</v>
      </c>
      <c r="G844" s="15">
        <v>14850</v>
      </c>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row>
    <row r="845" spans="1:90" ht="30" customHeight="1" x14ac:dyDescent="0.25">
      <c r="A845" s="21">
        <v>43493</v>
      </c>
      <c r="B845" s="5" t="s">
        <v>9</v>
      </c>
      <c r="C845" s="5" t="s">
        <v>1544</v>
      </c>
      <c r="D845" s="5" t="s">
        <v>1545</v>
      </c>
      <c r="E845" s="22" t="s">
        <v>3500</v>
      </c>
      <c r="F845" s="5" t="s">
        <v>15524</v>
      </c>
      <c r="G845" s="15">
        <v>14850</v>
      </c>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row>
    <row r="846" spans="1:90" ht="30" customHeight="1" x14ac:dyDescent="0.25">
      <c r="A846" s="21">
        <v>43493</v>
      </c>
      <c r="B846" s="5" t="s">
        <v>9</v>
      </c>
      <c r="C846" s="5" t="s">
        <v>1546</v>
      </c>
      <c r="D846" s="5" t="s">
        <v>1547</v>
      </c>
      <c r="E846" s="22" t="s">
        <v>3500</v>
      </c>
      <c r="F846" s="5" t="s">
        <v>15519</v>
      </c>
      <c r="G846" s="15">
        <v>14900</v>
      </c>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row>
    <row r="847" spans="1:90" ht="30" customHeight="1" x14ac:dyDescent="0.25">
      <c r="A847" s="21">
        <v>43493</v>
      </c>
      <c r="B847" s="5" t="s">
        <v>9</v>
      </c>
      <c r="C847" s="5" t="s">
        <v>1548</v>
      </c>
      <c r="D847" s="5" t="s">
        <v>1549</v>
      </c>
      <c r="E847" s="22" t="s">
        <v>3500</v>
      </c>
      <c r="F847" s="5" t="s">
        <v>15518</v>
      </c>
      <c r="G847" s="15">
        <v>14920</v>
      </c>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row>
    <row r="848" spans="1:90" ht="30" customHeight="1" x14ac:dyDescent="0.25">
      <c r="A848" s="21">
        <v>43493</v>
      </c>
      <c r="B848" s="5" t="s">
        <v>9</v>
      </c>
      <c r="C848" s="5" t="s">
        <v>1550</v>
      </c>
      <c r="D848" s="5" t="s">
        <v>1551</v>
      </c>
      <c r="E848" s="22" t="s">
        <v>3500</v>
      </c>
      <c r="F848" s="5" t="s">
        <v>15519</v>
      </c>
      <c r="G848" s="15">
        <v>14950</v>
      </c>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row>
    <row r="849" spans="1:90" ht="30" customHeight="1" x14ac:dyDescent="0.25">
      <c r="A849" s="21">
        <v>43493</v>
      </c>
      <c r="B849" s="5" t="s">
        <v>9</v>
      </c>
      <c r="C849" s="5" t="s">
        <v>1552</v>
      </c>
      <c r="D849" s="5" t="s">
        <v>1553</v>
      </c>
      <c r="E849" s="22" t="s">
        <v>3500</v>
      </c>
      <c r="F849" s="5" t="s">
        <v>15525</v>
      </c>
      <c r="G849" s="15">
        <v>14960</v>
      </c>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row>
    <row r="850" spans="1:90" ht="30" customHeight="1" x14ac:dyDescent="0.25">
      <c r="A850" s="21">
        <v>43493</v>
      </c>
      <c r="B850" s="5" t="s">
        <v>9</v>
      </c>
      <c r="C850" s="5" t="s">
        <v>1554</v>
      </c>
      <c r="D850" s="5" t="s">
        <v>1555</v>
      </c>
      <c r="E850" s="22" t="s">
        <v>3500</v>
      </c>
      <c r="F850" s="5" t="s">
        <v>15526</v>
      </c>
      <c r="G850" s="15">
        <v>14975</v>
      </c>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row>
    <row r="851" spans="1:90" ht="30" customHeight="1" x14ac:dyDescent="0.25">
      <c r="A851" s="21">
        <v>43493</v>
      </c>
      <c r="B851" s="5" t="s">
        <v>9</v>
      </c>
      <c r="C851" s="5" t="s">
        <v>1556</v>
      </c>
      <c r="D851" s="5" t="s">
        <v>1518</v>
      </c>
      <c r="E851" s="22" t="s">
        <v>3500</v>
      </c>
      <c r="F851" s="5" t="s">
        <v>15527</v>
      </c>
      <c r="G851" s="15">
        <v>14980</v>
      </c>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row>
    <row r="852" spans="1:90" ht="30" customHeight="1" x14ac:dyDescent="0.25">
      <c r="A852" s="21">
        <v>43493</v>
      </c>
      <c r="B852" s="5" t="s">
        <v>9</v>
      </c>
      <c r="C852" s="5" t="s">
        <v>1557</v>
      </c>
      <c r="D852" s="5" t="s">
        <v>1558</v>
      </c>
      <c r="E852" s="22" t="s">
        <v>3500</v>
      </c>
      <c r="F852" s="5" t="s">
        <v>15528</v>
      </c>
      <c r="G852" s="15">
        <v>14985</v>
      </c>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row>
    <row r="853" spans="1:90" ht="30" customHeight="1" x14ac:dyDescent="0.25">
      <c r="A853" s="21">
        <v>43493</v>
      </c>
      <c r="B853" s="5" t="s">
        <v>9</v>
      </c>
      <c r="C853" s="5" t="s">
        <v>1559</v>
      </c>
      <c r="D853" s="5" t="s">
        <v>1560</v>
      </c>
      <c r="E853" s="22" t="s">
        <v>3500</v>
      </c>
      <c r="F853" s="5" t="s">
        <v>15529</v>
      </c>
      <c r="G853" s="15">
        <v>15000</v>
      </c>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row>
    <row r="854" spans="1:90" ht="30" customHeight="1" x14ac:dyDescent="0.25">
      <c r="A854" s="21">
        <v>43493</v>
      </c>
      <c r="B854" s="5" t="s">
        <v>9</v>
      </c>
      <c r="C854" s="5" t="s">
        <v>1561</v>
      </c>
      <c r="D854" s="5" t="s">
        <v>1562</v>
      </c>
      <c r="E854" s="22" t="s">
        <v>3500</v>
      </c>
      <c r="F854" s="5" t="s">
        <v>15530</v>
      </c>
      <c r="G854" s="15">
        <v>20000</v>
      </c>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row>
    <row r="855" spans="1:90" ht="30" customHeight="1" x14ac:dyDescent="0.25">
      <c r="A855" s="21">
        <v>43493</v>
      </c>
      <c r="B855" s="5" t="s">
        <v>9</v>
      </c>
      <c r="C855" s="5" t="s">
        <v>1563</v>
      </c>
      <c r="D855" s="5" t="s">
        <v>1564</v>
      </c>
      <c r="E855" s="22" t="s">
        <v>3500</v>
      </c>
      <c r="F855" s="5" t="s">
        <v>15507</v>
      </c>
      <c r="G855" s="15">
        <v>35000</v>
      </c>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row>
    <row r="856" spans="1:90" ht="30" customHeight="1" x14ac:dyDescent="0.25">
      <c r="A856" s="21">
        <v>43493</v>
      </c>
      <c r="B856" s="5" t="s">
        <v>9</v>
      </c>
      <c r="C856" s="5" t="s">
        <v>1565</v>
      </c>
      <c r="D856" s="5" t="s">
        <v>1551</v>
      </c>
      <c r="E856" s="22" t="s">
        <v>3500</v>
      </c>
      <c r="F856" s="5" t="s">
        <v>15531</v>
      </c>
      <c r="G856" s="15">
        <v>35050</v>
      </c>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row>
    <row r="857" spans="1:90" ht="30" customHeight="1" x14ac:dyDescent="0.25">
      <c r="A857" s="21">
        <v>43493</v>
      </c>
      <c r="B857" s="5" t="s">
        <v>9</v>
      </c>
      <c r="C857" s="5" t="s">
        <v>1566</v>
      </c>
      <c r="D857" s="5" t="s">
        <v>1567</v>
      </c>
      <c r="E857" s="22" t="s">
        <v>3500</v>
      </c>
      <c r="F857" s="5" t="s">
        <v>15531</v>
      </c>
      <c r="G857" s="15">
        <v>35100</v>
      </c>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row>
    <row r="858" spans="1:90" ht="30" customHeight="1" x14ac:dyDescent="0.25">
      <c r="A858" s="21">
        <v>43493</v>
      </c>
      <c r="B858" s="5" t="s">
        <v>9</v>
      </c>
      <c r="C858" s="5" t="s">
        <v>1568</v>
      </c>
      <c r="D858" s="5" t="s">
        <v>1534</v>
      </c>
      <c r="E858" s="22" t="s">
        <v>3500</v>
      </c>
      <c r="F858" s="5" t="s">
        <v>15532</v>
      </c>
      <c r="G858" s="15">
        <v>35500</v>
      </c>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row>
    <row r="859" spans="1:90" ht="30" customHeight="1" x14ac:dyDescent="0.25">
      <c r="A859" s="21">
        <v>43493</v>
      </c>
      <c r="B859" s="5" t="s">
        <v>9</v>
      </c>
      <c r="C859" s="5" t="s">
        <v>1569</v>
      </c>
      <c r="D859" s="5" t="s">
        <v>1532</v>
      </c>
      <c r="E859" s="22" t="s">
        <v>3500</v>
      </c>
      <c r="F859" s="5" t="s">
        <v>15533</v>
      </c>
      <c r="G859" s="15">
        <v>35600</v>
      </c>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row>
    <row r="860" spans="1:90" ht="30" customHeight="1" x14ac:dyDescent="0.25">
      <c r="A860" s="21">
        <v>43493</v>
      </c>
      <c r="B860" s="5" t="s">
        <v>9</v>
      </c>
      <c r="C860" s="5" t="s">
        <v>1570</v>
      </c>
      <c r="D860" s="5" t="s">
        <v>1571</v>
      </c>
      <c r="E860" s="22" t="s">
        <v>3500</v>
      </c>
      <c r="F860" s="5" t="s">
        <v>15507</v>
      </c>
      <c r="G860" s="15">
        <v>36000</v>
      </c>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row>
    <row r="861" spans="1:90" ht="30" customHeight="1" x14ac:dyDescent="0.25">
      <c r="A861" s="21">
        <v>43493</v>
      </c>
      <c r="B861" s="5" t="s">
        <v>9</v>
      </c>
      <c r="C861" s="5" t="s">
        <v>1572</v>
      </c>
      <c r="D861" s="5" t="s">
        <v>1530</v>
      </c>
      <c r="E861" s="22" t="s">
        <v>3500</v>
      </c>
      <c r="F861" s="5" t="s">
        <v>15534</v>
      </c>
      <c r="G861" s="15">
        <v>36100</v>
      </c>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row>
    <row r="862" spans="1:90" ht="30" customHeight="1" x14ac:dyDescent="0.25">
      <c r="A862" s="21">
        <v>43493</v>
      </c>
      <c r="B862" s="5" t="s">
        <v>9</v>
      </c>
      <c r="C862" s="5" t="s">
        <v>1573</v>
      </c>
      <c r="D862" s="5" t="s">
        <v>1574</v>
      </c>
      <c r="E862" s="22" t="s">
        <v>3500</v>
      </c>
      <c r="F862" s="5" t="s">
        <v>15519</v>
      </c>
      <c r="G862" s="15">
        <v>39970</v>
      </c>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row>
    <row r="863" spans="1:90" ht="30" customHeight="1" x14ac:dyDescent="0.25">
      <c r="A863" s="21">
        <v>43493</v>
      </c>
      <c r="B863" s="5" t="s">
        <v>9</v>
      </c>
      <c r="C863" s="5" t="s">
        <v>1575</v>
      </c>
      <c r="D863" s="5" t="s">
        <v>1576</v>
      </c>
      <c r="E863" s="22" t="s">
        <v>3500</v>
      </c>
      <c r="F863" s="5" t="s">
        <v>15507</v>
      </c>
      <c r="G863" s="15">
        <v>40000</v>
      </c>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row>
    <row r="864" spans="1:90" ht="30" customHeight="1" x14ac:dyDescent="0.25">
      <c r="A864" s="21">
        <v>43493</v>
      </c>
      <c r="B864" s="5" t="s">
        <v>9</v>
      </c>
      <c r="C864" s="5">
        <v>38543530</v>
      </c>
      <c r="D864" s="5" t="s">
        <v>1577</v>
      </c>
      <c r="E864" s="22" t="s">
        <v>3500</v>
      </c>
      <c r="F864" s="5" t="s">
        <v>15241</v>
      </c>
      <c r="G864" s="7">
        <v>45000</v>
      </c>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row>
    <row r="865" spans="1:90" ht="30" customHeight="1" x14ac:dyDescent="0.25">
      <c r="A865" s="21">
        <v>43493</v>
      </c>
      <c r="B865" s="5" t="s">
        <v>9</v>
      </c>
      <c r="C865" s="5">
        <v>38543734</v>
      </c>
      <c r="D865" s="5" t="s">
        <v>1578</v>
      </c>
      <c r="E865" s="22" t="s">
        <v>3500</v>
      </c>
      <c r="F865" s="5" t="s">
        <v>15241</v>
      </c>
      <c r="G865" s="7">
        <v>47000</v>
      </c>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row>
    <row r="866" spans="1:90" ht="30" customHeight="1" x14ac:dyDescent="0.25">
      <c r="A866" s="21">
        <v>43493</v>
      </c>
      <c r="B866" s="5" t="s">
        <v>9</v>
      </c>
      <c r="C866" s="5" t="s">
        <v>1579</v>
      </c>
      <c r="D866" s="5" t="s">
        <v>1580</v>
      </c>
      <c r="E866" s="22" t="s">
        <v>3500</v>
      </c>
      <c r="F866" s="5" t="s">
        <v>15535</v>
      </c>
      <c r="G866" s="7">
        <v>47800</v>
      </c>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row>
    <row r="867" spans="1:90" ht="30" customHeight="1" x14ac:dyDescent="0.25">
      <c r="A867" s="21">
        <v>43493</v>
      </c>
      <c r="B867" s="5" t="s">
        <v>9</v>
      </c>
      <c r="C867" s="5" t="s">
        <v>1581</v>
      </c>
      <c r="D867" s="5" t="s">
        <v>1582</v>
      </c>
      <c r="E867" s="22" t="s">
        <v>3500</v>
      </c>
      <c r="F867" s="5" t="s">
        <v>15536</v>
      </c>
      <c r="G867" s="7">
        <v>47900</v>
      </c>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row>
    <row r="868" spans="1:90" ht="30" customHeight="1" x14ac:dyDescent="0.25">
      <c r="A868" s="21">
        <v>43493</v>
      </c>
      <c r="B868" s="5" t="s">
        <v>9</v>
      </c>
      <c r="C868" s="5" t="s">
        <v>1583</v>
      </c>
      <c r="D868" s="5" t="s">
        <v>1584</v>
      </c>
      <c r="E868" s="22" t="s">
        <v>3500</v>
      </c>
      <c r="F868" s="5" t="s">
        <v>15537</v>
      </c>
      <c r="G868" s="7">
        <v>48000</v>
      </c>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row>
    <row r="869" spans="1:90" ht="30" customHeight="1" x14ac:dyDescent="0.25">
      <c r="A869" s="21">
        <v>43493</v>
      </c>
      <c r="B869" s="5" t="s">
        <v>9</v>
      </c>
      <c r="C869" s="5">
        <v>38543611</v>
      </c>
      <c r="D869" s="5" t="s">
        <v>1585</v>
      </c>
      <c r="E869" s="22" t="s">
        <v>3500</v>
      </c>
      <c r="F869" s="5" t="s">
        <v>15538</v>
      </c>
      <c r="G869" s="7">
        <v>48000</v>
      </c>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row>
    <row r="870" spans="1:90" ht="30" customHeight="1" x14ac:dyDescent="0.25">
      <c r="A870" s="21">
        <v>43493</v>
      </c>
      <c r="B870" s="5" t="s">
        <v>9</v>
      </c>
      <c r="C870" s="5" t="s">
        <v>1586</v>
      </c>
      <c r="D870" s="5" t="s">
        <v>1587</v>
      </c>
      <c r="E870" s="22" t="s">
        <v>3500</v>
      </c>
      <c r="F870" s="5" t="s">
        <v>15538</v>
      </c>
      <c r="G870" s="7">
        <v>48000</v>
      </c>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row>
    <row r="871" spans="1:90" ht="30" customHeight="1" x14ac:dyDescent="0.25">
      <c r="A871" s="21">
        <v>43493</v>
      </c>
      <c r="B871" s="5" t="s">
        <v>9</v>
      </c>
      <c r="C871" s="5" t="s">
        <v>1588</v>
      </c>
      <c r="D871" s="5" t="s">
        <v>1589</v>
      </c>
      <c r="E871" s="22" t="s">
        <v>3500</v>
      </c>
      <c r="F871" s="5" t="s">
        <v>15539</v>
      </c>
      <c r="G871" s="7">
        <v>48100</v>
      </c>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row>
    <row r="872" spans="1:90" ht="30" customHeight="1" x14ac:dyDescent="0.25">
      <c r="A872" s="21">
        <v>43493</v>
      </c>
      <c r="B872" s="5" t="s">
        <v>9</v>
      </c>
      <c r="C872" s="5" t="s">
        <v>1590</v>
      </c>
      <c r="D872" s="5" t="s">
        <v>1591</v>
      </c>
      <c r="E872" s="22" t="s">
        <v>3500</v>
      </c>
      <c r="F872" s="5" t="s">
        <v>15540</v>
      </c>
      <c r="G872" s="7">
        <v>48200</v>
      </c>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row>
    <row r="873" spans="1:90" ht="30" customHeight="1" x14ac:dyDescent="0.25">
      <c r="A873" s="21">
        <v>43493</v>
      </c>
      <c r="B873" s="5" t="s">
        <v>9</v>
      </c>
      <c r="C873" s="5" t="s">
        <v>1592</v>
      </c>
      <c r="D873" s="5" t="s">
        <v>1593</v>
      </c>
      <c r="E873" s="22" t="s">
        <v>3500</v>
      </c>
      <c r="F873" s="5" t="s">
        <v>15541</v>
      </c>
      <c r="G873" s="7">
        <v>48300</v>
      </c>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row>
    <row r="874" spans="1:90" ht="30" customHeight="1" x14ac:dyDescent="0.25">
      <c r="A874" s="21">
        <v>43493</v>
      </c>
      <c r="B874" s="5" t="s">
        <v>9</v>
      </c>
      <c r="C874" s="5" t="s">
        <v>1594</v>
      </c>
      <c r="D874" s="5" t="s">
        <v>1595</v>
      </c>
      <c r="E874" s="22" t="s">
        <v>3500</v>
      </c>
      <c r="F874" s="5" t="s">
        <v>15541</v>
      </c>
      <c r="G874" s="7">
        <v>48400</v>
      </c>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row>
    <row r="875" spans="1:90" ht="30" customHeight="1" x14ac:dyDescent="0.25">
      <c r="A875" s="21">
        <v>43493</v>
      </c>
      <c r="B875" s="5" t="s">
        <v>9</v>
      </c>
      <c r="C875" s="5" t="s">
        <v>1596</v>
      </c>
      <c r="D875" s="5" t="s">
        <v>1597</v>
      </c>
      <c r="E875" s="22" t="s">
        <v>3500</v>
      </c>
      <c r="F875" s="5" t="s">
        <v>15542</v>
      </c>
      <c r="G875" s="7">
        <v>48500</v>
      </c>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row>
    <row r="876" spans="1:90" ht="30" customHeight="1" x14ac:dyDescent="0.25">
      <c r="A876" s="21">
        <v>43493</v>
      </c>
      <c r="B876" s="5" t="s">
        <v>9</v>
      </c>
      <c r="C876" s="5" t="s">
        <v>1598</v>
      </c>
      <c r="D876" s="5" t="s">
        <v>1599</v>
      </c>
      <c r="E876" s="22" t="s">
        <v>3500</v>
      </c>
      <c r="F876" s="5" t="s">
        <v>15543</v>
      </c>
      <c r="G876" s="7">
        <v>48600</v>
      </c>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row>
    <row r="877" spans="1:90" ht="30" customHeight="1" x14ac:dyDescent="0.25">
      <c r="A877" s="21">
        <v>43493</v>
      </c>
      <c r="B877" s="5" t="s">
        <v>9</v>
      </c>
      <c r="C877" s="5" t="s">
        <v>1600</v>
      </c>
      <c r="D877" s="5" t="s">
        <v>1601</v>
      </c>
      <c r="E877" s="22" t="s">
        <v>3500</v>
      </c>
      <c r="F877" s="5" t="s">
        <v>15543</v>
      </c>
      <c r="G877" s="7">
        <v>48700</v>
      </c>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row>
    <row r="878" spans="1:90" ht="30" customHeight="1" x14ac:dyDescent="0.25">
      <c r="A878" s="21">
        <v>43493</v>
      </c>
      <c r="B878" s="5" t="s">
        <v>9</v>
      </c>
      <c r="C878" s="5" t="s">
        <v>1602</v>
      </c>
      <c r="D878" s="5" t="s">
        <v>1603</v>
      </c>
      <c r="E878" s="22" t="s">
        <v>3500</v>
      </c>
      <c r="F878" s="5" t="s">
        <v>15544</v>
      </c>
      <c r="G878" s="7">
        <v>48725</v>
      </c>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row>
    <row r="879" spans="1:90" ht="30" customHeight="1" x14ac:dyDescent="0.25">
      <c r="A879" s="21">
        <v>43493</v>
      </c>
      <c r="B879" s="5" t="s">
        <v>9</v>
      </c>
      <c r="C879" s="5" t="s">
        <v>1604</v>
      </c>
      <c r="D879" s="5" t="s">
        <v>1605</v>
      </c>
      <c r="E879" s="22" t="s">
        <v>3500</v>
      </c>
      <c r="F879" s="5" t="s">
        <v>15545</v>
      </c>
      <c r="G879" s="7">
        <v>48800</v>
      </c>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row>
    <row r="880" spans="1:90" ht="30" customHeight="1" x14ac:dyDescent="0.25">
      <c r="A880" s="21">
        <v>43493</v>
      </c>
      <c r="B880" s="5" t="s">
        <v>9</v>
      </c>
      <c r="C880" s="5" t="s">
        <v>1606</v>
      </c>
      <c r="D880" s="5" t="s">
        <v>1607</v>
      </c>
      <c r="E880" s="22" t="s">
        <v>3500</v>
      </c>
      <c r="F880" s="5" t="s">
        <v>15546</v>
      </c>
      <c r="G880" s="7">
        <v>48900</v>
      </c>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row>
    <row r="881" spans="1:90" ht="30" customHeight="1" x14ac:dyDescent="0.25">
      <c r="A881" s="21">
        <v>43493</v>
      </c>
      <c r="B881" s="5" t="s">
        <v>9</v>
      </c>
      <c r="C881" s="5" t="s">
        <v>1608</v>
      </c>
      <c r="D881" s="5" t="s">
        <v>1609</v>
      </c>
      <c r="E881" s="22" t="s">
        <v>3500</v>
      </c>
      <c r="F881" s="5" t="s">
        <v>15547</v>
      </c>
      <c r="G881" s="7">
        <v>49000</v>
      </c>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row>
    <row r="882" spans="1:90" ht="30" customHeight="1" x14ac:dyDescent="0.25">
      <c r="A882" s="21">
        <v>43493</v>
      </c>
      <c r="B882" s="5" t="s">
        <v>9</v>
      </c>
      <c r="C882" s="5">
        <v>38543391</v>
      </c>
      <c r="D882" s="5" t="s">
        <v>1610</v>
      </c>
      <c r="E882" s="22" t="s">
        <v>3500</v>
      </c>
      <c r="F882" s="5" t="s">
        <v>15241</v>
      </c>
      <c r="G882" s="7">
        <v>49000</v>
      </c>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row>
    <row r="883" spans="1:90" ht="30" customHeight="1" x14ac:dyDescent="0.25">
      <c r="A883" s="21">
        <v>43493</v>
      </c>
      <c r="B883" s="5" t="s">
        <v>9</v>
      </c>
      <c r="C883" s="5" t="s">
        <v>1611</v>
      </c>
      <c r="D883" s="5" t="s">
        <v>1612</v>
      </c>
      <c r="E883" s="22" t="s">
        <v>3500</v>
      </c>
      <c r="F883" s="5" t="s">
        <v>15519</v>
      </c>
      <c r="G883" s="7">
        <v>49200</v>
      </c>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row>
    <row r="884" spans="1:90" ht="30" customHeight="1" x14ac:dyDescent="0.25">
      <c r="A884" s="21">
        <v>43493</v>
      </c>
      <c r="B884" s="5" t="s">
        <v>9</v>
      </c>
      <c r="C884" s="5" t="s">
        <v>1613</v>
      </c>
      <c r="D884" s="5" t="s">
        <v>1614</v>
      </c>
      <c r="E884" s="22" t="s">
        <v>3500</v>
      </c>
      <c r="F884" s="5" t="s">
        <v>15544</v>
      </c>
      <c r="G884" s="7">
        <v>49275</v>
      </c>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row>
    <row r="885" spans="1:90" ht="30" customHeight="1" x14ac:dyDescent="0.25">
      <c r="A885" s="21">
        <v>43493</v>
      </c>
      <c r="B885" s="5" t="s">
        <v>9</v>
      </c>
      <c r="C885" s="5" t="s">
        <v>1615</v>
      </c>
      <c r="D885" s="5" t="s">
        <v>1616</v>
      </c>
      <c r="E885" s="22" t="s">
        <v>3500</v>
      </c>
      <c r="F885" s="5" t="s">
        <v>15548</v>
      </c>
      <c r="G885" s="7">
        <v>49500</v>
      </c>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row>
    <row r="886" spans="1:90" ht="30" customHeight="1" x14ac:dyDescent="0.25">
      <c r="A886" s="21">
        <v>43493</v>
      </c>
      <c r="B886" s="5" t="s">
        <v>9</v>
      </c>
      <c r="C886" s="5" t="s">
        <v>1617</v>
      </c>
      <c r="D886" s="5" t="s">
        <v>1618</v>
      </c>
      <c r="E886" s="22" t="s">
        <v>3500</v>
      </c>
      <c r="F886" s="5" t="s">
        <v>15519</v>
      </c>
      <c r="G886" s="7">
        <v>49800</v>
      </c>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row>
    <row r="887" spans="1:90" ht="30" customHeight="1" x14ac:dyDescent="0.25">
      <c r="A887" s="21">
        <v>43493</v>
      </c>
      <c r="B887" s="5" t="s">
        <v>9</v>
      </c>
      <c r="C887" s="5" t="s">
        <v>1619</v>
      </c>
      <c r="D887" s="5" t="s">
        <v>1620</v>
      </c>
      <c r="E887" s="22" t="s">
        <v>3500</v>
      </c>
      <c r="F887" s="5" t="s">
        <v>15549</v>
      </c>
      <c r="G887" s="7">
        <v>49800</v>
      </c>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row>
    <row r="888" spans="1:90" ht="30" customHeight="1" x14ac:dyDescent="0.25">
      <c r="A888" s="21">
        <v>43493</v>
      </c>
      <c r="B888" s="5" t="s">
        <v>9</v>
      </c>
      <c r="C888" s="5" t="s">
        <v>1621</v>
      </c>
      <c r="D888" s="5" t="s">
        <v>1622</v>
      </c>
      <c r="E888" s="22" t="s">
        <v>3500</v>
      </c>
      <c r="F888" s="5" t="s">
        <v>15550</v>
      </c>
      <c r="G888" s="7">
        <v>49900</v>
      </c>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row>
    <row r="889" spans="1:90" ht="30" customHeight="1" x14ac:dyDescent="0.25">
      <c r="A889" s="21">
        <v>43493</v>
      </c>
      <c r="B889" s="5" t="s">
        <v>9</v>
      </c>
      <c r="C889" s="5" t="s">
        <v>1623</v>
      </c>
      <c r="D889" s="5" t="s">
        <v>1624</v>
      </c>
      <c r="E889" s="22" t="s">
        <v>3500</v>
      </c>
      <c r="F889" s="5" t="s">
        <v>15551</v>
      </c>
      <c r="G889" s="7">
        <v>50000</v>
      </c>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row>
    <row r="890" spans="1:90" ht="30" customHeight="1" x14ac:dyDescent="0.25">
      <c r="A890" s="21">
        <v>43493</v>
      </c>
      <c r="B890" s="5" t="s">
        <v>9</v>
      </c>
      <c r="C890" s="5" t="s">
        <v>1625</v>
      </c>
      <c r="D890" s="5" t="s">
        <v>1626</v>
      </c>
      <c r="E890" s="22" t="s">
        <v>3500</v>
      </c>
      <c r="F890" s="5" t="s">
        <v>15507</v>
      </c>
      <c r="G890" s="7">
        <v>50000</v>
      </c>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row>
    <row r="891" spans="1:90" ht="30" customHeight="1" x14ac:dyDescent="0.25">
      <c r="A891" s="21">
        <v>43493</v>
      </c>
      <c r="B891" s="5" t="s">
        <v>9</v>
      </c>
      <c r="C891" s="5" t="s">
        <v>1627</v>
      </c>
      <c r="D891" s="5" t="s">
        <v>1628</v>
      </c>
      <c r="E891" s="22" t="s">
        <v>3500</v>
      </c>
      <c r="F891" s="5" t="s">
        <v>15552</v>
      </c>
      <c r="G891" s="7">
        <v>50000</v>
      </c>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row>
    <row r="892" spans="1:90" ht="30" customHeight="1" x14ac:dyDescent="0.25">
      <c r="A892" s="21">
        <v>43493</v>
      </c>
      <c r="B892" s="5" t="s">
        <v>9</v>
      </c>
      <c r="C892" s="5" t="s">
        <v>1629</v>
      </c>
      <c r="D892" s="5" t="s">
        <v>1630</v>
      </c>
      <c r="E892" s="22" t="s">
        <v>3500</v>
      </c>
      <c r="F892" s="5" t="s">
        <v>15553</v>
      </c>
      <c r="G892" s="7">
        <v>69300</v>
      </c>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row>
    <row r="893" spans="1:90" ht="30" customHeight="1" x14ac:dyDescent="0.25">
      <c r="A893" s="21">
        <v>43493</v>
      </c>
      <c r="B893" s="5" t="s">
        <v>9</v>
      </c>
      <c r="C893" s="5" t="s">
        <v>1631</v>
      </c>
      <c r="D893" s="5" t="s">
        <v>1632</v>
      </c>
      <c r="E893" s="22" t="s">
        <v>3500</v>
      </c>
      <c r="F893" s="5" t="s">
        <v>15554</v>
      </c>
      <c r="G893" s="7">
        <v>99500</v>
      </c>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row>
    <row r="894" spans="1:90" ht="30" customHeight="1" x14ac:dyDescent="0.25">
      <c r="A894" s="21">
        <v>43493</v>
      </c>
      <c r="B894" s="5" t="s">
        <v>9</v>
      </c>
      <c r="C894" s="5" t="s">
        <v>1633</v>
      </c>
      <c r="D894" s="5" t="s">
        <v>1634</v>
      </c>
      <c r="E894" s="22" t="s">
        <v>3500</v>
      </c>
      <c r="F894" s="5" t="s">
        <v>15555</v>
      </c>
      <c r="G894" s="7">
        <v>99900</v>
      </c>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row>
    <row r="895" spans="1:90" ht="30" customHeight="1" x14ac:dyDescent="0.25">
      <c r="A895" s="21">
        <v>43493</v>
      </c>
      <c r="B895" s="5" t="s">
        <v>9</v>
      </c>
      <c r="C895" s="5" t="s">
        <v>1635</v>
      </c>
      <c r="D895" s="5" t="s">
        <v>1636</v>
      </c>
      <c r="E895" s="22" t="s">
        <v>3500</v>
      </c>
      <c r="F895" s="5" t="s">
        <v>15556</v>
      </c>
      <c r="G895" s="7">
        <v>100000</v>
      </c>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row>
    <row r="896" spans="1:90" ht="30" customHeight="1" x14ac:dyDescent="0.25">
      <c r="A896" s="21">
        <v>43493</v>
      </c>
      <c r="B896" s="5" t="s">
        <v>9</v>
      </c>
      <c r="C896" s="5" t="s">
        <v>1637</v>
      </c>
      <c r="D896" s="5" t="s">
        <v>1638</v>
      </c>
      <c r="E896" s="22" t="s">
        <v>3500</v>
      </c>
      <c r="F896" s="5" t="s">
        <v>15557</v>
      </c>
      <c r="G896" s="7">
        <v>100000</v>
      </c>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row>
    <row r="897" spans="1:90" ht="30" customHeight="1" x14ac:dyDescent="0.25">
      <c r="A897" s="21">
        <v>43493</v>
      </c>
      <c r="B897" s="5" t="s">
        <v>9</v>
      </c>
      <c r="C897" s="5" t="s">
        <v>1639</v>
      </c>
      <c r="D897" s="5" t="s">
        <v>1640</v>
      </c>
      <c r="E897" s="22" t="s">
        <v>3500</v>
      </c>
      <c r="F897" s="5" t="s">
        <v>15558</v>
      </c>
      <c r="G897" s="7">
        <v>100000</v>
      </c>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row>
    <row r="898" spans="1:90" ht="30" customHeight="1" x14ac:dyDescent="0.25">
      <c r="A898" s="21">
        <v>43493</v>
      </c>
      <c r="B898" s="5" t="s">
        <v>9</v>
      </c>
      <c r="C898" s="5" t="s">
        <v>1641</v>
      </c>
      <c r="D898" s="5" t="s">
        <v>1642</v>
      </c>
      <c r="E898" s="22" t="s">
        <v>3500</v>
      </c>
      <c r="F898" s="5" t="s">
        <v>15559</v>
      </c>
      <c r="G898" s="7">
        <v>100000</v>
      </c>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row>
    <row r="899" spans="1:90" ht="30" customHeight="1" x14ac:dyDescent="0.25">
      <c r="A899" s="21">
        <v>43493</v>
      </c>
      <c r="B899" s="5" t="s">
        <v>9</v>
      </c>
      <c r="C899" s="5" t="s">
        <v>1643</v>
      </c>
      <c r="D899" s="5" t="s">
        <v>1644</v>
      </c>
      <c r="E899" s="22" t="s">
        <v>3500</v>
      </c>
      <c r="F899" s="5" t="s">
        <v>15560</v>
      </c>
      <c r="G899" s="7">
        <v>100000</v>
      </c>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row>
    <row r="900" spans="1:90" ht="30" customHeight="1" x14ac:dyDescent="0.25">
      <c r="A900" s="21">
        <v>43493</v>
      </c>
      <c r="B900" s="5" t="s">
        <v>9</v>
      </c>
      <c r="C900" s="5" t="s">
        <v>1645</v>
      </c>
      <c r="D900" s="5" t="s">
        <v>1646</v>
      </c>
      <c r="E900" s="22" t="s">
        <v>3500</v>
      </c>
      <c r="F900" s="5" t="s">
        <v>15561</v>
      </c>
      <c r="G900" s="7">
        <v>100000</v>
      </c>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row>
    <row r="901" spans="1:90" ht="30" customHeight="1" x14ac:dyDescent="0.25">
      <c r="A901" s="21">
        <v>43493</v>
      </c>
      <c r="B901" s="5" t="s">
        <v>9</v>
      </c>
      <c r="C901" s="5" t="s">
        <v>1647</v>
      </c>
      <c r="D901" s="5" t="s">
        <v>1648</v>
      </c>
      <c r="E901" s="22" t="s">
        <v>3500</v>
      </c>
      <c r="F901" s="5" t="s">
        <v>15507</v>
      </c>
      <c r="G901" s="7">
        <v>120000</v>
      </c>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row>
    <row r="902" spans="1:90" ht="30" customHeight="1" x14ac:dyDescent="0.25">
      <c r="A902" s="21">
        <v>43493</v>
      </c>
      <c r="B902" s="5" t="s">
        <v>9</v>
      </c>
      <c r="C902" s="5" t="s">
        <v>1649</v>
      </c>
      <c r="D902" s="5" t="s">
        <v>1650</v>
      </c>
      <c r="E902" s="22" t="s">
        <v>3500</v>
      </c>
      <c r="F902" s="5" t="s">
        <v>15562</v>
      </c>
      <c r="G902" s="7">
        <v>139000</v>
      </c>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row>
    <row r="903" spans="1:90" ht="30" customHeight="1" x14ac:dyDescent="0.25">
      <c r="A903" s="21">
        <v>43493</v>
      </c>
      <c r="B903" s="5" t="s">
        <v>9</v>
      </c>
      <c r="C903" s="5" t="s">
        <v>1651</v>
      </c>
      <c r="D903" s="5" t="s">
        <v>1652</v>
      </c>
      <c r="E903" s="22" t="s">
        <v>3500</v>
      </c>
      <c r="F903" s="5" t="s">
        <v>15172</v>
      </c>
      <c r="G903" s="7">
        <v>139500</v>
      </c>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row>
    <row r="904" spans="1:90" ht="30" customHeight="1" x14ac:dyDescent="0.25">
      <c r="A904" s="21">
        <v>43493</v>
      </c>
      <c r="B904" s="5" t="s">
        <v>9</v>
      </c>
      <c r="C904" s="5" t="s">
        <v>1653</v>
      </c>
      <c r="D904" s="5" t="s">
        <v>1654</v>
      </c>
      <c r="E904" s="22" t="s">
        <v>3500</v>
      </c>
      <c r="F904" s="5" t="s">
        <v>15563</v>
      </c>
      <c r="G904" s="7">
        <v>146928</v>
      </c>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row>
    <row r="905" spans="1:90" ht="30" customHeight="1" x14ac:dyDescent="0.25">
      <c r="A905" s="21">
        <v>43493</v>
      </c>
      <c r="B905" s="5" t="s">
        <v>9</v>
      </c>
      <c r="C905" s="5" t="s">
        <v>1655</v>
      </c>
      <c r="D905" s="5" t="s">
        <v>1656</v>
      </c>
      <c r="E905" s="22" t="s">
        <v>3500</v>
      </c>
      <c r="F905" s="5" t="s">
        <v>15564</v>
      </c>
      <c r="G905" s="7">
        <v>148111</v>
      </c>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row>
    <row r="906" spans="1:90" ht="30" customHeight="1" x14ac:dyDescent="0.25">
      <c r="A906" s="21">
        <v>43493</v>
      </c>
      <c r="B906" s="5" t="s">
        <v>9</v>
      </c>
      <c r="C906" s="5" t="s">
        <v>1657</v>
      </c>
      <c r="D906" s="5" t="s">
        <v>159</v>
      </c>
      <c r="E906" s="22" t="s">
        <v>3500</v>
      </c>
      <c r="F906" s="5" t="s">
        <v>15445</v>
      </c>
      <c r="G906" s="7">
        <v>148950</v>
      </c>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row>
    <row r="907" spans="1:90" ht="30" customHeight="1" x14ac:dyDescent="0.25">
      <c r="A907" s="21">
        <v>43493</v>
      </c>
      <c r="B907" s="5" t="s">
        <v>9</v>
      </c>
      <c r="C907" s="5" t="s">
        <v>1658</v>
      </c>
      <c r="D907" s="5" t="s">
        <v>1659</v>
      </c>
      <c r="E907" s="22" t="s">
        <v>3500</v>
      </c>
      <c r="F907" s="5" t="s">
        <v>15241</v>
      </c>
      <c r="G907" s="7">
        <v>149000</v>
      </c>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row>
    <row r="908" spans="1:90" ht="30" customHeight="1" x14ac:dyDescent="0.25">
      <c r="A908" s="21">
        <v>43493</v>
      </c>
      <c r="B908" s="5" t="s">
        <v>9</v>
      </c>
      <c r="C908" s="5" t="s">
        <v>1660</v>
      </c>
      <c r="D908" s="5" t="s">
        <v>1661</v>
      </c>
      <c r="E908" s="22" t="s">
        <v>3500</v>
      </c>
      <c r="F908" s="5" t="s">
        <v>15565</v>
      </c>
      <c r="G908" s="7">
        <v>249000</v>
      </c>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row>
    <row r="909" spans="1:90" ht="30" customHeight="1" x14ac:dyDescent="0.25">
      <c r="A909" s="21">
        <v>43493</v>
      </c>
      <c r="B909" s="5" t="s">
        <v>9</v>
      </c>
      <c r="C909" s="5" t="s">
        <v>1662</v>
      </c>
      <c r="D909" s="5" t="s">
        <v>1663</v>
      </c>
      <c r="E909" s="22" t="s">
        <v>3500</v>
      </c>
      <c r="F909" s="5" t="s">
        <v>15565</v>
      </c>
      <c r="G909" s="7">
        <v>259000</v>
      </c>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row>
    <row r="910" spans="1:90" ht="30" customHeight="1" x14ac:dyDescent="0.25">
      <c r="A910" s="21">
        <v>43493</v>
      </c>
      <c r="B910" s="5" t="s">
        <v>9</v>
      </c>
      <c r="C910" s="5" t="s">
        <v>1664</v>
      </c>
      <c r="D910" s="5" t="s">
        <v>1665</v>
      </c>
      <c r="E910" s="22" t="s">
        <v>3500</v>
      </c>
      <c r="F910" s="5" t="s">
        <v>15262</v>
      </c>
      <c r="G910" s="7">
        <v>279000</v>
      </c>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row>
    <row r="911" spans="1:90" ht="30" customHeight="1" x14ac:dyDescent="0.25">
      <c r="A911" s="21">
        <v>43493</v>
      </c>
      <c r="B911" s="5" t="s">
        <v>9</v>
      </c>
      <c r="C911" s="5" t="s">
        <v>1666</v>
      </c>
      <c r="D911" s="5" t="s">
        <v>1667</v>
      </c>
      <c r="E911" s="22" t="s">
        <v>3500</v>
      </c>
      <c r="F911" s="5" t="s">
        <v>15565</v>
      </c>
      <c r="G911" s="7">
        <v>296100</v>
      </c>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row>
    <row r="912" spans="1:90" ht="30" customHeight="1" x14ac:dyDescent="0.25">
      <c r="A912" s="21">
        <v>43493</v>
      </c>
      <c r="B912" s="5" t="s">
        <v>9</v>
      </c>
      <c r="C912" s="5" t="s">
        <v>1668</v>
      </c>
      <c r="D912" s="5" t="s">
        <v>1669</v>
      </c>
      <c r="E912" s="22" t="s">
        <v>3500</v>
      </c>
      <c r="F912" s="5" t="s">
        <v>15262</v>
      </c>
      <c r="G912" s="7">
        <v>298200</v>
      </c>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row>
    <row r="913" spans="1:90" ht="30" customHeight="1" x14ac:dyDescent="0.25">
      <c r="A913" s="21">
        <v>43493</v>
      </c>
      <c r="B913" s="5" t="s">
        <v>9</v>
      </c>
      <c r="C913" s="5" t="s">
        <v>1670</v>
      </c>
      <c r="D913" s="5" t="s">
        <v>1671</v>
      </c>
      <c r="E913" s="22" t="s">
        <v>3500</v>
      </c>
      <c r="F913" s="5" t="s">
        <v>15262</v>
      </c>
      <c r="G913" s="7">
        <v>298200</v>
      </c>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row>
    <row r="914" spans="1:90" ht="30" customHeight="1" x14ac:dyDescent="0.25">
      <c r="A914" s="21">
        <v>43494</v>
      </c>
      <c r="B914" s="5" t="s">
        <v>9</v>
      </c>
      <c r="C914" s="5" t="s">
        <v>1672</v>
      </c>
      <c r="D914" s="5" t="s">
        <v>1673</v>
      </c>
      <c r="E914" s="22" t="s">
        <v>3500</v>
      </c>
      <c r="F914" s="5" t="s">
        <v>1674</v>
      </c>
      <c r="G914" s="7">
        <v>14000</v>
      </c>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row>
    <row r="915" spans="1:90" ht="30" customHeight="1" x14ac:dyDescent="0.25">
      <c r="A915" s="21">
        <v>43494</v>
      </c>
      <c r="B915" s="5" t="s">
        <v>9</v>
      </c>
      <c r="C915" s="5" t="s">
        <v>1675</v>
      </c>
      <c r="D915" s="5" t="s">
        <v>1676</v>
      </c>
      <c r="E915" s="22" t="s">
        <v>3500</v>
      </c>
      <c r="F915" s="5" t="s">
        <v>15566</v>
      </c>
      <c r="G915" s="7">
        <v>14225</v>
      </c>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row>
    <row r="916" spans="1:90" ht="30" customHeight="1" x14ac:dyDescent="0.25">
      <c r="A916" s="21">
        <v>43494</v>
      </c>
      <c r="B916" s="5" t="s">
        <v>9</v>
      </c>
      <c r="C916" s="5" t="s">
        <v>1677</v>
      </c>
      <c r="D916" s="5" t="s">
        <v>1678</v>
      </c>
      <c r="E916" s="22" t="s">
        <v>3500</v>
      </c>
      <c r="F916" s="5" t="s">
        <v>15329</v>
      </c>
      <c r="G916" s="7">
        <v>14600</v>
      </c>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row>
    <row r="917" spans="1:90" ht="30" customHeight="1" x14ac:dyDescent="0.25">
      <c r="A917" s="21">
        <v>43494</v>
      </c>
      <c r="B917" s="5" t="s">
        <v>9</v>
      </c>
      <c r="C917" s="5" t="s">
        <v>1679</v>
      </c>
      <c r="D917" s="5" t="s">
        <v>1680</v>
      </c>
      <c r="E917" s="22" t="s">
        <v>3500</v>
      </c>
      <c r="F917" s="5" t="s">
        <v>1681</v>
      </c>
      <c r="G917" s="7">
        <v>14785</v>
      </c>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row>
    <row r="918" spans="1:90" ht="30" customHeight="1" x14ac:dyDescent="0.25">
      <c r="A918" s="21">
        <v>43494</v>
      </c>
      <c r="B918" s="5" t="s">
        <v>9</v>
      </c>
      <c r="C918" s="5" t="s">
        <v>1682</v>
      </c>
      <c r="D918" s="5" t="s">
        <v>1683</v>
      </c>
      <c r="E918" s="22" t="s">
        <v>3500</v>
      </c>
      <c r="F918" s="5" t="s">
        <v>15567</v>
      </c>
      <c r="G918" s="7">
        <v>19900</v>
      </c>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row>
    <row r="919" spans="1:90" ht="30" customHeight="1" x14ac:dyDescent="0.25">
      <c r="A919" s="21">
        <v>43494</v>
      </c>
      <c r="B919" s="5" t="s">
        <v>9</v>
      </c>
      <c r="C919" s="5">
        <v>38586464</v>
      </c>
      <c r="D919" s="5" t="s">
        <v>1684</v>
      </c>
      <c r="E919" s="22" t="s">
        <v>3500</v>
      </c>
      <c r="F919" s="5" t="s">
        <v>15529</v>
      </c>
      <c r="G919" s="7">
        <v>20000</v>
      </c>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row>
    <row r="920" spans="1:90" ht="30" customHeight="1" x14ac:dyDescent="0.25">
      <c r="A920" s="21">
        <v>43494</v>
      </c>
      <c r="B920" s="5" t="s">
        <v>9</v>
      </c>
      <c r="C920" s="5" t="s">
        <v>1685</v>
      </c>
      <c r="D920" s="5" t="s">
        <v>1686</v>
      </c>
      <c r="E920" s="22" t="s">
        <v>3500</v>
      </c>
      <c r="F920" s="5" t="s">
        <v>15566</v>
      </c>
      <c r="G920" s="7">
        <v>23800</v>
      </c>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row>
    <row r="921" spans="1:90" ht="30" customHeight="1" x14ac:dyDescent="0.25">
      <c r="A921" s="21">
        <v>43494</v>
      </c>
      <c r="B921" s="5" t="s">
        <v>9</v>
      </c>
      <c r="C921" s="5" t="s">
        <v>1687</v>
      </c>
      <c r="D921" s="5" t="s">
        <v>1688</v>
      </c>
      <c r="E921" s="22" t="s">
        <v>3500</v>
      </c>
      <c r="F921" s="5" t="s">
        <v>15568</v>
      </c>
      <c r="G921" s="7">
        <v>26600</v>
      </c>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row>
    <row r="922" spans="1:90" ht="30" customHeight="1" x14ac:dyDescent="0.25">
      <c r="A922" s="21">
        <v>43494</v>
      </c>
      <c r="B922" s="5" t="s">
        <v>9</v>
      </c>
      <c r="C922" s="5">
        <v>38586800</v>
      </c>
      <c r="D922" s="5" t="s">
        <v>1689</v>
      </c>
      <c r="E922" s="22" t="s">
        <v>3500</v>
      </c>
      <c r="F922" s="5" t="s">
        <v>15314</v>
      </c>
      <c r="G922" s="7">
        <v>30000</v>
      </c>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row>
    <row r="923" spans="1:90" ht="30" customHeight="1" x14ac:dyDescent="0.25">
      <c r="A923" s="21">
        <v>43494</v>
      </c>
      <c r="B923" s="5" t="s">
        <v>9</v>
      </c>
      <c r="C923" s="5" t="s">
        <v>1690</v>
      </c>
      <c r="D923" s="5" t="s">
        <v>1691</v>
      </c>
      <c r="E923" s="22" t="s">
        <v>3500</v>
      </c>
      <c r="F923" s="5" t="s">
        <v>15566</v>
      </c>
      <c r="G923" s="7">
        <v>32775</v>
      </c>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row>
    <row r="924" spans="1:90" ht="30" customHeight="1" x14ac:dyDescent="0.25">
      <c r="A924" s="21">
        <v>43494</v>
      </c>
      <c r="B924" s="5" t="s">
        <v>9</v>
      </c>
      <c r="C924" s="5" t="s">
        <v>1692</v>
      </c>
      <c r="D924" s="5" t="s">
        <v>1693</v>
      </c>
      <c r="E924" s="22" t="s">
        <v>3500</v>
      </c>
      <c r="F924" s="5" t="s">
        <v>15569</v>
      </c>
      <c r="G924" s="7">
        <v>34950</v>
      </c>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row>
    <row r="925" spans="1:90" ht="30" customHeight="1" x14ac:dyDescent="0.25">
      <c r="A925" s="21">
        <v>43494</v>
      </c>
      <c r="B925" s="5" t="s">
        <v>9</v>
      </c>
      <c r="C925" s="5" t="s">
        <v>1694</v>
      </c>
      <c r="D925" s="5" t="s">
        <v>1695</v>
      </c>
      <c r="E925" s="22" t="s">
        <v>3500</v>
      </c>
      <c r="F925" s="5" t="s">
        <v>15569</v>
      </c>
      <c r="G925" s="7">
        <v>35000</v>
      </c>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row>
    <row r="926" spans="1:90" ht="30" customHeight="1" x14ac:dyDescent="0.25">
      <c r="A926" s="21">
        <v>43494</v>
      </c>
      <c r="B926" s="5" t="s">
        <v>9</v>
      </c>
      <c r="C926" s="5" t="s">
        <v>1696</v>
      </c>
      <c r="D926" s="5" t="s">
        <v>1697</v>
      </c>
      <c r="E926" s="22" t="s">
        <v>3500</v>
      </c>
      <c r="F926" s="5" t="s">
        <v>15570</v>
      </c>
      <c r="G926" s="7">
        <v>35220</v>
      </c>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row>
    <row r="927" spans="1:90" ht="30" customHeight="1" x14ac:dyDescent="0.25">
      <c r="A927" s="21">
        <v>43494</v>
      </c>
      <c r="B927" s="5" t="s">
        <v>9</v>
      </c>
      <c r="C927" s="5">
        <v>38586645</v>
      </c>
      <c r="D927" s="5" t="s">
        <v>1698</v>
      </c>
      <c r="E927" s="22" t="s">
        <v>3500</v>
      </c>
      <c r="F927" s="5" t="s">
        <v>15314</v>
      </c>
      <c r="G927" s="7">
        <v>40000</v>
      </c>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row>
    <row r="928" spans="1:90" ht="30" customHeight="1" x14ac:dyDescent="0.25">
      <c r="A928" s="21">
        <v>43494</v>
      </c>
      <c r="B928" s="5" t="s">
        <v>9</v>
      </c>
      <c r="C928" s="5" t="s">
        <v>1699</v>
      </c>
      <c r="D928" s="5" t="s">
        <v>1700</v>
      </c>
      <c r="E928" s="22" t="s">
        <v>3500</v>
      </c>
      <c r="F928" s="5" t="s">
        <v>15241</v>
      </c>
      <c r="G928" s="7">
        <v>46000</v>
      </c>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row>
    <row r="929" spans="1:90" ht="30" customHeight="1" x14ac:dyDescent="0.25">
      <c r="A929" s="21">
        <v>43494</v>
      </c>
      <c r="B929" s="5" t="s">
        <v>9</v>
      </c>
      <c r="C929" s="5" t="s">
        <v>1701</v>
      </c>
      <c r="D929" s="5" t="s">
        <v>1702</v>
      </c>
      <c r="E929" s="22" t="s">
        <v>3500</v>
      </c>
      <c r="F929" s="5" t="s">
        <v>15256</v>
      </c>
      <c r="G929" s="7">
        <v>46500</v>
      </c>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row>
    <row r="930" spans="1:90" ht="30" customHeight="1" x14ac:dyDescent="0.25">
      <c r="A930" s="21">
        <v>43494</v>
      </c>
      <c r="B930" s="5" t="s">
        <v>9</v>
      </c>
      <c r="C930" s="5" t="s">
        <v>1703</v>
      </c>
      <c r="D930" s="5" t="s">
        <v>1704</v>
      </c>
      <c r="E930" s="22" t="s">
        <v>3500</v>
      </c>
      <c r="F930" s="5" t="s">
        <v>15256</v>
      </c>
      <c r="G930" s="7">
        <v>46600</v>
      </c>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row>
    <row r="931" spans="1:90" ht="30" customHeight="1" x14ac:dyDescent="0.25">
      <c r="A931" s="21">
        <v>43494</v>
      </c>
      <c r="B931" s="5" t="s">
        <v>9</v>
      </c>
      <c r="C931" s="5" t="s">
        <v>1705</v>
      </c>
      <c r="D931" s="5" t="s">
        <v>1706</v>
      </c>
      <c r="E931" s="22" t="s">
        <v>3500</v>
      </c>
      <c r="F931" s="5" t="s">
        <v>15256</v>
      </c>
      <c r="G931" s="7">
        <v>46700</v>
      </c>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row>
    <row r="932" spans="1:90" ht="30" customHeight="1" x14ac:dyDescent="0.25">
      <c r="A932" s="21">
        <v>43494</v>
      </c>
      <c r="B932" s="5" t="s">
        <v>9</v>
      </c>
      <c r="C932" s="5" t="s">
        <v>1707</v>
      </c>
      <c r="D932" s="5" t="s">
        <v>1708</v>
      </c>
      <c r="E932" s="22" t="s">
        <v>3500</v>
      </c>
      <c r="F932" s="5" t="s">
        <v>15571</v>
      </c>
      <c r="G932" s="7">
        <v>46800</v>
      </c>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row>
    <row r="933" spans="1:90" ht="30" customHeight="1" x14ac:dyDescent="0.25">
      <c r="A933" s="21">
        <v>43494</v>
      </c>
      <c r="B933" s="5" t="s">
        <v>9</v>
      </c>
      <c r="C933" s="5" t="s">
        <v>1709</v>
      </c>
      <c r="D933" s="5" t="s">
        <v>1710</v>
      </c>
      <c r="E933" s="22" t="s">
        <v>3500</v>
      </c>
      <c r="F933" s="5" t="s">
        <v>15572</v>
      </c>
      <c r="G933" s="7">
        <v>46900</v>
      </c>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row>
    <row r="934" spans="1:90" ht="30" customHeight="1" x14ac:dyDescent="0.25">
      <c r="A934" s="21">
        <v>43494</v>
      </c>
      <c r="B934" s="5" t="s">
        <v>9</v>
      </c>
      <c r="C934" s="5" t="s">
        <v>1711</v>
      </c>
      <c r="D934" s="5" t="s">
        <v>1712</v>
      </c>
      <c r="E934" s="22" t="s">
        <v>3500</v>
      </c>
      <c r="F934" s="5" t="s">
        <v>15573</v>
      </c>
      <c r="G934" s="7">
        <v>47000</v>
      </c>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row>
    <row r="935" spans="1:90" ht="30" customHeight="1" x14ac:dyDescent="0.25">
      <c r="A935" s="21">
        <v>43494</v>
      </c>
      <c r="B935" s="5" t="s">
        <v>9</v>
      </c>
      <c r="C935" s="5" t="s">
        <v>1713</v>
      </c>
      <c r="D935" s="5" t="s">
        <v>1714</v>
      </c>
      <c r="E935" s="22" t="s">
        <v>3500</v>
      </c>
      <c r="F935" s="5" t="s">
        <v>15256</v>
      </c>
      <c r="G935" s="7">
        <v>47100</v>
      </c>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row>
    <row r="936" spans="1:90" ht="30" customHeight="1" x14ac:dyDescent="0.25">
      <c r="A936" s="21">
        <v>43494</v>
      </c>
      <c r="B936" s="5" t="s">
        <v>9</v>
      </c>
      <c r="C936" s="5" t="s">
        <v>1715</v>
      </c>
      <c r="D936" s="5" t="s">
        <v>1716</v>
      </c>
      <c r="E936" s="22" t="s">
        <v>3500</v>
      </c>
      <c r="F936" s="5" t="s">
        <v>15256</v>
      </c>
      <c r="G936" s="7">
        <v>47200</v>
      </c>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row>
    <row r="937" spans="1:90" ht="30" customHeight="1" x14ac:dyDescent="0.25">
      <c r="A937" s="21">
        <v>43494</v>
      </c>
      <c r="B937" s="5" t="s">
        <v>9</v>
      </c>
      <c r="C937" s="5" t="s">
        <v>1717</v>
      </c>
      <c r="D937" s="5" t="s">
        <v>1718</v>
      </c>
      <c r="E937" s="22" t="s">
        <v>3500</v>
      </c>
      <c r="F937" s="5" t="s">
        <v>15574</v>
      </c>
      <c r="G937" s="7">
        <v>47300</v>
      </c>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row>
    <row r="938" spans="1:90" ht="30" customHeight="1" x14ac:dyDescent="0.25">
      <c r="A938" s="21">
        <v>43494</v>
      </c>
      <c r="B938" s="5" t="s">
        <v>9</v>
      </c>
      <c r="C938" s="5" t="s">
        <v>1719</v>
      </c>
      <c r="D938" s="5" t="s">
        <v>1720</v>
      </c>
      <c r="E938" s="22" t="s">
        <v>3500</v>
      </c>
      <c r="F938" s="5" t="s">
        <v>15574</v>
      </c>
      <c r="G938" s="7">
        <v>47400</v>
      </c>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row>
    <row r="939" spans="1:90" ht="30" customHeight="1" x14ac:dyDescent="0.25">
      <c r="A939" s="21">
        <v>43494</v>
      </c>
      <c r="B939" s="5" t="s">
        <v>9</v>
      </c>
      <c r="C939" s="5" t="s">
        <v>1721</v>
      </c>
      <c r="D939" s="5" t="s">
        <v>1722</v>
      </c>
      <c r="E939" s="22" t="s">
        <v>3500</v>
      </c>
      <c r="F939" s="5" t="s">
        <v>15575</v>
      </c>
      <c r="G939" s="7">
        <v>47500</v>
      </c>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row>
    <row r="940" spans="1:90" ht="30" customHeight="1" x14ac:dyDescent="0.25">
      <c r="A940" s="21">
        <v>43494</v>
      </c>
      <c r="B940" s="5" t="s">
        <v>9</v>
      </c>
      <c r="C940" s="5" t="s">
        <v>1723</v>
      </c>
      <c r="D940" s="5" t="s">
        <v>1724</v>
      </c>
      <c r="E940" s="22" t="s">
        <v>3500</v>
      </c>
      <c r="F940" s="5" t="s">
        <v>15575</v>
      </c>
      <c r="G940" s="7">
        <v>47600</v>
      </c>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row>
    <row r="941" spans="1:90" ht="30" customHeight="1" x14ac:dyDescent="0.25">
      <c r="A941" s="21">
        <v>43494</v>
      </c>
      <c r="B941" s="5" t="s">
        <v>9</v>
      </c>
      <c r="C941" s="5" t="s">
        <v>1725</v>
      </c>
      <c r="D941" s="5" t="s">
        <v>1726</v>
      </c>
      <c r="E941" s="22" t="s">
        <v>3500</v>
      </c>
      <c r="F941" s="5" t="s">
        <v>15575</v>
      </c>
      <c r="G941" s="7">
        <v>47700</v>
      </c>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row>
    <row r="942" spans="1:90" ht="30" customHeight="1" x14ac:dyDescent="0.25">
      <c r="A942" s="21">
        <v>43494</v>
      </c>
      <c r="B942" s="5" t="s">
        <v>9</v>
      </c>
      <c r="C942" s="5" t="s">
        <v>1727</v>
      </c>
      <c r="D942" s="5" t="s">
        <v>1632</v>
      </c>
      <c r="E942" s="22" t="s">
        <v>3500</v>
      </c>
      <c r="F942" s="5" t="s">
        <v>15554</v>
      </c>
      <c r="G942" s="7">
        <v>48750</v>
      </c>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row>
    <row r="943" spans="1:90" ht="30" customHeight="1" x14ac:dyDescent="0.25">
      <c r="A943" s="21">
        <v>43494</v>
      </c>
      <c r="B943" s="5" t="s">
        <v>9</v>
      </c>
      <c r="C943" s="5" t="s">
        <v>1728</v>
      </c>
      <c r="D943" s="5" t="s">
        <v>1729</v>
      </c>
      <c r="E943" s="22" t="s">
        <v>3500</v>
      </c>
      <c r="F943" s="5" t="s">
        <v>15576</v>
      </c>
      <c r="G943" s="7">
        <v>49000</v>
      </c>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row>
    <row r="944" spans="1:90" ht="30" customHeight="1" x14ac:dyDescent="0.25">
      <c r="A944" s="21">
        <v>43494</v>
      </c>
      <c r="B944" s="5" t="s">
        <v>9</v>
      </c>
      <c r="C944" s="5" t="s">
        <v>1730</v>
      </c>
      <c r="D944" s="5" t="s">
        <v>1731</v>
      </c>
      <c r="E944" s="22" t="s">
        <v>3500</v>
      </c>
      <c r="F944" s="5" t="s">
        <v>15241</v>
      </c>
      <c r="G944" s="7">
        <v>49000</v>
      </c>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row>
    <row r="945" spans="1:90" ht="30" customHeight="1" x14ac:dyDescent="0.25">
      <c r="A945" s="21">
        <v>43494</v>
      </c>
      <c r="B945" s="5" t="s">
        <v>9</v>
      </c>
      <c r="C945" s="5" t="s">
        <v>1732</v>
      </c>
      <c r="D945" s="5" t="s">
        <v>1733</v>
      </c>
      <c r="E945" s="22" t="s">
        <v>3500</v>
      </c>
      <c r="F945" s="5" t="s">
        <v>15566</v>
      </c>
      <c r="G945" s="7">
        <v>49515</v>
      </c>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row>
    <row r="946" spans="1:90" ht="30" customHeight="1" x14ac:dyDescent="0.25">
      <c r="A946" s="21">
        <v>43494</v>
      </c>
      <c r="B946" s="5" t="s">
        <v>9</v>
      </c>
      <c r="C946" s="5" t="s">
        <v>1734</v>
      </c>
      <c r="D946" s="5" t="s">
        <v>1735</v>
      </c>
      <c r="E946" s="22" t="s">
        <v>3500</v>
      </c>
      <c r="F946" s="5" t="s">
        <v>15185</v>
      </c>
      <c r="G946" s="7">
        <v>49800</v>
      </c>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row>
    <row r="947" spans="1:90" ht="30" customHeight="1" x14ac:dyDescent="0.25">
      <c r="A947" s="21">
        <v>43494</v>
      </c>
      <c r="B947" s="5" t="s">
        <v>9</v>
      </c>
      <c r="C947" s="5" t="s">
        <v>1736</v>
      </c>
      <c r="D947" s="5" t="s">
        <v>1737</v>
      </c>
      <c r="E947" s="22" t="s">
        <v>3500</v>
      </c>
      <c r="F947" s="5" t="s">
        <v>15577</v>
      </c>
      <c r="G947" s="7">
        <v>49895</v>
      </c>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row>
    <row r="948" spans="1:90" ht="30" customHeight="1" x14ac:dyDescent="0.25">
      <c r="A948" s="21">
        <v>43494</v>
      </c>
      <c r="B948" s="5" t="s">
        <v>9</v>
      </c>
      <c r="C948" s="5" t="s">
        <v>1738</v>
      </c>
      <c r="D948" s="5" t="s">
        <v>1739</v>
      </c>
      <c r="E948" s="22" t="s">
        <v>3500</v>
      </c>
      <c r="F948" s="5" t="s">
        <v>15578</v>
      </c>
      <c r="G948" s="7">
        <v>49980</v>
      </c>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row>
    <row r="949" spans="1:90" ht="30" customHeight="1" x14ac:dyDescent="0.25">
      <c r="A949" s="21">
        <v>43494</v>
      </c>
      <c r="B949" s="5" t="s">
        <v>9</v>
      </c>
      <c r="C949" s="5" t="s">
        <v>1740</v>
      </c>
      <c r="D949" s="5" t="s">
        <v>1741</v>
      </c>
      <c r="E949" s="22" t="s">
        <v>3500</v>
      </c>
      <c r="F949" s="5" t="s">
        <v>15578</v>
      </c>
      <c r="G949" s="7">
        <v>51200</v>
      </c>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row>
    <row r="950" spans="1:90" ht="30" customHeight="1" x14ac:dyDescent="0.25">
      <c r="A950" s="21">
        <v>43494</v>
      </c>
      <c r="B950" s="5" t="s">
        <v>9</v>
      </c>
      <c r="C950" s="5" t="s">
        <v>1742</v>
      </c>
      <c r="D950" s="5" t="s">
        <v>1743</v>
      </c>
      <c r="E950" s="22" t="s">
        <v>3500</v>
      </c>
      <c r="F950" s="5" t="s">
        <v>15329</v>
      </c>
      <c r="G950" s="7">
        <v>99800</v>
      </c>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row>
    <row r="951" spans="1:90" ht="30" customHeight="1" x14ac:dyDescent="0.25">
      <c r="A951" s="21">
        <v>43494</v>
      </c>
      <c r="B951" s="5" t="s">
        <v>9</v>
      </c>
      <c r="C951" s="5" t="s">
        <v>1744</v>
      </c>
      <c r="D951" s="5" t="s">
        <v>1745</v>
      </c>
      <c r="E951" s="22" t="s">
        <v>3500</v>
      </c>
      <c r="F951" s="5" t="s">
        <v>15579</v>
      </c>
      <c r="G951" s="7">
        <v>100000</v>
      </c>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row>
    <row r="952" spans="1:90" ht="30" customHeight="1" x14ac:dyDescent="0.25">
      <c r="A952" s="21">
        <v>43494</v>
      </c>
      <c r="B952" s="5" t="s">
        <v>9</v>
      </c>
      <c r="C952" s="5" t="s">
        <v>1746</v>
      </c>
      <c r="D952" s="5" t="s">
        <v>1747</v>
      </c>
      <c r="E952" s="22" t="s">
        <v>3500</v>
      </c>
      <c r="F952" s="5" t="s">
        <v>15172</v>
      </c>
      <c r="G952" s="7">
        <v>100000</v>
      </c>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row>
    <row r="953" spans="1:90" ht="30" customHeight="1" x14ac:dyDescent="0.25">
      <c r="A953" s="21">
        <v>43494</v>
      </c>
      <c r="B953" s="5" t="s">
        <v>9</v>
      </c>
      <c r="C953" s="5" t="s">
        <v>1748</v>
      </c>
      <c r="D953" s="5" t="s">
        <v>1749</v>
      </c>
      <c r="E953" s="22" t="s">
        <v>3500</v>
      </c>
      <c r="F953" s="5" t="s">
        <v>15241</v>
      </c>
      <c r="G953" s="7">
        <v>120000</v>
      </c>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row>
    <row r="954" spans="1:90" ht="30" customHeight="1" x14ac:dyDescent="0.25">
      <c r="A954" s="21">
        <v>43494</v>
      </c>
      <c r="B954" s="5" t="s">
        <v>9</v>
      </c>
      <c r="C954" s="5" t="s">
        <v>1750</v>
      </c>
      <c r="D954" s="5" t="s">
        <v>1751</v>
      </c>
      <c r="E954" s="22" t="s">
        <v>3500</v>
      </c>
      <c r="F954" s="5" t="s">
        <v>15580</v>
      </c>
      <c r="G954" s="7">
        <v>133800</v>
      </c>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row>
    <row r="955" spans="1:90" ht="30" customHeight="1" x14ac:dyDescent="0.25">
      <c r="A955" s="21">
        <v>43494</v>
      </c>
      <c r="B955" s="5" t="s">
        <v>9</v>
      </c>
      <c r="C955" s="5" t="s">
        <v>1752</v>
      </c>
      <c r="D955" s="5" t="s">
        <v>1753</v>
      </c>
      <c r="E955" s="22" t="s">
        <v>3500</v>
      </c>
      <c r="F955" s="5" t="s">
        <v>15581</v>
      </c>
      <c r="G955" s="7">
        <v>136500</v>
      </c>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row>
    <row r="956" spans="1:90" ht="30" customHeight="1" x14ac:dyDescent="0.25">
      <c r="A956" s="21">
        <v>43494</v>
      </c>
      <c r="B956" s="5" t="s">
        <v>9</v>
      </c>
      <c r="C956" s="5" t="s">
        <v>1754</v>
      </c>
      <c r="D956" s="5" t="s">
        <v>1755</v>
      </c>
      <c r="E956" s="22" t="s">
        <v>3500</v>
      </c>
      <c r="F956" s="5" t="s">
        <v>15581</v>
      </c>
      <c r="G956" s="7">
        <v>136700</v>
      </c>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row>
    <row r="957" spans="1:90" ht="30" customHeight="1" x14ac:dyDescent="0.25">
      <c r="A957" s="21">
        <v>43494</v>
      </c>
      <c r="B957" s="5" t="s">
        <v>9</v>
      </c>
      <c r="C957" s="5" t="s">
        <v>1756</v>
      </c>
      <c r="D957" s="5" t="s">
        <v>1757</v>
      </c>
      <c r="E957" s="22" t="s">
        <v>3500</v>
      </c>
      <c r="F957" s="5" t="s">
        <v>15581</v>
      </c>
      <c r="G957" s="7">
        <v>137000</v>
      </c>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row>
    <row r="958" spans="1:90" ht="30" customHeight="1" x14ac:dyDescent="0.25">
      <c r="A958" s="21">
        <v>43494</v>
      </c>
      <c r="B958" s="5" t="s">
        <v>9</v>
      </c>
      <c r="C958" s="5" t="s">
        <v>1758</v>
      </c>
      <c r="D958" s="5" t="s">
        <v>1759</v>
      </c>
      <c r="E958" s="22" t="s">
        <v>3500</v>
      </c>
      <c r="F958" s="5" t="s">
        <v>15582</v>
      </c>
      <c r="G958" s="7">
        <v>140000</v>
      </c>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row>
    <row r="959" spans="1:90" ht="30" customHeight="1" x14ac:dyDescent="0.25">
      <c r="A959" s="21">
        <v>43494</v>
      </c>
      <c r="B959" s="5" t="s">
        <v>9</v>
      </c>
      <c r="C959" s="5" t="s">
        <v>1760</v>
      </c>
      <c r="D959" s="5" t="s">
        <v>1761</v>
      </c>
      <c r="E959" s="22" t="s">
        <v>3500</v>
      </c>
      <c r="F959" s="5" t="s">
        <v>15583</v>
      </c>
      <c r="G959" s="7">
        <v>145200</v>
      </c>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row>
    <row r="960" spans="1:90" ht="30" customHeight="1" x14ac:dyDescent="0.25">
      <c r="A960" s="21">
        <v>43494</v>
      </c>
      <c r="B960" s="5" t="s">
        <v>9</v>
      </c>
      <c r="C960" s="5" t="s">
        <v>1762</v>
      </c>
      <c r="D960" s="5" t="s">
        <v>159</v>
      </c>
      <c r="E960" s="22" t="s">
        <v>3500</v>
      </c>
      <c r="F960" s="5" t="s">
        <v>15445</v>
      </c>
      <c r="G960" s="7">
        <v>148900</v>
      </c>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row>
    <row r="961" spans="1:90" ht="30" customHeight="1" x14ac:dyDescent="0.25">
      <c r="A961" s="21">
        <v>43494</v>
      </c>
      <c r="B961" s="5" t="s">
        <v>9</v>
      </c>
      <c r="C961" s="5" t="s">
        <v>1763</v>
      </c>
      <c r="D961" s="5" t="s">
        <v>1764</v>
      </c>
      <c r="E961" s="22" t="s">
        <v>3500</v>
      </c>
      <c r="F961" s="5" t="s">
        <v>15584</v>
      </c>
      <c r="G961" s="7">
        <v>297831</v>
      </c>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row>
    <row r="962" spans="1:90" ht="30" customHeight="1" x14ac:dyDescent="0.25">
      <c r="A962" s="21">
        <v>43495</v>
      </c>
      <c r="B962" s="5" t="s">
        <v>9</v>
      </c>
      <c r="C962" s="5">
        <v>1921990920</v>
      </c>
      <c r="D962" s="5" t="s">
        <v>1765</v>
      </c>
      <c r="E962" s="22" t="s">
        <v>3500</v>
      </c>
      <c r="F962" s="5" t="s">
        <v>15585</v>
      </c>
      <c r="G962" s="7">
        <v>5000</v>
      </c>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row>
    <row r="963" spans="1:90" ht="30" customHeight="1" x14ac:dyDescent="0.25">
      <c r="A963" s="21">
        <v>43495</v>
      </c>
      <c r="B963" s="5" t="s">
        <v>9</v>
      </c>
      <c r="C963" s="5">
        <v>1924442620</v>
      </c>
      <c r="D963" s="5" t="s">
        <v>1765</v>
      </c>
      <c r="E963" s="22" t="s">
        <v>3500</v>
      </c>
      <c r="F963" s="5" t="s">
        <v>15585</v>
      </c>
      <c r="G963" s="7">
        <v>5000</v>
      </c>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row>
    <row r="964" spans="1:90" ht="30" customHeight="1" x14ac:dyDescent="0.25">
      <c r="A964" s="21">
        <v>43495</v>
      </c>
      <c r="B964" s="5" t="s">
        <v>9</v>
      </c>
      <c r="C964" s="5">
        <v>1921993520</v>
      </c>
      <c r="D964" s="5" t="s">
        <v>1765</v>
      </c>
      <c r="E964" s="22" t="s">
        <v>3500</v>
      </c>
      <c r="F964" s="5" t="s">
        <v>15585</v>
      </c>
      <c r="G964" s="7">
        <v>5000</v>
      </c>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row>
    <row r="965" spans="1:90" ht="30" customHeight="1" x14ac:dyDescent="0.25">
      <c r="A965" s="21">
        <v>43495</v>
      </c>
      <c r="B965" s="5" t="s">
        <v>9</v>
      </c>
      <c r="C965" s="5">
        <v>1924459520</v>
      </c>
      <c r="D965" s="5" t="s">
        <v>1765</v>
      </c>
      <c r="E965" s="22" t="s">
        <v>3500</v>
      </c>
      <c r="F965" s="5" t="s">
        <v>15585</v>
      </c>
      <c r="G965" s="7">
        <v>5000</v>
      </c>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row>
    <row r="966" spans="1:90" ht="30" customHeight="1" x14ac:dyDescent="0.25">
      <c r="A966" s="21">
        <v>43495</v>
      </c>
      <c r="B966" s="5" t="s">
        <v>9</v>
      </c>
      <c r="C966" s="5">
        <v>1924459920</v>
      </c>
      <c r="D966" s="5" t="s">
        <v>1765</v>
      </c>
      <c r="E966" s="22" t="s">
        <v>3500</v>
      </c>
      <c r="F966" s="5" t="s">
        <v>15585</v>
      </c>
      <c r="G966" s="7">
        <v>5000</v>
      </c>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row>
    <row r="967" spans="1:90" ht="30" customHeight="1" x14ac:dyDescent="0.25">
      <c r="A967" s="21">
        <v>43495</v>
      </c>
      <c r="B967" s="5" t="s">
        <v>9</v>
      </c>
      <c r="C967" s="5">
        <v>1924460520</v>
      </c>
      <c r="D967" s="5" t="s">
        <v>1765</v>
      </c>
      <c r="E967" s="22" t="s">
        <v>3500</v>
      </c>
      <c r="F967" s="5" t="s">
        <v>15585</v>
      </c>
      <c r="G967" s="7">
        <v>5000</v>
      </c>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row>
    <row r="968" spans="1:90" ht="30" customHeight="1" x14ac:dyDescent="0.25">
      <c r="A968" s="21">
        <v>43495</v>
      </c>
      <c r="B968" s="5" t="s">
        <v>9</v>
      </c>
      <c r="C968" s="5">
        <v>1924481320</v>
      </c>
      <c r="D968" s="5" t="s">
        <v>1765</v>
      </c>
      <c r="E968" s="22" t="s">
        <v>3500</v>
      </c>
      <c r="F968" s="5" t="s">
        <v>15585</v>
      </c>
      <c r="G968" s="7">
        <v>5000</v>
      </c>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row>
    <row r="969" spans="1:90" ht="30" customHeight="1" x14ac:dyDescent="0.25">
      <c r="A969" s="21">
        <v>43495</v>
      </c>
      <c r="B969" s="5" t="s">
        <v>9</v>
      </c>
      <c r="C969" s="5">
        <v>1924481620</v>
      </c>
      <c r="D969" s="5" t="s">
        <v>1765</v>
      </c>
      <c r="E969" s="22" t="s">
        <v>3500</v>
      </c>
      <c r="F969" s="5" t="s">
        <v>15585</v>
      </c>
      <c r="G969" s="7">
        <v>5000</v>
      </c>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row>
    <row r="970" spans="1:90" ht="30" customHeight="1" x14ac:dyDescent="0.25">
      <c r="A970" s="21">
        <v>43495</v>
      </c>
      <c r="B970" s="5" t="s">
        <v>9</v>
      </c>
      <c r="C970" s="5">
        <v>1924481820</v>
      </c>
      <c r="D970" s="5" t="s">
        <v>1765</v>
      </c>
      <c r="E970" s="22" t="s">
        <v>3500</v>
      </c>
      <c r="F970" s="5" t="s">
        <v>15585</v>
      </c>
      <c r="G970" s="7">
        <v>5000</v>
      </c>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row>
    <row r="971" spans="1:90" ht="30" customHeight="1" x14ac:dyDescent="0.25">
      <c r="A971" s="21">
        <v>43495</v>
      </c>
      <c r="B971" s="5" t="s">
        <v>9</v>
      </c>
      <c r="C971" s="5">
        <v>1924482320</v>
      </c>
      <c r="D971" s="5" t="s">
        <v>1765</v>
      </c>
      <c r="E971" s="22" t="s">
        <v>3500</v>
      </c>
      <c r="F971" s="5" t="s">
        <v>15585</v>
      </c>
      <c r="G971" s="7">
        <v>5000</v>
      </c>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row>
    <row r="972" spans="1:90" ht="30" customHeight="1" x14ac:dyDescent="0.25">
      <c r="A972" s="21">
        <v>43495</v>
      </c>
      <c r="B972" s="5" t="s">
        <v>9</v>
      </c>
      <c r="C972" s="5" t="s">
        <v>1766</v>
      </c>
      <c r="D972" s="5" t="s">
        <v>1767</v>
      </c>
      <c r="E972" s="22" t="s">
        <v>3500</v>
      </c>
      <c r="F972" s="5" t="s">
        <v>15585</v>
      </c>
      <c r="G972" s="7">
        <v>5200</v>
      </c>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row>
    <row r="973" spans="1:90" ht="30" customHeight="1" x14ac:dyDescent="0.25">
      <c r="A973" s="21">
        <v>43495</v>
      </c>
      <c r="B973" s="5" t="s">
        <v>9</v>
      </c>
      <c r="C973" s="5" t="s">
        <v>1768</v>
      </c>
      <c r="D973" s="5" t="s">
        <v>1769</v>
      </c>
      <c r="E973" s="22" t="s">
        <v>3500</v>
      </c>
      <c r="F973" s="5" t="s">
        <v>15586</v>
      </c>
      <c r="G973" s="7">
        <v>5450</v>
      </c>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row>
    <row r="974" spans="1:90" ht="30" customHeight="1" x14ac:dyDescent="0.25">
      <c r="A974" s="21">
        <v>43495</v>
      </c>
      <c r="B974" s="5" t="s">
        <v>9</v>
      </c>
      <c r="C974" s="5" t="s">
        <v>1770</v>
      </c>
      <c r="D974" s="5" t="s">
        <v>1771</v>
      </c>
      <c r="E974" s="22" t="s">
        <v>3500</v>
      </c>
      <c r="F974" s="5" t="s">
        <v>15587</v>
      </c>
      <c r="G974" s="7">
        <v>9985</v>
      </c>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row>
    <row r="975" spans="1:90" ht="30" customHeight="1" x14ac:dyDescent="0.25">
      <c r="A975" s="21">
        <v>43495</v>
      </c>
      <c r="B975" s="5" t="s">
        <v>9</v>
      </c>
      <c r="C975" s="5" t="s">
        <v>1772</v>
      </c>
      <c r="D975" s="5" t="s">
        <v>1773</v>
      </c>
      <c r="E975" s="22" t="s">
        <v>3500</v>
      </c>
      <c r="F975" s="5" t="s">
        <v>15587</v>
      </c>
      <c r="G975" s="7">
        <v>10000</v>
      </c>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row>
    <row r="976" spans="1:90" ht="30" customHeight="1" x14ac:dyDescent="0.25">
      <c r="A976" s="21">
        <v>43495</v>
      </c>
      <c r="B976" s="5" t="s">
        <v>9</v>
      </c>
      <c r="C976" s="5" t="s">
        <v>1774</v>
      </c>
      <c r="D976" s="5" t="s">
        <v>1574</v>
      </c>
      <c r="E976" s="22" t="s">
        <v>3500</v>
      </c>
      <c r="F976" s="5" t="s">
        <v>15588</v>
      </c>
      <c r="G976" s="7">
        <v>10000</v>
      </c>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row>
    <row r="977" spans="1:90" ht="30" customHeight="1" x14ac:dyDescent="0.25">
      <c r="A977" s="21">
        <v>43495</v>
      </c>
      <c r="B977" s="5" t="s">
        <v>9</v>
      </c>
      <c r="C977" s="5" t="s">
        <v>1775</v>
      </c>
      <c r="D977" s="5" t="s">
        <v>1776</v>
      </c>
      <c r="E977" s="22" t="s">
        <v>3500</v>
      </c>
      <c r="F977" s="5" t="s">
        <v>15587</v>
      </c>
      <c r="G977" s="7">
        <v>10100</v>
      </c>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row>
    <row r="978" spans="1:90" ht="30" customHeight="1" x14ac:dyDescent="0.25">
      <c r="A978" s="21">
        <v>43495</v>
      </c>
      <c r="B978" s="5" t="s">
        <v>9</v>
      </c>
      <c r="C978" s="5">
        <v>38609455</v>
      </c>
      <c r="D978" s="5" t="s">
        <v>1777</v>
      </c>
      <c r="E978" s="22" t="s">
        <v>3500</v>
      </c>
      <c r="F978" s="5" t="s">
        <v>15589</v>
      </c>
      <c r="G978" s="7">
        <v>12000</v>
      </c>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row>
    <row r="979" spans="1:90" ht="30" customHeight="1" x14ac:dyDescent="0.25">
      <c r="A979" s="21">
        <v>43495</v>
      </c>
      <c r="B979" s="5" t="s">
        <v>9</v>
      </c>
      <c r="C979" s="5" t="s">
        <v>1778</v>
      </c>
      <c r="D979" s="5" t="s">
        <v>1779</v>
      </c>
      <c r="E979" s="22" t="s">
        <v>3500</v>
      </c>
      <c r="F979" s="5" t="s">
        <v>15492</v>
      </c>
      <c r="G979" s="7">
        <v>13155</v>
      </c>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row>
    <row r="980" spans="1:90" ht="30" customHeight="1" x14ac:dyDescent="0.25">
      <c r="A980" s="21">
        <v>43495</v>
      </c>
      <c r="B980" s="5" t="s">
        <v>9</v>
      </c>
      <c r="C980" s="5">
        <v>38610020</v>
      </c>
      <c r="D980" s="5" t="s">
        <v>1780</v>
      </c>
      <c r="E980" s="22" t="s">
        <v>3500</v>
      </c>
      <c r="F980" s="5" t="s">
        <v>15314</v>
      </c>
      <c r="G980" s="7">
        <v>14000</v>
      </c>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row>
    <row r="981" spans="1:90" ht="30" customHeight="1" x14ac:dyDescent="0.25">
      <c r="A981" s="21">
        <v>43495</v>
      </c>
      <c r="B981" s="5" t="s">
        <v>9</v>
      </c>
      <c r="C981" s="5" t="s">
        <v>1781</v>
      </c>
      <c r="D981" s="5" t="s">
        <v>1782</v>
      </c>
      <c r="E981" s="22" t="s">
        <v>3500</v>
      </c>
      <c r="F981" s="5" t="s">
        <v>15590</v>
      </c>
      <c r="G981" s="7">
        <v>14290</v>
      </c>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row>
    <row r="982" spans="1:90" ht="30" customHeight="1" x14ac:dyDescent="0.25">
      <c r="A982" s="21">
        <v>43495</v>
      </c>
      <c r="B982" s="5" t="s">
        <v>9</v>
      </c>
      <c r="C982" s="5" t="s">
        <v>1783</v>
      </c>
      <c r="D982" s="5" t="s">
        <v>1784</v>
      </c>
      <c r="E982" s="22" t="s">
        <v>3500</v>
      </c>
      <c r="F982" s="5" t="s">
        <v>15173</v>
      </c>
      <c r="G982" s="7">
        <v>14550</v>
      </c>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row>
    <row r="983" spans="1:90" ht="30" customHeight="1" x14ac:dyDescent="0.25">
      <c r="A983" s="21">
        <v>43495</v>
      </c>
      <c r="B983" s="5" t="s">
        <v>9</v>
      </c>
      <c r="C983" s="5" t="s">
        <v>1785</v>
      </c>
      <c r="D983" s="5" t="s">
        <v>1786</v>
      </c>
      <c r="E983" s="22" t="s">
        <v>3500</v>
      </c>
      <c r="F983" s="5" t="s">
        <v>15173</v>
      </c>
      <c r="G983" s="7">
        <v>14730</v>
      </c>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row>
    <row r="984" spans="1:90" ht="30" customHeight="1" x14ac:dyDescent="0.25">
      <c r="A984" s="21">
        <v>43495</v>
      </c>
      <c r="B984" s="5" t="s">
        <v>9</v>
      </c>
      <c r="C984" s="5" t="s">
        <v>1787</v>
      </c>
      <c r="D984" s="5" t="s">
        <v>1769</v>
      </c>
      <c r="E984" s="22" t="s">
        <v>3500</v>
      </c>
      <c r="F984" s="5" t="s">
        <v>15586</v>
      </c>
      <c r="G984" s="7">
        <v>14850</v>
      </c>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row>
    <row r="985" spans="1:90" ht="30" customHeight="1" x14ac:dyDescent="0.25">
      <c r="A985" s="21">
        <v>43495</v>
      </c>
      <c r="B985" s="5" t="s">
        <v>9</v>
      </c>
      <c r="C985" s="5" t="s">
        <v>1788</v>
      </c>
      <c r="D985" s="5" t="s">
        <v>1769</v>
      </c>
      <c r="E985" s="22" t="s">
        <v>3500</v>
      </c>
      <c r="F985" s="5" t="s">
        <v>15586</v>
      </c>
      <c r="G985" s="7">
        <v>14850</v>
      </c>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row>
    <row r="986" spans="1:90" ht="30" customHeight="1" x14ac:dyDescent="0.25">
      <c r="A986" s="21">
        <v>43495</v>
      </c>
      <c r="B986" s="5" t="s">
        <v>9</v>
      </c>
      <c r="C986" s="5" t="s">
        <v>1789</v>
      </c>
      <c r="D986" s="5" t="s">
        <v>1769</v>
      </c>
      <c r="E986" s="22" t="s">
        <v>3500</v>
      </c>
      <c r="F986" s="5" t="s">
        <v>15586</v>
      </c>
      <c r="G986" s="7">
        <v>14850</v>
      </c>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row>
    <row r="987" spans="1:90" ht="30" customHeight="1" x14ac:dyDescent="0.25">
      <c r="A987" s="21">
        <v>43495</v>
      </c>
      <c r="B987" s="5" t="s">
        <v>9</v>
      </c>
      <c r="C987" s="5" t="s">
        <v>1790</v>
      </c>
      <c r="D987" s="5" t="s">
        <v>650</v>
      </c>
      <c r="E987" s="22" t="s">
        <v>3500</v>
      </c>
      <c r="F987" s="5" t="s">
        <v>15173</v>
      </c>
      <c r="G987" s="7">
        <v>14850</v>
      </c>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row>
    <row r="988" spans="1:90" ht="30" customHeight="1" x14ac:dyDescent="0.25">
      <c r="A988" s="21">
        <v>43495</v>
      </c>
      <c r="B988" s="5" t="s">
        <v>9</v>
      </c>
      <c r="C988" s="5" t="s">
        <v>1791</v>
      </c>
      <c r="D988" s="5" t="s">
        <v>1792</v>
      </c>
      <c r="E988" s="22" t="s">
        <v>3500</v>
      </c>
      <c r="F988" s="5" t="s">
        <v>15590</v>
      </c>
      <c r="G988" s="7">
        <v>14855</v>
      </c>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row>
    <row r="989" spans="1:90" ht="30" customHeight="1" x14ac:dyDescent="0.25">
      <c r="A989" s="21">
        <v>43495</v>
      </c>
      <c r="B989" s="5" t="s">
        <v>9</v>
      </c>
      <c r="C989" s="5" t="s">
        <v>1793</v>
      </c>
      <c r="D989" s="5" t="s">
        <v>1794</v>
      </c>
      <c r="E989" s="22" t="s">
        <v>3500</v>
      </c>
      <c r="F989" s="5" t="s">
        <v>15591</v>
      </c>
      <c r="G989" s="7">
        <v>14870</v>
      </c>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row>
    <row r="990" spans="1:90" ht="30" customHeight="1" x14ac:dyDescent="0.25">
      <c r="A990" s="21">
        <v>43495</v>
      </c>
      <c r="B990" s="5" t="s">
        <v>9</v>
      </c>
      <c r="C990" s="5" t="s">
        <v>1795</v>
      </c>
      <c r="D990" s="5" t="s">
        <v>1796</v>
      </c>
      <c r="E990" s="22" t="s">
        <v>3500</v>
      </c>
      <c r="F990" s="5" t="s">
        <v>15592</v>
      </c>
      <c r="G990" s="7">
        <v>14972</v>
      </c>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row>
    <row r="991" spans="1:90" ht="30" customHeight="1" x14ac:dyDescent="0.25">
      <c r="A991" s="21">
        <v>43495</v>
      </c>
      <c r="B991" s="5" t="s">
        <v>9</v>
      </c>
      <c r="C991" s="5" t="s">
        <v>1797</v>
      </c>
      <c r="D991" s="5" t="s">
        <v>1798</v>
      </c>
      <c r="E991" s="22" t="s">
        <v>3500</v>
      </c>
      <c r="F991" s="5" t="s">
        <v>15593</v>
      </c>
      <c r="G991" s="7">
        <v>33000</v>
      </c>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row>
    <row r="992" spans="1:90" ht="30" customHeight="1" x14ac:dyDescent="0.25">
      <c r="A992" s="21">
        <v>43495</v>
      </c>
      <c r="B992" s="5" t="s">
        <v>9</v>
      </c>
      <c r="C992" s="5" t="s">
        <v>1799</v>
      </c>
      <c r="D992" s="5" t="s">
        <v>1800</v>
      </c>
      <c r="E992" s="22" t="s">
        <v>3500</v>
      </c>
      <c r="F992" s="5" t="s">
        <v>15585</v>
      </c>
      <c r="G992" s="7">
        <v>34800</v>
      </c>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row>
    <row r="993" spans="1:90" ht="30" customHeight="1" x14ac:dyDescent="0.25">
      <c r="A993" s="21">
        <v>43495</v>
      </c>
      <c r="B993" s="5" t="s">
        <v>9</v>
      </c>
      <c r="C993" s="5" t="s">
        <v>1801</v>
      </c>
      <c r="D993" s="5" t="s">
        <v>1802</v>
      </c>
      <c r="E993" s="22" t="s">
        <v>3500</v>
      </c>
      <c r="F993" s="5" t="s">
        <v>15594</v>
      </c>
      <c r="G993" s="7">
        <v>48928</v>
      </c>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row>
    <row r="994" spans="1:90" ht="30" customHeight="1" x14ac:dyDescent="0.25">
      <c r="A994" s="21">
        <v>43495</v>
      </c>
      <c r="B994" s="5" t="s">
        <v>9</v>
      </c>
      <c r="C994" s="5" t="s">
        <v>1803</v>
      </c>
      <c r="D994" s="5" t="s">
        <v>1804</v>
      </c>
      <c r="E994" s="22" t="s">
        <v>3500</v>
      </c>
      <c r="F994" s="5" t="s">
        <v>15595</v>
      </c>
      <c r="G994" s="7">
        <v>49700</v>
      </c>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row>
    <row r="995" spans="1:90" ht="30" customHeight="1" x14ac:dyDescent="0.25">
      <c r="A995" s="21">
        <v>43495</v>
      </c>
      <c r="B995" s="5" t="s">
        <v>9</v>
      </c>
      <c r="C995" s="5" t="s">
        <v>1805</v>
      </c>
      <c r="D995" s="5" t="s">
        <v>1806</v>
      </c>
      <c r="E995" s="22" t="s">
        <v>3500</v>
      </c>
      <c r="F995" s="5" t="s">
        <v>15596</v>
      </c>
      <c r="G995" s="7">
        <v>49960</v>
      </c>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row>
    <row r="996" spans="1:90" ht="30" customHeight="1" x14ac:dyDescent="0.25">
      <c r="A996" s="21">
        <v>43495</v>
      </c>
      <c r="B996" s="5" t="s">
        <v>9</v>
      </c>
      <c r="C996" s="5" t="s">
        <v>1807</v>
      </c>
      <c r="D996" s="5" t="s">
        <v>1808</v>
      </c>
      <c r="E996" s="22" t="s">
        <v>3500</v>
      </c>
      <c r="F996" s="5" t="s">
        <v>15596</v>
      </c>
      <c r="G996" s="7">
        <v>49990</v>
      </c>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row>
    <row r="997" spans="1:90" ht="30" customHeight="1" x14ac:dyDescent="0.25">
      <c r="A997" s="21">
        <v>43495</v>
      </c>
      <c r="B997" s="5" t="s">
        <v>9</v>
      </c>
      <c r="C997" s="5">
        <v>38609714</v>
      </c>
      <c r="D997" s="5" t="s">
        <v>1809</v>
      </c>
      <c r="E997" s="22" t="s">
        <v>3500</v>
      </c>
      <c r="F997" s="5" t="s">
        <v>15597</v>
      </c>
      <c r="G997" s="7">
        <v>50000</v>
      </c>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row>
    <row r="998" spans="1:90" ht="30" customHeight="1" x14ac:dyDescent="0.25">
      <c r="A998" s="21">
        <v>43495</v>
      </c>
      <c r="B998" s="5" t="s">
        <v>9</v>
      </c>
      <c r="C998" s="5" t="s">
        <v>1810</v>
      </c>
      <c r="D998" s="5" t="s">
        <v>1811</v>
      </c>
      <c r="E998" s="22" t="s">
        <v>3500</v>
      </c>
      <c r="F998" s="5" t="s">
        <v>15246</v>
      </c>
      <c r="G998" s="7">
        <v>72000</v>
      </c>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row>
    <row r="999" spans="1:90" ht="30" customHeight="1" x14ac:dyDescent="0.25">
      <c r="A999" s="21">
        <v>43495</v>
      </c>
      <c r="B999" s="5" t="s">
        <v>9</v>
      </c>
      <c r="C999" s="5" t="s">
        <v>1812</v>
      </c>
      <c r="D999" s="5" t="s">
        <v>1813</v>
      </c>
      <c r="E999" s="22" t="s">
        <v>3500</v>
      </c>
      <c r="F999" s="5" t="s">
        <v>15246</v>
      </c>
      <c r="G999" s="7">
        <v>91090</v>
      </c>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row>
    <row r="1000" spans="1:90" ht="30" customHeight="1" x14ac:dyDescent="0.25">
      <c r="A1000" s="21">
        <v>43495</v>
      </c>
      <c r="B1000" s="5" t="s">
        <v>9</v>
      </c>
      <c r="C1000" s="5" t="s">
        <v>1814</v>
      </c>
      <c r="D1000" s="5" t="s">
        <v>1815</v>
      </c>
      <c r="E1000" s="22" t="s">
        <v>3500</v>
      </c>
      <c r="F1000" s="5" t="s">
        <v>15598</v>
      </c>
      <c r="G1000" s="7">
        <v>98000</v>
      </c>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row>
    <row r="1001" spans="1:90" ht="30" customHeight="1" x14ac:dyDescent="0.25">
      <c r="A1001" s="21">
        <v>43495</v>
      </c>
      <c r="B1001" s="5" t="s">
        <v>9</v>
      </c>
      <c r="C1001" s="5" t="s">
        <v>1816</v>
      </c>
      <c r="D1001" s="5" t="s">
        <v>1815</v>
      </c>
      <c r="E1001" s="22" t="s">
        <v>3500</v>
      </c>
      <c r="F1001" s="5" t="s">
        <v>15598</v>
      </c>
      <c r="G1001" s="7">
        <v>99000</v>
      </c>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row>
    <row r="1002" spans="1:90" ht="30" customHeight="1" x14ac:dyDescent="0.25">
      <c r="A1002" s="21">
        <v>43495</v>
      </c>
      <c r="B1002" s="5" t="s">
        <v>9</v>
      </c>
      <c r="C1002" s="5" t="s">
        <v>1817</v>
      </c>
      <c r="D1002" s="5" t="s">
        <v>1759</v>
      </c>
      <c r="E1002" s="22" t="s">
        <v>3500</v>
      </c>
      <c r="F1002" s="5" t="s">
        <v>15582</v>
      </c>
      <c r="G1002" s="7">
        <v>109500</v>
      </c>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row>
    <row r="1003" spans="1:90" ht="30" customHeight="1" x14ac:dyDescent="0.25">
      <c r="A1003" s="21">
        <v>43495</v>
      </c>
      <c r="B1003" s="5" t="s">
        <v>9</v>
      </c>
      <c r="C1003" s="5" t="s">
        <v>1818</v>
      </c>
      <c r="D1003" s="5" t="s">
        <v>159</v>
      </c>
      <c r="E1003" s="22" t="s">
        <v>3500</v>
      </c>
      <c r="F1003" s="5" t="s">
        <v>15445</v>
      </c>
      <c r="G1003" s="7">
        <v>149060</v>
      </c>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row>
    <row r="1004" spans="1:90" ht="30" customHeight="1" x14ac:dyDescent="0.25">
      <c r="A1004" s="21">
        <v>43496</v>
      </c>
      <c r="B1004" s="5" t="s">
        <v>9</v>
      </c>
      <c r="C1004" s="5" t="s">
        <v>1819</v>
      </c>
      <c r="D1004" s="5" t="s">
        <v>1820</v>
      </c>
      <c r="E1004" s="22" t="s">
        <v>3500</v>
      </c>
      <c r="F1004" s="5" t="s">
        <v>15173</v>
      </c>
      <c r="G1004" s="7">
        <v>2550</v>
      </c>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row>
    <row r="1005" spans="1:90" ht="30" customHeight="1" x14ac:dyDescent="0.25">
      <c r="A1005" s="21">
        <v>43496</v>
      </c>
      <c r="B1005" s="5" t="s">
        <v>9</v>
      </c>
      <c r="C1005" s="5" t="s">
        <v>1821</v>
      </c>
      <c r="D1005" s="5" t="s">
        <v>1822</v>
      </c>
      <c r="E1005" s="22" t="s">
        <v>3500</v>
      </c>
      <c r="F1005" s="5" t="s">
        <v>15599</v>
      </c>
      <c r="G1005" s="7">
        <v>13724</v>
      </c>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row>
    <row r="1006" spans="1:90" ht="30" customHeight="1" x14ac:dyDescent="0.25">
      <c r="A1006" s="21">
        <v>43496</v>
      </c>
      <c r="B1006" s="5" t="s">
        <v>9</v>
      </c>
      <c r="C1006" s="5" t="s">
        <v>1823</v>
      </c>
      <c r="D1006" s="5" t="s">
        <v>1824</v>
      </c>
      <c r="E1006" s="22" t="s">
        <v>3500</v>
      </c>
      <c r="F1006" s="5" t="s">
        <v>15173</v>
      </c>
      <c r="G1006" s="7">
        <v>14000</v>
      </c>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row>
    <row r="1007" spans="1:90" ht="30" customHeight="1" x14ac:dyDescent="0.25">
      <c r="A1007" s="21">
        <v>43496</v>
      </c>
      <c r="B1007" s="5" t="s">
        <v>9</v>
      </c>
      <c r="C1007" s="5" t="s">
        <v>1825</v>
      </c>
      <c r="D1007" s="5" t="s">
        <v>1826</v>
      </c>
      <c r="E1007" s="22" t="s">
        <v>3500</v>
      </c>
      <c r="F1007" s="5" t="s">
        <v>15599</v>
      </c>
      <c r="G1007" s="7">
        <v>14162</v>
      </c>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row>
    <row r="1008" spans="1:90" ht="30" customHeight="1" x14ac:dyDescent="0.25">
      <c r="A1008" s="21">
        <v>43496</v>
      </c>
      <c r="B1008" s="5" t="s">
        <v>9</v>
      </c>
      <c r="C1008" s="5" t="s">
        <v>1827</v>
      </c>
      <c r="D1008" s="5" t="s">
        <v>1828</v>
      </c>
      <c r="E1008" s="22" t="s">
        <v>3500</v>
      </c>
      <c r="F1008" s="5" t="s">
        <v>15599</v>
      </c>
      <c r="G1008" s="7">
        <v>14188</v>
      </c>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row>
    <row r="1009" spans="1:90" ht="30" customHeight="1" x14ac:dyDescent="0.25">
      <c r="A1009" s="21">
        <v>43496</v>
      </c>
      <c r="B1009" s="5" t="s">
        <v>9</v>
      </c>
      <c r="C1009" s="5" t="s">
        <v>1829</v>
      </c>
      <c r="D1009" s="5" t="s">
        <v>1830</v>
      </c>
      <c r="E1009" s="22" t="s">
        <v>3500</v>
      </c>
      <c r="F1009" s="5" t="s">
        <v>15173</v>
      </c>
      <c r="G1009" s="7">
        <v>14800</v>
      </c>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row>
    <row r="1010" spans="1:90" ht="30" customHeight="1" x14ac:dyDescent="0.25">
      <c r="A1010" s="21">
        <v>43496</v>
      </c>
      <c r="B1010" s="5" t="s">
        <v>9</v>
      </c>
      <c r="C1010" s="5" t="s">
        <v>1831</v>
      </c>
      <c r="D1010" s="5" t="s">
        <v>1832</v>
      </c>
      <c r="E1010" s="22" t="s">
        <v>3500</v>
      </c>
      <c r="F1010" s="5" t="s">
        <v>15173</v>
      </c>
      <c r="G1010" s="7">
        <v>14850</v>
      </c>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row>
    <row r="1011" spans="1:90" ht="30" customHeight="1" x14ac:dyDescent="0.25">
      <c r="A1011" s="21">
        <v>43496</v>
      </c>
      <c r="B1011" s="5" t="s">
        <v>9</v>
      </c>
      <c r="C1011" s="5" t="s">
        <v>1833</v>
      </c>
      <c r="D1011" s="5" t="s">
        <v>675</v>
      </c>
      <c r="E1011" s="22" t="s">
        <v>3500</v>
      </c>
      <c r="F1011" s="5" t="s">
        <v>15328</v>
      </c>
      <c r="G1011" s="7">
        <v>14900</v>
      </c>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row>
    <row r="1012" spans="1:90" ht="30" customHeight="1" x14ac:dyDescent="0.25">
      <c r="A1012" s="21">
        <v>43496</v>
      </c>
      <c r="B1012" s="5" t="s">
        <v>9</v>
      </c>
      <c r="C1012" s="5" t="s">
        <v>1834</v>
      </c>
      <c r="D1012" s="5" t="s">
        <v>1835</v>
      </c>
      <c r="E1012" s="22" t="s">
        <v>3500</v>
      </c>
      <c r="F1012" s="5" t="s">
        <v>15599</v>
      </c>
      <c r="G1012" s="7">
        <v>14926</v>
      </c>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row>
    <row r="1013" spans="1:90" ht="30" customHeight="1" x14ac:dyDescent="0.25">
      <c r="A1013" s="21">
        <v>43496</v>
      </c>
      <c r="B1013" s="5" t="s">
        <v>9</v>
      </c>
      <c r="C1013" s="5" t="s">
        <v>1836</v>
      </c>
      <c r="D1013" s="5" t="s">
        <v>1837</v>
      </c>
      <c r="E1013" s="22" t="s">
        <v>3500</v>
      </c>
      <c r="F1013" s="5" t="s">
        <v>15173</v>
      </c>
      <c r="G1013" s="7">
        <v>14950</v>
      </c>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row>
    <row r="1014" spans="1:90" ht="30" customHeight="1" x14ac:dyDescent="0.25">
      <c r="A1014" s="21">
        <v>43496</v>
      </c>
      <c r="B1014" s="5" t="s">
        <v>9</v>
      </c>
      <c r="C1014" s="5" t="s">
        <v>1838</v>
      </c>
      <c r="D1014" s="5" t="s">
        <v>1839</v>
      </c>
      <c r="E1014" s="22" t="s">
        <v>3500</v>
      </c>
      <c r="F1014" s="5" t="s">
        <v>15173</v>
      </c>
      <c r="G1014" s="7">
        <v>14950</v>
      </c>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row>
    <row r="1015" spans="1:90" ht="30" customHeight="1" x14ac:dyDescent="0.25">
      <c r="A1015" s="21">
        <v>43496</v>
      </c>
      <c r="B1015" s="5" t="s">
        <v>9</v>
      </c>
      <c r="C1015" s="5" t="s">
        <v>1840</v>
      </c>
      <c r="D1015" s="5" t="s">
        <v>1764</v>
      </c>
      <c r="E1015" s="22" t="s">
        <v>3500</v>
      </c>
      <c r="F1015" s="5" t="s">
        <v>15169</v>
      </c>
      <c r="G1015" s="7">
        <v>35600</v>
      </c>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row>
    <row r="1016" spans="1:90" ht="30" customHeight="1" x14ac:dyDescent="0.25">
      <c r="A1016" s="21">
        <v>43496</v>
      </c>
      <c r="B1016" s="5" t="s">
        <v>9</v>
      </c>
      <c r="C1016" s="5" t="s">
        <v>1841</v>
      </c>
      <c r="D1016" s="5" t="s">
        <v>1759</v>
      </c>
      <c r="E1016" s="22" t="s">
        <v>3500</v>
      </c>
      <c r="F1016" s="5" t="s">
        <v>15582</v>
      </c>
      <c r="G1016" s="7">
        <v>144880</v>
      </c>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row>
    <row r="1017" spans="1:90" ht="30" customHeight="1" x14ac:dyDescent="0.25">
      <c r="A1017" s="21">
        <v>43496</v>
      </c>
      <c r="B1017" s="5" t="s">
        <v>9</v>
      </c>
      <c r="C1017" s="5" t="s">
        <v>1842</v>
      </c>
      <c r="D1017" s="5" t="s">
        <v>204</v>
      </c>
      <c r="E1017" s="22" t="s">
        <v>3500</v>
      </c>
      <c r="F1017" s="5" t="s">
        <v>15600</v>
      </c>
      <c r="G1017" s="7">
        <v>147530</v>
      </c>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row>
    <row r="1018" spans="1:90" ht="30" customHeight="1" x14ac:dyDescent="0.25">
      <c r="A1018" s="21">
        <v>43496</v>
      </c>
      <c r="B1018" s="5" t="s">
        <v>9</v>
      </c>
      <c r="C1018" s="5" t="s">
        <v>1843</v>
      </c>
      <c r="D1018" s="5" t="s">
        <v>1844</v>
      </c>
      <c r="E1018" s="22" t="s">
        <v>3500</v>
      </c>
      <c r="F1018" s="5" t="s">
        <v>15601</v>
      </c>
      <c r="G1018" s="7">
        <v>148400</v>
      </c>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row>
    <row r="1019" spans="1:90" ht="30" customHeight="1" x14ac:dyDescent="0.25">
      <c r="A1019" s="21">
        <v>43496</v>
      </c>
      <c r="B1019" s="5" t="s">
        <v>9</v>
      </c>
      <c r="C1019" s="5" t="s">
        <v>1845</v>
      </c>
      <c r="D1019" s="5" t="s">
        <v>1846</v>
      </c>
      <c r="E1019" s="22" t="s">
        <v>3500</v>
      </c>
      <c r="F1019" s="5" t="s">
        <v>15602</v>
      </c>
      <c r="G1019" s="7">
        <v>148500</v>
      </c>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row>
    <row r="1020" spans="1:90" ht="30" customHeight="1" x14ac:dyDescent="0.25">
      <c r="A1020" s="21">
        <v>43496</v>
      </c>
      <c r="B1020" s="5" t="s">
        <v>9</v>
      </c>
      <c r="C1020" s="5" t="s">
        <v>1847</v>
      </c>
      <c r="D1020" s="5" t="s">
        <v>1848</v>
      </c>
      <c r="E1020" s="22" t="s">
        <v>3500</v>
      </c>
      <c r="F1020" s="5" t="s">
        <v>15172</v>
      </c>
      <c r="G1020" s="7">
        <v>148750</v>
      </c>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row>
    <row r="1021" spans="1:90" ht="30" customHeight="1" x14ac:dyDescent="0.25">
      <c r="A1021" s="21">
        <v>43496</v>
      </c>
      <c r="B1021" s="5" t="s">
        <v>9</v>
      </c>
      <c r="C1021" s="5" t="s">
        <v>1849</v>
      </c>
      <c r="D1021" s="5" t="s">
        <v>1850</v>
      </c>
      <c r="E1021" s="22" t="s">
        <v>3500</v>
      </c>
      <c r="F1021" s="5" t="s">
        <v>15603</v>
      </c>
      <c r="G1021" s="7">
        <v>148750</v>
      </c>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row>
    <row r="1022" spans="1:90" ht="30" customHeight="1" x14ac:dyDescent="0.25">
      <c r="A1022" s="21">
        <v>43496</v>
      </c>
      <c r="B1022" s="5" t="s">
        <v>9</v>
      </c>
      <c r="C1022" s="5" t="s">
        <v>1851</v>
      </c>
      <c r="D1022" s="5" t="s">
        <v>1852</v>
      </c>
      <c r="E1022" s="22" t="s">
        <v>3500</v>
      </c>
      <c r="F1022" s="5" t="s">
        <v>15604</v>
      </c>
      <c r="G1022" s="7">
        <v>148800</v>
      </c>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row>
    <row r="1023" spans="1:90" ht="30" customHeight="1" x14ac:dyDescent="0.25">
      <c r="A1023" s="21">
        <v>43496</v>
      </c>
      <c r="B1023" s="5" t="s">
        <v>9</v>
      </c>
      <c r="C1023" s="5" t="s">
        <v>1853</v>
      </c>
      <c r="D1023" s="5" t="s">
        <v>1854</v>
      </c>
      <c r="E1023" s="22" t="s">
        <v>3500</v>
      </c>
      <c r="F1023" s="5" t="s">
        <v>15172</v>
      </c>
      <c r="G1023" s="7">
        <v>148900</v>
      </c>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row>
    <row r="1024" spans="1:90" ht="30" customHeight="1" x14ac:dyDescent="0.25">
      <c r="A1024" s="21">
        <v>43496</v>
      </c>
      <c r="B1024" s="5" t="s">
        <v>9</v>
      </c>
      <c r="C1024" s="5" t="s">
        <v>1855</v>
      </c>
      <c r="D1024" s="5" t="s">
        <v>186</v>
      </c>
      <c r="E1024" s="22" t="s">
        <v>3500</v>
      </c>
      <c r="F1024" s="5" t="s">
        <v>15605</v>
      </c>
      <c r="G1024" s="7">
        <v>148910</v>
      </c>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row>
    <row r="1025" spans="1:90" ht="30" customHeight="1" x14ac:dyDescent="0.25">
      <c r="A1025" s="21">
        <v>43496</v>
      </c>
      <c r="B1025" s="5" t="s">
        <v>9</v>
      </c>
      <c r="C1025" s="5" t="s">
        <v>1856</v>
      </c>
      <c r="D1025" s="5" t="s">
        <v>192</v>
      </c>
      <c r="E1025" s="22" t="s">
        <v>3500</v>
      </c>
      <c r="F1025" s="5" t="s">
        <v>15606</v>
      </c>
      <c r="G1025" s="7">
        <v>148950</v>
      </c>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row>
    <row r="1026" spans="1:90" ht="30" customHeight="1" x14ac:dyDescent="0.25">
      <c r="A1026" s="21">
        <v>43496</v>
      </c>
      <c r="B1026" s="5" t="s">
        <v>9</v>
      </c>
      <c r="C1026" s="5" t="s">
        <v>1857</v>
      </c>
      <c r="D1026" s="5" t="s">
        <v>188</v>
      </c>
      <c r="E1026" s="22" t="s">
        <v>3500</v>
      </c>
      <c r="F1026" s="5" t="s">
        <v>15607</v>
      </c>
      <c r="G1026" s="7">
        <v>148980</v>
      </c>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row>
    <row r="1027" spans="1:90" ht="30" customHeight="1" x14ac:dyDescent="0.25">
      <c r="A1027" s="21">
        <v>43496</v>
      </c>
      <c r="B1027" s="5" t="s">
        <v>9</v>
      </c>
      <c r="C1027" s="5" t="s">
        <v>1858</v>
      </c>
      <c r="D1027" s="5" t="s">
        <v>1859</v>
      </c>
      <c r="E1027" s="22" t="s">
        <v>3500</v>
      </c>
      <c r="F1027" s="5" t="s">
        <v>15172</v>
      </c>
      <c r="G1027" s="7">
        <v>148981</v>
      </c>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row>
    <row r="1028" spans="1:90" ht="30" customHeight="1" x14ac:dyDescent="0.25">
      <c r="A1028" s="21">
        <v>43496</v>
      </c>
      <c r="B1028" s="5" t="s">
        <v>9</v>
      </c>
      <c r="C1028" s="5" t="s">
        <v>1860</v>
      </c>
      <c r="D1028" s="5" t="s">
        <v>1861</v>
      </c>
      <c r="E1028" s="22" t="s">
        <v>3500</v>
      </c>
      <c r="F1028" s="5" t="s">
        <v>15172</v>
      </c>
      <c r="G1028" s="7">
        <v>148982</v>
      </c>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row>
    <row r="1029" spans="1:90" ht="30" customHeight="1" x14ac:dyDescent="0.25">
      <c r="A1029" s="21">
        <v>43496</v>
      </c>
      <c r="B1029" s="5" t="s">
        <v>9</v>
      </c>
      <c r="C1029" s="5" t="s">
        <v>1862</v>
      </c>
      <c r="D1029" s="5" t="s">
        <v>1863</v>
      </c>
      <c r="E1029" s="22" t="s">
        <v>3500</v>
      </c>
      <c r="F1029" s="5" t="s">
        <v>1864</v>
      </c>
      <c r="G1029" s="7">
        <v>148990</v>
      </c>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row>
    <row r="1030" spans="1:90" ht="30" customHeight="1" x14ac:dyDescent="0.25">
      <c r="A1030" s="21">
        <v>43496</v>
      </c>
      <c r="B1030" s="5" t="s">
        <v>9</v>
      </c>
      <c r="C1030" s="5" t="s">
        <v>1865</v>
      </c>
      <c r="D1030" s="5" t="s">
        <v>202</v>
      </c>
      <c r="E1030" s="22" t="s">
        <v>3500</v>
      </c>
      <c r="F1030" s="5" t="s">
        <v>15608</v>
      </c>
      <c r="G1030" s="7">
        <v>149022</v>
      </c>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row>
    <row r="1031" spans="1:90" ht="30" customHeight="1" x14ac:dyDescent="0.25">
      <c r="A1031" s="21">
        <v>43497</v>
      </c>
      <c r="B1031" s="5" t="s">
        <v>9</v>
      </c>
      <c r="C1031" s="5">
        <v>2835658020</v>
      </c>
      <c r="D1031" s="5" t="s">
        <v>1866</v>
      </c>
      <c r="E1031" s="22" t="s">
        <v>3500</v>
      </c>
      <c r="F1031" s="5" t="s">
        <v>15585</v>
      </c>
      <c r="G1031" s="7">
        <v>2400</v>
      </c>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row>
    <row r="1032" spans="1:90" ht="30" customHeight="1" x14ac:dyDescent="0.25">
      <c r="A1032" s="21">
        <v>43497</v>
      </c>
      <c r="B1032" s="5" t="s">
        <v>9</v>
      </c>
      <c r="C1032" s="5">
        <v>3207517420</v>
      </c>
      <c r="D1032" s="5" t="s">
        <v>1866</v>
      </c>
      <c r="E1032" s="22" t="s">
        <v>3500</v>
      </c>
      <c r="F1032" s="5" t="s">
        <v>15585</v>
      </c>
      <c r="G1032" s="7">
        <v>3000</v>
      </c>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row>
    <row r="1033" spans="1:90" ht="30" customHeight="1" x14ac:dyDescent="0.25">
      <c r="A1033" s="21">
        <v>43497</v>
      </c>
      <c r="B1033" s="5" t="s">
        <v>9</v>
      </c>
      <c r="C1033" s="5">
        <v>2835626120</v>
      </c>
      <c r="D1033" s="5" t="s">
        <v>1866</v>
      </c>
      <c r="E1033" s="22" t="s">
        <v>3500</v>
      </c>
      <c r="F1033" s="5" t="s">
        <v>15585</v>
      </c>
      <c r="G1033" s="7">
        <v>3600</v>
      </c>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row>
    <row r="1034" spans="1:90" ht="30" customHeight="1" x14ac:dyDescent="0.25">
      <c r="A1034" s="21">
        <v>43497</v>
      </c>
      <c r="B1034" s="5" t="s">
        <v>9</v>
      </c>
      <c r="C1034" s="5">
        <v>2835655320</v>
      </c>
      <c r="D1034" s="5" t="s">
        <v>1866</v>
      </c>
      <c r="E1034" s="22" t="s">
        <v>3500</v>
      </c>
      <c r="F1034" s="5" t="s">
        <v>15585</v>
      </c>
      <c r="G1034" s="7">
        <v>3800</v>
      </c>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row>
    <row r="1035" spans="1:90" ht="30" customHeight="1" x14ac:dyDescent="0.25">
      <c r="A1035" s="21">
        <v>43497</v>
      </c>
      <c r="B1035" s="5" t="s">
        <v>9</v>
      </c>
      <c r="C1035" s="5">
        <v>2835625220</v>
      </c>
      <c r="D1035" s="5" t="s">
        <v>1866</v>
      </c>
      <c r="E1035" s="22" t="s">
        <v>3500</v>
      </c>
      <c r="F1035" s="5" t="s">
        <v>15585</v>
      </c>
      <c r="G1035" s="7">
        <v>4000</v>
      </c>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row>
    <row r="1036" spans="1:90" ht="30" customHeight="1" x14ac:dyDescent="0.25">
      <c r="A1036" s="21">
        <v>43497</v>
      </c>
      <c r="B1036" s="5" t="s">
        <v>9</v>
      </c>
      <c r="C1036" s="5">
        <v>2835658820</v>
      </c>
      <c r="D1036" s="5" t="s">
        <v>1866</v>
      </c>
      <c r="E1036" s="22" t="s">
        <v>3500</v>
      </c>
      <c r="F1036" s="5" t="s">
        <v>15585</v>
      </c>
      <c r="G1036" s="7">
        <v>4400</v>
      </c>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row>
    <row r="1037" spans="1:90" ht="30" customHeight="1" x14ac:dyDescent="0.25">
      <c r="A1037" s="21">
        <v>43497</v>
      </c>
      <c r="B1037" s="5" t="s">
        <v>9</v>
      </c>
      <c r="C1037" s="5">
        <v>2835657020</v>
      </c>
      <c r="D1037" s="5" t="s">
        <v>1866</v>
      </c>
      <c r="E1037" s="22" t="s">
        <v>3500</v>
      </c>
      <c r="F1037" s="5" t="s">
        <v>15585</v>
      </c>
      <c r="G1037" s="7">
        <v>4500</v>
      </c>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row>
    <row r="1038" spans="1:90" ht="30" customHeight="1" x14ac:dyDescent="0.25">
      <c r="A1038" s="21">
        <v>43497</v>
      </c>
      <c r="B1038" s="5" t="s">
        <v>9</v>
      </c>
      <c r="C1038" s="5">
        <v>2835623820</v>
      </c>
      <c r="D1038" s="5" t="s">
        <v>1866</v>
      </c>
      <c r="E1038" s="22" t="s">
        <v>3500</v>
      </c>
      <c r="F1038" s="5" t="s">
        <v>15585</v>
      </c>
      <c r="G1038" s="7">
        <v>4500</v>
      </c>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row>
    <row r="1039" spans="1:90" ht="30" customHeight="1" x14ac:dyDescent="0.25">
      <c r="A1039" s="21">
        <v>43497</v>
      </c>
      <c r="B1039" s="5" t="s">
        <v>9</v>
      </c>
      <c r="C1039" s="5">
        <v>2835627220</v>
      </c>
      <c r="D1039" s="5" t="s">
        <v>1866</v>
      </c>
      <c r="E1039" s="22" t="s">
        <v>3500</v>
      </c>
      <c r="F1039" s="5" t="s">
        <v>15585</v>
      </c>
      <c r="G1039" s="7">
        <v>4900</v>
      </c>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row>
    <row r="1040" spans="1:90" ht="30" customHeight="1" x14ac:dyDescent="0.25">
      <c r="A1040" s="21">
        <v>43497</v>
      </c>
      <c r="B1040" s="5" t="s">
        <v>9</v>
      </c>
      <c r="C1040" s="5">
        <v>2835529620</v>
      </c>
      <c r="D1040" s="5" t="s">
        <v>1866</v>
      </c>
      <c r="E1040" s="22" t="s">
        <v>3500</v>
      </c>
      <c r="F1040" s="5" t="s">
        <v>15585</v>
      </c>
      <c r="G1040" s="7">
        <v>4900</v>
      </c>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row>
    <row r="1041" spans="1:90" ht="30" customHeight="1" x14ac:dyDescent="0.25">
      <c r="A1041" s="21">
        <v>43497</v>
      </c>
      <c r="B1041" s="5" t="s">
        <v>9</v>
      </c>
      <c r="C1041" s="5" t="s">
        <v>1867</v>
      </c>
      <c r="D1041" s="5" t="s">
        <v>1868</v>
      </c>
      <c r="E1041" s="22" t="s">
        <v>3500</v>
      </c>
      <c r="F1041" s="5" t="s">
        <v>15609</v>
      </c>
      <c r="G1041" s="7">
        <v>11366</v>
      </c>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row>
    <row r="1042" spans="1:90" ht="30" customHeight="1" x14ac:dyDescent="0.25">
      <c r="A1042" s="21">
        <v>43497</v>
      </c>
      <c r="B1042" s="5" t="s">
        <v>9</v>
      </c>
      <c r="C1042" s="5" t="s">
        <v>1869</v>
      </c>
      <c r="D1042" s="5" t="s">
        <v>1870</v>
      </c>
      <c r="E1042" s="22" t="s">
        <v>3500</v>
      </c>
      <c r="F1042" s="5" t="s">
        <v>15609</v>
      </c>
      <c r="G1042" s="7">
        <v>12154</v>
      </c>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row>
    <row r="1043" spans="1:90" ht="30" customHeight="1" x14ac:dyDescent="0.25">
      <c r="A1043" s="21">
        <v>43497</v>
      </c>
      <c r="B1043" s="5" t="s">
        <v>9</v>
      </c>
      <c r="C1043" s="5" t="s">
        <v>1871</v>
      </c>
      <c r="D1043" s="5" t="s">
        <v>1872</v>
      </c>
      <c r="E1043" s="22" t="s">
        <v>3500</v>
      </c>
      <c r="F1043" s="5" t="s">
        <v>15609</v>
      </c>
      <c r="G1043" s="7">
        <v>13275</v>
      </c>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row>
    <row r="1044" spans="1:90" ht="30" customHeight="1" x14ac:dyDescent="0.25">
      <c r="A1044" s="21">
        <v>43497</v>
      </c>
      <c r="B1044" s="5" t="s">
        <v>9</v>
      </c>
      <c r="C1044" s="5" t="s">
        <v>1873</v>
      </c>
      <c r="D1044" s="5" t="s">
        <v>1874</v>
      </c>
      <c r="E1044" s="22" t="s">
        <v>3500</v>
      </c>
      <c r="F1044" s="5" t="s">
        <v>15610</v>
      </c>
      <c r="G1044" s="7">
        <v>14200</v>
      </c>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row>
    <row r="1045" spans="1:90" ht="30" customHeight="1" x14ac:dyDescent="0.25">
      <c r="A1045" s="21">
        <v>43497</v>
      </c>
      <c r="B1045" s="5" t="s">
        <v>9</v>
      </c>
      <c r="C1045" s="5" t="s">
        <v>1875</v>
      </c>
      <c r="D1045" s="5" t="s">
        <v>1876</v>
      </c>
      <c r="E1045" s="22" t="s">
        <v>3500</v>
      </c>
      <c r="F1045" s="5" t="s">
        <v>15611</v>
      </c>
      <c r="G1045" s="7">
        <v>14685</v>
      </c>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row>
    <row r="1046" spans="1:90" ht="30" customHeight="1" x14ac:dyDescent="0.25">
      <c r="A1046" s="21">
        <v>43497</v>
      </c>
      <c r="B1046" s="5" t="s">
        <v>9</v>
      </c>
      <c r="C1046" s="5" t="s">
        <v>1877</v>
      </c>
      <c r="D1046" s="5" t="s">
        <v>1878</v>
      </c>
      <c r="E1046" s="22" t="s">
        <v>3500</v>
      </c>
      <c r="F1046" s="5" t="s">
        <v>15612</v>
      </c>
      <c r="G1046" s="7">
        <v>14723</v>
      </c>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row>
    <row r="1047" spans="1:90" ht="30" customHeight="1" x14ac:dyDescent="0.25">
      <c r="A1047" s="21">
        <v>43497</v>
      </c>
      <c r="B1047" s="5" t="s">
        <v>9</v>
      </c>
      <c r="C1047" s="5" t="s">
        <v>1879</v>
      </c>
      <c r="D1047" s="5" t="s">
        <v>1880</v>
      </c>
      <c r="E1047" s="22" t="s">
        <v>3500</v>
      </c>
      <c r="F1047" s="5" t="s">
        <v>1881</v>
      </c>
      <c r="G1047" s="7">
        <v>14797</v>
      </c>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row>
    <row r="1048" spans="1:90" ht="30" customHeight="1" x14ac:dyDescent="0.25">
      <c r="A1048" s="21">
        <v>43497</v>
      </c>
      <c r="B1048" s="5" t="s">
        <v>9</v>
      </c>
      <c r="C1048" s="5" t="s">
        <v>1882</v>
      </c>
      <c r="D1048" s="5" t="s">
        <v>1883</v>
      </c>
      <c r="E1048" s="22" t="s">
        <v>3500</v>
      </c>
      <c r="F1048" s="5" t="s">
        <v>15613</v>
      </c>
      <c r="G1048" s="7">
        <v>49200</v>
      </c>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row>
    <row r="1049" spans="1:90" ht="30" customHeight="1" x14ac:dyDescent="0.25">
      <c r="A1049" s="21">
        <v>43497</v>
      </c>
      <c r="B1049" s="5" t="s">
        <v>9</v>
      </c>
      <c r="C1049" s="5" t="s">
        <v>1884</v>
      </c>
      <c r="D1049" s="5" t="s">
        <v>1885</v>
      </c>
      <c r="E1049" s="22" t="s">
        <v>3500</v>
      </c>
      <c r="F1049" s="5" t="s">
        <v>15614</v>
      </c>
      <c r="G1049" s="7">
        <v>69800</v>
      </c>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row>
    <row r="1050" spans="1:90" ht="30" customHeight="1" x14ac:dyDescent="0.25">
      <c r="A1050" s="21">
        <v>43497</v>
      </c>
      <c r="B1050" s="5" t="s">
        <v>9</v>
      </c>
      <c r="C1050" s="5">
        <v>38666018</v>
      </c>
      <c r="D1050" s="5" t="s">
        <v>1886</v>
      </c>
      <c r="E1050" s="22" t="s">
        <v>3500</v>
      </c>
      <c r="F1050" s="5" t="s">
        <v>15615</v>
      </c>
      <c r="G1050" s="7">
        <v>120000</v>
      </c>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row>
    <row r="1051" spans="1:90" ht="30" customHeight="1" x14ac:dyDescent="0.25">
      <c r="A1051" s="21">
        <v>43497</v>
      </c>
      <c r="B1051" s="5" t="s">
        <v>9</v>
      </c>
      <c r="C1051" s="5" t="s">
        <v>1887</v>
      </c>
      <c r="D1051" s="5" t="s">
        <v>1888</v>
      </c>
      <c r="E1051" s="22" t="s">
        <v>3500</v>
      </c>
      <c r="F1051" s="5" t="s">
        <v>15616</v>
      </c>
      <c r="G1051" s="7">
        <v>126500</v>
      </c>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row>
    <row r="1052" spans="1:90" ht="30" customHeight="1" x14ac:dyDescent="0.25">
      <c r="A1052" s="21">
        <v>43497</v>
      </c>
      <c r="B1052" s="5" t="s">
        <v>9</v>
      </c>
      <c r="C1052" s="5" t="s">
        <v>1889</v>
      </c>
      <c r="D1052" s="5" t="s">
        <v>1890</v>
      </c>
      <c r="E1052" s="22" t="s">
        <v>3500</v>
      </c>
      <c r="F1052" s="5" t="s">
        <v>15617</v>
      </c>
      <c r="G1052" s="7">
        <v>137800</v>
      </c>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row>
    <row r="1053" spans="1:90" ht="30" customHeight="1" x14ac:dyDescent="0.25">
      <c r="A1053" s="21">
        <v>43497</v>
      </c>
      <c r="B1053" s="5" t="s">
        <v>9</v>
      </c>
      <c r="C1053" s="5" t="s">
        <v>1891</v>
      </c>
      <c r="D1053" s="5" t="s">
        <v>1759</v>
      </c>
      <c r="E1053" s="22" t="s">
        <v>3500</v>
      </c>
      <c r="F1053" s="5" t="s">
        <v>15582</v>
      </c>
      <c r="G1053" s="7">
        <v>141900</v>
      </c>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row>
    <row r="1054" spans="1:90" ht="30" customHeight="1" x14ac:dyDescent="0.25">
      <c r="A1054" s="21">
        <v>43497</v>
      </c>
      <c r="B1054" s="5" t="s">
        <v>9</v>
      </c>
      <c r="C1054" s="5" t="s">
        <v>1892</v>
      </c>
      <c r="D1054" s="5" t="s">
        <v>188</v>
      </c>
      <c r="E1054" s="22" t="s">
        <v>3500</v>
      </c>
      <c r="F1054" s="5" t="s">
        <v>15618</v>
      </c>
      <c r="G1054" s="7">
        <v>148980</v>
      </c>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row>
    <row r="1055" spans="1:90" ht="30" customHeight="1" x14ac:dyDescent="0.25">
      <c r="A1055" s="21">
        <v>43500</v>
      </c>
      <c r="B1055" s="5" t="s">
        <v>9</v>
      </c>
      <c r="C1055" s="5">
        <v>3912289020</v>
      </c>
      <c r="D1055" s="5" t="s">
        <v>1866</v>
      </c>
      <c r="E1055" s="22" t="s">
        <v>3500</v>
      </c>
      <c r="F1055" s="5" t="s">
        <v>15585</v>
      </c>
      <c r="G1055" s="7">
        <v>3000</v>
      </c>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row>
    <row r="1056" spans="1:90" ht="30" customHeight="1" x14ac:dyDescent="0.25">
      <c r="A1056" s="21">
        <v>43500</v>
      </c>
      <c r="B1056" s="5" t="s">
        <v>9</v>
      </c>
      <c r="C1056" s="5">
        <v>3912289220</v>
      </c>
      <c r="D1056" s="5" t="s">
        <v>1866</v>
      </c>
      <c r="E1056" s="22" t="s">
        <v>3500</v>
      </c>
      <c r="F1056" s="5" t="s">
        <v>15585</v>
      </c>
      <c r="G1056" s="7">
        <v>3500</v>
      </c>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row>
    <row r="1057" spans="1:90" ht="30" customHeight="1" x14ac:dyDescent="0.25">
      <c r="A1057" s="21">
        <v>43500</v>
      </c>
      <c r="B1057" s="5" t="s">
        <v>9</v>
      </c>
      <c r="C1057" s="5">
        <v>3912289320</v>
      </c>
      <c r="D1057" s="5" t="s">
        <v>1866</v>
      </c>
      <c r="E1057" s="22" t="s">
        <v>3500</v>
      </c>
      <c r="F1057" s="5" t="s">
        <v>15585</v>
      </c>
      <c r="G1057" s="7">
        <v>3500</v>
      </c>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row>
    <row r="1058" spans="1:90" ht="30" customHeight="1" x14ac:dyDescent="0.25">
      <c r="A1058" s="21">
        <v>43500</v>
      </c>
      <c r="B1058" s="5" t="s">
        <v>9</v>
      </c>
      <c r="C1058" s="5">
        <v>3239210520</v>
      </c>
      <c r="D1058" s="5" t="s">
        <v>1866</v>
      </c>
      <c r="E1058" s="22" t="s">
        <v>3500</v>
      </c>
      <c r="F1058" s="5" t="s">
        <v>15585</v>
      </c>
      <c r="G1058" s="7">
        <v>4000</v>
      </c>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row>
    <row r="1059" spans="1:90" ht="30" customHeight="1" x14ac:dyDescent="0.25">
      <c r="A1059" s="21">
        <v>43500</v>
      </c>
      <c r="B1059" s="5" t="s">
        <v>9</v>
      </c>
      <c r="C1059" s="5">
        <v>3239090820</v>
      </c>
      <c r="D1059" s="5" t="s">
        <v>1866</v>
      </c>
      <c r="E1059" s="22" t="s">
        <v>3500</v>
      </c>
      <c r="F1059" s="5" t="s">
        <v>15585</v>
      </c>
      <c r="G1059" s="7">
        <v>5000</v>
      </c>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row>
    <row r="1060" spans="1:90" ht="30" customHeight="1" x14ac:dyDescent="0.25">
      <c r="A1060" s="21">
        <v>43500</v>
      </c>
      <c r="B1060" s="5" t="s">
        <v>9</v>
      </c>
      <c r="C1060" s="5">
        <v>3239089020</v>
      </c>
      <c r="D1060" s="5" t="s">
        <v>1866</v>
      </c>
      <c r="E1060" s="22" t="s">
        <v>3500</v>
      </c>
      <c r="F1060" s="5" t="s">
        <v>15585</v>
      </c>
      <c r="G1060" s="7">
        <v>5000</v>
      </c>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row>
    <row r="1061" spans="1:90" ht="30" customHeight="1" x14ac:dyDescent="0.25">
      <c r="A1061" s="21">
        <v>43500</v>
      </c>
      <c r="B1061" s="5" t="s">
        <v>9</v>
      </c>
      <c r="C1061" s="5">
        <v>3239141820</v>
      </c>
      <c r="D1061" s="5" t="s">
        <v>1866</v>
      </c>
      <c r="E1061" s="22" t="s">
        <v>3500</v>
      </c>
      <c r="F1061" s="5" t="s">
        <v>15585</v>
      </c>
      <c r="G1061" s="7">
        <v>5000</v>
      </c>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row>
    <row r="1062" spans="1:90" ht="30" customHeight="1" x14ac:dyDescent="0.25">
      <c r="A1062" s="21">
        <v>43500</v>
      </c>
      <c r="B1062" s="5" t="s">
        <v>9</v>
      </c>
      <c r="C1062" s="5">
        <v>3912288720</v>
      </c>
      <c r="D1062" s="5" t="s">
        <v>1866</v>
      </c>
      <c r="E1062" s="22" t="s">
        <v>3500</v>
      </c>
      <c r="F1062" s="5" t="s">
        <v>15585</v>
      </c>
      <c r="G1062" s="7">
        <v>5000</v>
      </c>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row>
    <row r="1063" spans="1:90" ht="30" customHeight="1" x14ac:dyDescent="0.25">
      <c r="A1063" s="21">
        <v>43500</v>
      </c>
      <c r="B1063" s="5" t="s">
        <v>9</v>
      </c>
      <c r="C1063" s="5" t="s">
        <v>1893</v>
      </c>
      <c r="D1063" s="5" t="s">
        <v>1894</v>
      </c>
      <c r="E1063" s="22" t="s">
        <v>3500</v>
      </c>
      <c r="F1063" s="5" t="s">
        <v>15596</v>
      </c>
      <c r="G1063" s="7">
        <v>14800</v>
      </c>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row>
    <row r="1064" spans="1:90" ht="30" customHeight="1" x14ac:dyDescent="0.25">
      <c r="A1064" s="21">
        <v>43500</v>
      </c>
      <c r="B1064" s="5" t="s">
        <v>9</v>
      </c>
      <c r="C1064" s="5" t="s">
        <v>1895</v>
      </c>
      <c r="D1064" s="5" t="s">
        <v>1896</v>
      </c>
      <c r="E1064" s="22" t="s">
        <v>3500</v>
      </c>
      <c r="F1064" s="5" t="s">
        <v>15619</v>
      </c>
      <c r="G1064" s="7">
        <v>14960</v>
      </c>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row>
    <row r="1065" spans="1:90" ht="30" customHeight="1" x14ac:dyDescent="0.25">
      <c r="A1065" s="21">
        <v>43500</v>
      </c>
      <c r="B1065" s="5" t="s">
        <v>9</v>
      </c>
      <c r="C1065" s="5" t="s">
        <v>1897</v>
      </c>
      <c r="D1065" s="5" t="s">
        <v>1898</v>
      </c>
      <c r="E1065" s="22" t="s">
        <v>3500</v>
      </c>
      <c r="F1065" s="5" t="s">
        <v>15616</v>
      </c>
      <c r="G1065" s="7">
        <v>29947</v>
      </c>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row>
    <row r="1066" spans="1:90" ht="30" customHeight="1" x14ac:dyDescent="0.25">
      <c r="A1066" s="21">
        <v>43500</v>
      </c>
      <c r="B1066" s="5" t="s">
        <v>9</v>
      </c>
      <c r="C1066" s="5">
        <v>3239088820</v>
      </c>
      <c r="D1066" s="5" t="s">
        <v>1765</v>
      </c>
      <c r="E1066" s="22" t="s">
        <v>3500</v>
      </c>
      <c r="F1066" s="5" t="s">
        <v>15585</v>
      </c>
      <c r="G1066" s="7">
        <v>36000</v>
      </c>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row>
    <row r="1067" spans="1:90" ht="30" customHeight="1" x14ac:dyDescent="0.25">
      <c r="A1067" s="21">
        <v>43500</v>
      </c>
      <c r="B1067" s="5" t="s">
        <v>9</v>
      </c>
      <c r="C1067" s="5" t="s">
        <v>1899</v>
      </c>
      <c r="D1067" s="5" t="s">
        <v>1900</v>
      </c>
      <c r="E1067" s="22" t="s">
        <v>3500</v>
      </c>
      <c r="F1067" s="5" t="s">
        <v>15620</v>
      </c>
      <c r="G1067" s="7">
        <v>47900</v>
      </c>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row>
    <row r="1068" spans="1:90" ht="30" customHeight="1" x14ac:dyDescent="0.25">
      <c r="A1068" s="21">
        <v>43500</v>
      </c>
      <c r="B1068" s="5" t="s">
        <v>9</v>
      </c>
      <c r="C1068" s="5" t="s">
        <v>1901</v>
      </c>
      <c r="D1068" s="5" t="s">
        <v>1902</v>
      </c>
      <c r="E1068" s="22" t="s">
        <v>3500</v>
      </c>
      <c r="F1068" s="5" t="s">
        <v>15621</v>
      </c>
      <c r="G1068" s="7">
        <v>48850</v>
      </c>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row>
    <row r="1069" spans="1:90" ht="30" customHeight="1" x14ac:dyDescent="0.25">
      <c r="A1069" s="21">
        <v>43500</v>
      </c>
      <c r="B1069" s="5" t="s">
        <v>9</v>
      </c>
      <c r="C1069" s="5">
        <v>38714569</v>
      </c>
      <c r="D1069" s="5" t="s">
        <v>1903</v>
      </c>
      <c r="E1069" s="22" t="s">
        <v>3500</v>
      </c>
      <c r="F1069" s="5" t="s">
        <v>15622</v>
      </c>
      <c r="G1069" s="7">
        <v>49000</v>
      </c>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row>
    <row r="1070" spans="1:90" ht="30" customHeight="1" x14ac:dyDescent="0.25">
      <c r="A1070" s="21">
        <v>43500</v>
      </c>
      <c r="B1070" s="5" t="s">
        <v>9</v>
      </c>
      <c r="C1070" s="5" t="s">
        <v>1904</v>
      </c>
      <c r="D1070" s="5" t="s">
        <v>1905</v>
      </c>
      <c r="E1070" s="22" t="s">
        <v>3500</v>
      </c>
      <c r="F1070" s="5" t="s">
        <v>15623</v>
      </c>
      <c r="G1070" s="7">
        <v>49870</v>
      </c>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row>
    <row r="1071" spans="1:90" ht="30" customHeight="1" x14ac:dyDescent="0.25">
      <c r="A1071" s="21">
        <v>43500</v>
      </c>
      <c r="B1071" s="5" t="s">
        <v>9</v>
      </c>
      <c r="C1071" s="5">
        <v>38714461</v>
      </c>
      <c r="D1071" s="5" t="s">
        <v>1906</v>
      </c>
      <c r="E1071" s="22" t="s">
        <v>3500</v>
      </c>
      <c r="F1071" s="5" t="s">
        <v>15624</v>
      </c>
      <c r="G1071" s="7">
        <v>50000</v>
      </c>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row>
    <row r="1072" spans="1:90" ht="30" customHeight="1" x14ac:dyDescent="0.25">
      <c r="A1072" s="21">
        <v>43500</v>
      </c>
      <c r="B1072" s="5" t="s">
        <v>9</v>
      </c>
      <c r="C1072" s="5" t="s">
        <v>1907</v>
      </c>
      <c r="D1072" s="5" t="s">
        <v>1908</v>
      </c>
      <c r="E1072" s="22" t="s">
        <v>3500</v>
      </c>
      <c r="F1072" s="5" t="s">
        <v>15624</v>
      </c>
      <c r="G1072" s="7">
        <v>59000</v>
      </c>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row>
    <row r="1073" spans="1:90" ht="30" customHeight="1" x14ac:dyDescent="0.25">
      <c r="A1073" s="21">
        <v>43500</v>
      </c>
      <c r="B1073" s="5" t="s">
        <v>9</v>
      </c>
      <c r="C1073" s="5" t="s">
        <v>1909</v>
      </c>
      <c r="D1073" s="5" t="s">
        <v>1910</v>
      </c>
      <c r="E1073" s="22" t="s">
        <v>3500</v>
      </c>
      <c r="F1073" s="5" t="s">
        <v>15625</v>
      </c>
      <c r="G1073" s="7">
        <v>60000</v>
      </c>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row>
    <row r="1074" spans="1:90" ht="30" customHeight="1" x14ac:dyDescent="0.25">
      <c r="A1074" s="21">
        <v>43500</v>
      </c>
      <c r="B1074" s="5" t="s">
        <v>9</v>
      </c>
      <c r="C1074" s="5" t="s">
        <v>1911</v>
      </c>
      <c r="D1074" s="5" t="s">
        <v>1912</v>
      </c>
      <c r="E1074" s="22" t="s">
        <v>3500</v>
      </c>
      <c r="F1074" s="5" t="s">
        <v>15626</v>
      </c>
      <c r="G1074" s="7">
        <v>90000</v>
      </c>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row>
    <row r="1075" spans="1:90" ht="30" customHeight="1" x14ac:dyDescent="0.25">
      <c r="A1075" s="21">
        <v>43500</v>
      </c>
      <c r="B1075" s="5" t="s">
        <v>9</v>
      </c>
      <c r="C1075" s="5" t="s">
        <v>1913</v>
      </c>
      <c r="D1075" s="5" t="s">
        <v>1914</v>
      </c>
      <c r="E1075" s="22" t="s">
        <v>3500</v>
      </c>
      <c r="F1075" s="5" t="s">
        <v>15627</v>
      </c>
      <c r="G1075" s="7">
        <v>99000</v>
      </c>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row>
    <row r="1076" spans="1:90" ht="30" customHeight="1" x14ac:dyDescent="0.25">
      <c r="A1076" s="21">
        <v>43500</v>
      </c>
      <c r="B1076" s="5" t="s">
        <v>9</v>
      </c>
      <c r="C1076" s="5" t="s">
        <v>1915</v>
      </c>
      <c r="D1076" s="5" t="s">
        <v>1916</v>
      </c>
      <c r="E1076" s="22" t="s">
        <v>3500</v>
      </c>
      <c r="F1076" s="5" t="s">
        <v>15617</v>
      </c>
      <c r="G1076" s="7">
        <v>111800</v>
      </c>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row>
    <row r="1077" spans="1:90" ht="30" customHeight="1" x14ac:dyDescent="0.25">
      <c r="A1077" s="21">
        <v>43500</v>
      </c>
      <c r="B1077" s="5" t="s">
        <v>9</v>
      </c>
      <c r="C1077" s="5" t="s">
        <v>1917</v>
      </c>
      <c r="D1077" s="5" t="s">
        <v>1888</v>
      </c>
      <c r="E1077" s="22" t="s">
        <v>3500</v>
      </c>
      <c r="F1077" s="5" t="s">
        <v>15616</v>
      </c>
      <c r="G1077" s="7">
        <v>117900</v>
      </c>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row>
    <row r="1078" spans="1:90" ht="30" customHeight="1" x14ac:dyDescent="0.25">
      <c r="A1078" s="21">
        <v>43500</v>
      </c>
      <c r="B1078" s="5" t="s">
        <v>9</v>
      </c>
      <c r="C1078" s="5" t="s">
        <v>1918</v>
      </c>
      <c r="D1078" s="5" t="s">
        <v>1759</v>
      </c>
      <c r="E1078" s="22" t="s">
        <v>3500</v>
      </c>
      <c r="F1078" s="5" t="s">
        <v>15582</v>
      </c>
      <c r="G1078" s="7">
        <v>144100</v>
      </c>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row>
    <row r="1079" spans="1:90" ht="30" customHeight="1" x14ac:dyDescent="0.25">
      <c r="A1079" s="21">
        <v>43500</v>
      </c>
      <c r="B1079" s="5" t="s">
        <v>9</v>
      </c>
      <c r="C1079" s="5" t="s">
        <v>1919</v>
      </c>
      <c r="D1079" s="5" t="s">
        <v>1920</v>
      </c>
      <c r="E1079" s="22" t="s">
        <v>3500</v>
      </c>
      <c r="F1079" s="5" t="s">
        <v>15628</v>
      </c>
      <c r="G1079" s="7">
        <v>272500</v>
      </c>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row>
    <row r="1080" spans="1:90" ht="30" customHeight="1" x14ac:dyDescent="0.25">
      <c r="A1080" s="21">
        <v>43500</v>
      </c>
      <c r="B1080" s="5" t="s">
        <v>9</v>
      </c>
      <c r="C1080" s="5" t="s">
        <v>1921</v>
      </c>
      <c r="D1080" s="5" t="s">
        <v>1922</v>
      </c>
      <c r="E1080" s="22" t="s">
        <v>3500</v>
      </c>
      <c r="F1080" s="5"/>
      <c r="G1080" s="7">
        <v>272500</v>
      </c>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row>
    <row r="1081" spans="1:90" ht="30" customHeight="1" x14ac:dyDescent="0.25">
      <c r="A1081" s="21">
        <v>43501</v>
      </c>
      <c r="B1081" s="5" t="s">
        <v>9</v>
      </c>
      <c r="C1081" s="5" t="s">
        <v>1923</v>
      </c>
      <c r="D1081" s="5" t="s">
        <v>1924</v>
      </c>
      <c r="E1081" s="22" t="s">
        <v>3500</v>
      </c>
      <c r="F1081" s="5" t="s">
        <v>15201</v>
      </c>
      <c r="G1081" s="7">
        <v>14800</v>
      </c>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row>
    <row r="1082" spans="1:90" ht="30" customHeight="1" x14ac:dyDescent="0.25">
      <c r="A1082" s="21">
        <v>43501</v>
      </c>
      <c r="B1082" s="5" t="s">
        <v>9</v>
      </c>
      <c r="C1082" s="5" t="s">
        <v>1925</v>
      </c>
      <c r="D1082" s="5" t="s">
        <v>1926</v>
      </c>
      <c r="E1082" s="22" t="s">
        <v>3500</v>
      </c>
      <c r="F1082" s="5" t="s">
        <v>15629</v>
      </c>
      <c r="G1082" s="7">
        <v>14900</v>
      </c>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row>
    <row r="1083" spans="1:90" ht="30" customHeight="1" x14ac:dyDescent="0.25">
      <c r="A1083" s="21">
        <v>43501</v>
      </c>
      <c r="B1083" s="5" t="s">
        <v>9</v>
      </c>
      <c r="C1083" s="5">
        <v>38748747</v>
      </c>
      <c r="D1083" s="5" t="s">
        <v>1927</v>
      </c>
      <c r="E1083" s="22" t="s">
        <v>3500</v>
      </c>
      <c r="F1083" s="5" t="s">
        <v>15630</v>
      </c>
      <c r="G1083" s="7">
        <v>20000</v>
      </c>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row>
    <row r="1084" spans="1:90" ht="30" customHeight="1" x14ac:dyDescent="0.25">
      <c r="A1084" s="21">
        <v>43501</v>
      </c>
      <c r="B1084" s="5" t="s">
        <v>9</v>
      </c>
      <c r="C1084" s="5" t="s">
        <v>1928</v>
      </c>
      <c r="D1084" s="5" t="s">
        <v>1929</v>
      </c>
      <c r="E1084" s="22" t="s">
        <v>3500</v>
      </c>
      <c r="F1084" s="5" t="s">
        <v>15178</v>
      </c>
      <c r="G1084" s="7">
        <v>25000</v>
      </c>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row>
    <row r="1085" spans="1:90" ht="30" customHeight="1" x14ac:dyDescent="0.25">
      <c r="A1085" s="21">
        <v>43501</v>
      </c>
      <c r="B1085" s="5" t="s">
        <v>9</v>
      </c>
      <c r="C1085" s="5">
        <v>38748659</v>
      </c>
      <c r="D1085" s="5" t="s">
        <v>1930</v>
      </c>
      <c r="E1085" s="22" t="s">
        <v>3500</v>
      </c>
      <c r="F1085" s="5" t="s">
        <v>15631</v>
      </c>
      <c r="G1085" s="7">
        <v>40000</v>
      </c>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row>
    <row r="1086" spans="1:90" ht="30" customHeight="1" x14ac:dyDescent="0.25">
      <c r="A1086" s="21">
        <v>43501</v>
      </c>
      <c r="B1086" s="5" t="s">
        <v>9</v>
      </c>
      <c r="C1086" s="5" t="s">
        <v>1931</v>
      </c>
      <c r="D1086" s="5" t="s">
        <v>1932</v>
      </c>
      <c r="E1086" s="22" t="s">
        <v>3500</v>
      </c>
      <c r="F1086" s="5" t="s">
        <v>15266</v>
      </c>
      <c r="G1086" s="7">
        <v>115000</v>
      </c>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row>
    <row r="1087" spans="1:90" ht="30" customHeight="1" x14ac:dyDescent="0.25">
      <c r="A1087" s="21">
        <v>43501</v>
      </c>
      <c r="B1087" s="5" t="s">
        <v>9</v>
      </c>
      <c r="C1087" s="5" t="s">
        <v>1933</v>
      </c>
      <c r="D1087" s="5" t="s">
        <v>1934</v>
      </c>
      <c r="E1087" s="22" t="s">
        <v>3500</v>
      </c>
      <c r="F1087" s="5" t="s">
        <v>15266</v>
      </c>
      <c r="G1087" s="7">
        <v>115000</v>
      </c>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row>
    <row r="1088" spans="1:90" ht="30" customHeight="1" x14ac:dyDescent="0.25">
      <c r="A1088" s="21">
        <v>43501</v>
      </c>
      <c r="B1088" s="5" t="s">
        <v>9</v>
      </c>
      <c r="C1088" s="5" t="s">
        <v>1935</v>
      </c>
      <c r="D1088" s="5" t="s">
        <v>1759</v>
      </c>
      <c r="E1088" s="22" t="s">
        <v>3500</v>
      </c>
      <c r="F1088" s="5" t="s">
        <v>15582</v>
      </c>
      <c r="G1088" s="7">
        <v>141100</v>
      </c>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row>
    <row r="1089" spans="1:90" ht="30" customHeight="1" x14ac:dyDescent="0.25">
      <c r="A1089" s="21">
        <v>43501</v>
      </c>
      <c r="B1089" s="5" t="s">
        <v>9</v>
      </c>
      <c r="C1089" s="5" t="s">
        <v>1936</v>
      </c>
      <c r="D1089" s="5" t="s">
        <v>1937</v>
      </c>
      <c r="E1089" s="22" t="s">
        <v>3500</v>
      </c>
      <c r="F1089" s="5" t="s">
        <v>15601</v>
      </c>
      <c r="G1089" s="7">
        <v>147750</v>
      </c>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row>
    <row r="1090" spans="1:90" ht="30" customHeight="1" x14ac:dyDescent="0.25">
      <c r="A1090" s="21">
        <v>43501</v>
      </c>
      <c r="B1090" s="5" t="s">
        <v>9</v>
      </c>
      <c r="C1090" s="5" t="s">
        <v>1938</v>
      </c>
      <c r="D1090" s="5" t="s">
        <v>1850</v>
      </c>
      <c r="E1090" s="22" t="s">
        <v>3500</v>
      </c>
      <c r="F1090" s="5" t="s">
        <v>15603</v>
      </c>
      <c r="G1090" s="7">
        <v>148750</v>
      </c>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row>
    <row r="1091" spans="1:90" ht="30" customHeight="1" x14ac:dyDescent="0.25">
      <c r="A1091" s="21">
        <v>43501</v>
      </c>
      <c r="B1091" s="5" t="s">
        <v>9</v>
      </c>
      <c r="C1091" s="5" t="s">
        <v>1939</v>
      </c>
      <c r="D1091" s="5" t="s">
        <v>1848</v>
      </c>
      <c r="E1091" s="22" t="s">
        <v>3500</v>
      </c>
      <c r="F1091" s="5" t="s">
        <v>15172</v>
      </c>
      <c r="G1091" s="7">
        <v>148750</v>
      </c>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row>
    <row r="1092" spans="1:90" ht="30" customHeight="1" x14ac:dyDescent="0.25">
      <c r="A1092" s="21">
        <v>43501</v>
      </c>
      <c r="B1092" s="5" t="s">
        <v>9</v>
      </c>
      <c r="C1092" s="5" t="s">
        <v>1940</v>
      </c>
      <c r="D1092" s="5" t="s">
        <v>1852</v>
      </c>
      <c r="E1092" s="22" t="s">
        <v>3500</v>
      </c>
      <c r="F1092" s="5" t="s">
        <v>15604</v>
      </c>
      <c r="G1092" s="7">
        <v>148800</v>
      </c>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row>
    <row r="1093" spans="1:90" ht="30" customHeight="1" x14ac:dyDescent="0.25">
      <c r="A1093" s="21">
        <v>43501</v>
      </c>
      <c r="B1093" s="5" t="s">
        <v>9</v>
      </c>
      <c r="C1093" s="5" t="s">
        <v>1941</v>
      </c>
      <c r="D1093" s="5" t="s">
        <v>204</v>
      </c>
      <c r="E1093" s="22" t="s">
        <v>3500</v>
      </c>
      <c r="F1093" s="5" t="s">
        <v>15600</v>
      </c>
      <c r="G1093" s="7">
        <v>148850</v>
      </c>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row>
    <row r="1094" spans="1:90" ht="30" customHeight="1" x14ac:dyDescent="0.25">
      <c r="A1094" s="21">
        <v>43501</v>
      </c>
      <c r="B1094" s="5" t="s">
        <v>9</v>
      </c>
      <c r="C1094" s="5" t="s">
        <v>1942</v>
      </c>
      <c r="D1094" s="5" t="s">
        <v>1854</v>
      </c>
      <c r="E1094" s="22" t="s">
        <v>3500</v>
      </c>
      <c r="F1094" s="5" t="s">
        <v>15172</v>
      </c>
      <c r="G1094" s="7">
        <v>148900</v>
      </c>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row>
    <row r="1095" spans="1:90" ht="30" customHeight="1" x14ac:dyDescent="0.25">
      <c r="A1095" s="21">
        <v>43501</v>
      </c>
      <c r="B1095" s="5" t="s">
        <v>9</v>
      </c>
      <c r="C1095" s="5" t="s">
        <v>1943</v>
      </c>
      <c r="D1095" s="5" t="s">
        <v>194</v>
      </c>
      <c r="E1095" s="22" t="s">
        <v>3500</v>
      </c>
      <c r="F1095" s="5" t="s">
        <v>15618</v>
      </c>
      <c r="G1095" s="7">
        <v>148950</v>
      </c>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row>
    <row r="1096" spans="1:90" ht="30" customHeight="1" x14ac:dyDescent="0.25">
      <c r="A1096" s="21">
        <v>43501</v>
      </c>
      <c r="B1096" s="5" t="s">
        <v>9</v>
      </c>
      <c r="C1096" s="5" t="s">
        <v>1944</v>
      </c>
      <c r="D1096" s="5" t="s">
        <v>15632</v>
      </c>
      <c r="E1096" s="22" t="s">
        <v>3500</v>
      </c>
      <c r="F1096" s="5" t="s">
        <v>15172</v>
      </c>
      <c r="G1096" s="7">
        <v>148970</v>
      </c>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row>
    <row r="1097" spans="1:90" ht="30" customHeight="1" x14ac:dyDescent="0.25">
      <c r="A1097" s="21">
        <v>43501</v>
      </c>
      <c r="B1097" s="5" t="s">
        <v>9</v>
      </c>
      <c r="C1097" s="5" t="s">
        <v>1945</v>
      </c>
      <c r="D1097" s="5" t="s">
        <v>188</v>
      </c>
      <c r="E1097" s="22" t="s">
        <v>3500</v>
      </c>
      <c r="F1097" s="5" t="s">
        <v>15618</v>
      </c>
      <c r="G1097" s="7">
        <v>148980</v>
      </c>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row>
    <row r="1098" spans="1:90" ht="30" customHeight="1" x14ac:dyDescent="0.25">
      <c r="A1098" s="21">
        <v>43501</v>
      </c>
      <c r="B1098" s="5" t="s">
        <v>9</v>
      </c>
      <c r="C1098" s="5" t="s">
        <v>1946</v>
      </c>
      <c r="D1098" s="5" t="s">
        <v>1859</v>
      </c>
      <c r="E1098" s="22" t="s">
        <v>3500</v>
      </c>
      <c r="F1098" s="5" t="s">
        <v>15172</v>
      </c>
      <c r="G1098" s="7">
        <v>148981</v>
      </c>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row>
    <row r="1099" spans="1:90" ht="30" customHeight="1" x14ac:dyDescent="0.25">
      <c r="A1099" s="21">
        <v>43501</v>
      </c>
      <c r="B1099" s="5" t="s">
        <v>9</v>
      </c>
      <c r="C1099" s="5" t="s">
        <v>1947</v>
      </c>
      <c r="D1099" s="5" t="s">
        <v>1861</v>
      </c>
      <c r="E1099" s="22" t="s">
        <v>3500</v>
      </c>
      <c r="F1099" s="5" t="s">
        <v>15172</v>
      </c>
      <c r="G1099" s="7">
        <v>148982</v>
      </c>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row>
    <row r="1100" spans="1:90" ht="30" customHeight="1" x14ac:dyDescent="0.25">
      <c r="A1100" s="21">
        <v>43501</v>
      </c>
      <c r="B1100" s="5" t="s">
        <v>9</v>
      </c>
      <c r="C1100" s="5" t="s">
        <v>1948</v>
      </c>
      <c r="D1100" s="5" t="s">
        <v>1863</v>
      </c>
      <c r="E1100" s="22" t="s">
        <v>3500</v>
      </c>
      <c r="F1100" s="5" t="s">
        <v>1949</v>
      </c>
      <c r="G1100" s="7">
        <v>148990</v>
      </c>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row>
    <row r="1101" spans="1:90" ht="30" customHeight="1" x14ac:dyDescent="0.25">
      <c r="A1101" s="21">
        <v>43502</v>
      </c>
      <c r="B1101" s="5" t="s">
        <v>9</v>
      </c>
      <c r="C1101" s="5" t="s">
        <v>1950</v>
      </c>
      <c r="D1101" s="5" t="s">
        <v>1951</v>
      </c>
      <c r="E1101" s="22" t="s">
        <v>3500</v>
      </c>
      <c r="F1101" s="5" t="s">
        <v>15633</v>
      </c>
      <c r="G1101" s="7">
        <v>16100</v>
      </c>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row>
    <row r="1102" spans="1:90" ht="30" customHeight="1" x14ac:dyDescent="0.25">
      <c r="A1102" s="21">
        <v>43502</v>
      </c>
      <c r="B1102" s="5" t="s">
        <v>9</v>
      </c>
      <c r="C1102" s="5">
        <v>38778623</v>
      </c>
      <c r="D1102" s="5" t="s">
        <v>1952</v>
      </c>
      <c r="E1102" s="22" t="s">
        <v>3500</v>
      </c>
      <c r="F1102" s="5" t="s">
        <v>15634</v>
      </c>
      <c r="G1102" s="7">
        <v>100000</v>
      </c>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row>
    <row r="1103" spans="1:90" s="16" customFormat="1" ht="24.6" customHeight="1" x14ac:dyDescent="0.2">
      <c r="A1103" s="21">
        <v>43502</v>
      </c>
      <c r="B1103" s="5" t="s">
        <v>9</v>
      </c>
      <c r="C1103" s="5" t="s">
        <v>1953</v>
      </c>
      <c r="D1103" s="5" t="s">
        <v>1954</v>
      </c>
      <c r="E1103" s="22" t="s">
        <v>3500</v>
      </c>
      <c r="F1103" s="5" t="s">
        <v>15635</v>
      </c>
      <c r="G1103" s="7">
        <v>114000</v>
      </c>
    </row>
    <row r="1104" spans="1:90" s="16" customFormat="1" ht="24.6" customHeight="1" x14ac:dyDescent="0.2">
      <c r="A1104" s="21">
        <v>43502</v>
      </c>
      <c r="B1104" s="5" t="s">
        <v>9</v>
      </c>
      <c r="C1104" s="5" t="s">
        <v>1955</v>
      </c>
      <c r="D1104" s="5" t="s">
        <v>1759</v>
      </c>
      <c r="E1104" s="22" t="s">
        <v>3500</v>
      </c>
      <c r="F1104" s="5" t="s">
        <v>15582</v>
      </c>
      <c r="G1104" s="7">
        <v>142400</v>
      </c>
    </row>
    <row r="1105" spans="1:90" s="16" customFormat="1" ht="24.6" customHeight="1" x14ac:dyDescent="0.2">
      <c r="A1105" s="21">
        <v>43502</v>
      </c>
      <c r="B1105" s="5" t="s">
        <v>9</v>
      </c>
      <c r="C1105" s="5" t="s">
        <v>1956</v>
      </c>
      <c r="D1105" s="5" t="s">
        <v>1957</v>
      </c>
      <c r="E1105" s="22" t="s">
        <v>3500</v>
      </c>
      <c r="F1105" s="5" t="s">
        <v>15636</v>
      </c>
      <c r="G1105" s="7">
        <v>142450</v>
      </c>
    </row>
    <row r="1106" spans="1:90" s="16" customFormat="1" ht="24.6" customHeight="1" x14ac:dyDescent="0.2">
      <c r="A1106" s="21">
        <v>43502</v>
      </c>
      <c r="B1106" s="5" t="s">
        <v>9</v>
      </c>
      <c r="C1106" s="5" t="s">
        <v>1958</v>
      </c>
      <c r="D1106" s="5" t="s">
        <v>1850</v>
      </c>
      <c r="E1106" s="22" t="s">
        <v>3500</v>
      </c>
      <c r="F1106" s="5" t="s">
        <v>15603</v>
      </c>
      <c r="G1106" s="7">
        <v>148750</v>
      </c>
    </row>
    <row r="1107" spans="1:90" s="16" customFormat="1" ht="24.6" customHeight="1" x14ac:dyDescent="0.2">
      <c r="A1107" s="21">
        <v>43502</v>
      </c>
      <c r="B1107" s="5" t="s">
        <v>9</v>
      </c>
      <c r="C1107" s="5" t="s">
        <v>1959</v>
      </c>
      <c r="D1107" s="5" t="s">
        <v>1960</v>
      </c>
      <c r="E1107" s="22" t="s">
        <v>3500</v>
      </c>
      <c r="F1107" s="5" t="s">
        <v>15172</v>
      </c>
      <c r="G1107" s="7">
        <v>148750</v>
      </c>
    </row>
    <row r="1108" spans="1:90" s="16" customFormat="1" ht="24.6" customHeight="1" x14ac:dyDescent="0.2">
      <c r="A1108" s="21">
        <v>43502</v>
      </c>
      <c r="B1108" s="5" t="s">
        <v>9</v>
      </c>
      <c r="C1108" s="5" t="s">
        <v>1961</v>
      </c>
      <c r="D1108" s="5" t="s">
        <v>1852</v>
      </c>
      <c r="E1108" s="22" t="s">
        <v>3500</v>
      </c>
      <c r="F1108" s="5" t="s">
        <v>15604</v>
      </c>
      <c r="G1108" s="7">
        <v>148800</v>
      </c>
    </row>
    <row r="1109" spans="1:90" s="16" customFormat="1" ht="24.6" customHeight="1" x14ac:dyDescent="0.2">
      <c r="A1109" s="21">
        <v>43502</v>
      </c>
      <c r="B1109" s="5" t="s">
        <v>9</v>
      </c>
      <c r="C1109" s="5" t="s">
        <v>1962</v>
      </c>
      <c r="D1109" s="5" t="s">
        <v>1854</v>
      </c>
      <c r="E1109" s="22" t="s">
        <v>3500</v>
      </c>
      <c r="F1109" s="5" t="s">
        <v>15172</v>
      </c>
      <c r="G1109" s="7">
        <v>148900</v>
      </c>
    </row>
    <row r="1110" spans="1:90" s="16" customFormat="1" ht="24.6" customHeight="1" x14ac:dyDescent="0.2">
      <c r="A1110" s="21">
        <v>43502</v>
      </c>
      <c r="B1110" s="5" t="s">
        <v>9</v>
      </c>
      <c r="C1110" s="5" t="s">
        <v>1963</v>
      </c>
      <c r="D1110" s="5" t="s">
        <v>194</v>
      </c>
      <c r="E1110" s="22" t="s">
        <v>3500</v>
      </c>
      <c r="F1110" s="5" t="s">
        <v>15637</v>
      </c>
      <c r="G1110" s="7">
        <v>148950</v>
      </c>
    </row>
    <row r="1111" spans="1:90" s="16" customFormat="1" ht="24.6" customHeight="1" x14ac:dyDescent="0.2">
      <c r="A1111" s="21">
        <v>43502</v>
      </c>
      <c r="B1111" s="5" t="s">
        <v>9</v>
      </c>
      <c r="C1111" s="5" t="s">
        <v>1964</v>
      </c>
      <c r="D1111" s="5" t="s">
        <v>1965</v>
      </c>
      <c r="E1111" s="22" t="s">
        <v>3500</v>
      </c>
      <c r="F1111" s="5" t="s">
        <v>15172</v>
      </c>
      <c r="G1111" s="7">
        <v>148970</v>
      </c>
    </row>
    <row r="1112" spans="1:90" s="16" customFormat="1" ht="24.6" customHeight="1" x14ac:dyDescent="0.2">
      <c r="A1112" s="21">
        <v>43502</v>
      </c>
      <c r="B1112" s="5" t="s">
        <v>9</v>
      </c>
      <c r="C1112" s="5" t="s">
        <v>1966</v>
      </c>
      <c r="D1112" s="5" t="s">
        <v>188</v>
      </c>
      <c r="E1112" s="22" t="s">
        <v>3500</v>
      </c>
      <c r="F1112" s="5" t="s">
        <v>15618</v>
      </c>
      <c r="G1112" s="7">
        <v>148980</v>
      </c>
    </row>
    <row r="1113" spans="1:90" s="16" customFormat="1" ht="24.6" customHeight="1" x14ac:dyDescent="0.2">
      <c r="A1113" s="21">
        <v>43502</v>
      </c>
      <c r="B1113" s="5" t="s">
        <v>9</v>
      </c>
      <c r="C1113" s="5" t="s">
        <v>1967</v>
      </c>
      <c r="D1113" s="5" t="s">
        <v>1968</v>
      </c>
      <c r="E1113" s="22" t="s">
        <v>3500</v>
      </c>
      <c r="F1113" s="5" t="s">
        <v>15638</v>
      </c>
      <c r="G1113" s="7">
        <v>149000</v>
      </c>
    </row>
    <row r="1114" spans="1:90" s="16" customFormat="1" ht="24.6" customHeight="1" x14ac:dyDescent="0.2">
      <c r="A1114" s="21">
        <v>43502</v>
      </c>
      <c r="B1114" s="5" t="s">
        <v>9</v>
      </c>
      <c r="C1114" s="5" t="s">
        <v>1969</v>
      </c>
      <c r="D1114" s="5" t="s">
        <v>1970</v>
      </c>
      <c r="E1114" s="22" t="s">
        <v>3500</v>
      </c>
      <c r="F1114" s="5" t="s">
        <v>15638</v>
      </c>
      <c r="G1114" s="7">
        <v>149000</v>
      </c>
    </row>
    <row r="1115" spans="1:90" s="16" customFormat="1" ht="24.6" customHeight="1" x14ac:dyDescent="0.2">
      <c r="A1115" s="21">
        <v>43502</v>
      </c>
      <c r="B1115" s="5" t="s">
        <v>9</v>
      </c>
      <c r="C1115" s="5" t="s">
        <v>1971</v>
      </c>
      <c r="D1115" s="5" t="s">
        <v>1972</v>
      </c>
      <c r="E1115" s="22" t="s">
        <v>3500</v>
      </c>
      <c r="F1115" s="5" t="s">
        <v>15639</v>
      </c>
      <c r="G1115" s="7">
        <v>149000</v>
      </c>
    </row>
    <row r="1116" spans="1:90" s="16" customFormat="1" ht="24.6" customHeight="1" x14ac:dyDescent="0.2">
      <c r="A1116" s="21">
        <v>43502</v>
      </c>
      <c r="B1116" s="5" t="s">
        <v>9</v>
      </c>
      <c r="C1116" s="5" t="s">
        <v>1973</v>
      </c>
      <c r="D1116" s="5" t="s">
        <v>1974</v>
      </c>
      <c r="E1116" s="22" t="s">
        <v>3500</v>
      </c>
      <c r="F1116" s="5" t="s">
        <v>15639</v>
      </c>
      <c r="G1116" s="7">
        <v>149000</v>
      </c>
    </row>
    <row r="1117" spans="1:90" s="16" customFormat="1" ht="24.6" customHeight="1" x14ac:dyDescent="0.2">
      <c r="A1117" s="21">
        <v>43502</v>
      </c>
      <c r="B1117" s="5" t="s">
        <v>9</v>
      </c>
      <c r="C1117" s="5" t="s">
        <v>1975</v>
      </c>
      <c r="D1117" s="5" t="s">
        <v>1976</v>
      </c>
      <c r="E1117" s="22" t="s">
        <v>3500</v>
      </c>
      <c r="F1117" s="5" t="s">
        <v>15638</v>
      </c>
      <c r="G1117" s="7">
        <v>149000</v>
      </c>
    </row>
    <row r="1118" spans="1:90" s="16" customFormat="1" ht="24.6" customHeight="1" x14ac:dyDescent="0.2">
      <c r="A1118" s="21">
        <v>43502</v>
      </c>
      <c r="B1118" s="5" t="s">
        <v>9</v>
      </c>
      <c r="C1118" s="5" t="s">
        <v>1977</v>
      </c>
      <c r="D1118" s="5" t="s">
        <v>1978</v>
      </c>
      <c r="E1118" s="22" t="s">
        <v>3500</v>
      </c>
      <c r="F1118" s="5" t="s">
        <v>15640</v>
      </c>
      <c r="G1118" s="7">
        <v>149000</v>
      </c>
    </row>
    <row r="1119" spans="1:90" s="17" customFormat="1" ht="24.6" customHeight="1" x14ac:dyDescent="0.2">
      <c r="A1119" s="21">
        <v>43502</v>
      </c>
      <c r="B1119" s="5" t="s">
        <v>9</v>
      </c>
      <c r="C1119" s="5" t="s">
        <v>1979</v>
      </c>
      <c r="D1119" s="5" t="s">
        <v>1980</v>
      </c>
      <c r="E1119" s="22" t="s">
        <v>3500</v>
      </c>
      <c r="F1119" s="5" t="s">
        <v>15641</v>
      </c>
      <c r="G1119" s="7">
        <v>149000</v>
      </c>
      <c r="H1119" s="16"/>
      <c r="I1119" s="16"/>
      <c r="J1119" s="16"/>
      <c r="K1119" s="16"/>
      <c r="L1119" s="16"/>
      <c r="M1119" s="16"/>
      <c r="N1119" s="16"/>
      <c r="O1119" s="16"/>
      <c r="P1119" s="16"/>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c r="AM1119" s="16"/>
      <c r="AN1119" s="16"/>
      <c r="AO1119" s="16"/>
      <c r="AP1119" s="16"/>
      <c r="AQ1119" s="16"/>
      <c r="AR1119" s="16"/>
      <c r="AS1119" s="16"/>
      <c r="AT1119" s="16"/>
      <c r="AU1119" s="16"/>
      <c r="AV1119" s="16"/>
      <c r="AW1119" s="16"/>
      <c r="AX1119" s="16"/>
      <c r="AY1119" s="16"/>
      <c r="AZ1119" s="16"/>
      <c r="BA1119" s="16"/>
      <c r="BB1119" s="16"/>
      <c r="BC1119" s="16"/>
      <c r="BD1119" s="16"/>
      <c r="BE1119" s="16"/>
      <c r="BF1119" s="16"/>
      <c r="BG1119" s="16"/>
      <c r="BH1119" s="16"/>
      <c r="BI1119" s="16"/>
      <c r="BJ1119" s="16"/>
      <c r="BK1119" s="16"/>
      <c r="BL1119" s="16"/>
      <c r="BM1119" s="16"/>
      <c r="BN1119" s="16"/>
      <c r="BO1119" s="16"/>
      <c r="BP1119" s="16"/>
      <c r="BQ1119" s="16"/>
      <c r="BR1119" s="16"/>
      <c r="BS1119" s="16"/>
      <c r="BT1119" s="16"/>
      <c r="BU1119" s="16"/>
      <c r="BV1119" s="16"/>
      <c r="BW1119" s="16"/>
      <c r="BX1119" s="16"/>
      <c r="BY1119" s="16"/>
      <c r="BZ1119" s="16"/>
      <c r="CA1119" s="16"/>
      <c r="CB1119" s="16"/>
      <c r="CC1119" s="16"/>
      <c r="CD1119" s="16"/>
      <c r="CE1119" s="16"/>
      <c r="CF1119" s="16"/>
      <c r="CG1119" s="16"/>
      <c r="CH1119" s="16"/>
      <c r="CI1119" s="16"/>
      <c r="CJ1119" s="16"/>
      <c r="CK1119" s="16"/>
      <c r="CL1119" s="16"/>
    </row>
    <row r="1120" spans="1:90" s="17" customFormat="1" ht="24.6" customHeight="1" x14ac:dyDescent="0.2">
      <c r="A1120" s="21">
        <v>43502</v>
      </c>
      <c r="B1120" s="5" t="s">
        <v>9</v>
      </c>
      <c r="C1120" s="5" t="s">
        <v>1981</v>
      </c>
      <c r="D1120" s="5" t="s">
        <v>1982</v>
      </c>
      <c r="E1120" s="22" t="s">
        <v>3500</v>
      </c>
      <c r="F1120" s="5" t="s">
        <v>15642</v>
      </c>
      <c r="G1120" s="7">
        <v>149000</v>
      </c>
      <c r="H1120" s="16"/>
      <c r="I1120" s="16"/>
      <c r="J1120" s="16"/>
      <c r="K1120" s="16"/>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6"/>
      <c r="AW1120" s="16"/>
      <c r="AX1120" s="16"/>
      <c r="AY1120" s="16"/>
      <c r="AZ1120" s="16"/>
      <c r="BA1120" s="16"/>
      <c r="BB1120" s="16"/>
      <c r="BC1120" s="16"/>
      <c r="BD1120" s="16"/>
      <c r="BE1120" s="16"/>
      <c r="BF1120" s="16"/>
      <c r="BG1120" s="16"/>
      <c r="BH1120" s="16"/>
      <c r="BI1120" s="16"/>
      <c r="BJ1120" s="16"/>
      <c r="BK1120" s="16"/>
      <c r="BL1120" s="16"/>
      <c r="BM1120" s="16"/>
      <c r="BN1120" s="16"/>
      <c r="BO1120" s="16"/>
      <c r="BP1120" s="16"/>
      <c r="BQ1120" s="16"/>
      <c r="BR1120" s="16"/>
      <c r="BS1120" s="16"/>
      <c r="BT1120" s="16"/>
      <c r="BU1120" s="16"/>
      <c r="BV1120" s="16"/>
      <c r="BW1120" s="16"/>
      <c r="BX1120" s="16"/>
      <c r="BY1120" s="16"/>
      <c r="BZ1120" s="16"/>
      <c r="CA1120" s="16"/>
      <c r="CB1120" s="16"/>
      <c r="CC1120" s="16"/>
      <c r="CD1120" s="16"/>
      <c r="CE1120" s="16"/>
      <c r="CF1120" s="16"/>
      <c r="CG1120" s="16"/>
      <c r="CH1120" s="16"/>
      <c r="CI1120" s="16"/>
      <c r="CJ1120" s="16"/>
      <c r="CK1120" s="16"/>
      <c r="CL1120" s="16"/>
    </row>
    <row r="1121" spans="1:90" s="17" customFormat="1" ht="24.6" customHeight="1" x14ac:dyDescent="0.2">
      <c r="A1121" s="21">
        <v>43502</v>
      </c>
      <c r="B1121" s="5" t="s">
        <v>9</v>
      </c>
      <c r="C1121" s="5" t="s">
        <v>1983</v>
      </c>
      <c r="D1121" s="5" t="s">
        <v>1984</v>
      </c>
      <c r="E1121" s="22" t="s">
        <v>3500</v>
      </c>
      <c r="F1121" s="5" t="s">
        <v>15643</v>
      </c>
      <c r="G1121" s="7">
        <v>149000</v>
      </c>
      <c r="H1121" s="16"/>
      <c r="I1121" s="16"/>
      <c r="J1121" s="16"/>
      <c r="K1121" s="16"/>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c r="AM1121" s="16"/>
      <c r="AN1121" s="16"/>
      <c r="AO1121" s="16"/>
      <c r="AP1121" s="16"/>
      <c r="AQ1121" s="16"/>
      <c r="AR1121" s="16"/>
      <c r="AS1121" s="16"/>
      <c r="AT1121" s="16"/>
      <c r="AU1121" s="16"/>
      <c r="AV1121" s="16"/>
      <c r="AW1121" s="16"/>
      <c r="AX1121" s="16"/>
      <c r="AY1121" s="16"/>
      <c r="AZ1121" s="16"/>
      <c r="BA1121" s="16"/>
      <c r="BB1121" s="16"/>
      <c r="BC1121" s="16"/>
      <c r="BD1121" s="16"/>
      <c r="BE1121" s="16"/>
      <c r="BF1121" s="16"/>
      <c r="BG1121" s="16"/>
      <c r="BH1121" s="16"/>
      <c r="BI1121" s="16"/>
      <c r="BJ1121" s="16"/>
      <c r="BK1121" s="16"/>
      <c r="BL1121" s="16"/>
      <c r="BM1121" s="16"/>
      <c r="BN1121" s="16"/>
      <c r="BO1121" s="16"/>
      <c r="BP1121" s="16"/>
      <c r="BQ1121" s="16"/>
      <c r="BR1121" s="16"/>
      <c r="BS1121" s="16"/>
      <c r="BT1121" s="16"/>
      <c r="BU1121" s="16"/>
      <c r="BV1121" s="16"/>
      <c r="BW1121" s="16"/>
      <c r="BX1121" s="16"/>
      <c r="BY1121" s="16"/>
      <c r="BZ1121" s="16"/>
      <c r="CA1121" s="16"/>
      <c r="CB1121" s="16"/>
      <c r="CC1121" s="16"/>
      <c r="CD1121" s="16"/>
      <c r="CE1121" s="16"/>
      <c r="CF1121" s="16"/>
      <c r="CG1121" s="16"/>
      <c r="CH1121" s="16"/>
      <c r="CI1121" s="16"/>
      <c r="CJ1121" s="16"/>
      <c r="CK1121" s="16"/>
      <c r="CL1121" s="16"/>
    </row>
    <row r="1122" spans="1:90" s="17" customFormat="1" ht="24.6" customHeight="1" x14ac:dyDescent="0.2">
      <c r="A1122" s="21">
        <v>43502</v>
      </c>
      <c r="B1122" s="5" t="s">
        <v>9</v>
      </c>
      <c r="C1122" s="5" t="s">
        <v>1985</v>
      </c>
      <c r="D1122" s="5" t="s">
        <v>1986</v>
      </c>
      <c r="E1122" s="22" t="s">
        <v>3500</v>
      </c>
      <c r="F1122" s="5" t="s">
        <v>15644</v>
      </c>
      <c r="G1122" s="7">
        <v>149000</v>
      </c>
      <c r="H1122" s="16"/>
      <c r="I1122" s="16"/>
      <c r="J1122" s="16"/>
      <c r="K1122" s="16"/>
      <c r="L1122" s="16"/>
      <c r="M1122" s="16"/>
      <c r="N1122" s="16"/>
      <c r="O1122" s="16"/>
      <c r="P1122" s="16"/>
      <c r="Q1122" s="16"/>
      <c r="R1122" s="16"/>
      <c r="S1122" s="16"/>
      <c r="T1122" s="16"/>
      <c r="U1122" s="16"/>
      <c r="V1122" s="16"/>
      <c r="W1122" s="16"/>
      <c r="X1122" s="16"/>
      <c r="Y1122" s="16"/>
      <c r="Z1122" s="16"/>
      <c r="AA1122" s="16"/>
      <c r="AB1122" s="16"/>
      <c r="AC1122" s="16"/>
      <c r="AD1122" s="16"/>
      <c r="AE1122" s="16"/>
      <c r="AF1122" s="16"/>
      <c r="AG1122" s="16"/>
      <c r="AH1122" s="16"/>
      <c r="AI1122" s="16"/>
      <c r="AJ1122" s="16"/>
      <c r="AK1122" s="16"/>
      <c r="AL1122" s="16"/>
      <c r="AM1122" s="16"/>
      <c r="AN1122" s="16"/>
      <c r="AO1122" s="16"/>
      <c r="AP1122" s="16"/>
      <c r="AQ1122" s="16"/>
      <c r="AR1122" s="16"/>
      <c r="AS1122" s="16"/>
      <c r="AT1122" s="16"/>
      <c r="AU1122" s="16"/>
      <c r="AV1122" s="16"/>
      <c r="AW1122" s="16"/>
      <c r="AX1122" s="16"/>
      <c r="AY1122" s="16"/>
      <c r="AZ1122" s="16"/>
      <c r="BA1122" s="16"/>
      <c r="BB1122" s="16"/>
      <c r="BC1122" s="16"/>
      <c r="BD1122" s="16"/>
      <c r="BE1122" s="16"/>
      <c r="BF1122" s="16"/>
      <c r="BG1122" s="16"/>
      <c r="BH1122" s="16"/>
      <c r="BI1122" s="16"/>
      <c r="BJ1122" s="16"/>
      <c r="BK1122" s="16"/>
      <c r="BL1122" s="16"/>
      <c r="BM1122" s="16"/>
      <c r="BN1122" s="16"/>
      <c r="BO1122" s="16"/>
      <c r="BP1122" s="16"/>
      <c r="BQ1122" s="16"/>
      <c r="BR1122" s="16"/>
      <c r="BS1122" s="16"/>
      <c r="BT1122" s="16"/>
      <c r="BU1122" s="16"/>
      <c r="BV1122" s="16"/>
      <c r="BW1122" s="16"/>
      <c r="BX1122" s="16"/>
      <c r="BY1122" s="16"/>
      <c r="BZ1122" s="16"/>
      <c r="CA1122" s="16"/>
      <c r="CB1122" s="16"/>
      <c r="CC1122" s="16"/>
      <c r="CD1122" s="16"/>
      <c r="CE1122" s="16"/>
      <c r="CF1122" s="16"/>
      <c r="CG1122" s="16"/>
      <c r="CH1122" s="16"/>
      <c r="CI1122" s="16"/>
      <c r="CJ1122" s="16"/>
      <c r="CK1122" s="16"/>
      <c r="CL1122" s="16"/>
    </row>
    <row r="1123" spans="1:90" s="17" customFormat="1" ht="24.6" customHeight="1" x14ac:dyDescent="0.2">
      <c r="A1123" s="21">
        <v>43502</v>
      </c>
      <c r="B1123" s="5" t="s">
        <v>9</v>
      </c>
      <c r="C1123" s="5" t="s">
        <v>1987</v>
      </c>
      <c r="D1123" s="5" t="s">
        <v>1988</v>
      </c>
      <c r="E1123" s="22" t="s">
        <v>3500</v>
      </c>
      <c r="F1123" s="5" t="s">
        <v>15645</v>
      </c>
      <c r="G1123" s="7">
        <v>149000</v>
      </c>
      <c r="H1123" s="16"/>
      <c r="I1123" s="16"/>
      <c r="J1123" s="16"/>
      <c r="K1123" s="16"/>
      <c r="L1123" s="16"/>
      <c r="M1123" s="16"/>
      <c r="N1123" s="16"/>
      <c r="O1123" s="16"/>
      <c r="P1123" s="16"/>
      <c r="Q1123" s="16"/>
      <c r="R1123" s="16"/>
      <c r="S1123" s="16"/>
      <c r="T1123" s="16"/>
      <c r="U1123" s="16"/>
      <c r="V1123" s="16"/>
      <c r="W1123" s="16"/>
      <c r="X1123" s="16"/>
      <c r="Y1123" s="16"/>
      <c r="Z1123" s="16"/>
      <c r="AA1123" s="16"/>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6"/>
      <c r="AW1123" s="16"/>
      <c r="AX1123" s="16"/>
      <c r="AY1123" s="16"/>
      <c r="AZ1123" s="16"/>
      <c r="BA1123" s="16"/>
      <c r="BB1123" s="16"/>
      <c r="BC1123" s="16"/>
      <c r="BD1123" s="16"/>
      <c r="BE1123" s="16"/>
      <c r="BF1123" s="16"/>
      <c r="BG1123" s="16"/>
      <c r="BH1123" s="16"/>
      <c r="BI1123" s="16"/>
      <c r="BJ1123" s="16"/>
      <c r="BK1123" s="16"/>
      <c r="BL1123" s="16"/>
      <c r="BM1123" s="16"/>
      <c r="BN1123" s="16"/>
      <c r="BO1123" s="16"/>
      <c r="BP1123" s="16"/>
      <c r="BQ1123" s="16"/>
      <c r="BR1123" s="16"/>
      <c r="BS1123" s="16"/>
      <c r="BT1123" s="16"/>
      <c r="BU1123" s="16"/>
      <c r="BV1123" s="16"/>
      <c r="BW1123" s="16"/>
      <c r="BX1123" s="16"/>
      <c r="BY1123" s="16"/>
      <c r="BZ1123" s="16"/>
      <c r="CA1123" s="16"/>
      <c r="CB1123" s="16"/>
      <c r="CC1123" s="16"/>
      <c r="CD1123" s="16"/>
      <c r="CE1123" s="16"/>
      <c r="CF1123" s="16"/>
      <c r="CG1123" s="16"/>
      <c r="CH1123" s="16"/>
      <c r="CI1123" s="16"/>
      <c r="CJ1123" s="16"/>
      <c r="CK1123" s="16"/>
      <c r="CL1123" s="16"/>
    </row>
    <row r="1124" spans="1:90" s="17" customFormat="1" ht="24.6" customHeight="1" x14ac:dyDescent="0.2">
      <c r="A1124" s="21">
        <v>43502</v>
      </c>
      <c r="B1124" s="5" t="s">
        <v>9</v>
      </c>
      <c r="C1124" s="5" t="s">
        <v>1989</v>
      </c>
      <c r="D1124" s="5" t="s">
        <v>1990</v>
      </c>
      <c r="E1124" s="22" t="s">
        <v>3500</v>
      </c>
      <c r="F1124" s="5" t="s">
        <v>15646</v>
      </c>
      <c r="G1124" s="7">
        <v>149000</v>
      </c>
      <c r="H1124" s="16"/>
      <c r="I1124" s="16"/>
      <c r="J1124" s="16"/>
      <c r="K1124" s="16"/>
      <c r="L1124" s="16"/>
      <c r="M1124" s="16"/>
      <c r="N1124" s="16"/>
      <c r="O1124" s="16"/>
      <c r="P1124" s="16"/>
      <c r="Q1124" s="16"/>
      <c r="R1124" s="16"/>
      <c r="S1124" s="16"/>
      <c r="T1124" s="16"/>
      <c r="U1124" s="16"/>
      <c r="V1124" s="16"/>
      <c r="W1124" s="16"/>
      <c r="X1124" s="16"/>
      <c r="Y1124" s="16"/>
      <c r="Z1124" s="16"/>
      <c r="AA1124" s="16"/>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6"/>
      <c r="AW1124" s="16"/>
      <c r="AX1124" s="16"/>
      <c r="AY1124" s="16"/>
      <c r="AZ1124" s="16"/>
      <c r="BA1124" s="16"/>
      <c r="BB1124" s="16"/>
      <c r="BC1124" s="16"/>
      <c r="BD1124" s="16"/>
      <c r="BE1124" s="16"/>
      <c r="BF1124" s="16"/>
      <c r="BG1124" s="16"/>
      <c r="BH1124" s="16"/>
      <c r="BI1124" s="16"/>
      <c r="BJ1124" s="16"/>
      <c r="BK1124" s="16"/>
      <c r="BL1124" s="16"/>
      <c r="BM1124" s="16"/>
      <c r="BN1124" s="16"/>
      <c r="BO1124" s="16"/>
      <c r="BP1124" s="16"/>
      <c r="BQ1124" s="16"/>
      <c r="BR1124" s="16"/>
      <c r="BS1124" s="16"/>
      <c r="BT1124" s="16"/>
      <c r="BU1124" s="16"/>
      <c r="BV1124" s="16"/>
      <c r="BW1124" s="16"/>
      <c r="BX1124" s="16"/>
      <c r="BY1124" s="16"/>
      <c r="BZ1124" s="16"/>
      <c r="CA1124" s="16"/>
      <c r="CB1124" s="16"/>
      <c r="CC1124" s="16"/>
      <c r="CD1124" s="16"/>
      <c r="CE1124" s="16"/>
      <c r="CF1124" s="16"/>
      <c r="CG1124" s="16"/>
      <c r="CH1124" s="16"/>
      <c r="CI1124" s="16"/>
      <c r="CJ1124" s="16"/>
      <c r="CK1124" s="16"/>
      <c r="CL1124" s="16"/>
    </row>
    <row r="1125" spans="1:90" s="17" customFormat="1" ht="24.6" customHeight="1" x14ac:dyDescent="0.2">
      <c r="A1125" s="21">
        <v>43502</v>
      </c>
      <c r="B1125" s="5" t="s">
        <v>9</v>
      </c>
      <c r="C1125" s="5" t="s">
        <v>1991</v>
      </c>
      <c r="D1125" s="5" t="s">
        <v>1992</v>
      </c>
      <c r="E1125" s="22" t="s">
        <v>3500</v>
      </c>
      <c r="F1125" s="5" t="s">
        <v>15481</v>
      </c>
      <c r="G1125" s="7">
        <v>709000</v>
      </c>
      <c r="H1125" s="16"/>
      <c r="I1125" s="16"/>
      <c r="J1125" s="16"/>
      <c r="K1125" s="16"/>
      <c r="L1125" s="16"/>
      <c r="M1125" s="16"/>
      <c r="N1125" s="16"/>
      <c r="O1125" s="16"/>
      <c r="P1125" s="16"/>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6"/>
      <c r="AW1125" s="16"/>
      <c r="AX1125" s="16"/>
      <c r="AY1125" s="16"/>
      <c r="AZ1125" s="16"/>
      <c r="BA1125" s="16"/>
      <c r="BB1125" s="16"/>
      <c r="BC1125" s="16"/>
      <c r="BD1125" s="16"/>
      <c r="BE1125" s="16"/>
      <c r="BF1125" s="16"/>
      <c r="BG1125" s="16"/>
      <c r="BH1125" s="16"/>
      <c r="BI1125" s="16"/>
      <c r="BJ1125" s="16"/>
      <c r="BK1125" s="16"/>
      <c r="BL1125" s="16"/>
      <c r="BM1125" s="16"/>
      <c r="BN1125" s="16"/>
      <c r="BO1125" s="16"/>
      <c r="BP1125" s="16"/>
      <c r="BQ1125" s="16"/>
      <c r="BR1125" s="16"/>
      <c r="BS1125" s="16"/>
      <c r="BT1125" s="16"/>
      <c r="BU1125" s="16"/>
      <c r="BV1125" s="16"/>
      <c r="BW1125" s="16"/>
      <c r="BX1125" s="16"/>
      <c r="BY1125" s="16"/>
      <c r="BZ1125" s="16"/>
      <c r="CA1125" s="16"/>
      <c r="CB1125" s="16"/>
      <c r="CC1125" s="16"/>
      <c r="CD1125" s="16"/>
      <c r="CE1125" s="16"/>
      <c r="CF1125" s="16"/>
      <c r="CG1125" s="16"/>
      <c r="CH1125" s="16"/>
      <c r="CI1125" s="16"/>
      <c r="CJ1125" s="16"/>
      <c r="CK1125" s="16"/>
      <c r="CL1125" s="16"/>
    </row>
    <row r="1126" spans="1:90" s="17" customFormat="1" ht="24.6" customHeight="1" x14ac:dyDescent="0.2">
      <c r="A1126" s="21">
        <v>43502</v>
      </c>
      <c r="B1126" s="5" t="s">
        <v>9</v>
      </c>
      <c r="C1126" s="5" t="s">
        <v>1993</v>
      </c>
      <c r="D1126" s="5" t="s">
        <v>1994</v>
      </c>
      <c r="E1126" s="22" t="s">
        <v>3500</v>
      </c>
      <c r="F1126" s="5" t="s">
        <v>15481</v>
      </c>
      <c r="G1126" s="15">
        <v>1500000</v>
      </c>
      <c r="H1126" s="16"/>
      <c r="I1126" s="16"/>
      <c r="J1126" s="16"/>
      <c r="K1126" s="16"/>
      <c r="L1126" s="16"/>
      <c r="M1126" s="16"/>
      <c r="N1126" s="16"/>
      <c r="O1126" s="16"/>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c r="AY1126" s="16"/>
      <c r="AZ1126" s="16"/>
      <c r="BA1126" s="16"/>
      <c r="BB1126" s="16"/>
      <c r="BC1126" s="16"/>
      <c r="BD1126" s="16"/>
      <c r="BE1126" s="16"/>
      <c r="BF1126" s="16"/>
      <c r="BG1126" s="16"/>
      <c r="BH1126" s="16"/>
      <c r="BI1126" s="16"/>
      <c r="BJ1126" s="16"/>
      <c r="BK1126" s="16"/>
      <c r="BL1126" s="16"/>
      <c r="BM1126" s="16"/>
      <c r="BN1126" s="16"/>
      <c r="BO1126" s="16"/>
      <c r="BP1126" s="16"/>
      <c r="BQ1126" s="16"/>
      <c r="BR1126" s="16"/>
      <c r="BS1126" s="16"/>
      <c r="BT1126" s="16"/>
      <c r="BU1126" s="16"/>
      <c r="BV1126" s="16"/>
      <c r="BW1126" s="16"/>
      <c r="BX1126" s="16"/>
      <c r="BY1126" s="16"/>
      <c r="BZ1126" s="16"/>
      <c r="CA1126" s="16"/>
      <c r="CB1126" s="16"/>
      <c r="CC1126" s="16"/>
      <c r="CD1126" s="16"/>
      <c r="CE1126" s="16"/>
      <c r="CF1126" s="16"/>
      <c r="CG1126" s="16"/>
      <c r="CH1126" s="16"/>
      <c r="CI1126" s="16"/>
      <c r="CJ1126" s="16"/>
      <c r="CK1126" s="16"/>
      <c r="CL1126" s="16"/>
    </row>
    <row r="1127" spans="1:90" s="16" customFormat="1" ht="24.6" customHeight="1" x14ac:dyDescent="0.2">
      <c r="A1127" s="21">
        <v>43503</v>
      </c>
      <c r="B1127" s="5" t="s">
        <v>9</v>
      </c>
      <c r="C1127" s="5" t="s">
        <v>1995</v>
      </c>
      <c r="D1127" s="5" t="s">
        <v>1996</v>
      </c>
      <c r="E1127" s="22" t="s">
        <v>3500</v>
      </c>
      <c r="F1127" s="5" t="s">
        <v>15647</v>
      </c>
      <c r="G1127" s="15">
        <v>2700</v>
      </c>
    </row>
    <row r="1128" spans="1:90" s="16" customFormat="1" ht="24.6" customHeight="1" x14ac:dyDescent="0.2">
      <c r="A1128" s="21">
        <v>43503</v>
      </c>
      <c r="B1128" s="5" t="s">
        <v>9</v>
      </c>
      <c r="C1128" s="5">
        <v>38801436</v>
      </c>
      <c r="D1128" s="5" t="s">
        <v>1997</v>
      </c>
      <c r="E1128" s="22" t="s">
        <v>3500</v>
      </c>
      <c r="F1128" s="5" t="s">
        <v>15634</v>
      </c>
      <c r="G1128" s="15">
        <v>21000</v>
      </c>
    </row>
    <row r="1129" spans="1:90" s="16" customFormat="1" ht="24.6" customHeight="1" x14ac:dyDescent="0.2">
      <c r="A1129" s="21">
        <v>43503</v>
      </c>
      <c r="B1129" s="5" t="s">
        <v>9</v>
      </c>
      <c r="C1129" s="5">
        <v>38801633</v>
      </c>
      <c r="D1129" s="5" t="s">
        <v>1998</v>
      </c>
      <c r="E1129" s="22" t="s">
        <v>3500</v>
      </c>
      <c r="F1129" s="5" t="s">
        <v>15648</v>
      </c>
      <c r="G1129" s="15">
        <v>30000</v>
      </c>
    </row>
    <row r="1130" spans="1:90" s="16" customFormat="1" ht="24.6" customHeight="1" x14ac:dyDescent="0.2">
      <c r="A1130" s="21">
        <v>43503</v>
      </c>
      <c r="B1130" s="5" t="s">
        <v>9</v>
      </c>
      <c r="C1130" s="5" t="s">
        <v>1999</v>
      </c>
      <c r="D1130" s="5" t="s">
        <v>2000</v>
      </c>
      <c r="E1130" s="22" t="s">
        <v>3500</v>
      </c>
      <c r="F1130" s="5" t="s">
        <v>15649</v>
      </c>
      <c r="G1130" s="15">
        <v>47000</v>
      </c>
    </row>
    <row r="1131" spans="1:90" s="16" customFormat="1" ht="24.6" customHeight="1" x14ac:dyDescent="0.2">
      <c r="A1131" s="21">
        <v>43503</v>
      </c>
      <c r="B1131" s="5" t="s">
        <v>9</v>
      </c>
      <c r="C1131" s="5" t="s">
        <v>2001</v>
      </c>
      <c r="D1131" s="5" t="s">
        <v>2002</v>
      </c>
      <c r="E1131" s="22" t="s">
        <v>3500</v>
      </c>
      <c r="F1131" s="5" t="s">
        <v>15649</v>
      </c>
      <c r="G1131" s="15">
        <v>48000</v>
      </c>
    </row>
    <row r="1132" spans="1:90" s="16" customFormat="1" ht="24.6" customHeight="1" x14ac:dyDescent="0.2">
      <c r="A1132" s="21">
        <v>43503</v>
      </c>
      <c r="B1132" s="5" t="s">
        <v>9</v>
      </c>
      <c r="C1132" s="5" t="s">
        <v>2003</v>
      </c>
      <c r="D1132" s="5" t="s">
        <v>2004</v>
      </c>
      <c r="E1132" s="22" t="s">
        <v>3500</v>
      </c>
      <c r="F1132" s="5" t="s">
        <v>15649</v>
      </c>
      <c r="G1132" s="15">
        <v>49000</v>
      </c>
    </row>
    <row r="1133" spans="1:90" ht="30" customHeight="1" x14ac:dyDescent="0.25">
      <c r="A1133" s="21">
        <v>43503</v>
      </c>
      <c r="B1133" s="5" t="s">
        <v>9</v>
      </c>
      <c r="C1133" s="5" t="s">
        <v>2005</v>
      </c>
      <c r="D1133" s="5" t="s">
        <v>1759</v>
      </c>
      <c r="E1133" s="22" t="s">
        <v>3500</v>
      </c>
      <c r="F1133" s="5" t="s">
        <v>15582</v>
      </c>
      <c r="G1133" s="15">
        <v>142200</v>
      </c>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row>
    <row r="1134" spans="1:90" ht="30" customHeight="1" x14ac:dyDescent="0.25">
      <c r="A1134" s="21">
        <v>43503</v>
      </c>
      <c r="B1134" s="5" t="s">
        <v>9</v>
      </c>
      <c r="C1134" s="5" t="s">
        <v>2006</v>
      </c>
      <c r="D1134" s="5" t="s">
        <v>2007</v>
      </c>
      <c r="E1134" s="22" t="s">
        <v>3500</v>
      </c>
      <c r="F1134" s="5" t="s">
        <v>15649</v>
      </c>
      <c r="G1134" s="15">
        <v>145000</v>
      </c>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row>
    <row r="1135" spans="1:90" ht="30" customHeight="1" x14ac:dyDescent="0.25">
      <c r="A1135" s="21">
        <v>43503</v>
      </c>
      <c r="B1135" s="5" t="s">
        <v>9</v>
      </c>
      <c r="C1135" s="5" t="s">
        <v>2008</v>
      </c>
      <c r="D1135" s="5" t="s">
        <v>2009</v>
      </c>
      <c r="E1135" s="22" t="s">
        <v>3500</v>
      </c>
      <c r="F1135" s="5" t="s">
        <v>15649</v>
      </c>
      <c r="G1135" s="15">
        <v>148000</v>
      </c>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row>
    <row r="1136" spans="1:90" ht="30" customHeight="1" x14ac:dyDescent="0.25">
      <c r="A1136" s="21">
        <v>43503</v>
      </c>
      <c r="B1136" s="5" t="s">
        <v>9</v>
      </c>
      <c r="C1136" s="5" t="s">
        <v>2010</v>
      </c>
      <c r="D1136" s="5" t="s">
        <v>2011</v>
      </c>
      <c r="E1136" s="22" t="s">
        <v>3500</v>
      </c>
      <c r="F1136" s="5" t="s">
        <v>15649</v>
      </c>
      <c r="G1136" s="15">
        <v>148500</v>
      </c>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row>
    <row r="1137" spans="1:90" ht="30" customHeight="1" x14ac:dyDescent="0.25">
      <c r="A1137" s="21">
        <v>43503</v>
      </c>
      <c r="B1137" s="5" t="s">
        <v>9</v>
      </c>
      <c r="C1137" s="5" t="s">
        <v>2012</v>
      </c>
      <c r="D1137" s="5" t="s">
        <v>2013</v>
      </c>
      <c r="E1137" s="22" t="s">
        <v>3500</v>
      </c>
      <c r="F1137" s="5" t="s">
        <v>15649</v>
      </c>
      <c r="G1137" s="15">
        <v>148500</v>
      </c>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row>
    <row r="1138" spans="1:90" ht="30" customHeight="1" x14ac:dyDescent="0.25">
      <c r="A1138" s="21">
        <v>43503</v>
      </c>
      <c r="B1138" s="5" t="s">
        <v>9</v>
      </c>
      <c r="C1138" s="5" t="s">
        <v>2014</v>
      </c>
      <c r="D1138" s="5" t="s">
        <v>2015</v>
      </c>
      <c r="E1138" s="22" t="s">
        <v>3500</v>
      </c>
      <c r="F1138" s="5" t="s">
        <v>15650</v>
      </c>
      <c r="G1138" s="15">
        <v>148550</v>
      </c>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row>
    <row r="1139" spans="1:90" ht="30" customHeight="1" x14ac:dyDescent="0.25">
      <c r="A1139" s="21">
        <v>43503</v>
      </c>
      <c r="B1139" s="5" t="s">
        <v>9</v>
      </c>
      <c r="C1139" s="5" t="s">
        <v>2016</v>
      </c>
      <c r="D1139" s="5" t="s">
        <v>204</v>
      </c>
      <c r="E1139" s="22" t="s">
        <v>3500</v>
      </c>
      <c r="F1139" s="5" t="s">
        <v>15600</v>
      </c>
      <c r="G1139" s="15">
        <v>148650</v>
      </c>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row>
    <row r="1140" spans="1:90" ht="30" customHeight="1" x14ac:dyDescent="0.25">
      <c r="A1140" s="21">
        <v>43503</v>
      </c>
      <c r="B1140" s="5" t="s">
        <v>9</v>
      </c>
      <c r="C1140" s="5" t="s">
        <v>2017</v>
      </c>
      <c r="D1140" s="5" t="s">
        <v>1848</v>
      </c>
      <c r="E1140" s="22" t="s">
        <v>3500</v>
      </c>
      <c r="F1140" s="5" t="s">
        <v>15172</v>
      </c>
      <c r="G1140" s="15">
        <v>148750</v>
      </c>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row>
    <row r="1141" spans="1:90" ht="30" customHeight="1" x14ac:dyDescent="0.25">
      <c r="A1141" s="21">
        <v>43503</v>
      </c>
      <c r="B1141" s="5" t="s">
        <v>9</v>
      </c>
      <c r="C1141" s="5" t="s">
        <v>2018</v>
      </c>
      <c r="D1141" s="5" t="s">
        <v>2019</v>
      </c>
      <c r="E1141" s="22" t="s">
        <v>3500</v>
      </c>
      <c r="F1141" s="5" t="s">
        <v>15604</v>
      </c>
      <c r="G1141" s="15">
        <v>148800</v>
      </c>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row>
    <row r="1142" spans="1:90" ht="30" customHeight="1" x14ac:dyDescent="0.25">
      <c r="A1142" s="21">
        <v>43503</v>
      </c>
      <c r="B1142" s="5" t="s">
        <v>9</v>
      </c>
      <c r="C1142" s="5" t="s">
        <v>2020</v>
      </c>
      <c r="D1142" s="5" t="s">
        <v>2021</v>
      </c>
      <c r="E1142" s="22" t="s">
        <v>3500</v>
      </c>
      <c r="F1142" s="5" t="s">
        <v>15649</v>
      </c>
      <c r="G1142" s="15">
        <v>148800</v>
      </c>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row>
    <row r="1143" spans="1:90" ht="30" customHeight="1" x14ac:dyDescent="0.25">
      <c r="A1143" s="21">
        <v>43503</v>
      </c>
      <c r="B1143" s="5" t="s">
        <v>9</v>
      </c>
      <c r="C1143" s="5" t="s">
        <v>2022</v>
      </c>
      <c r="D1143" s="5" t="s">
        <v>1854</v>
      </c>
      <c r="E1143" s="22" t="s">
        <v>3500</v>
      </c>
      <c r="F1143" s="5" t="s">
        <v>15172</v>
      </c>
      <c r="G1143" s="15">
        <v>148900</v>
      </c>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row>
    <row r="1144" spans="1:90" ht="30" customHeight="1" x14ac:dyDescent="0.25">
      <c r="A1144" s="21">
        <v>43503</v>
      </c>
      <c r="B1144" s="5" t="s">
        <v>9</v>
      </c>
      <c r="C1144" s="5" t="s">
        <v>2023</v>
      </c>
      <c r="D1144" s="5" t="s">
        <v>184</v>
      </c>
      <c r="E1144" s="22" t="s">
        <v>3500</v>
      </c>
      <c r="F1144" s="5" t="s">
        <v>15651</v>
      </c>
      <c r="G1144" s="15">
        <v>148900</v>
      </c>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row>
    <row r="1145" spans="1:90" ht="30" customHeight="1" x14ac:dyDescent="0.25">
      <c r="A1145" s="21">
        <v>43503</v>
      </c>
      <c r="B1145" s="5" t="s">
        <v>9</v>
      </c>
      <c r="C1145" s="5" t="s">
        <v>2024</v>
      </c>
      <c r="D1145" s="5" t="s">
        <v>194</v>
      </c>
      <c r="E1145" s="22" t="s">
        <v>3500</v>
      </c>
      <c r="F1145" s="5" t="s">
        <v>15652</v>
      </c>
      <c r="G1145" s="15">
        <v>148950</v>
      </c>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row>
    <row r="1146" spans="1:90" ht="30" customHeight="1" x14ac:dyDescent="0.25">
      <c r="A1146" s="21">
        <v>43503</v>
      </c>
      <c r="B1146" s="5" t="s">
        <v>9</v>
      </c>
      <c r="C1146" s="5" t="s">
        <v>2025</v>
      </c>
      <c r="D1146" s="5" t="s">
        <v>2026</v>
      </c>
      <c r="E1146" s="22" t="s">
        <v>3500</v>
      </c>
      <c r="F1146" s="5" t="s">
        <v>15172</v>
      </c>
      <c r="G1146" s="7">
        <v>148970</v>
      </c>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row>
    <row r="1147" spans="1:90" ht="30" customHeight="1" x14ac:dyDescent="0.25">
      <c r="A1147" s="21">
        <v>43503</v>
      </c>
      <c r="B1147" s="5" t="s">
        <v>9</v>
      </c>
      <c r="C1147" s="5" t="s">
        <v>2027</v>
      </c>
      <c r="D1147" s="5" t="s">
        <v>188</v>
      </c>
      <c r="E1147" s="22" t="s">
        <v>3500</v>
      </c>
      <c r="F1147" s="5" t="s">
        <v>15618</v>
      </c>
      <c r="G1147" s="7">
        <v>148980</v>
      </c>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row>
    <row r="1148" spans="1:90" ht="30" customHeight="1" x14ac:dyDescent="0.25">
      <c r="A1148" s="21">
        <v>43503</v>
      </c>
      <c r="B1148" s="5" t="s">
        <v>9</v>
      </c>
      <c r="C1148" s="5" t="s">
        <v>2028</v>
      </c>
      <c r="D1148" s="5" t="s">
        <v>1863</v>
      </c>
      <c r="E1148" s="22" t="s">
        <v>3500</v>
      </c>
      <c r="F1148" s="5" t="s">
        <v>2029</v>
      </c>
      <c r="G1148" s="7">
        <v>148990</v>
      </c>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row>
    <row r="1149" spans="1:90" ht="30" customHeight="1" x14ac:dyDescent="0.25">
      <c r="A1149" s="21">
        <v>43503</v>
      </c>
      <c r="B1149" s="5" t="s">
        <v>9</v>
      </c>
      <c r="C1149" s="5" t="s">
        <v>2030</v>
      </c>
      <c r="D1149" s="5" t="s">
        <v>2031</v>
      </c>
      <c r="E1149" s="22" t="s">
        <v>3500</v>
      </c>
      <c r="F1149" s="5" t="s">
        <v>15649</v>
      </c>
      <c r="G1149" s="7">
        <v>149000</v>
      </c>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row>
    <row r="1150" spans="1:90" ht="30" customHeight="1" x14ac:dyDescent="0.25">
      <c r="A1150" s="21">
        <v>43503</v>
      </c>
      <c r="B1150" s="5" t="s">
        <v>9</v>
      </c>
      <c r="C1150" s="5" t="s">
        <v>2032</v>
      </c>
      <c r="D1150" s="5" t="s">
        <v>2033</v>
      </c>
      <c r="E1150" s="22" t="s">
        <v>3500</v>
      </c>
      <c r="F1150" s="5" t="s">
        <v>15649</v>
      </c>
      <c r="G1150" s="7">
        <v>149000</v>
      </c>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row>
    <row r="1151" spans="1:90" ht="30" customHeight="1" x14ac:dyDescent="0.25">
      <c r="A1151" s="21">
        <v>43503</v>
      </c>
      <c r="B1151" s="5" t="s">
        <v>9</v>
      </c>
      <c r="C1151" s="5" t="s">
        <v>2034</v>
      </c>
      <c r="D1151" s="5" t="s">
        <v>2035</v>
      </c>
      <c r="E1151" s="22" t="s">
        <v>3500</v>
      </c>
      <c r="F1151" s="5" t="s">
        <v>15649</v>
      </c>
      <c r="G1151" s="7">
        <v>149000</v>
      </c>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row>
    <row r="1152" spans="1:90" ht="30" customHeight="1" x14ac:dyDescent="0.25">
      <c r="A1152" s="21">
        <v>43503</v>
      </c>
      <c r="B1152" s="5" t="s">
        <v>9</v>
      </c>
      <c r="C1152" s="5" t="s">
        <v>2036</v>
      </c>
      <c r="D1152" s="5" t="s">
        <v>2037</v>
      </c>
      <c r="E1152" s="22" t="s">
        <v>3500</v>
      </c>
      <c r="F1152" s="5" t="s">
        <v>15649</v>
      </c>
      <c r="G1152" s="7">
        <v>149200</v>
      </c>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row>
    <row r="1153" spans="1:90" ht="30" customHeight="1" x14ac:dyDescent="0.25">
      <c r="A1153" s="21">
        <v>43503</v>
      </c>
      <c r="B1153" s="5" t="s">
        <v>9</v>
      </c>
      <c r="C1153" s="5" t="s">
        <v>2038</v>
      </c>
      <c r="D1153" s="5" t="s">
        <v>2039</v>
      </c>
      <c r="E1153" s="22" t="s">
        <v>3500</v>
      </c>
      <c r="F1153" s="5" t="s">
        <v>15649</v>
      </c>
      <c r="G1153" s="7">
        <v>149500</v>
      </c>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row>
    <row r="1154" spans="1:90" ht="30" customHeight="1" x14ac:dyDescent="0.25">
      <c r="A1154" s="21">
        <v>43503</v>
      </c>
      <c r="B1154" s="5" t="s">
        <v>9</v>
      </c>
      <c r="C1154" s="5" t="s">
        <v>2040</v>
      </c>
      <c r="D1154" s="5" t="s">
        <v>2041</v>
      </c>
      <c r="E1154" s="22" t="s">
        <v>3500</v>
      </c>
      <c r="F1154" s="5" t="s">
        <v>15649</v>
      </c>
      <c r="G1154" s="7">
        <v>149500</v>
      </c>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row>
    <row r="1155" spans="1:90" ht="30" customHeight="1" x14ac:dyDescent="0.25">
      <c r="A1155" s="21">
        <v>43503</v>
      </c>
      <c r="B1155" s="5" t="s">
        <v>9</v>
      </c>
      <c r="C1155" s="5" t="s">
        <v>2042</v>
      </c>
      <c r="D1155" s="5" t="s">
        <v>2043</v>
      </c>
      <c r="E1155" s="22" t="s">
        <v>3500</v>
      </c>
      <c r="F1155" s="5" t="s">
        <v>15649</v>
      </c>
      <c r="G1155" s="7">
        <v>149500</v>
      </c>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row>
    <row r="1156" spans="1:90" ht="30" customHeight="1" x14ac:dyDescent="0.25">
      <c r="A1156" s="21">
        <v>43503</v>
      </c>
      <c r="B1156" s="5" t="s">
        <v>9</v>
      </c>
      <c r="C1156" s="5" t="s">
        <v>2044</v>
      </c>
      <c r="D1156" s="5" t="s">
        <v>2045</v>
      </c>
      <c r="E1156" s="22" t="s">
        <v>3500</v>
      </c>
      <c r="F1156" s="5" t="s">
        <v>15653</v>
      </c>
      <c r="G1156" s="7">
        <v>290000</v>
      </c>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row>
    <row r="1157" spans="1:90" ht="30" customHeight="1" x14ac:dyDescent="0.25">
      <c r="A1157" s="21">
        <v>43504</v>
      </c>
      <c r="B1157" s="5" t="s">
        <v>9</v>
      </c>
      <c r="C1157" s="5" t="s">
        <v>2046</v>
      </c>
      <c r="D1157" s="5" t="s">
        <v>2047</v>
      </c>
      <c r="E1157" s="22" t="s">
        <v>3500</v>
      </c>
      <c r="F1157" s="5" t="s">
        <v>15654</v>
      </c>
      <c r="G1157" s="7">
        <v>10960</v>
      </c>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row>
    <row r="1158" spans="1:90" ht="30" customHeight="1" x14ac:dyDescent="0.25">
      <c r="A1158" s="21">
        <v>43504</v>
      </c>
      <c r="B1158" s="5" t="s">
        <v>9</v>
      </c>
      <c r="C1158" s="5" t="s">
        <v>2048</v>
      </c>
      <c r="D1158" s="5" t="s">
        <v>1796</v>
      </c>
      <c r="E1158" s="22" t="s">
        <v>3500</v>
      </c>
      <c r="F1158" s="5" t="s">
        <v>15655</v>
      </c>
      <c r="G1158" s="7">
        <v>12090</v>
      </c>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row>
    <row r="1159" spans="1:90" ht="30" customHeight="1" x14ac:dyDescent="0.25">
      <c r="A1159" s="21">
        <v>43504</v>
      </c>
      <c r="B1159" s="5" t="s">
        <v>9</v>
      </c>
      <c r="C1159" s="5" t="s">
        <v>2049</v>
      </c>
      <c r="D1159" s="5" t="s">
        <v>2050</v>
      </c>
      <c r="E1159" s="22" t="s">
        <v>3500</v>
      </c>
      <c r="F1159" s="5" t="s">
        <v>15656</v>
      </c>
      <c r="G1159" s="7">
        <v>12143</v>
      </c>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row>
    <row r="1160" spans="1:90" ht="30" customHeight="1" x14ac:dyDescent="0.25">
      <c r="A1160" s="21">
        <v>43504</v>
      </c>
      <c r="B1160" s="5" t="s">
        <v>9</v>
      </c>
      <c r="C1160" s="5" t="s">
        <v>2051</v>
      </c>
      <c r="D1160" s="5" t="s">
        <v>2052</v>
      </c>
      <c r="E1160" s="22" t="s">
        <v>3500</v>
      </c>
      <c r="F1160" s="5" t="s">
        <v>15657</v>
      </c>
      <c r="G1160" s="7">
        <v>12160</v>
      </c>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row>
    <row r="1161" spans="1:90" ht="30" customHeight="1" x14ac:dyDescent="0.25">
      <c r="A1161" s="21">
        <v>43504</v>
      </c>
      <c r="B1161" s="5" t="s">
        <v>9</v>
      </c>
      <c r="C1161" s="5" t="s">
        <v>2053</v>
      </c>
      <c r="D1161" s="5" t="s">
        <v>2054</v>
      </c>
      <c r="E1161" s="22" t="s">
        <v>3500</v>
      </c>
      <c r="F1161" s="5" t="s">
        <v>15657</v>
      </c>
      <c r="G1161" s="7">
        <v>13100</v>
      </c>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row>
    <row r="1162" spans="1:90" ht="30" customHeight="1" x14ac:dyDescent="0.25">
      <c r="A1162" s="21">
        <v>43504</v>
      </c>
      <c r="B1162" s="5" t="s">
        <v>9</v>
      </c>
      <c r="C1162" s="5" t="s">
        <v>2055</v>
      </c>
      <c r="D1162" s="5" t="s">
        <v>1614</v>
      </c>
      <c r="E1162" s="22" t="s">
        <v>3500</v>
      </c>
      <c r="F1162" s="5" t="s">
        <v>15544</v>
      </c>
      <c r="G1162" s="7">
        <v>13100</v>
      </c>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row>
    <row r="1163" spans="1:90" ht="30" customHeight="1" x14ac:dyDescent="0.25">
      <c r="A1163" s="21">
        <v>43504</v>
      </c>
      <c r="B1163" s="5" t="s">
        <v>9</v>
      </c>
      <c r="C1163" s="5" t="s">
        <v>2056</v>
      </c>
      <c r="D1163" s="5" t="s">
        <v>2057</v>
      </c>
      <c r="E1163" s="22" t="s">
        <v>3500</v>
      </c>
      <c r="F1163" s="5" t="s">
        <v>15658</v>
      </c>
      <c r="G1163" s="7">
        <v>13118</v>
      </c>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row>
    <row r="1164" spans="1:90" ht="30" customHeight="1" x14ac:dyDescent="0.25">
      <c r="A1164" s="21">
        <v>43504</v>
      </c>
      <c r="B1164" s="5" t="s">
        <v>9</v>
      </c>
      <c r="C1164" s="5" t="s">
        <v>2058</v>
      </c>
      <c r="D1164" s="5" t="s">
        <v>2059</v>
      </c>
      <c r="E1164" s="22" t="s">
        <v>3500</v>
      </c>
      <c r="F1164" s="5" t="s">
        <v>15654</v>
      </c>
      <c r="G1164" s="7">
        <v>13181</v>
      </c>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row>
    <row r="1165" spans="1:90" ht="30" customHeight="1" x14ac:dyDescent="0.25">
      <c r="A1165" s="21">
        <v>43504</v>
      </c>
      <c r="B1165" s="5" t="s">
        <v>9</v>
      </c>
      <c r="C1165" s="5" t="s">
        <v>2060</v>
      </c>
      <c r="D1165" s="5" t="s">
        <v>2061</v>
      </c>
      <c r="E1165" s="22" t="s">
        <v>3500</v>
      </c>
      <c r="F1165" s="5" t="s">
        <v>15659</v>
      </c>
      <c r="G1165" s="7">
        <v>13460</v>
      </c>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row>
    <row r="1166" spans="1:90" ht="30" customHeight="1" x14ac:dyDescent="0.25">
      <c r="A1166" s="21">
        <v>43504</v>
      </c>
      <c r="B1166" s="5" t="s">
        <v>9</v>
      </c>
      <c r="C1166" s="5" t="s">
        <v>2062</v>
      </c>
      <c r="D1166" s="5" t="s">
        <v>2063</v>
      </c>
      <c r="E1166" s="22" t="s">
        <v>3500</v>
      </c>
      <c r="F1166" s="5" t="s">
        <v>15660</v>
      </c>
      <c r="G1166" s="7">
        <v>13633</v>
      </c>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row>
    <row r="1167" spans="1:90" ht="30" customHeight="1" x14ac:dyDescent="0.25">
      <c r="A1167" s="21">
        <v>43504</v>
      </c>
      <c r="B1167" s="5" t="s">
        <v>9</v>
      </c>
      <c r="C1167" s="5" t="s">
        <v>2064</v>
      </c>
      <c r="D1167" s="5" t="s">
        <v>1792</v>
      </c>
      <c r="E1167" s="22" t="s">
        <v>3500</v>
      </c>
      <c r="F1167" s="5" t="s">
        <v>15661</v>
      </c>
      <c r="G1167" s="7">
        <v>13640</v>
      </c>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row>
    <row r="1168" spans="1:90" ht="30" customHeight="1" x14ac:dyDescent="0.25">
      <c r="A1168" s="21">
        <v>43504</v>
      </c>
      <c r="B1168" s="5" t="s">
        <v>9</v>
      </c>
      <c r="C1168" s="5" t="s">
        <v>2065</v>
      </c>
      <c r="D1168" s="5" t="s">
        <v>675</v>
      </c>
      <c r="E1168" s="22" t="s">
        <v>3500</v>
      </c>
      <c r="F1168" s="5" t="s">
        <v>15662</v>
      </c>
      <c r="G1168" s="7">
        <v>13890</v>
      </c>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row>
    <row r="1169" spans="1:90" ht="30" customHeight="1" x14ac:dyDescent="0.25">
      <c r="A1169" s="21">
        <v>43504</v>
      </c>
      <c r="B1169" s="5" t="s">
        <v>9</v>
      </c>
      <c r="C1169" s="5" t="s">
        <v>2066</v>
      </c>
      <c r="D1169" s="5" t="s">
        <v>2067</v>
      </c>
      <c r="E1169" s="22" t="s">
        <v>3500</v>
      </c>
      <c r="F1169" s="5" t="s">
        <v>15663</v>
      </c>
      <c r="G1169" s="7">
        <v>13900</v>
      </c>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row>
    <row r="1170" spans="1:90" ht="30" customHeight="1" x14ac:dyDescent="0.25">
      <c r="A1170" s="21">
        <v>43504</v>
      </c>
      <c r="B1170" s="5" t="s">
        <v>9</v>
      </c>
      <c r="C1170" s="5" t="s">
        <v>2068</v>
      </c>
      <c r="D1170" s="5" t="s">
        <v>2069</v>
      </c>
      <c r="E1170" s="22" t="s">
        <v>3500</v>
      </c>
      <c r="F1170" s="5" t="s">
        <v>15664</v>
      </c>
      <c r="G1170" s="7">
        <v>13950</v>
      </c>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row>
    <row r="1171" spans="1:90" ht="30" customHeight="1" x14ac:dyDescent="0.25">
      <c r="A1171" s="21">
        <v>43504</v>
      </c>
      <c r="B1171" s="5" t="s">
        <v>9</v>
      </c>
      <c r="C1171" s="5" t="s">
        <v>2070</v>
      </c>
      <c r="D1171" s="5" t="s">
        <v>2071</v>
      </c>
      <c r="E1171" s="22" t="s">
        <v>3500</v>
      </c>
      <c r="F1171" s="5" t="s">
        <v>15665</v>
      </c>
      <c r="G1171" s="7">
        <v>13956</v>
      </c>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row>
    <row r="1172" spans="1:90" ht="30" customHeight="1" x14ac:dyDescent="0.25">
      <c r="A1172" s="21">
        <v>43504</v>
      </c>
      <c r="B1172" s="5" t="s">
        <v>9</v>
      </c>
      <c r="C1172" s="5" t="s">
        <v>2072</v>
      </c>
      <c r="D1172" s="5" t="s">
        <v>1782</v>
      </c>
      <c r="E1172" s="22" t="s">
        <v>3500</v>
      </c>
      <c r="F1172" s="5" t="s">
        <v>15590</v>
      </c>
      <c r="G1172" s="7">
        <v>13980</v>
      </c>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row>
    <row r="1173" spans="1:90" ht="30" customHeight="1" x14ac:dyDescent="0.25">
      <c r="A1173" s="21">
        <v>43504</v>
      </c>
      <c r="B1173" s="5" t="s">
        <v>9</v>
      </c>
      <c r="C1173" s="5" t="s">
        <v>2073</v>
      </c>
      <c r="D1173" s="5" t="s">
        <v>1880</v>
      </c>
      <c r="E1173" s="22" t="s">
        <v>3500</v>
      </c>
      <c r="F1173" s="5" t="s">
        <v>2074</v>
      </c>
      <c r="G1173" s="7">
        <v>14005</v>
      </c>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row>
    <row r="1174" spans="1:90" ht="30" customHeight="1" x14ac:dyDescent="0.25">
      <c r="A1174" s="21">
        <v>43504</v>
      </c>
      <c r="B1174" s="5" t="s">
        <v>9</v>
      </c>
      <c r="C1174" s="5" t="s">
        <v>2075</v>
      </c>
      <c r="D1174" s="5" t="s">
        <v>2076</v>
      </c>
      <c r="E1174" s="22" t="s">
        <v>3500</v>
      </c>
      <c r="F1174" s="5" t="s">
        <v>15666</v>
      </c>
      <c r="G1174" s="7">
        <v>14010</v>
      </c>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row>
    <row r="1175" spans="1:90" ht="30" customHeight="1" x14ac:dyDescent="0.25">
      <c r="A1175" s="21">
        <v>43504</v>
      </c>
      <c r="B1175" s="5" t="s">
        <v>9</v>
      </c>
      <c r="C1175" s="5" t="s">
        <v>2077</v>
      </c>
      <c r="D1175" s="5" t="s">
        <v>2078</v>
      </c>
      <c r="E1175" s="22" t="s">
        <v>3500</v>
      </c>
      <c r="F1175" s="5" t="s">
        <v>15667</v>
      </c>
      <c r="G1175" s="7">
        <v>14040</v>
      </c>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row>
    <row r="1176" spans="1:90" ht="30" customHeight="1" x14ac:dyDescent="0.25">
      <c r="A1176" s="21">
        <v>43504</v>
      </c>
      <c r="B1176" s="5" t="s">
        <v>9</v>
      </c>
      <c r="C1176" s="5" t="s">
        <v>2079</v>
      </c>
      <c r="D1176" s="5" t="s">
        <v>2080</v>
      </c>
      <c r="E1176" s="22" t="s">
        <v>3500</v>
      </c>
      <c r="F1176" s="5" t="s">
        <v>15668</v>
      </c>
      <c r="G1176" s="7">
        <v>14049</v>
      </c>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row>
    <row r="1177" spans="1:90" ht="30" customHeight="1" x14ac:dyDescent="0.25">
      <c r="A1177" s="21">
        <v>43504</v>
      </c>
      <c r="B1177" s="5" t="s">
        <v>9</v>
      </c>
      <c r="C1177" s="5" t="s">
        <v>2081</v>
      </c>
      <c r="D1177" s="5" t="s">
        <v>1603</v>
      </c>
      <c r="E1177" s="22" t="s">
        <v>3500</v>
      </c>
      <c r="F1177" s="5" t="s">
        <v>15544</v>
      </c>
      <c r="G1177" s="7">
        <v>14120</v>
      </c>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row>
    <row r="1178" spans="1:90" ht="30" customHeight="1" x14ac:dyDescent="0.25">
      <c r="A1178" s="21">
        <v>43504</v>
      </c>
      <c r="B1178" s="5" t="s">
        <v>9</v>
      </c>
      <c r="C1178" s="5" t="s">
        <v>2082</v>
      </c>
      <c r="D1178" s="5" t="s">
        <v>2083</v>
      </c>
      <c r="E1178" s="22" t="s">
        <v>3500</v>
      </c>
      <c r="F1178" s="5" t="s">
        <v>15656</v>
      </c>
      <c r="G1178" s="7">
        <v>14340</v>
      </c>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row>
    <row r="1179" spans="1:90" ht="30" customHeight="1" x14ac:dyDescent="0.25">
      <c r="A1179" s="21">
        <v>43504</v>
      </c>
      <c r="B1179" s="5" t="s">
        <v>9</v>
      </c>
      <c r="C1179" s="5" t="s">
        <v>2084</v>
      </c>
      <c r="D1179" s="5" t="s">
        <v>2085</v>
      </c>
      <c r="E1179" s="22" t="s">
        <v>3500</v>
      </c>
      <c r="F1179" s="5" t="s">
        <v>15246</v>
      </c>
      <c r="G1179" s="7">
        <v>107622</v>
      </c>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row>
    <row r="1180" spans="1:90" ht="30" customHeight="1" x14ac:dyDescent="0.25">
      <c r="A1180" s="21">
        <v>43504</v>
      </c>
      <c r="B1180" s="5" t="s">
        <v>9</v>
      </c>
      <c r="C1180" s="5" t="s">
        <v>2086</v>
      </c>
      <c r="D1180" s="5" t="s">
        <v>2087</v>
      </c>
      <c r="E1180" s="22" t="s">
        <v>3500</v>
      </c>
      <c r="F1180" s="5" t="s">
        <v>15669</v>
      </c>
      <c r="G1180" s="7">
        <v>139100</v>
      </c>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row>
    <row r="1181" spans="1:90" ht="30" customHeight="1" x14ac:dyDescent="0.25">
      <c r="A1181" s="21">
        <v>43504</v>
      </c>
      <c r="B1181" s="5" t="s">
        <v>9</v>
      </c>
      <c r="C1181" s="5" t="s">
        <v>2088</v>
      </c>
      <c r="D1181" s="5" t="s">
        <v>15</v>
      </c>
      <c r="E1181" s="22" t="s">
        <v>3500</v>
      </c>
      <c r="F1181" s="5" t="s">
        <v>15169</v>
      </c>
      <c r="G1181" s="7">
        <v>142000</v>
      </c>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row>
    <row r="1182" spans="1:90" ht="30" customHeight="1" x14ac:dyDescent="0.25">
      <c r="A1182" s="21">
        <v>43504</v>
      </c>
      <c r="B1182" s="5" t="s">
        <v>9</v>
      </c>
      <c r="C1182" s="5" t="s">
        <v>2089</v>
      </c>
      <c r="D1182" s="5" t="s">
        <v>1759</v>
      </c>
      <c r="E1182" s="22" t="s">
        <v>3500</v>
      </c>
      <c r="F1182" s="5" t="s">
        <v>15670</v>
      </c>
      <c r="G1182" s="7">
        <v>145100</v>
      </c>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row>
    <row r="1183" spans="1:90" ht="30" customHeight="1" x14ac:dyDescent="0.25">
      <c r="A1183" s="21">
        <v>43504</v>
      </c>
      <c r="B1183" s="5" t="s">
        <v>9</v>
      </c>
      <c r="C1183" s="5" t="s">
        <v>2090</v>
      </c>
      <c r="D1183" s="5" t="s">
        <v>1848</v>
      </c>
      <c r="E1183" s="22" t="s">
        <v>3500</v>
      </c>
      <c r="F1183" s="5" t="s">
        <v>15172</v>
      </c>
      <c r="G1183" s="7">
        <v>148750</v>
      </c>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row>
    <row r="1184" spans="1:90" ht="30" customHeight="1" x14ac:dyDescent="0.25">
      <c r="A1184" s="21">
        <v>43504</v>
      </c>
      <c r="B1184" s="5" t="s">
        <v>9</v>
      </c>
      <c r="C1184" s="5" t="s">
        <v>2091</v>
      </c>
      <c r="D1184" s="5" t="s">
        <v>1852</v>
      </c>
      <c r="E1184" s="22" t="s">
        <v>3500</v>
      </c>
      <c r="F1184" s="5" t="s">
        <v>15604</v>
      </c>
      <c r="G1184" s="7">
        <v>148800</v>
      </c>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row>
    <row r="1185" spans="1:90" ht="30" customHeight="1" x14ac:dyDescent="0.25">
      <c r="A1185" s="21">
        <v>43504</v>
      </c>
      <c r="B1185" s="5" t="s">
        <v>9</v>
      </c>
      <c r="C1185" s="5" t="s">
        <v>2092</v>
      </c>
      <c r="D1185" s="5" t="s">
        <v>194</v>
      </c>
      <c r="E1185" s="22" t="s">
        <v>3500</v>
      </c>
      <c r="F1185" s="5" t="s">
        <v>15637</v>
      </c>
      <c r="G1185" s="7">
        <v>148950</v>
      </c>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row>
    <row r="1186" spans="1:90" ht="30" customHeight="1" x14ac:dyDescent="0.25">
      <c r="A1186" s="21">
        <v>43504</v>
      </c>
      <c r="B1186" s="5" t="s">
        <v>9</v>
      </c>
      <c r="C1186" s="5" t="s">
        <v>2093</v>
      </c>
      <c r="D1186" s="5" t="s">
        <v>2026</v>
      </c>
      <c r="E1186" s="22" t="s">
        <v>3500</v>
      </c>
      <c r="F1186" s="5" t="s">
        <v>15172</v>
      </c>
      <c r="G1186" s="7">
        <v>148970</v>
      </c>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row>
    <row r="1187" spans="1:90" ht="30" customHeight="1" x14ac:dyDescent="0.25">
      <c r="A1187" s="21">
        <v>43504</v>
      </c>
      <c r="B1187" s="5" t="s">
        <v>9</v>
      </c>
      <c r="C1187" s="5" t="s">
        <v>2094</v>
      </c>
      <c r="D1187" s="5" t="s">
        <v>2095</v>
      </c>
      <c r="E1187" s="22" t="s">
        <v>3500</v>
      </c>
      <c r="F1187" s="5" t="s">
        <v>15565</v>
      </c>
      <c r="G1187" s="7">
        <v>149000</v>
      </c>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row>
    <row r="1188" spans="1:90" ht="30" customHeight="1" x14ac:dyDescent="0.25">
      <c r="A1188" s="21">
        <v>43504</v>
      </c>
      <c r="B1188" s="5" t="s">
        <v>9</v>
      </c>
      <c r="C1188" s="5" t="s">
        <v>2096</v>
      </c>
      <c r="D1188" s="5" t="s">
        <v>2097</v>
      </c>
      <c r="E1188" s="22" t="s">
        <v>3500</v>
      </c>
      <c r="F1188" s="5" t="s">
        <v>15565</v>
      </c>
      <c r="G1188" s="7">
        <v>149000</v>
      </c>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row>
    <row r="1189" spans="1:90" ht="30" customHeight="1" x14ac:dyDescent="0.25">
      <c r="A1189" s="21">
        <v>43504</v>
      </c>
      <c r="B1189" s="5" t="s">
        <v>9</v>
      </c>
      <c r="C1189" s="5" t="s">
        <v>2098</v>
      </c>
      <c r="D1189" s="5" t="s">
        <v>2099</v>
      </c>
      <c r="E1189" s="22" t="s">
        <v>3500</v>
      </c>
      <c r="F1189" s="5" t="s">
        <v>15262</v>
      </c>
      <c r="G1189" s="7">
        <v>296000</v>
      </c>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row>
    <row r="1190" spans="1:90" ht="30" customHeight="1" x14ac:dyDescent="0.25">
      <c r="A1190" s="21">
        <v>43504</v>
      </c>
      <c r="B1190" s="5" t="s">
        <v>9</v>
      </c>
      <c r="C1190" s="5" t="s">
        <v>2100</v>
      </c>
      <c r="D1190" s="5" t="s">
        <v>1665</v>
      </c>
      <c r="E1190" s="22" t="s">
        <v>3500</v>
      </c>
      <c r="F1190" s="5" t="s">
        <v>15262</v>
      </c>
      <c r="G1190" s="7">
        <v>297000</v>
      </c>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row>
    <row r="1191" spans="1:90" ht="30" customHeight="1" x14ac:dyDescent="0.25">
      <c r="A1191" s="21">
        <v>43504</v>
      </c>
      <c r="B1191" s="5" t="s">
        <v>9</v>
      </c>
      <c r="C1191" s="5" t="s">
        <v>2101</v>
      </c>
      <c r="D1191" s="5" t="s">
        <v>2102</v>
      </c>
      <c r="E1191" s="22" t="s">
        <v>3500</v>
      </c>
      <c r="F1191" s="5" t="s">
        <v>15262</v>
      </c>
      <c r="G1191" s="7">
        <v>297000</v>
      </c>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row>
    <row r="1192" spans="1:90" ht="30" customHeight="1" x14ac:dyDescent="0.25">
      <c r="A1192" s="21">
        <v>43504</v>
      </c>
      <c r="B1192" s="5" t="s">
        <v>9</v>
      </c>
      <c r="C1192" s="5" t="s">
        <v>2103</v>
      </c>
      <c r="D1192" s="5" t="s">
        <v>2104</v>
      </c>
      <c r="E1192" s="22" t="s">
        <v>3500</v>
      </c>
      <c r="F1192" s="5" t="s">
        <v>15671</v>
      </c>
      <c r="G1192" s="7">
        <v>298500</v>
      </c>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row>
    <row r="1193" spans="1:90" ht="30" customHeight="1" x14ac:dyDescent="0.25">
      <c r="A1193" s="21">
        <v>43504</v>
      </c>
      <c r="B1193" s="5" t="s">
        <v>9</v>
      </c>
      <c r="C1193" s="5" t="s">
        <v>2105</v>
      </c>
      <c r="D1193" s="5" t="s">
        <v>2106</v>
      </c>
      <c r="E1193" s="22" t="s">
        <v>3500</v>
      </c>
      <c r="F1193" s="5" t="s">
        <v>15169</v>
      </c>
      <c r="G1193" s="7">
        <v>299000</v>
      </c>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row>
    <row r="1194" spans="1:90" ht="30" customHeight="1" x14ac:dyDescent="0.25">
      <c r="A1194" s="21">
        <v>43504</v>
      </c>
      <c r="B1194" s="5" t="s">
        <v>9</v>
      </c>
      <c r="C1194" s="5" t="s">
        <v>2107</v>
      </c>
      <c r="D1194" s="5" t="s">
        <v>2108</v>
      </c>
      <c r="E1194" s="22" t="s">
        <v>3500</v>
      </c>
      <c r="F1194" s="5" t="s">
        <v>15262</v>
      </c>
      <c r="G1194" s="7">
        <v>299000</v>
      </c>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row>
    <row r="1195" spans="1:90" ht="30" customHeight="1" x14ac:dyDescent="0.25">
      <c r="A1195" s="21">
        <v>43504</v>
      </c>
      <c r="B1195" s="5" t="s">
        <v>9</v>
      </c>
      <c r="C1195" s="5" t="s">
        <v>2109</v>
      </c>
      <c r="D1195" s="5" t="s">
        <v>2110</v>
      </c>
      <c r="E1195" s="22" t="s">
        <v>3500</v>
      </c>
      <c r="F1195" s="5" t="s">
        <v>15169</v>
      </c>
      <c r="G1195" s="7">
        <v>299000</v>
      </c>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row>
    <row r="1196" spans="1:90" ht="30" customHeight="1" x14ac:dyDescent="0.25">
      <c r="A1196" s="21">
        <v>43504</v>
      </c>
      <c r="B1196" s="5" t="s">
        <v>9</v>
      </c>
      <c r="C1196" s="5" t="s">
        <v>2111</v>
      </c>
      <c r="D1196" s="5" t="s">
        <v>2112</v>
      </c>
      <c r="E1196" s="22" t="s">
        <v>3500</v>
      </c>
      <c r="F1196" s="5" t="s">
        <v>15672</v>
      </c>
      <c r="G1196" s="7">
        <v>299000</v>
      </c>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row>
    <row r="1197" spans="1:90" ht="30" customHeight="1" x14ac:dyDescent="0.25">
      <c r="A1197" s="21">
        <v>43507</v>
      </c>
      <c r="B1197" s="5" t="s">
        <v>9</v>
      </c>
      <c r="C1197" s="5" t="s">
        <v>2113</v>
      </c>
      <c r="D1197" s="5" t="s">
        <v>2114</v>
      </c>
      <c r="E1197" s="22" t="s">
        <v>3500</v>
      </c>
      <c r="F1197" s="5" t="s">
        <v>15673</v>
      </c>
      <c r="G1197" s="7">
        <v>13899</v>
      </c>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row>
    <row r="1198" spans="1:90" ht="30" customHeight="1" x14ac:dyDescent="0.25">
      <c r="A1198" s="21">
        <v>43507</v>
      </c>
      <c r="B1198" s="5" t="s">
        <v>9</v>
      </c>
      <c r="C1198" s="5" t="s">
        <v>2115</v>
      </c>
      <c r="D1198" s="5" t="s">
        <v>2116</v>
      </c>
      <c r="E1198" s="22" t="s">
        <v>3500</v>
      </c>
      <c r="F1198" s="5" t="s">
        <v>15673</v>
      </c>
      <c r="G1198" s="7">
        <v>14301</v>
      </c>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row>
    <row r="1199" spans="1:90" ht="30" customHeight="1" x14ac:dyDescent="0.25">
      <c r="A1199" s="21">
        <v>43507</v>
      </c>
      <c r="B1199" s="5" t="s">
        <v>9</v>
      </c>
      <c r="C1199" s="5" t="s">
        <v>2117</v>
      </c>
      <c r="D1199" s="5" t="s">
        <v>2118</v>
      </c>
      <c r="E1199" s="22" t="s">
        <v>3500</v>
      </c>
      <c r="F1199" s="5" t="s">
        <v>15674</v>
      </c>
      <c r="G1199" s="7">
        <v>14432</v>
      </c>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row>
    <row r="1200" spans="1:90" ht="30" customHeight="1" x14ac:dyDescent="0.25">
      <c r="A1200" s="21">
        <v>43507</v>
      </c>
      <c r="B1200" s="5" t="s">
        <v>9</v>
      </c>
      <c r="C1200" s="5" t="s">
        <v>2119</v>
      </c>
      <c r="D1200" s="5" t="s">
        <v>2120</v>
      </c>
      <c r="E1200" s="22" t="s">
        <v>3500</v>
      </c>
      <c r="F1200" s="5" t="s">
        <v>15675</v>
      </c>
      <c r="G1200" s="7">
        <v>14641</v>
      </c>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row>
    <row r="1201" spans="1:90" ht="30" customHeight="1" x14ac:dyDescent="0.25">
      <c r="A1201" s="21">
        <v>43507</v>
      </c>
      <c r="B1201" s="5" t="s">
        <v>9</v>
      </c>
      <c r="C1201" s="5" t="s">
        <v>2121</v>
      </c>
      <c r="D1201" s="5" t="s">
        <v>2122</v>
      </c>
      <c r="E1201" s="22" t="s">
        <v>3500</v>
      </c>
      <c r="F1201" s="5" t="s">
        <v>15673</v>
      </c>
      <c r="G1201" s="7">
        <v>14761</v>
      </c>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row>
    <row r="1202" spans="1:90" ht="30" customHeight="1" x14ac:dyDescent="0.25">
      <c r="A1202" s="21">
        <v>43507</v>
      </c>
      <c r="B1202" s="5" t="s">
        <v>9</v>
      </c>
      <c r="C1202" s="5" t="s">
        <v>2123</v>
      </c>
      <c r="D1202" s="5" t="s">
        <v>2124</v>
      </c>
      <c r="E1202" s="22" t="s">
        <v>3500</v>
      </c>
      <c r="F1202" s="5" t="s">
        <v>15649</v>
      </c>
      <c r="G1202" s="7">
        <v>56200</v>
      </c>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row>
    <row r="1203" spans="1:90" ht="30" customHeight="1" x14ac:dyDescent="0.25">
      <c r="A1203" s="21">
        <v>43507</v>
      </c>
      <c r="B1203" s="5" t="s">
        <v>9</v>
      </c>
      <c r="C1203" s="5" t="s">
        <v>2125</v>
      </c>
      <c r="D1203" s="5" t="s">
        <v>2126</v>
      </c>
      <c r="E1203" s="22" t="s">
        <v>3500</v>
      </c>
      <c r="F1203" s="5" t="s">
        <v>15635</v>
      </c>
      <c r="G1203" s="7">
        <v>94000</v>
      </c>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row>
    <row r="1204" spans="1:90" ht="30" customHeight="1" x14ac:dyDescent="0.25">
      <c r="A1204" s="21">
        <v>43507</v>
      </c>
      <c r="B1204" s="5" t="s">
        <v>9</v>
      </c>
      <c r="C1204" s="5" t="s">
        <v>2127</v>
      </c>
      <c r="D1204" s="5" t="s">
        <v>2128</v>
      </c>
      <c r="E1204" s="22" t="s">
        <v>3500</v>
      </c>
      <c r="F1204" s="5" t="s">
        <v>15266</v>
      </c>
      <c r="G1204" s="7">
        <v>114000</v>
      </c>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row>
    <row r="1205" spans="1:90" ht="30" customHeight="1" x14ac:dyDescent="0.25">
      <c r="A1205" s="21">
        <v>43507</v>
      </c>
      <c r="B1205" s="5" t="s">
        <v>9</v>
      </c>
      <c r="C1205" s="5" t="s">
        <v>2129</v>
      </c>
      <c r="D1205" s="5" t="s">
        <v>2130</v>
      </c>
      <c r="E1205" s="22" t="s">
        <v>3500</v>
      </c>
      <c r="F1205" s="5" t="s">
        <v>15635</v>
      </c>
      <c r="G1205" s="7">
        <v>115000</v>
      </c>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row>
    <row r="1206" spans="1:90" ht="30" customHeight="1" x14ac:dyDescent="0.25">
      <c r="A1206" s="21">
        <v>43507</v>
      </c>
      <c r="B1206" s="5" t="s">
        <v>9</v>
      </c>
      <c r="C1206" s="5" t="s">
        <v>2131</v>
      </c>
      <c r="D1206" s="5" t="s">
        <v>2132</v>
      </c>
      <c r="E1206" s="22" t="s">
        <v>3500</v>
      </c>
      <c r="F1206" s="5" t="s">
        <v>15635</v>
      </c>
      <c r="G1206" s="7">
        <v>115000</v>
      </c>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row>
    <row r="1207" spans="1:90" ht="30" customHeight="1" x14ac:dyDescent="0.25">
      <c r="A1207" s="21">
        <v>43507</v>
      </c>
      <c r="B1207" s="5" t="s">
        <v>9</v>
      </c>
      <c r="C1207" s="5" t="s">
        <v>2133</v>
      </c>
      <c r="D1207" s="5" t="s">
        <v>2134</v>
      </c>
      <c r="E1207" s="22" t="s">
        <v>3500</v>
      </c>
      <c r="F1207" s="5" t="s">
        <v>15635</v>
      </c>
      <c r="G1207" s="7">
        <v>117000</v>
      </c>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row>
    <row r="1208" spans="1:90" ht="30" customHeight="1" x14ac:dyDescent="0.25">
      <c r="A1208" s="21">
        <v>43507</v>
      </c>
      <c r="B1208" s="5" t="s">
        <v>9</v>
      </c>
      <c r="C1208" s="5" t="s">
        <v>2135</v>
      </c>
      <c r="D1208" s="5" t="s">
        <v>1850</v>
      </c>
      <c r="E1208" s="22" t="s">
        <v>3500</v>
      </c>
      <c r="F1208" s="5" t="s">
        <v>15603</v>
      </c>
      <c r="G1208" s="7">
        <v>125000</v>
      </c>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row>
    <row r="1209" spans="1:90" ht="30" customHeight="1" x14ac:dyDescent="0.25">
      <c r="A1209" s="21">
        <v>43507</v>
      </c>
      <c r="B1209" s="5" t="s">
        <v>9</v>
      </c>
      <c r="C1209" s="5" t="s">
        <v>2136</v>
      </c>
      <c r="D1209" s="5" t="s">
        <v>2137</v>
      </c>
      <c r="E1209" s="22" t="s">
        <v>3500</v>
      </c>
      <c r="F1209" s="5" t="s">
        <v>15177</v>
      </c>
      <c r="G1209" s="7">
        <v>135600</v>
      </c>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row>
    <row r="1210" spans="1:90" ht="30" customHeight="1" x14ac:dyDescent="0.25">
      <c r="A1210" s="21">
        <v>43507</v>
      </c>
      <c r="B1210" s="5" t="s">
        <v>9</v>
      </c>
      <c r="C1210" s="5" t="s">
        <v>2138</v>
      </c>
      <c r="D1210" s="5" t="s">
        <v>2139</v>
      </c>
      <c r="E1210" s="22" t="s">
        <v>3500</v>
      </c>
      <c r="F1210" s="5" t="s">
        <v>15649</v>
      </c>
      <c r="G1210" s="7">
        <v>145000</v>
      </c>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row>
    <row r="1211" spans="1:90" ht="30" customHeight="1" x14ac:dyDescent="0.25">
      <c r="A1211" s="21">
        <v>43507</v>
      </c>
      <c r="B1211" s="5" t="s">
        <v>9</v>
      </c>
      <c r="C1211" s="5" t="s">
        <v>2140</v>
      </c>
      <c r="D1211" s="5" t="s">
        <v>2141</v>
      </c>
      <c r="E1211" s="22" t="s">
        <v>3500</v>
      </c>
      <c r="F1211" s="5" t="s">
        <v>15649</v>
      </c>
      <c r="G1211" s="7">
        <v>145900</v>
      </c>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row>
    <row r="1212" spans="1:90" ht="30" customHeight="1" x14ac:dyDescent="0.25">
      <c r="A1212" s="21">
        <v>43507</v>
      </c>
      <c r="B1212" s="5" t="s">
        <v>9</v>
      </c>
      <c r="C1212" s="5" t="s">
        <v>2142</v>
      </c>
      <c r="D1212" s="5" t="s">
        <v>2143</v>
      </c>
      <c r="E1212" s="22" t="s">
        <v>3500</v>
      </c>
      <c r="F1212" s="5" t="s">
        <v>15649</v>
      </c>
      <c r="G1212" s="7">
        <v>146900</v>
      </c>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row>
    <row r="1213" spans="1:90" ht="30" customHeight="1" x14ac:dyDescent="0.25">
      <c r="A1213" s="21">
        <v>43507</v>
      </c>
      <c r="B1213" s="5" t="s">
        <v>9</v>
      </c>
      <c r="C1213" s="5" t="s">
        <v>2144</v>
      </c>
      <c r="D1213" s="5" t="s">
        <v>2145</v>
      </c>
      <c r="E1213" s="22" t="s">
        <v>3500</v>
      </c>
      <c r="F1213" s="5" t="s">
        <v>15649</v>
      </c>
      <c r="G1213" s="7">
        <v>147100</v>
      </c>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row>
    <row r="1214" spans="1:90" ht="30" customHeight="1" x14ac:dyDescent="0.25">
      <c r="A1214" s="21">
        <v>43507</v>
      </c>
      <c r="B1214" s="5" t="s">
        <v>9</v>
      </c>
      <c r="C1214" s="5" t="s">
        <v>2146</v>
      </c>
      <c r="D1214" s="5" t="s">
        <v>184</v>
      </c>
      <c r="E1214" s="22" t="s">
        <v>3500</v>
      </c>
      <c r="F1214" s="5" t="s">
        <v>15651</v>
      </c>
      <c r="G1214" s="7">
        <v>147455</v>
      </c>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row>
    <row r="1215" spans="1:90" ht="30" customHeight="1" x14ac:dyDescent="0.25">
      <c r="A1215" s="21">
        <v>43507</v>
      </c>
      <c r="B1215" s="5" t="s">
        <v>9</v>
      </c>
      <c r="C1215" s="5" t="s">
        <v>2147</v>
      </c>
      <c r="D1215" s="5" t="s">
        <v>2148</v>
      </c>
      <c r="E1215" s="22" t="s">
        <v>3500</v>
      </c>
      <c r="F1215" s="5" t="s">
        <v>15649</v>
      </c>
      <c r="G1215" s="7">
        <v>147500</v>
      </c>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row>
    <row r="1216" spans="1:90" ht="30" customHeight="1" x14ac:dyDescent="0.25">
      <c r="A1216" s="21">
        <v>43507</v>
      </c>
      <c r="B1216" s="5" t="s">
        <v>9</v>
      </c>
      <c r="C1216" s="5" t="s">
        <v>2149</v>
      </c>
      <c r="D1216" s="5" t="s">
        <v>2150</v>
      </c>
      <c r="E1216" s="22" t="s">
        <v>3500</v>
      </c>
      <c r="F1216" s="5" t="s">
        <v>15602</v>
      </c>
      <c r="G1216" s="7">
        <v>148330</v>
      </c>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row>
    <row r="1217" spans="1:90" ht="30" customHeight="1" x14ac:dyDescent="0.25">
      <c r="A1217" s="21">
        <v>43507</v>
      </c>
      <c r="B1217" s="5" t="s">
        <v>9</v>
      </c>
      <c r="C1217" s="5" t="s">
        <v>2151</v>
      </c>
      <c r="D1217" s="5" t="s">
        <v>2152</v>
      </c>
      <c r="E1217" s="22" t="s">
        <v>3500</v>
      </c>
      <c r="F1217" s="5" t="s">
        <v>15601</v>
      </c>
      <c r="G1217" s="7">
        <v>148550</v>
      </c>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row>
    <row r="1218" spans="1:90" ht="30" customHeight="1" x14ac:dyDescent="0.25">
      <c r="A1218" s="21">
        <v>43507</v>
      </c>
      <c r="B1218" s="5" t="s">
        <v>9</v>
      </c>
      <c r="C1218" s="5" t="s">
        <v>2153</v>
      </c>
      <c r="D1218" s="5" t="s">
        <v>204</v>
      </c>
      <c r="E1218" s="22" t="s">
        <v>3500</v>
      </c>
      <c r="F1218" s="5" t="s">
        <v>15600</v>
      </c>
      <c r="G1218" s="7">
        <v>148650</v>
      </c>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row>
    <row r="1219" spans="1:90" ht="30" customHeight="1" x14ac:dyDescent="0.25">
      <c r="A1219" s="21">
        <v>43507</v>
      </c>
      <c r="B1219" s="5" t="s">
        <v>9</v>
      </c>
      <c r="C1219" s="5" t="s">
        <v>2154</v>
      </c>
      <c r="D1219" s="5" t="s">
        <v>2155</v>
      </c>
      <c r="E1219" s="22" t="s">
        <v>3500</v>
      </c>
      <c r="F1219" s="5" t="s">
        <v>15676</v>
      </c>
      <c r="G1219" s="7">
        <v>148700</v>
      </c>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row>
    <row r="1220" spans="1:90" ht="30" customHeight="1" x14ac:dyDescent="0.25">
      <c r="A1220" s="21">
        <v>43507</v>
      </c>
      <c r="B1220" s="5" t="s">
        <v>9</v>
      </c>
      <c r="C1220" s="5" t="s">
        <v>2156</v>
      </c>
      <c r="D1220" s="5" t="s">
        <v>1848</v>
      </c>
      <c r="E1220" s="22" t="s">
        <v>3500</v>
      </c>
      <c r="F1220" s="5" t="s">
        <v>15172</v>
      </c>
      <c r="G1220" s="7">
        <v>148750</v>
      </c>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row>
    <row r="1221" spans="1:90" ht="30" customHeight="1" x14ac:dyDescent="0.25">
      <c r="A1221" s="21">
        <v>43507</v>
      </c>
      <c r="B1221" s="5" t="s">
        <v>9</v>
      </c>
      <c r="C1221" s="5" t="s">
        <v>2157</v>
      </c>
      <c r="D1221" s="5" t="s">
        <v>1852</v>
      </c>
      <c r="E1221" s="22" t="s">
        <v>3500</v>
      </c>
      <c r="F1221" s="5" t="s">
        <v>15604</v>
      </c>
      <c r="G1221" s="7">
        <v>148800</v>
      </c>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row>
    <row r="1222" spans="1:90" ht="30" customHeight="1" x14ac:dyDescent="0.25">
      <c r="A1222" s="21">
        <v>43507</v>
      </c>
      <c r="B1222" s="5" t="s">
        <v>9</v>
      </c>
      <c r="C1222" s="5" t="s">
        <v>2158</v>
      </c>
      <c r="D1222" s="5" t="s">
        <v>1854</v>
      </c>
      <c r="E1222" s="22" t="s">
        <v>3500</v>
      </c>
      <c r="F1222" s="5" t="s">
        <v>15172</v>
      </c>
      <c r="G1222" s="7">
        <v>148900</v>
      </c>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row>
    <row r="1223" spans="1:90" ht="30" customHeight="1" x14ac:dyDescent="0.25">
      <c r="A1223" s="21">
        <v>43507</v>
      </c>
      <c r="B1223" s="5" t="s">
        <v>9</v>
      </c>
      <c r="C1223" s="5" t="s">
        <v>2159</v>
      </c>
      <c r="D1223" s="5" t="s">
        <v>194</v>
      </c>
      <c r="E1223" s="22" t="s">
        <v>3500</v>
      </c>
      <c r="F1223" s="5" t="s">
        <v>15618</v>
      </c>
      <c r="G1223" s="7">
        <v>148950</v>
      </c>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row>
    <row r="1224" spans="1:90" ht="30" customHeight="1" x14ac:dyDescent="0.25">
      <c r="A1224" s="21">
        <v>43507</v>
      </c>
      <c r="B1224" s="5" t="s">
        <v>9</v>
      </c>
      <c r="C1224" s="5" t="s">
        <v>2160</v>
      </c>
      <c r="D1224" s="5" t="s">
        <v>188</v>
      </c>
      <c r="E1224" s="22" t="s">
        <v>3500</v>
      </c>
      <c r="F1224" s="5" t="s">
        <v>15618</v>
      </c>
      <c r="G1224" s="7">
        <v>148980</v>
      </c>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row>
    <row r="1225" spans="1:90" ht="30" customHeight="1" x14ac:dyDescent="0.25">
      <c r="A1225" s="21">
        <v>43507</v>
      </c>
      <c r="B1225" s="5" t="s">
        <v>9</v>
      </c>
      <c r="C1225" s="5" t="s">
        <v>2161</v>
      </c>
      <c r="D1225" s="5" t="s">
        <v>1859</v>
      </c>
      <c r="E1225" s="22" t="s">
        <v>3500</v>
      </c>
      <c r="F1225" s="5" t="s">
        <v>15172</v>
      </c>
      <c r="G1225" s="7">
        <v>148981</v>
      </c>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row>
    <row r="1226" spans="1:90" ht="30" customHeight="1" x14ac:dyDescent="0.25">
      <c r="A1226" s="21">
        <v>43507</v>
      </c>
      <c r="B1226" s="5" t="s">
        <v>9</v>
      </c>
      <c r="C1226" s="5" t="s">
        <v>2162</v>
      </c>
      <c r="D1226" s="5" t="s">
        <v>2163</v>
      </c>
      <c r="E1226" s="22" t="s">
        <v>3500</v>
      </c>
      <c r="F1226" s="5" t="s">
        <v>15172</v>
      </c>
      <c r="G1226" s="7">
        <v>148982</v>
      </c>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row>
    <row r="1227" spans="1:90" ht="30" customHeight="1" x14ac:dyDescent="0.25">
      <c r="A1227" s="21">
        <v>43507</v>
      </c>
      <c r="B1227" s="5" t="s">
        <v>9</v>
      </c>
      <c r="C1227" s="5" t="s">
        <v>2164</v>
      </c>
      <c r="D1227" s="5" t="s">
        <v>1863</v>
      </c>
      <c r="E1227" s="22" t="s">
        <v>3500</v>
      </c>
      <c r="F1227" s="5" t="s">
        <v>1864</v>
      </c>
      <c r="G1227" s="7">
        <v>148990</v>
      </c>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row>
    <row r="1228" spans="1:90" ht="30" customHeight="1" x14ac:dyDescent="0.25">
      <c r="A1228" s="21">
        <v>43507</v>
      </c>
      <c r="B1228" s="5" t="s">
        <v>9</v>
      </c>
      <c r="C1228" s="5" t="s">
        <v>2165</v>
      </c>
      <c r="D1228" s="5" t="s">
        <v>2166</v>
      </c>
      <c r="E1228" s="22" t="s">
        <v>3500</v>
      </c>
      <c r="F1228" s="5" t="s">
        <v>15677</v>
      </c>
      <c r="G1228" s="7">
        <v>149000</v>
      </c>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row>
    <row r="1229" spans="1:90" ht="30" customHeight="1" x14ac:dyDescent="0.25">
      <c r="A1229" s="21">
        <v>43507</v>
      </c>
      <c r="B1229" s="5" t="s">
        <v>9</v>
      </c>
      <c r="C1229" s="5" t="s">
        <v>2167</v>
      </c>
      <c r="D1229" s="5" t="s">
        <v>2168</v>
      </c>
      <c r="E1229" s="22" t="s">
        <v>3500</v>
      </c>
      <c r="F1229" s="5" t="s">
        <v>15678</v>
      </c>
      <c r="G1229" s="7">
        <v>149000</v>
      </c>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row>
    <row r="1230" spans="1:90" ht="30" customHeight="1" x14ac:dyDescent="0.25">
      <c r="A1230" s="21">
        <v>43507</v>
      </c>
      <c r="B1230" s="5" t="s">
        <v>9</v>
      </c>
      <c r="C1230" s="5" t="s">
        <v>2169</v>
      </c>
      <c r="D1230" s="5" t="s">
        <v>2170</v>
      </c>
      <c r="E1230" s="22" t="s">
        <v>3500</v>
      </c>
      <c r="F1230" s="5" t="s">
        <v>15679</v>
      </c>
      <c r="G1230" s="7">
        <v>149000</v>
      </c>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row>
    <row r="1231" spans="1:90" ht="30" customHeight="1" x14ac:dyDescent="0.25">
      <c r="A1231" s="21">
        <v>43507</v>
      </c>
      <c r="B1231" s="5" t="s">
        <v>9</v>
      </c>
      <c r="C1231" s="5" t="s">
        <v>2171</v>
      </c>
      <c r="D1231" s="5" t="s">
        <v>2172</v>
      </c>
      <c r="E1231" s="22" t="s">
        <v>3500</v>
      </c>
      <c r="F1231" s="5" t="s">
        <v>15172</v>
      </c>
      <c r="G1231" s="7">
        <v>149000</v>
      </c>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row>
    <row r="1232" spans="1:90" ht="30" customHeight="1" x14ac:dyDescent="0.25">
      <c r="A1232" s="21">
        <v>43507</v>
      </c>
      <c r="B1232" s="5" t="s">
        <v>9</v>
      </c>
      <c r="C1232" s="5" t="s">
        <v>2173</v>
      </c>
      <c r="D1232" s="5" t="s">
        <v>2174</v>
      </c>
      <c r="E1232" s="22" t="s">
        <v>3500</v>
      </c>
      <c r="F1232" s="5" t="s">
        <v>15679</v>
      </c>
      <c r="G1232" s="7">
        <v>149000</v>
      </c>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row>
    <row r="1233" spans="1:90" ht="30" customHeight="1" x14ac:dyDescent="0.25">
      <c r="A1233" s="21">
        <v>43507</v>
      </c>
      <c r="B1233" s="5" t="s">
        <v>9</v>
      </c>
      <c r="C1233" s="5" t="s">
        <v>2175</v>
      </c>
      <c r="D1233" s="5" t="s">
        <v>2176</v>
      </c>
      <c r="E1233" s="22" t="s">
        <v>3500</v>
      </c>
      <c r="F1233" s="5" t="s">
        <v>15679</v>
      </c>
      <c r="G1233" s="7">
        <v>149000</v>
      </c>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row>
    <row r="1234" spans="1:90" ht="30" customHeight="1" x14ac:dyDescent="0.25">
      <c r="A1234" s="21">
        <v>43507</v>
      </c>
      <c r="B1234" s="5" t="s">
        <v>9</v>
      </c>
      <c r="C1234" s="5" t="s">
        <v>2177</v>
      </c>
      <c r="D1234" s="5" t="s">
        <v>2178</v>
      </c>
      <c r="E1234" s="22" t="s">
        <v>3500</v>
      </c>
      <c r="F1234" s="5" t="s">
        <v>15679</v>
      </c>
      <c r="G1234" s="7">
        <v>149000</v>
      </c>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row>
    <row r="1235" spans="1:90" ht="30" customHeight="1" x14ac:dyDescent="0.25">
      <c r="A1235" s="21">
        <v>43507</v>
      </c>
      <c r="B1235" s="5" t="s">
        <v>9</v>
      </c>
      <c r="C1235" s="5" t="s">
        <v>2179</v>
      </c>
      <c r="D1235" s="5" t="s">
        <v>2180</v>
      </c>
      <c r="E1235" s="22" t="s">
        <v>3500</v>
      </c>
      <c r="F1235" s="5" t="s">
        <v>15679</v>
      </c>
      <c r="G1235" s="7">
        <v>149000</v>
      </c>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row>
    <row r="1236" spans="1:90" ht="30" customHeight="1" x14ac:dyDescent="0.25">
      <c r="A1236" s="21">
        <v>43507</v>
      </c>
      <c r="B1236" s="5" t="s">
        <v>9</v>
      </c>
      <c r="C1236" s="5" t="s">
        <v>2181</v>
      </c>
      <c r="D1236" s="5" t="s">
        <v>2182</v>
      </c>
      <c r="E1236" s="22" t="s">
        <v>3500</v>
      </c>
      <c r="F1236" s="5" t="s">
        <v>15679</v>
      </c>
      <c r="G1236" s="7">
        <v>149000</v>
      </c>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row>
    <row r="1237" spans="1:90" ht="30" customHeight="1" x14ac:dyDescent="0.25">
      <c r="A1237" s="21">
        <v>43507</v>
      </c>
      <c r="B1237" s="5" t="s">
        <v>9</v>
      </c>
      <c r="C1237" s="5" t="s">
        <v>2183</v>
      </c>
      <c r="D1237" s="5" t="s">
        <v>2184</v>
      </c>
      <c r="E1237" s="22" t="s">
        <v>3500</v>
      </c>
      <c r="F1237" s="5" t="s">
        <v>15179</v>
      </c>
      <c r="G1237" s="7">
        <v>149000</v>
      </c>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row>
    <row r="1238" spans="1:90" ht="30" customHeight="1" x14ac:dyDescent="0.25">
      <c r="A1238" s="21">
        <v>43508</v>
      </c>
      <c r="B1238" s="5" t="s">
        <v>9</v>
      </c>
      <c r="C1238" s="5" t="s">
        <v>2185</v>
      </c>
      <c r="D1238" s="5" t="s">
        <v>2186</v>
      </c>
      <c r="E1238" s="22" t="s">
        <v>3500</v>
      </c>
      <c r="F1238" s="5" t="s">
        <v>15445</v>
      </c>
      <c r="G1238" s="7">
        <v>27036</v>
      </c>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row>
    <row r="1239" spans="1:90" ht="30" customHeight="1" x14ac:dyDescent="0.25">
      <c r="A1239" s="21">
        <v>43508</v>
      </c>
      <c r="B1239" s="5" t="s">
        <v>9</v>
      </c>
      <c r="C1239" s="5" t="s">
        <v>2187</v>
      </c>
      <c r="D1239" s="5" t="s">
        <v>2188</v>
      </c>
      <c r="E1239" s="22" t="s">
        <v>3500</v>
      </c>
      <c r="F1239" s="5" t="s">
        <v>15680</v>
      </c>
      <c r="G1239" s="7">
        <v>147000</v>
      </c>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row>
    <row r="1240" spans="1:90" ht="30" customHeight="1" x14ac:dyDescent="0.25">
      <c r="A1240" s="21">
        <v>43508</v>
      </c>
      <c r="B1240" s="5" t="s">
        <v>9</v>
      </c>
      <c r="C1240" s="5" t="s">
        <v>2189</v>
      </c>
      <c r="D1240" s="5" t="s">
        <v>2190</v>
      </c>
      <c r="E1240" s="22" t="s">
        <v>3500</v>
      </c>
      <c r="F1240" s="5" t="s">
        <v>15681</v>
      </c>
      <c r="G1240" s="7">
        <v>148000</v>
      </c>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row>
    <row r="1241" spans="1:90" ht="30" customHeight="1" x14ac:dyDescent="0.25">
      <c r="A1241" s="21">
        <v>43508</v>
      </c>
      <c r="B1241" s="5" t="s">
        <v>9</v>
      </c>
      <c r="C1241" s="5" t="s">
        <v>2191</v>
      </c>
      <c r="D1241" s="5" t="s">
        <v>2192</v>
      </c>
      <c r="E1241" s="22" t="s">
        <v>3500</v>
      </c>
      <c r="F1241" s="5" t="s">
        <v>15682</v>
      </c>
      <c r="G1241" s="7">
        <v>149000</v>
      </c>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row>
    <row r="1242" spans="1:90" ht="30" customHeight="1" x14ac:dyDescent="0.25">
      <c r="A1242" s="21">
        <v>43508</v>
      </c>
      <c r="B1242" s="5" t="s">
        <v>9</v>
      </c>
      <c r="C1242" s="5" t="s">
        <v>2193</v>
      </c>
      <c r="D1242" s="5" t="s">
        <v>2194</v>
      </c>
      <c r="E1242" s="22" t="s">
        <v>3500</v>
      </c>
      <c r="F1242" s="5" t="s">
        <v>15683</v>
      </c>
      <c r="G1242" s="7">
        <v>149000</v>
      </c>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row>
    <row r="1243" spans="1:90" ht="30" customHeight="1" x14ac:dyDescent="0.25">
      <c r="A1243" s="21">
        <v>43508</v>
      </c>
      <c r="B1243" s="5" t="s">
        <v>9</v>
      </c>
      <c r="C1243" s="5" t="s">
        <v>2195</v>
      </c>
      <c r="D1243" s="5" t="s">
        <v>74</v>
      </c>
      <c r="E1243" s="22" t="s">
        <v>3500</v>
      </c>
      <c r="F1243" s="5" t="s">
        <v>15684</v>
      </c>
      <c r="G1243" s="7">
        <v>149000</v>
      </c>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row>
    <row r="1244" spans="1:90" ht="30" customHeight="1" x14ac:dyDescent="0.25">
      <c r="A1244" s="21">
        <v>43508</v>
      </c>
      <c r="B1244" s="5" t="s">
        <v>9</v>
      </c>
      <c r="C1244" s="5" t="s">
        <v>2196</v>
      </c>
      <c r="D1244" s="5" t="s">
        <v>2197</v>
      </c>
      <c r="E1244" s="22" t="s">
        <v>3500</v>
      </c>
      <c r="F1244" s="5" t="s">
        <v>15685</v>
      </c>
      <c r="G1244" s="7">
        <v>149000</v>
      </c>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row>
    <row r="1245" spans="1:90" ht="30" customHeight="1" x14ac:dyDescent="0.25">
      <c r="A1245" s="21">
        <v>43508</v>
      </c>
      <c r="B1245" s="5" t="s">
        <v>9</v>
      </c>
      <c r="C1245" s="5" t="s">
        <v>2198</v>
      </c>
      <c r="D1245" s="5" t="s">
        <v>2199</v>
      </c>
      <c r="E1245" s="22" t="s">
        <v>3500</v>
      </c>
      <c r="F1245" s="5" t="s">
        <v>15686</v>
      </c>
      <c r="G1245" s="7">
        <v>149000</v>
      </c>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row>
    <row r="1246" spans="1:90" ht="30" customHeight="1" x14ac:dyDescent="0.25">
      <c r="A1246" s="21">
        <v>43508</v>
      </c>
      <c r="B1246" s="5" t="s">
        <v>9</v>
      </c>
      <c r="C1246" s="5" t="s">
        <v>2200</v>
      </c>
      <c r="D1246" s="5" t="s">
        <v>2201</v>
      </c>
      <c r="E1246" s="22" t="s">
        <v>3500</v>
      </c>
      <c r="F1246" s="5" t="s">
        <v>15452</v>
      </c>
      <c r="G1246" s="7">
        <v>149000</v>
      </c>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row>
    <row r="1247" spans="1:90" ht="30" customHeight="1" x14ac:dyDescent="0.25">
      <c r="A1247" s="21">
        <v>43509</v>
      </c>
      <c r="B1247" s="5" t="s">
        <v>9</v>
      </c>
      <c r="C1247" s="5" t="s">
        <v>2202</v>
      </c>
      <c r="D1247" s="5" t="s">
        <v>2203</v>
      </c>
      <c r="E1247" s="22" t="s">
        <v>3500</v>
      </c>
      <c r="F1247" s="5" t="s">
        <v>15492</v>
      </c>
      <c r="G1247" s="7">
        <v>10641</v>
      </c>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row>
    <row r="1248" spans="1:90" ht="30" customHeight="1" x14ac:dyDescent="0.25">
      <c r="A1248" s="21">
        <v>43509</v>
      </c>
      <c r="B1248" s="5" t="s">
        <v>9</v>
      </c>
      <c r="C1248" s="5" t="s">
        <v>2204</v>
      </c>
      <c r="D1248" s="5" t="s">
        <v>2205</v>
      </c>
      <c r="E1248" s="22" t="s">
        <v>3500</v>
      </c>
      <c r="F1248" s="5" t="s">
        <v>15492</v>
      </c>
      <c r="G1248" s="7">
        <v>10701</v>
      </c>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row>
    <row r="1249" spans="1:90" ht="30" customHeight="1" x14ac:dyDescent="0.25">
      <c r="A1249" s="21">
        <v>43509</v>
      </c>
      <c r="B1249" s="5" t="s">
        <v>9</v>
      </c>
      <c r="C1249" s="5" t="s">
        <v>2206</v>
      </c>
      <c r="D1249" s="5" t="s">
        <v>2207</v>
      </c>
      <c r="E1249" s="22" t="s">
        <v>3500</v>
      </c>
      <c r="F1249" s="5" t="s">
        <v>15687</v>
      </c>
      <c r="G1249" s="7">
        <v>11799</v>
      </c>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row>
    <row r="1250" spans="1:90" ht="30" customHeight="1" x14ac:dyDescent="0.25">
      <c r="A1250" s="21">
        <v>43509</v>
      </c>
      <c r="B1250" s="5" t="s">
        <v>9</v>
      </c>
      <c r="C1250" s="5" t="s">
        <v>2208</v>
      </c>
      <c r="D1250" s="5" t="s">
        <v>2209</v>
      </c>
      <c r="E1250" s="22" t="s">
        <v>3500</v>
      </c>
      <c r="F1250" s="5" t="s">
        <v>15688</v>
      </c>
      <c r="G1250" s="7">
        <v>48200</v>
      </c>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row>
    <row r="1251" spans="1:90" ht="30" customHeight="1" x14ac:dyDescent="0.25">
      <c r="A1251" s="21">
        <v>43509</v>
      </c>
      <c r="B1251" s="5" t="s">
        <v>9</v>
      </c>
      <c r="C1251" s="5" t="s">
        <v>2210</v>
      </c>
      <c r="D1251" s="5" t="s">
        <v>2211</v>
      </c>
      <c r="E1251" s="22" t="s">
        <v>3500</v>
      </c>
      <c r="F1251" s="5" t="s">
        <v>15689</v>
      </c>
      <c r="G1251" s="7">
        <v>48300</v>
      </c>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row>
    <row r="1252" spans="1:90" ht="30" customHeight="1" x14ac:dyDescent="0.25">
      <c r="A1252" s="21">
        <v>43509</v>
      </c>
      <c r="B1252" s="5" t="s">
        <v>9</v>
      </c>
      <c r="C1252" s="5" t="s">
        <v>2212</v>
      </c>
      <c r="D1252" s="5" t="s">
        <v>2213</v>
      </c>
      <c r="E1252" s="22" t="s">
        <v>3500</v>
      </c>
      <c r="F1252" s="5" t="s">
        <v>15690</v>
      </c>
      <c r="G1252" s="7">
        <v>48400</v>
      </c>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row>
    <row r="1253" spans="1:90" ht="30" customHeight="1" x14ac:dyDescent="0.25">
      <c r="A1253" s="21">
        <v>43509</v>
      </c>
      <c r="B1253" s="5" t="s">
        <v>9</v>
      </c>
      <c r="C1253" s="5" t="s">
        <v>2214</v>
      </c>
      <c r="D1253" s="5" t="s">
        <v>2215</v>
      </c>
      <c r="E1253" s="22" t="s">
        <v>3500</v>
      </c>
      <c r="F1253" s="5" t="s">
        <v>15691</v>
      </c>
      <c r="G1253" s="7">
        <v>48500</v>
      </c>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row>
    <row r="1254" spans="1:90" ht="30" customHeight="1" x14ac:dyDescent="0.25">
      <c r="A1254" s="21">
        <v>43509</v>
      </c>
      <c r="B1254" s="5" t="s">
        <v>9</v>
      </c>
      <c r="C1254" s="5" t="s">
        <v>2216</v>
      </c>
      <c r="D1254" s="5" t="s">
        <v>2217</v>
      </c>
      <c r="E1254" s="22" t="s">
        <v>3500</v>
      </c>
      <c r="F1254" s="5" t="s">
        <v>15691</v>
      </c>
      <c r="G1254" s="7">
        <v>48600</v>
      </c>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row>
    <row r="1255" spans="1:90" ht="30" customHeight="1" x14ac:dyDescent="0.25">
      <c r="A1255" s="21">
        <v>43509</v>
      </c>
      <c r="B1255" s="5" t="s">
        <v>9</v>
      </c>
      <c r="C1255" s="5" t="s">
        <v>2218</v>
      </c>
      <c r="D1255" s="5" t="s">
        <v>2219</v>
      </c>
      <c r="E1255" s="22" t="s">
        <v>3500</v>
      </c>
      <c r="F1255" s="5" t="s">
        <v>15692</v>
      </c>
      <c r="G1255" s="7">
        <v>48700</v>
      </c>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row>
    <row r="1256" spans="1:90" ht="30" customHeight="1" x14ac:dyDescent="0.25">
      <c r="A1256" s="21">
        <v>43509</v>
      </c>
      <c r="B1256" s="5" t="s">
        <v>9</v>
      </c>
      <c r="C1256" s="5" t="s">
        <v>2220</v>
      </c>
      <c r="D1256" s="5" t="s">
        <v>2221</v>
      </c>
      <c r="E1256" s="22" t="s">
        <v>3500</v>
      </c>
      <c r="F1256" s="5" t="s">
        <v>15693</v>
      </c>
      <c r="G1256" s="7">
        <v>48800</v>
      </c>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row>
    <row r="1257" spans="1:90" ht="30" customHeight="1" x14ac:dyDescent="0.25">
      <c r="A1257" s="21">
        <v>43509</v>
      </c>
      <c r="B1257" s="5" t="s">
        <v>9</v>
      </c>
      <c r="C1257" s="5" t="s">
        <v>2222</v>
      </c>
      <c r="D1257" s="5" t="s">
        <v>2223</v>
      </c>
      <c r="E1257" s="22" t="s">
        <v>3500</v>
      </c>
      <c r="F1257" s="5" t="s">
        <v>15694</v>
      </c>
      <c r="G1257" s="7">
        <v>48850</v>
      </c>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row>
    <row r="1258" spans="1:90" ht="30" customHeight="1" x14ac:dyDescent="0.25">
      <c r="A1258" s="21">
        <v>43509</v>
      </c>
      <c r="B1258" s="5" t="s">
        <v>9</v>
      </c>
      <c r="C1258" s="5" t="s">
        <v>2224</v>
      </c>
      <c r="D1258" s="5" t="s">
        <v>2225</v>
      </c>
      <c r="E1258" s="22" t="s">
        <v>3500</v>
      </c>
      <c r="F1258" s="5" t="s">
        <v>15695</v>
      </c>
      <c r="G1258" s="7">
        <v>48900</v>
      </c>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row>
    <row r="1259" spans="1:90" ht="30" customHeight="1" x14ac:dyDescent="0.25">
      <c r="A1259" s="21">
        <v>43509</v>
      </c>
      <c r="B1259" s="5" t="s">
        <v>9</v>
      </c>
      <c r="C1259" s="5" t="s">
        <v>2226</v>
      </c>
      <c r="D1259" s="5" t="s">
        <v>2227</v>
      </c>
      <c r="E1259" s="22" t="s">
        <v>3500</v>
      </c>
      <c r="F1259" s="5" t="s">
        <v>15694</v>
      </c>
      <c r="G1259" s="7">
        <v>48950</v>
      </c>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row>
    <row r="1260" spans="1:90" ht="30" customHeight="1" x14ac:dyDescent="0.25">
      <c r="A1260" s="21">
        <v>43509</v>
      </c>
      <c r="B1260" s="5" t="s">
        <v>9</v>
      </c>
      <c r="C1260" s="5" t="s">
        <v>2228</v>
      </c>
      <c r="D1260" s="5" t="s">
        <v>2229</v>
      </c>
      <c r="E1260" s="22" t="s">
        <v>3500</v>
      </c>
      <c r="F1260" s="5" t="s">
        <v>15696</v>
      </c>
      <c r="G1260" s="7">
        <v>49000</v>
      </c>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row>
    <row r="1261" spans="1:90" ht="30" customHeight="1" x14ac:dyDescent="0.25">
      <c r="A1261" s="21">
        <v>43509</v>
      </c>
      <c r="B1261" s="5" t="s">
        <v>9</v>
      </c>
      <c r="C1261" s="5" t="s">
        <v>2230</v>
      </c>
      <c r="D1261" s="5" t="s">
        <v>2231</v>
      </c>
      <c r="E1261" s="22" t="s">
        <v>3500</v>
      </c>
      <c r="F1261" s="5" t="s">
        <v>15694</v>
      </c>
      <c r="G1261" s="7">
        <v>49050</v>
      </c>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row>
    <row r="1262" spans="1:90" ht="30" customHeight="1" x14ac:dyDescent="0.25">
      <c r="A1262" s="21">
        <v>43509</v>
      </c>
      <c r="B1262" s="5" t="s">
        <v>9</v>
      </c>
      <c r="C1262" s="5" t="s">
        <v>2232</v>
      </c>
      <c r="D1262" s="5" t="s">
        <v>2233</v>
      </c>
      <c r="E1262" s="22" t="s">
        <v>3500</v>
      </c>
      <c r="F1262" s="5" t="s">
        <v>15697</v>
      </c>
      <c r="G1262" s="7">
        <v>49100</v>
      </c>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row>
    <row r="1263" spans="1:90" ht="30" customHeight="1" x14ac:dyDescent="0.25">
      <c r="A1263" s="21">
        <v>43509</v>
      </c>
      <c r="B1263" s="5" t="s">
        <v>9</v>
      </c>
      <c r="C1263" s="5" t="s">
        <v>2234</v>
      </c>
      <c r="D1263" s="5" t="s">
        <v>2235</v>
      </c>
      <c r="E1263" s="22" t="s">
        <v>3500</v>
      </c>
      <c r="F1263" s="5" t="s">
        <v>15698</v>
      </c>
      <c r="G1263" s="7">
        <v>49150</v>
      </c>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row>
    <row r="1264" spans="1:90" ht="30" customHeight="1" x14ac:dyDescent="0.25">
      <c r="A1264" s="21">
        <v>43509</v>
      </c>
      <c r="B1264" s="5" t="s">
        <v>9</v>
      </c>
      <c r="C1264" s="5" t="s">
        <v>2236</v>
      </c>
      <c r="D1264" s="5" t="s">
        <v>2237</v>
      </c>
      <c r="E1264" s="22" t="s">
        <v>3500</v>
      </c>
      <c r="F1264" s="5" t="s">
        <v>15699</v>
      </c>
      <c r="G1264" s="7">
        <v>49200</v>
      </c>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row>
    <row r="1265" spans="1:90" ht="30" customHeight="1" x14ac:dyDescent="0.25">
      <c r="A1265" s="21">
        <v>43509</v>
      </c>
      <c r="B1265" s="5" t="s">
        <v>9</v>
      </c>
      <c r="C1265" s="5" t="s">
        <v>2238</v>
      </c>
      <c r="D1265" s="5" t="s">
        <v>2239</v>
      </c>
      <c r="E1265" s="22" t="s">
        <v>3500</v>
      </c>
      <c r="F1265" s="5" t="s">
        <v>15700</v>
      </c>
      <c r="G1265" s="7">
        <v>49250</v>
      </c>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row>
    <row r="1266" spans="1:90" ht="30" customHeight="1" x14ac:dyDescent="0.25">
      <c r="A1266" s="21">
        <v>43509</v>
      </c>
      <c r="B1266" s="5" t="s">
        <v>9</v>
      </c>
      <c r="C1266" s="5" t="s">
        <v>2240</v>
      </c>
      <c r="D1266" s="5" t="s">
        <v>2241</v>
      </c>
      <c r="E1266" s="22" t="s">
        <v>3500</v>
      </c>
      <c r="F1266" s="5" t="s">
        <v>15701</v>
      </c>
      <c r="G1266" s="7">
        <v>49300</v>
      </c>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row>
    <row r="1267" spans="1:90" ht="30" customHeight="1" x14ac:dyDescent="0.25">
      <c r="A1267" s="21">
        <v>43509</v>
      </c>
      <c r="B1267" s="5" t="s">
        <v>9</v>
      </c>
      <c r="C1267" s="5" t="s">
        <v>2242</v>
      </c>
      <c r="D1267" s="5" t="s">
        <v>2243</v>
      </c>
      <c r="E1267" s="22" t="s">
        <v>3500</v>
      </c>
      <c r="F1267" s="5" t="s">
        <v>15702</v>
      </c>
      <c r="G1267" s="7">
        <v>49350</v>
      </c>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row>
    <row r="1268" spans="1:90" ht="30" customHeight="1" x14ac:dyDescent="0.25">
      <c r="A1268" s="21">
        <v>43509</v>
      </c>
      <c r="B1268" s="5" t="s">
        <v>9</v>
      </c>
      <c r="C1268" s="5" t="s">
        <v>2244</v>
      </c>
      <c r="D1268" s="5" t="s">
        <v>2245</v>
      </c>
      <c r="E1268" s="22" t="s">
        <v>3500</v>
      </c>
      <c r="F1268" s="5" t="s">
        <v>15703</v>
      </c>
      <c r="G1268" s="7">
        <v>49400</v>
      </c>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row>
    <row r="1269" spans="1:90" ht="30" customHeight="1" x14ac:dyDescent="0.25">
      <c r="A1269" s="21">
        <v>43509</v>
      </c>
      <c r="B1269" s="5" t="s">
        <v>9</v>
      </c>
      <c r="C1269" s="5" t="s">
        <v>2246</v>
      </c>
      <c r="D1269" s="5" t="s">
        <v>2247</v>
      </c>
      <c r="E1269" s="22" t="s">
        <v>3500</v>
      </c>
      <c r="F1269" s="5" t="s">
        <v>15704</v>
      </c>
      <c r="G1269" s="7">
        <v>49450</v>
      </c>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row>
    <row r="1270" spans="1:90" ht="30" customHeight="1" x14ac:dyDescent="0.25">
      <c r="A1270" s="21">
        <v>43509</v>
      </c>
      <c r="B1270" s="5" t="s">
        <v>9</v>
      </c>
      <c r="C1270" s="5" t="s">
        <v>2248</v>
      </c>
      <c r="D1270" s="5" t="s">
        <v>2249</v>
      </c>
      <c r="E1270" s="22" t="s">
        <v>3500</v>
      </c>
      <c r="F1270" s="5" t="s">
        <v>15691</v>
      </c>
      <c r="G1270" s="7">
        <v>49500</v>
      </c>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row>
    <row r="1271" spans="1:90" ht="30" customHeight="1" x14ac:dyDescent="0.25">
      <c r="A1271" s="21">
        <v>43509</v>
      </c>
      <c r="B1271" s="5" t="s">
        <v>9</v>
      </c>
      <c r="C1271" s="5" t="s">
        <v>2250</v>
      </c>
      <c r="D1271" s="5" t="s">
        <v>2251</v>
      </c>
      <c r="E1271" s="22" t="s">
        <v>3500</v>
      </c>
      <c r="F1271" s="5" t="s">
        <v>15705</v>
      </c>
      <c r="G1271" s="7">
        <v>49550</v>
      </c>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row>
    <row r="1272" spans="1:90" ht="30" customHeight="1" x14ac:dyDescent="0.25">
      <c r="A1272" s="21">
        <v>43509</v>
      </c>
      <c r="B1272" s="5" t="s">
        <v>9</v>
      </c>
      <c r="C1272" s="5" t="s">
        <v>2252</v>
      </c>
      <c r="D1272" s="5" t="s">
        <v>2253</v>
      </c>
      <c r="E1272" s="22" t="s">
        <v>3500</v>
      </c>
      <c r="F1272" s="5" t="s">
        <v>15706</v>
      </c>
      <c r="G1272" s="7">
        <v>49600</v>
      </c>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row>
    <row r="1273" spans="1:90" ht="30" customHeight="1" x14ac:dyDescent="0.25">
      <c r="A1273" s="21">
        <v>43509</v>
      </c>
      <c r="B1273" s="5" t="s">
        <v>9</v>
      </c>
      <c r="C1273" s="5" t="s">
        <v>2254</v>
      </c>
      <c r="D1273" s="5" t="s">
        <v>2255</v>
      </c>
      <c r="E1273" s="22" t="s">
        <v>3500</v>
      </c>
      <c r="F1273" s="5" t="s">
        <v>15691</v>
      </c>
      <c r="G1273" s="7">
        <v>49650</v>
      </c>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row>
    <row r="1274" spans="1:90" ht="30" customHeight="1" x14ac:dyDescent="0.25">
      <c r="A1274" s="21">
        <v>43509</v>
      </c>
      <c r="B1274" s="5" t="s">
        <v>9</v>
      </c>
      <c r="C1274" s="5" t="s">
        <v>2256</v>
      </c>
      <c r="D1274" s="5" t="s">
        <v>2257</v>
      </c>
      <c r="E1274" s="22" t="s">
        <v>3500</v>
      </c>
      <c r="F1274" s="5" t="s">
        <v>15691</v>
      </c>
      <c r="G1274" s="7">
        <v>49700</v>
      </c>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row>
    <row r="1275" spans="1:90" ht="30" customHeight="1" x14ac:dyDescent="0.25">
      <c r="A1275" s="21">
        <v>43509</v>
      </c>
      <c r="B1275" s="5" t="s">
        <v>9</v>
      </c>
      <c r="C1275" s="5" t="s">
        <v>2258</v>
      </c>
      <c r="D1275" s="5" t="s">
        <v>2259</v>
      </c>
      <c r="E1275" s="22" t="s">
        <v>3500</v>
      </c>
      <c r="F1275" s="5" t="s">
        <v>15691</v>
      </c>
      <c r="G1275" s="7">
        <v>49750</v>
      </c>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row>
    <row r="1276" spans="1:90" ht="30" customHeight="1" x14ac:dyDescent="0.25">
      <c r="A1276" s="21">
        <v>43509</v>
      </c>
      <c r="B1276" s="5" t="s">
        <v>9</v>
      </c>
      <c r="C1276" s="5" t="s">
        <v>2260</v>
      </c>
      <c r="D1276" s="5" t="s">
        <v>2261</v>
      </c>
      <c r="E1276" s="22" t="s">
        <v>3500</v>
      </c>
      <c r="F1276" s="5" t="s">
        <v>15691</v>
      </c>
      <c r="G1276" s="7">
        <v>49800</v>
      </c>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row>
    <row r="1277" spans="1:90" ht="30" customHeight="1" x14ac:dyDescent="0.25">
      <c r="A1277" s="21">
        <v>43509</v>
      </c>
      <c r="B1277" s="5" t="s">
        <v>9</v>
      </c>
      <c r="C1277" s="5" t="s">
        <v>2262</v>
      </c>
      <c r="D1277" s="5" t="s">
        <v>2263</v>
      </c>
      <c r="E1277" s="22" t="s">
        <v>3500</v>
      </c>
      <c r="F1277" s="5" t="s">
        <v>15691</v>
      </c>
      <c r="G1277" s="7">
        <v>49850</v>
      </c>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row>
    <row r="1278" spans="1:90" ht="30" customHeight="1" x14ac:dyDescent="0.25">
      <c r="A1278" s="21">
        <v>43509</v>
      </c>
      <c r="B1278" s="5" t="s">
        <v>9</v>
      </c>
      <c r="C1278" s="5" t="s">
        <v>2264</v>
      </c>
      <c r="D1278" s="5" t="s">
        <v>2265</v>
      </c>
      <c r="E1278" s="22" t="s">
        <v>3500</v>
      </c>
      <c r="F1278" s="5" t="s">
        <v>15688</v>
      </c>
      <c r="G1278" s="7">
        <v>49900</v>
      </c>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row>
    <row r="1279" spans="1:90" ht="30" customHeight="1" x14ac:dyDescent="0.25">
      <c r="A1279" s="21">
        <v>43509</v>
      </c>
      <c r="B1279" s="5" t="s">
        <v>9</v>
      </c>
      <c r="C1279" s="5" t="s">
        <v>2266</v>
      </c>
      <c r="D1279" s="5" t="s">
        <v>2267</v>
      </c>
      <c r="E1279" s="22" t="s">
        <v>3500</v>
      </c>
      <c r="F1279" s="5" t="s">
        <v>15691</v>
      </c>
      <c r="G1279" s="7">
        <v>49950</v>
      </c>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row>
    <row r="1280" spans="1:90" ht="30" customHeight="1" x14ac:dyDescent="0.25">
      <c r="A1280" s="21">
        <v>43509</v>
      </c>
      <c r="B1280" s="5" t="s">
        <v>9</v>
      </c>
      <c r="C1280" s="5" t="s">
        <v>2268</v>
      </c>
      <c r="D1280" s="5" t="s">
        <v>2269</v>
      </c>
      <c r="E1280" s="22" t="s">
        <v>3500</v>
      </c>
      <c r="F1280" s="5" t="s">
        <v>15707</v>
      </c>
      <c r="G1280" s="7">
        <v>61853.03</v>
      </c>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row>
    <row r="1281" spans="1:90" ht="30" customHeight="1" x14ac:dyDescent="0.25">
      <c r="A1281" s="21">
        <v>43509</v>
      </c>
      <c r="B1281" s="5" t="s">
        <v>9</v>
      </c>
      <c r="C1281" s="5" t="s">
        <v>2270</v>
      </c>
      <c r="D1281" s="5" t="s">
        <v>2126</v>
      </c>
      <c r="E1281" s="22" t="s">
        <v>3500</v>
      </c>
      <c r="F1281" s="5" t="s">
        <v>15266</v>
      </c>
      <c r="G1281" s="7">
        <v>79000</v>
      </c>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row>
    <row r="1282" spans="1:90" ht="30" customHeight="1" x14ac:dyDescent="0.25">
      <c r="A1282" s="21">
        <v>43509</v>
      </c>
      <c r="B1282" s="5" t="s">
        <v>9</v>
      </c>
      <c r="C1282" s="5" t="s">
        <v>2271</v>
      </c>
      <c r="D1282" s="5" t="s">
        <v>1932</v>
      </c>
      <c r="E1282" s="22" t="s">
        <v>3500</v>
      </c>
      <c r="F1282" s="5" t="s">
        <v>15266</v>
      </c>
      <c r="G1282" s="7">
        <v>115000</v>
      </c>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row>
    <row r="1283" spans="1:90" ht="30" customHeight="1" x14ac:dyDescent="0.25">
      <c r="A1283" s="21">
        <v>43509</v>
      </c>
      <c r="B1283" s="5" t="s">
        <v>9</v>
      </c>
      <c r="C1283" s="5" t="s">
        <v>2272</v>
      </c>
      <c r="D1283" s="5" t="s">
        <v>1934</v>
      </c>
      <c r="E1283" s="22" t="s">
        <v>3500</v>
      </c>
      <c r="F1283" s="5" t="s">
        <v>15266</v>
      </c>
      <c r="G1283" s="7">
        <v>115000</v>
      </c>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row>
    <row r="1284" spans="1:90" ht="30" customHeight="1" x14ac:dyDescent="0.25">
      <c r="A1284" s="21">
        <v>43509</v>
      </c>
      <c r="B1284" s="5" t="s">
        <v>9</v>
      </c>
      <c r="C1284" s="5" t="s">
        <v>2273</v>
      </c>
      <c r="D1284" s="5" t="s">
        <v>2274</v>
      </c>
      <c r="E1284" s="22" t="s">
        <v>3500</v>
      </c>
      <c r="F1284" s="5" t="s">
        <v>15266</v>
      </c>
      <c r="G1284" s="7">
        <v>116000</v>
      </c>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row>
    <row r="1285" spans="1:90" ht="30" customHeight="1" x14ac:dyDescent="0.25">
      <c r="A1285" s="21">
        <v>43509</v>
      </c>
      <c r="B1285" s="5" t="s">
        <v>9</v>
      </c>
      <c r="C1285" s="5" t="s">
        <v>2275</v>
      </c>
      <c r="D1285" s="5" t="s">
        <v>2276</v>
      </c>
      <c r="E1285" s="22" t="s">
        <v>3500</v>
      </c>
      <c r="F1285" s="5" t="s">
        <v>2286</v>
      </c>
      <c r="G1285" s="7">
        <v>149000</v>
      </c>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row>
    <row r="1286" spans="1:90" ht="30" customHeight="1" x14ac:dyDescent="0.25">
      <c r="A1286" s="21">
        <v>43509</v>
      </c>
      <c r="B1286" s="5" t="s">
        <v>9</v>
      </c>
      <c r="C1286" s="5" t="s">
        <v>2277</v>
      </c>
      <c r="D1286" s="5" t="s">
        <v>2278</v>
      </c>
      <c r="E1286" s="22" t="s">
        <v>3500</v>
      </c>
      <c r="F1286" s="5" t="s">
        <v>15179</v>
      </c>
      <c r="G1286" s="7">
        <v>149000</v>
      </c>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row>
    <row r="1287" spans="1:90" ht="30" customHeight="1" x14ac:dyDescent="0.25">
      <c r="A1287" s="21">
        <v>43509</v>
      </c>
      <c r="B1287" s="5" t="s">
        <v>9</v>
      </c>
      <c r="C1287" s="5" t="s">
        <v>2279</v>
      </c>
      <c r="D1287" s="5" t="s">
        <v>2280</v>
      </c>
      <c r="E1287" s="22" t="s">
        <v>3500</v>
      </c>
      <c r="F1287" s="5" t="s">
        <v>15708</v>
      </c>
      <c r="G1287" s="7">
        <v>149000</v>
      </c>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row>
    <row r="1288" spans="1:90" ht="30" customHeight="1" x14ac:dyDescent="0.25">
      <c r="A1288" s="21">
        <v>43509</v>
      </c>
      <c r="B1288" s="5" t="s">
        <v>9</v>
      </c>
      <c r="C1288" s="5" t="s">
        <v>2281</v>
      </c>
      <c r="D1288" s="5" t="s">
        <v>2282</v>
      </c>
      <c r="E1288" s="22" t="s">
        <v>3500</v>
      </c>
      <c r="F1288" s="5" t="s">
        <v>15708</v>
      </c>
      <c r="G1288" s="7">
        <v>149000</v>
      </c>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row>
    <row r="1289" spans="1:90" ht="30" customHeight="1" x14ac:dyDescent="0.25">
      <c r="A1289" s="21">
        <v>43509</v>
      </c>
      <c r="B1289" s="5" t="s">
        <v>9</v>
      </c>
      <c r="C1289" s="5" t="s">
        <v>2283</v>
      </c>
      <c r="D1289" s="5" t="s">
        <v>2284</v>
      </c>
      <c r="E1289" s="22" t="s">
        <v>3500</v>
      </c>
      <c r="F1289" s="5" t="s">
        <v>15707</v>
      </c>
      <c r="G1289" s="7">
        <v>149000</v>
      </c>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row>
    <row r="1290" spans="1:90" ht="30" customHeight="1" x14ac:dyDescent="0.25">
      <c r="A1290" s="21">
        <v>43509</v>
      </c>
      <c r="B1290" s="5" t="s">
        <v>9</v>
      </c>
      <c r="C1290" s="5" t="s">
        <v>2285</v>
      </c>
      <c r="D1290" s="5" t="s">
        <v>955</v>
      </c>
      <c r="E1290" s="22" t="s">
        <v>3500</v>
      </c>
      <c r="F1290" s="5" t="s">
        <v>2286</v>
      </c>
      <c r="G1290" s="7">
        <v>149000</v>
      </c>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row>
    <row r="1291" spans="1:90" ht="30" customHeight="1" x14ac:dyDescent="0.25">
      <c r="A1291" s="21">
        <v>43509</v>
      </c>
      <c r="B1291" s="5" t="s">
        <v>9</v>
      </c>
      <c r="C1291" s="5" t="s">
        <v>2287</v>
      </c>
      <c r="D1291" s="5" t="s">
        <v>2288</v>
      </c>
      <c r="E1291" s="22" t="s">
        <v>3500</v>
      </c>
      <c r="F1291" s="5" t="s">
        <v>2286</v>
      </c>
      <c r="G1291" s="7">
        <v>149000</v>
      </c>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row>
    <row r="1292" spans="1:90" ht="30" customHeight="1" x14ac:dyDescent="0.25">
      <c r="A1292" s="21">
        <v>43509</v>
      </c>
      <c r="B1292" s="5" t="s">
        <v>9</v>
      </c>
      <c r="C1292" s="5" t="s">
        <v>2289</v>
      </c>
      <c r="D1292" s="5" t="s">
        <v>2290</v>
      </c>
      <c r="E1292" s="22" t="s">
        <v>3500</v>
      </c>
      <c r="F1292" s="5" t="s">
        <v>15709</v>
      </c>
      <c r="G1292" s="7">
        <v>149000</v>
      </c>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row>
    <row r="1293" spans="1:90" ht="30" customHeight="1" x14ac:dyDescent="0.25">
      <c r="A1293" s="21">
        <v>43509</v>
      </c>
      <c r="B1293" s="5" t="s">
        <v>9</v>
      </c>
      <c r="C1293" s="5" t="s">
        <v>2291</v>
      </c>
      <c r="D1293" s="5" t="s">
        <v>2292</v>
      </c>
      <c r="E1293" s="22" t="s">
        <v>3500</v>
      </c>
      <c r="F1293" s="5" t="s">
        <v>15179</v>
      </c>
      <c r="G1293" s="7">
        <v>149000</v>
      </c>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row>
    <row r="1294" spans="1:90" ht="30" customHeight="1" x14ac:dyDescent="0.25">
      <c r="A1294" s="21">
        <v>43509</v>
      </c>
      <c r="B1294" s="5" t="s">
        <v>9</v>
      </c>
      <c r="C1294" s="5" t="s">
        <v>2293</v>
      </c>
      <c r="D1294" s="5" t="s">
        <v>2294</v>
      </c>
      <c r="E1294" s="22" t="s">
        <v>3500</v>
      </c>
      <c r="F1294" s="5" t="s">
        <v>2286</v>
      </c>
      <c r="G1294" s="7">
        <v>149000</v>
      </c>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row>
    <row r="1295" spans="1:90" ht="30" customHeight="1" x14ac:dyDescent="0.25">
      <c r="A1295" s="21">
        <v>43509</v>
      </c>
      <c r="B1295" s="5" t="s">
        <v>9</v>
      </c>
      <c r="C1295" s="5" t="s">
        <v>2295</v>
      </c>
      <c r="D1295" s="5" t="s">
        <v>2296</v>
      </c>
      <c r="E1295" s="22" t="s">
        <v>3500</v>
      </c>
      <c r="F1295" s="5" t="s">
        <v>15710</v>
      </c>
      <c r="G1295" s="7">
        <v>149000</v>
      </c>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row>
    <row r="1296" spans="1:90" ht="30" customHeight="1" x14ac:dyDescent="0.25">
      <c r="A1296" s="21">
        <v>43509</v>
      </c>
      <c r="B1296" s="5" t="s">
        <v>9</v>
      </c>
      <c r="C1296" s="5" t="s">
        <v>2297</v>
      </c>
      <c r="D1296" s="5" t="s">
        <v>2298</v>
      </c>
      <c r="E1296" s="22" t="s">
        <v>3500</v>
      </c>
      <c r="F1296" s="5" t="s">
        <v>15710</v>
      </c>
      <c r="G1296" s="7">
        <v>149000</v>
      </c>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row>
    <row r="1297" spans="1:90" ht="30" customHeight="1" x14ac:dyDescent="0.25">
      <c r="A1297" s="21">
        <v>43509</v>
      </c>
      <c r="B1297" s="5" t="s">
        <v>9</v>
      </c>
      <c r="C1297" s="5" t="s">
        <v>2299</v>
      </c>
      <c r="D1297" s="5" t="s">
        <v>2300</v>
      </c>
      <c r="E1297" s="22" t="s">
        <v>3500</v>
      </c>
      <c r="F1297" s="5" t="s">
        <v>15711</v>
      </c>
      <c r="G1297" s="7">
        <v>149000</v>
      </c>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row>
    <row r="1298" spans="1:90" ht="30" customHeight="1" x14ac:dyDescent="0.25">
      <c r="A1298" s="21">
        <v>43509</v>
      </c>
      <c r="B1298" s="5" t="s">
        <v>9</v>
      </c>
      <c r="C1298" s="5" t="s">
        <v>2301</v>
      </c>
      <c r="D1298" s="5" t="s">
        <v>2302</v>
      </c>
      <c r="E1298" s="22" t="s">
        <v>3500</v>
      </c>
      <c r="F1298" s="5" t="s">
        <v>15710</v>
      </c>
      <c r="G1298" s="7">
        <v>149000</v>
      </c>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row>
    <row r="1299" spans="1:90" ht="30" customHeight="1" x14ac:dyDescent="0.25">
      <c r="A1299" s="21">
        <v>43509</v>
      </c>
      <c r="B1299" s="5" t="s">
        <v>9</v>
      </c>
      <c r="C1299" s="5" t="s">
        <v>2303</v>
      </c>
      <c r="D1299" s="5" t="s">
        <v>2304</v>
      </c>
      <c r="E1299" s="22" t="s">
        <v>3500</v>
      </c>
      <c r="F1299" s="5" t="s">
        <v>15179</v>
      </c>
      <c r="G1299" s="7">
        <v>149000</v>
      </c>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row>
    <row r="1300" spans="1:90" ht="30" customHeight="1" x14ac:dyDescent="0.25">
      <c r="A1300" s="21">
        <v>43510</v>
      </c>
      <c r="B1300" s="5" t="s">
        <v>9</v>
      </c>
      <c r="C1300" s="5">
        <v>38977390</v>
      </c>
      <c r="D1300" s="5" t="s">
        <v>2305</v>
      </c>
      <c r="E1300" s="22" t="s">
        <v>3500</v>
      </c>
      <c r="F1300" s="5" t="s">
        <v>15712</v>
      </c>
      <c r="G1300" s="7">
        <v>14500</v>
      </c>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row>
    <row r="1301" spans="1:90" ht="30" customHeight="1" x14ac:dyDescent="0.25">
      <c r="A1301" s="21">
        <v>43510</v>
      </c>
      <c r="B1301" s="5" t="s">
        <v>9</v>
      </c>
      <c r="C1301" s="5" t="s">
        <v>2306</v>
      </c>
      <c r="D1301" s="5" t="s">
        <v>2307</v>
      </c>
      <c r="E1301" s="22" t="s">
        <v>3500</v>
      </c>
      <c r="F1301" s="5" t="s">
        <v>15713</v>
      </c>
      <c r="G1301" s="7">
        <v>46100</v>
      </c>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row>
    <row r="1302" spans="1:90" ht="30" customHeight="1" x14ac:dyDescent="0.25">
      <c r="A1302" s="21">
        <v>43510</v>
      </c>
      <c r="B1302" s="5" t="s">
        <v>9</v>
      </c>
      <c r="C1302" s="5" t="s">
        <v>2308</v>
      </c>
      <c r="D1302" s="5" t="s">
        <v>2309</v>
      </c>
      <c r="E1302" s="22" t="s">
        <v>3500</v>
      </c>
      <c r="F1302" s="5" t="s">
        <v>15714</v>
      </c>
      <c r="G1302" s="7">
        <v>48250</v>
      </c>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row>
    <row r="1303" spans="1:90" ht="30" customHeight="1" x14ac:dyDescent="0.25">
      <c r="A1303" s="21">
        <v>43510</v>
      </c>
      <c r="B1303" s="5" t="s">
        <v>9</v>
      </c>
      <c r="C1303" s="5" t="s">
        <v>2310</v>
      </c>
      <c r="D1303" s="5" t="s">
        <v>2311</v>
      </c>
      <c r="E1303" s="22" t="s">
        <v>3500</v>
      </c>
      <c r="F1303" s="5" t="s">
        <v>15715</v>
      </c>
      <c r="G1303" s="7">
        <v>48350</v>
      </c>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row>
    <row r="1304" spans="1:90" ht="30" customHeight="1" x14ac:dyDescent="0.25">
      <c r="A1304" s="21">
        <v>43510</v>
      </c>
      <c r="B1304" s="5" t="s">
        <v>9</v>
      </c>
      <c r="C1304" s="5" t="s">
        <v>2312</v>
      </c>
      <c r="D1304" s="5" t="s">
        <v>2313</v>
      </c>
      <c r="E1304" s="22" t="s">
        <v>3500</v>
      </c>
      <c r="F1304" s="5" t="s">
        <v>15185</v>
      </c>
      <c r="G1304" s="7">
        <v>48450</v>
      </c>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row>
    <row r="1305" spans="1:90" ht="30" customHeight="1" x14ac:dyDescent="0.25">
      <c r="A1305" s="21">
        <v>43510</v>
      </c>
      <c r="B1305" s="5" t="s">
        <v>9</v>
      </c>
      <c r="C1305" s="5" t="s">
        <v>2314</v>
      </c>
      <c r="D1305" s="5" t="s">
        <v>2315</v>
      </c>
      <c r="E1305" s="22" t="s">
        <v>3500</v>
      </c>
      <c r="F1305" s="5" t="s">
        <v>15716</v>
      </c>
      <c r="G1305" s="7">
        <v>48550</v>
      </c>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row>
    <row r="1306" spans="1:90" ht="30" customHeight="1" x14ac:dyDescent="0.25">
      <c r="A1306" s="21">
        <v>43510</v>
      </c>
      <c r="B1306" s="5" t="s">
        <v>9</v>
      </c>
      <c r="C1306" s="5" t="s">
        <v>2316</v>
      </c>
      <c r="D1306" s="5" t="s">
        <v>2317</v>
      </c>
      <c r="E1306" s="22" t="s">
        <v>3500</v>
      </c>
      <c r="F1306" s="5" t="s">
        <v>15717</v>
      </c>
      <c r="G1306" s="7">
        <v>48650</v>
      </c>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row>
    <row r="1307" spans="1:90" ht="30" customHeight="1" x14ac:dyDescent="0.25">
      <c r="A1307" s="21">
        <v>43510</v>
      </c>
      <c r="B1307" s="5" t="s">
        <v>9</v>
      </c>
      <c r="C1307" s="5" t="s">
        <v>2318</v>
      </c>
      <c r="D1307" s="5" t="s">
        <v>2319</v>
      </c>
      <c r="E1307" s="22" t="s">
        <v>3500</v>
      </c>
      <c r="F1307" s="5" t="s">
        <v>15718</v>
      </c>
      <c r="G1307" s="7">
        <v>48750</v>
      </c>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row>
    <row r="1308" spans="1:90" ht="30" customHeight="1" x14ac:dyDescent="0.25">
      <c r="A1308" s="21">
        <v>43510</v>
      </c>
      <c r="B1308" s="5" t="s">
        <v>9</v>
      </c>
      <c r="C1308" s="5" t="s">
        <v>2320</v>
      </c>
      <c r="D1308" s="5" t="s">
        <v>2321</v>
      </c>
      <c r="E1308" s="22" t="s">
        <v>3500</v>
      </c>
      <c r="F1308" s="5" t="s">
        <v>15719</v>
      </c>
      <c r="G1308" s="7">
        <v>49380</v>
      </c>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row>
    <row r="1309" spans="1:90" ht="30" customHeight="1" x14ac:dyDescent="0.25">
      <c r="A1309" s="21">
        <v>43510</v>
      </c>
      <c r="B1309" s="5" t="s">
        <v>9</v>
      </c>
      <c r="C1309" s="5" t="s">
        <v>2322</v>
      </c>
      <c r="D1309" s="5" t="s">
        <v>2323</v>
      </c>
      <c r="E1309" s="22" t="s">
        <v>3500</v>
      </c>
      <c r="F1309" s="5" t="s">
        <v>15720</v>
      </c>
      <c r="G1309" s="7">
        <v>49420</v>
      </c>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row>
    <row r="1310" spans="1:90" ht="30" customHeight="1" x14ac:dyDescent="0.25">
      <c r="A1310" s="21">
        <v>43510</v>
      </c>
      <c r="B1310" s="5" t="s">
        <v>9</v>
      </c>
      <c r="C1310" s="5" t="s">
        <v>2324</v>
      </c>
      <c r="D1310" s="5" t="s">
        <v>2325</v>
      </c>
      <c r="E1310" s="22" t="s">
        <v>3500</v>
      </c>
      <c r="F1310" s="5" t="s">
        <v>15688</v>
      </c>
      <c r="G1310" s="7">
        <v>49470</v>
      </c>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row>
    <row r="1311" spans="1:90" ht="30" customHeight="1" x14ac:dyDescent="0.25">
      <c r="A1311" s="21">
        <v>43510</v>
      </c>
      <c r="B1311" s="5" t="s">
        <v>9</v>
      </c>
      <c r="C1311" s="5" t="s">
        <v>2326</v>
      </c>
      <c r="D1311" s="5" t="s">
        <v>2327</v>
      </c>
      <c r="E1311" s="22" t="s">
        <v>3500</v>
      </c>
      <c r="F1311" s="5" t="s">
        <v>15721</v>
      </c>
      <c r="G1311" s="7">
        <v>49630</v>
      </c>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row>
    <row r="1312" spans="1:90" ht="30" customHeight="1" x14ac:dyDescent="0.25">
      <c r="A1312" s="21">
        <v>43510</v>
      </c>
      <c r="B1312" s="5" t="s">
        <v>9</v>
      </c>
      <c r="C1312" s="5" t="s">
        <v>2328</v>
      </c>
      <c r="D1312" s="5" t="s">
        <v>2329</v>
      </c>
      <c r="E1312" s="22" t="s">
        <v>3500</v>
      </c>
      <c r="F1312" s="5" t="s">
        <v>15722</v>
      </c>
      <c r="G1312" s="7">
        <v>49680</v>
      </c>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row>
    <row r="1313" spans="1:90" ht="30" customHeight="1" x14ac:dyDescent="0.25">
      <c r="A1313" s="21">
        <v>43510</v>
      </c>
      <c r="B1313" s="5" t="s">
        <v>9</v>
      </c>
      <c r="C1313" s="5" t="s">
        <v>2330</v>
      </c>
      <c r="D1313" s="5" t="s">
        <v>2331</v>
      </c>
      <c r="E1313" s="22" t="s">
        <v>3500</v>
      </c>
      <c r="F1313" s="5" t="s">
        <v>15723</v>
      </c>
      <c r="G1313" s="7">
        <v>49720</v>
      </c>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row>
    <row r="1314" spans="1:90" ht="30" customHeight="1" x14ac:dyDescent="0.25">
      <c r="A1314" s="21">
        <v>43510</v>
      </c>
      <c r="B1314" s="5" t="s">
        <v>9</v>
      </c>
      <c r="C1314" s="5" t="s">
        <v>2332</v>
      </c>
      <c r="D1314" s="5" t="s">
        <v>2333</v>
      </c>
      <c r="E1314" s="22" t="s">
        <v>3500</v>
      </c>
      <c r="F1314" s="5" t="s">
        <v>15724</v>
      </c>
      <c r="G1314" s="7">
        <v>49750</v>
      </c>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row>
    <row r="1315" spans="1:90" ht="30" customHeight="1" x14ac:dyDescent="0.25">
      <c r="A1315" s="21">
        <v>43510</v>
      </c>
      <c r="B1315" s="5" t="s">
        <v>9</v>
      </c>
      <c r="C1315" s="5" t="s">
        <v>2334</v>
      </c>
      <c r="D1315" s="5" t="s">
        <v>2335</v>
      </c>
      <c r="E1315" s="22" t="s">
        <v>3500</v>
      </c>
      <c r="F1315" s="5" t="s">
        <v>15717</v>
      </c>
      <c r="G1315" s="7">
        <v>49770</v>
      </c>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row>
    <row r="1316" spans="1:90" ht="30" customHeight="1" x14ac:dyDescent="0.25">
      <c r="A1316" s="21">
        <v>43510</v>
      </c>
      <c r="B1316" s="5" t="s">
        <v>9</v>
      </c>
      <c r="C1316" s="5" t="s">
        <v>2336</v>
      </c>
      <c r="D1316" s="5" t="s">
        <v>2337</v>
      </c>
      <c r="E1316" s="22" t="s">
        <v>3500</v>
      </c>
      <c r="F1316" s="5" t="s">
        <v>15725</v>
      </c>
      <c r="G1316" s="7">
        <v>49880</v>
      </c>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row>
    <row r="1317" spans="1:90" ht="30" customHeight="1" x14ac:dyDescent="0.25">
      <c r="A1317" s="21">
        <v>43510</v>
      </c>
      <c r="B1317" s="5" t="s">
        <v>9</v>
      </c>
      <c r="C1317" s="5" t="s">
        <v>2338</v>
      </c>
      <c r="D1317" s="5" t="s">
        <v>2339</v>
      </c>
      <c r="E1317" s="22" t="s">
        <v>3500</v>
      </c>
      <c r="F1317" s="5" t="s">
        <v>15726</v>
      </c>
      <c r="G1317" s="7">
        <v>49920</v>
      </c>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row>
    <row r="1318" spans="1:90" ht="30" customHeight="1" x14ac:dyDescent="0.25">
      <c r="A1318" s="21">
        <v>43510</v>
      </c>
      <c r="B1318" s="5" t="s">
        <v>9</v>
      </c>
      <c r="C1318" s="5" t="s">
        <v>2340</v>
      </c>
      <c r="D1318" s="5" t="s">
        <v>2341</v>
      </c>
      <c r="E1318" s="22" t="s">
        <v>3500</v>
      </c>
      <c r="F1318" s="5" t="s">
        <v>15723</v>
      </c>
      <c r="G1318" s="7">
        <v>49980</v>
      </c>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row>
    <row r="1319" spans="1:90" ht="30" customHeight="1" x14ac:dyDescent="0.25">
      <c r="A1319" s="21">
        <v>43510</v>
      </c>
      <c r="B1319" s="5" t="s">
        <v>9</v>
      </c>
      <c r="C1319" s="5" t="s">
        <v>2342</v>
      </c>
      <c r="D1319" s="5" t="s">
        <v>1954</v>
      </c>
      <c r="E1319" s="22" t="s">
        <v>3500</v>
      </c>
      <c r="F1319" s="5" t="s">
        <v>15727</v>
      </c>
      <c r="G1319" s="7">
        <v>115000</v>
      </c>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row>
    <row r="1320" spans="1:90" ht="30" customHeight="1" x14ac:dyDescent="0.25">
      <c r="A1320" s="21">
        <v>43510</v>
      </c>
      <c r="B1320" s="5" t="s">
        <v>9</v>
      </c>
      <c r="C1320" s="5" t="s">
        <v>2343</v>
      </c>
      <c r="D1320" s="5" t="s">
        <v>2344</v>
      </c>
      <c r="E1320" s="22" t="s">
        <v>3500</v>
      </c>
      <c r="F1320" s="5" t="s">
        <v>15727</v>
      </c>
      <c r="G1320" s="7">
        <v>115000</v>
      </c>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row>
    <row r="1321" spans="1:90" ht="30" customHeight="1" x14ac:dyDescent="0.25">
      <c r="A1321" s="21">
        <v>43510</v>
      </c>
      <c r="B1321" s="5" t="s">
        <v>9</v>
      </c>
      <c r="C1321" s="5" t="s">
        <v>2345</v>
      </c>
      <c r="D1321" s="5" t="s">
        <v>2346</v>
      </c>
      <c r="E1321" s="22" t="s">
        <v>3500</v>
      </c>
      <c r="F1321" s="5" t="s">
        <v>15728</v>
      </c>
      <c r="G1321" s="7">
        <v>140000</v>
      </c>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row>
    <row r="1322" spans="1:90" ht="30" customHeight="1" x14ac:dyDescent="0.25">
      <c r="A1322" s="21">
        <v>43510</v>
      </c>
      <c r="B1322" s="5" t="s">
        <v>9</v>
      </c>
      <c r="C1322" s="5" t="s">
        <v>2347</v>
      </c>
      <c r="D1322" s="5" t="s">
        <v>2348</v>
      </c>
      <c r="E1322" s="22" t="s">
        <v>3500</v>
      </c>
      <c r="F1322" s="5" t="s">
        <v>15729</v>
      </c>
      <c r="G1322" s="7">
        <v>144000</v>
      </c>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row>
    <row r="1323" spans="1:90" ht="30" customHeight="1" x14ac:dyDescent="0.25">
      <c r="A1323" s="21">
        <v>43510</v>
      </c>
      <c r="B1323" s="5" t="s">
        <v>9</v>
      </c>
      <c r="C1323" s="5" t="s">
        <v>2349</v>
      </c>
      <c r="D1323" s="5" t="s">
        <v>1289</v>
      </c>
      <c r="E1323" s="22" t="s">
        <v>3500</v>
      </c>
      <c r="F1323" s="5" t="s">
        <v>15420</v>
      </c>
      <c r="G1323" s="7">
        <v>145000</v>
      </c>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row>
    <row r="1324" spans="1:90" ht="30" customHeight="1" x14ac:dyDescent="0.25">
      <c r="A1324" s="21">
        <v>43510</v>
      </c>
      <c r="B1324" s="5" t="s">
        <v>9</v>
      </c>
      <c r="C1324" s="5" t="s">
        <v>2350</v>
      </c>
      <c r="D1324" s="5" t="s">
        <v>2351</v>
      </c>
      <c r="E1324" s="22" t="s">
        <v>3500</v>
      </c>
      <c r="F1324" s="5" t="s">
        <v>15444</v>
      </c>
      <c r="G1324" s="7">
        <v>146000</v>
      </c>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row>
    <row r="1325" spans="1:90" ht="30" customHeight="1" x14ac:dyDescent="0.25">
      <c r="A1325" s="21">
        <v>43510</v>
      </c>
      <c r="B1325" s="5" t="s">
        <v>9</v>
      </c>
      <c r="C1325" s="5" t="s">
        <v>2352</v>
      </c>
      <c r="D1325" s="5" t="s">
        <v>2353</v>
      </c>
      <c r="E1325" s="22" t="s">
        <v>3500</v>
      </c>
      <c r="F1325" s="5" t="s">
        <v>15420</v>
      </c>
      <c r="G1325" s="7">
        <v>146000</v>
      </c>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row>
    <row r="1326" spans="1:90" ht="30" customHeight="1" x14ac:dyDescent="0.25">
      <c r="A1326" s="21">
        <v>43510</v>
      </c>
      <c r="B1326" s="5" t="s">
        <v>9</v>
      </c>
      <c r="C1326" s="5" t="s">
        <v>2354</v>
      </c>
      <c r="D1326" s="5" t="s">
        <v>2355</v>
      </c>
      <c r="E1326" s="22" t="s">
        <v>3500</v>
      </c>
      <c r="F1326" s="5" t="s">
        <v>15446</v>
      </c>
      <c r="G1326" s="7">
        <v>147000</v>
      </c>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row>
    <row r="1327" spans="1:90" ht="30" customHeight="1" x14ac:dyDescent="0.25">
      <c r="A1327" s="21">
        <v>43510</v>
      </c>
      <c r="B1327" s="5" t="s">
        <v>9</v>
      </c>
      <c r="C1327" s="5" t="s">
        <v>2356</v>
      </c>
      <c r="D1327" s="5" t="s">
        <v>2357</v>
      </c>
      <c r="E1327" s="22" t="s">
        <v>3500</v>
      </c>
      <c r="F1327" s="5" t="s">
        <v>15444</v>
      </c>
      <c r="G1327" s="7">
        <v>147500</v>
      </c>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row>
    <row r="1328" spans="1:90" ht="30" customHeight="1" x14ac:dyDescent="0.25">
      <c r="A1328" s="21">
        <v>43510</v>
      </c>
      <c r="B1328" s="5" t="s">
        <v>9</v>
      </c>
      <c r="C1328" s="5" t="s">
        <v>2358</v>
      </c>
      <c r="D1328" s="5" t="s">
        <v>2359</v>
      </c>
      <c r="E1328" s="22" t="s">
        <v>3500</v>
      </c>
      <c r="F1328" s="5" t="s">
        <v>15444</v>
      </c>
      <c r="G1328" s="7">
        <v>148000</v>
      </c>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row>
    <row r="1329" spans="1:90" ht="30" customHeight="1" x14ac:dyDescent="0.25">
      <c r="A1329" s="21">
        <v>43510</v>
      </c>
      <c r="B1329" s="5" t="s">
        <v>9</v>
      </c>
      <c r="C1329" s="5" t="s">
        <v>2360</v>
      </c>
      <c r="D1329" s="5" t="s">
        <v>2361</v>
      </c>
      <c r="E1329" s="22" t="s">
        <v>3500</v>
      </c>
      <c r="F1329" s="5" t="s">
        <v>15448</v>
      </c>
      <c r="G1329" s="7">
        <v>148500</v>
      </c>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row>
    <row r="1330" spans="1:90" ht="30" customHeight="1" x14ac:dyDescent="0.25">
      <c r="A1330" s="21">
        <v>43510</v>
      </c>
      <c r="B1330" s="5" t="s">
        <v>9</v>
      </c>
      <c r="C1330" s="5" t="s">
        <v>2362</v>
      </c>
      <c r="D1330" s="5" t="s">
        <v>2363</v>
      </c>
      <c r="E1330" s="22" t="s">
        <v>3500</v>
      </c>
      <c r="F1330" s="5" t="s">
        <v>15382</v>
      </c>
      <c r="G1330" s="7">
        <v>149000</v>
      </c>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row>
    <row r="1331" spans="1:90" ht="30" customHeight="1" x14ac:dyDescent="0.25">
      <c r="A1331" s="21">
        <v>43510</v>
      </c>
      <c r="B1331" s="5" t="s">
        <v>9</v>
      </c>
      <c r="C1331" s="5" t="s">
        <v>2364</v>
      </c>
      <c r="D1331" s="5" t="s">
        <v>2365</v>
      </c>
      <c r="E1331" s="22" t="s">
        <v>3500</v>
      </c>
      <c r="F1331" s="5" t="s">
        <v>15395</v>
      </c>
      <c r="G1331" s="7">
        <v>149000</v>
      </c>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row>
    <row r="1332" spans="1:90" ht="30" customHeight="1" x14ac:dyDescent="0.25">
      <c r="A1332" s="21">
        <v>43511</v>
      </c>
      <c r="B1332" s="5" t="s">
        <v>9</v>
      </c>
      <c r="C1332" s="5" t="s">
        <v>2366</v>
      </c>
      <c r="D1332" s="5" t="s">
        <v>2367</v>
      </c>
      <c r="E1332" s="22" t="s">
        <v>3500</v>
      </c>
      <c r="F1332" s="5" t="s">
        <v>15730</v>
      </c>
      <c r="G1332" s="7">
        <v>45090</v>
      </c>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row>
    <row r="1333" spans="1:90" ht="30" customHeight="1" x14ac:dyDescent="0.25">
      <c r="A1333" s="21">
        <v>43511</v>
      </c>
      <c r="B1333" s="5" t="s">
        <v>9</v>
      </c>
      <c r="C1333" s="5" t="s">
        <v>2368</v>
      </c>
      <c r="D1333" s="5" t="s">
        <v>2369</v>
      </c>
      <c r="E1333" s="22" t="s">
        <v>3500</v>
      </c>
      <c r="F1333" s="5" t="s">
        <v>15731</v>
      </c>
      <c r="G1333" s="7">
        <v>46000</v>
      </c>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row>
    <row r="1334" spans="1:90" ht="30" customHeight="1" x14ac:dyDescent="0.25">
      <c r="A1334" s="21">
        <v>43511</v>
      </c>
      <c r="B1334" s="5" t="s">
        <v>9</v>
      </c>
      <c r="C1334" s="5" t="s">
        <v>2370</v>
      </c>
      <c r="D1334" s="5" t="s">
        <v>2371</v>
      </c>
      <c r="E1334" s="22" t="s">
        <v>3500</v>
      </c>
      <c r="F1334" s="5" t="s">
        <v>15732</v>
      </c>
      <c r="G1334" s="7">
        <v>48890</v>
      </c>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row>
    <row r="1335" spans="1:90" ht="30" customHeight="1" x14ac:dyDescent="0.25">
      <c r="A1335" s="21">
        <v>43511</v>
      </c>
      <c r="B1335" s="5" t="s">
        <v>9</v>
      </c>
      <c r="C1335" s="5" t="s">
        <v>2372</v>
      </c>
      <c r="D1335" s="5" t="s">
        <v>2373</v>
      </c>
      <c r="E1335" s="22" t="s">
        <v>3500</v>
      </c>
      <c r="F1335" s="5" t="s">
        <v>15733</v>
      </c>
      <c r="G1335" s="7">
        <v>49080</v>
      </c>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row>
    <row r="1336" spans="1:90" ht="30" customHeight="1" x14ac:dyDescent="0.25">
      <c r="A1336" s="21">
        <v>43511</v>
      </c>
      <c r="B1336" s="5" t="s">
        <v>9</v>
      </c>
      <c r="C1336" s="5" t="s">
        <v>2374</v>
      </c>
      <c r="D1336" s="5" t="s">
        <v>2375</v>
      </c>
      <c r="E1336" s="22" t="s">
        <v>3500</v>
      </c>
      <c r="F1336" s="5" t="s">
        <v>15629</v>
      </c>
      <c r="G1336" s="7">
        <v>49520</v>
      </c>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row>
    <row r="1337" spans="1:90" ht="30" customHeight="1" x14ac:dyDescent="0.25">
      <c r="A1337" s="21">
        <v>43511</v>
      </c>
      <c r="B1337" s="5" t="s">
        <v>9</v>
      </c>
      <c r="C1337" s="5" t="s">
        <v>2376</v>
      </c>
      <c r="D1337" s="5" t="s">
        <v>2377</v>
      </c>
      <c r="E1337" s="22" t="s">
        <v>3500</v>
      </c>
      <c r="F1337" s="5" t="s">
        <v>15629</v>
      </c>
      <c r="G1337" s="7">
        <v>49570</v>
      </c>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row>
    <row r="1338" spans="1:90" ht="30" customHeight="1" x14ac:dyDescent="0.25">
      <c r="A1338" s="21">
        <v>43511</v>
      </c>
      <c r="B1338" s="5" t="s">
        <v>9</v>
      </c>
      <c r="C1338" s="5" t="s">
        <v>2378</v>
      </c>
      <c r="D1338" s="5" t="s">
        <v>2379</v>
      </c>
      <c r="E1338" s="22" t="s">
        <v>3500</v>
      </c>
      <c r="F1338" s="5" t="s">
        <v>15734</v>
      </c>
      <c r="G1338" s="7">
        <v>49580</v>
      </c>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row>
    <row r="1339" spans="1:90" ht="30" customHeight="1" x14ac:dyDescent="0.25">
      <c r="A1339" s="21">
        <v>43511</v>
      </c>
      <c r="B1339" s="5" t="s">
        <v>9</v>
      </c>
      <c r="C1339" s="5" t="s">
        <v>2380</v>
      </c>
      <c r="D1339" s="5" t="s">
        <v>2381</v>
      </c>
      <c r="E1339" s="22" t="s">
        <v>3500</v>
      </c>
      <c r="F1339" s="5" t="s">
        <v>15735</v>
      </c>
      <c r="G1339" s="7">
        <v>49660</v>
      </c>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row>
    <row r="1340" spans="1:90" ht="30" customHeight="1" x14ac:dyDescent="0.25">
      <c r="A1340" s="21">
        <v>43511</v>
      </c>
      <c r="B1340" s="5" t="s">
        <v>9</v>
      </c>
      <c r="C1340" s="5" t="s">
        <v>2382</v>
      </c>
      <c r="D1340" s="5" t="s">
        <v>2383</v>
      </c>
      <c r="E1340" s="22" t="s">
        <v>3500</v>
      </c>
      <c r="F1340" s="5" t="s">
        <v>15735</v>
      </c>
      <c r="G1340" s="7">
        <v>49770</v>
      </c>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row>
    <row r="1341" spans="1:90" ht="30" customHeight="1" x14ac:dyDescent="0.25">
      <c r="A1341" s="21">
        <v>43511</v>
      </c>
      <c r="B1341" s="5" t="s">
        <v>9</v>
      </c>
      <c r="C1341" s="5" t="s">
        <v>2384</v>
      </c>
      <c r="D1341" s="5" t="s">
        <v>2385</v>
      </c>
      <c r="E1341" s="22" t="s">
        <v>3500</v>
      </c>
      <c r="F1341" s="5" t="s">
        <v>15736</v>
      </c>
      <c r="G1341" s="7">
        <v>49820</v>
      </c>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row>
    <row r="1342" spans="1:90" ht="30" customHeight="1" x14ac:dyDescent="0.25">
      <c r="A1342" s="21">
        <v>43511</v>
      </c>
      <c r="B1342" s="5" t="s">
        <v>9</v>
      </c>
      <c r="C1342" s="5" t="s">
        <v>2386</v>
      </c>
      <c r="D1342" s="5" t="s">
        <v>2387</v>
      </c>
      <c r="E1342" s="22" t="s">
        <v>3500</v>
      </c>
      <c r="F1342" s="5" t="s">
        <v>15737</v>
      </c>
      <c r="G1342" s="7">
        <v>49830</v>
      </c>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row>
    <row r="1343" spans="1:90" ht="30" customHeight="1" x14ac:dyDescent="0.25">
      <c r="A1343" s="21">
        <v>43511</v>
      </c>
      <c r="B1343" s="5" t="s">
        <v>9</v>
      </c>
      <c r="C1343" s="5" t="s">
        <v>2388</v>
      </c>
      <c r="D1343" s="5" t="s">
        <v>2389</v>
      </c>
      <c r="E1343" s="22" t="s">
        <v>3500</v>
      </c>
      <c r="F1343" s="5" t="s">
        <v>15738</v>
      </c>
      <c r="G1343" s="7">
        <v>49940</v>
      </c>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row>
    <row r="1344" spans="1:90" ht="30" customHeight="1" x14ac:dyDescent="0.25">
      <c r="A1344" s="21">
        <v>43511</v>
      </c>
      <c r="B1344" s="5" t="s">
        <v>9</v>
      </c>
      <c r="C1344" s="5" t="s">
        <v>2390</v>
      </c>
      <c r="D1344" s="5" t="s">
        <v>2391</v>
      </c>
      <c r="E1344" s="22" t="s">
        <v>3500</v>
      </c>
      <c r="F1344" s="5" t="s">
        <v>15739</v>
      </c>
      <c r="G1344" s="7">
        <v>49960</v>
      </c>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row>
    <row r="1345" spans="1:90" ht="30" customHeight="1" x14ac:dyDescent="0.25">
      <c r="A1345" s="21">
        <v>43511</v>
      </c>
      <c r="B1345" s="5" t="s">
        <v>9</v>
      </c>
      <c r="C1345" s="5" t="s">
        <v>2392</v>
      </c>
      <c r="D1345" s="5" t="s">
        <v>2393</v>
      </c>
      <c r="E1345" s="22" t="s">
        <v>3500</v>
      </c>
      <c r="F1345" s="5" t="s">
        <v>15740</v>
      </c>
      <c r="G1345" s="7">
        <v>49990</v>
      </c>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row>
    <row r="1346" spans="1:90" ht="30" customHeight="1" x14ac:dyDescent="0.25">
      <c r="A1346" s="21">
        <v>43511</v>
      </c>
      <c r="B1346" s="5" t="s">
        <v>9</v>
      </c>
      <c r="C1346" s="5" t="s">
        <v>2394</v>
      </c>
      <c r="D1346" s="5" t="s">
        <v>1934</v>
      </c>
      <c r="E1346" s="22" t="s">
        <v>3500</v>
      </c>
      <c r="F1346" s="5" t="s">
        <v>15266</v>
      </c>
      <c r="G1346" s="7">
        <v>55000</v>
      </c>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row>
    <row r="1347" spans="1:90" ht="30" customHeight="1" x14ac:dyDescent="0.25">
      <c r="A1347" s="21">
        <v>43511</v>
      </c>
      <c r="B1347" s="5" t="s">
        <v>9</v>
      </c>
      <c r="C1347" s="5" t="s">
        <v>2395</v>
      </c>
      <c r="D1347" s="5" t="s">
        <v>2307</v>
      </c>
      <c r="E1347" s="22" t="s">
        <v>3500</v>
      </c>
      <c r="F1347" s="5" t="s">
        <v>15741</v>
      </c>
      <c r="G1347" s="7">
        <v>75250</v>
      </c>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row>
    <row r="1348" spans="1:90" ht="30" customHeight="1" x14ac:dyDescent="0.25">
      <c r="A1348" s="21">
        <v>43511</v>
      </c>
      <c r="B1348" s="5" t="s">
        <v>9</v>
      </c>
      <c r="C1348" s="5" t="s">
        <v>2396</v>
      </c>
      <c r="D1348" s="5" t="s">
        <v>2126</v>
      </c>
      <c r="E1348" s="22" t="s">
        <v>3500</v>
      </c>
      <c r="F1348" s="5" t="s">
        <v>15266</v>
      </c>
      <c r="G1348" s="7">
        <v>114000</v>
      </c>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row>
    <row r="1349" spans="1:90" ht="30" customHeight="1" x14ac:dyDescent="0.25">
      <c r="A1349" s="21">
        <v>43511</v>
      </c>
      <c r="B1349" s="5" t="s">
        <v>9</v>
      </c>
      <c r="C1349" s="5" t="s">
        <v>2397</v>
      </c>
      <c r="D1349" s="5" t="s">
        <v>2398</v>
      </c>
      <c r="E1349" s="22" t="s">
        <v>3500</v>
      </c>
      <c r="F1349" s="5" t="s">
        <v>15742</v>
      </c>
      <c r="G1349" s="7">
        <v>115000</v>
      </c>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row>
    <row r="1350" spans="1:90" ht="30" customHeight="1" x14ac:dyDescent="0.25">
      <c r="A1350" s="21">
        <v>43511</v>
      </c>
      <c r="B1350" s="5" t="s">
        <v>9</v>
      </c>
      <c r="C1350" s="5" t="s">
        <v>2399</v>
      </c>
      <c r="D1350" s="5" t="s">
        <v>2400</v>
      </c>
      <c r="E1350" s="22" t="s">
        <v>3500</v>
      </c>
      <c r="F1350" s="5" t="s">
        <v>15742</v>
      </c>
      <c r="G1350" s="7">
        <v>115000</v>
      </c>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row>
    <row r="1351" spans="1:90" ht="30" customHeight="1" x14ac:dyDescent="0.25">
      <c r="A1351" s="21">
        <v>43511</v>
      </c>
      <c r="B1351" s="5" t="s">
        <v>9</v>
      </c>
      <c r="C1351" s="5" t="s">
        <v>2401</v>
      </c>
      <c r="D1351" s="5" t="s">
        <v>2402</v>
      </c>
      <c r="E1351" s="22" t="s">
        <v>3500</v>
      </c>
      <c r="F1351" s="5" t="s">
        <v>15742</v>
      </c>
      <c r="G1351" s="7">
        <v>115000</v>
      </c>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row>
    <row r="1352" spans="1:90" ht="30" customHeight="1" x14ac:dyDescent="0.25">
      <c r="A1352" s="21">
        <v>43511</v>
      </c>
      <c r="B1352" s="5" t="s">
        <v>9</v>
      </c>
      <c r="C1352" s="5" t="s">
        <v>2403</v>
      </c>
      <c r="D1352" s="5" t="s">
        <v>2404</v>
      </c>
      <c r="E1352" s="22" t="s">
        <v>3500</v>
      </c>
      <c r="F1352" s="5" t="s">
        <v>15266</v>
      </c>
      <c r="G1352" s="7">
        <v>115000</v>
      </c>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row>
    <row r="1353" spans="1:90" ht="30" customHeight="1" x14ac:dyDescent="0.25">
      <c r="A1353" s="21">
        <v>43511</v>
      </c>
      <c r="B1353" s="5" t="s">
        <v>9</v>
      </c>
      <c r="C1353" s="5" t="s">
        <v>2405</v>
      </c>
      <c r="D1353" s="5" t="s">
        <v>2128</v>
      </c>
      <c r="E1353" s="22" t="s">
        <v>3500</v>
      </c>
      <c r="F1353" s="5" t="s">
        <v>15266</v>
      </c>
      <c r="G1353" s="7">
        <v>117000</v>
      </c>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row>
    <row r="1354" spans="1:90" ht="30" customHeight="1" x14ac:dyDescent="0.25">
      <c r="A1354" s="21">
        <v>43511</v>
      </c>
      <c r="B1354" s="5" t="s">
        <v>9</v>
      </c>
      <c r="C1354" s="5" t="s">
        <v>2406</v>
      </c>
      <c r="D1354" s="5" t="s">
        <v>2407</v>
      </c>
      <c r="E1354" s="22" t="s">
        <v>3500</v>
      </c>
      <c r="F1354" s="5" t="s">
        <v>15446</v>
      </c>
      <c r="G1354" s="7">
        <v>130000</v>
      </c>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row>
    <row r="1355" spans="1:90" ht="30" customHeight="1" x14ac:dyDescent="0.25">
      <c r="A1355" s="21">
        <v>43511</v>
      </c>
      <c r="B1355" s="5" t="s">
        <v>9</v>
      </c>
      <c r="C1355" s="5" t="s">
        <v>2408</v>
      </c>
      <c r="D1355" s="5" t="s">
        <v>2409</v>
      </c>
      <c r="E1355" s="22" t="s">
        <v>3500</v>
      </c>
      <c r="F1355" s="5" t="s">
        <v>15444</v>
      </c>
      <c r="G1355" s="7">
        <v>132000</v>
      </c>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row>
    <row r="1356" spans="1:90" ht="30" customHeight="1" x14ac:dyDescent="0.25">
      <c r="A1356" s="21">
        <v>43511</v>
      </c>
      <c r="B1356" s="5" t="s">
        <v>9</v>
      </c>
      <c r="C1356" s="5" t="s">
        <v>2410</v>
      </c>
      <c r="D1356" s="5" t="s">
        <v>2411</v>
      </c>
      <c r="E1356" s="22" t="s">
        <v>3500</v>
      </c>
      <c r="F1356" s="5" t="s">
        <v>15444</v>
      </c>
      <c r="G1356" s="7">
        <v>133000</v>
      </c>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row>
    <row r="1357" spans="1:90" ht="30" customHeight="1" x14ac:dyDescent="0.25">
      <c r="A1357" s="21">
        <v>43511</v>
      </c>
      <c r="B1357" s="5" t="s">
        <v>9</v>
      </c>
      <c r="C1357" s="5" t="s">
        <v>2412</v>
      </c>
      <c r="D1357" s="5" t="s">
        <v>2413</v>
      </c>
      <c r="E1357" s="22" t="s">
        <v>3500</v>
      </c>
      <c r="F1357" s="5" t="s">
        <v>15444</v>
      </c>
      <c r="G1357" s="7">
        <v>135000</v>
      </c>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row>
    <row r="1358" spans="1:90" ht="30" customHeight="1" x14ac:dyDescent="0.25">
      <c r="A1358" s="21">
        <v>43514</v>
      </c>
      <c r="B1358" s="5" t="s">
        <v>9</v>
      </c>
      <c r="C1358" s="5">
        <v>39079794</v>
      </c>
      <c r="D1358" s="5" t="s">
        <v>2414</v>
      </c>
      <c r="E1358" s="22" t="s">
        <v>3500</v>
      </c>
      <c r="F1358" s="5" t="s">
        <v>15743</v>
      </c>
      <c r="G1358" s="7">
        <v>60000</v>
      </c>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row>
    <row r="1359" spans="1:90" ht="30" customHeight="1" x14ac:dyDescent="0.25">
      <c r="A1359" s="21">
        <v>43514</v>
      </c>
      <c r="B1359" s="5" t="s">
        <v>9</v>
      </c>
      <c r="C1359" s="5" t="s">
        <v>2415</v>
      </c>
      <c r="D1359" s="5" t="s">
        <v>2416</v>
      </c>
      <c r="E1359" s="22" t="s">
        <v>3500</v>
      </c>
      <c r="F1359" s="5" t="s">
        <v>15581</v>
      </c>
      <c r="G1359" s="7">
        <v>62000</v>
      </c>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row>
    <row r="1360" spans="1:90" ht="30" customHeight="1" x14ac:dyDescent="0.25">
      <c r="A1360" s="21">
        <v>43514</v>
      </c>
      <c r="B1360" s="5" t="s">
        <v>9</v>
      </c>
      <c r="C1360" s="5" t="s">
        <v>2417</v>
      </c>
      <c r="D1360" s="5" t="s">
        <v>2418</v>
      </c>
      <c r="E1360" s="22" t="s">
        <v>3500</v>
      </c>
      <c r="F1360" s="5" t="s">
        <v>15744</v>
      </c>
      <c r="G1360" s="7">
        <v>100000</v>
      </c>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row>
    <row r="1361" spans="1:90" ht="30" customHeight="1" x14ac:dyDescent="0.25">
      <c r="A1361" s="21">
        <v>43514</v>
      </c>
      <c r="B1361" s="5" t="s">
        <v>9</v>
      </c>
      <c r="C1361" s="5" t="s">
        <v>2419</v>
      </c>
      <c r="D1361" s="5" t="s">
        <v>2420</v>
      </c>
      <c r="E1361" s="22" t="s">
        <v>3500</v>
      </c>
      <c r="F1361" s="5" t="s">
        <v>15745</v>
      </c>
      <c r="G1361" s="7">
        <v>100000</v>
      </c>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row>
    <row r="1362" spans="1:90" ht="30" customHeight="1" x14ac:dyDescent="0.25">
      <c r="A1362" s="21">
        <v>43514</v>
      </c>
      <c r="B1362" s="5" t="s">
        <v>9</v>
      </c>
      <c r="C1362" s="5" t="s">
        <v>2421</v>
      </c>
      <c r="D1362" s="5" t="s">
        <v>2422</v>
      </c>
      <c r="E1362" s="22" t="s">
        <v>3500</v>
      </c>
      <c r="F1362" s="5" t="s">
        <v>15440</v>
      </c>
      <c r="G1362" s="7">
        <v>100000</v>
      </c>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row>
    <row r="1363" spans="1:90" ht="30" customHeight="1" x14ac:dyDescent="0.25">
      <c r="A1363" s="21">
        <v>43514</v>
      </c>
      <c r="B1363" s="5" t="s">
        <v>9</v>
      </c>
      <c r="C1363" s="5" t="s">
        <v>2423</v>
      </c>
      <c r="D1363" s="5" t="s">
        <v>2424</v>
      </c>
      <c r="E1363" s="22" t="s">
        <v>3500</v>
      </c>
      <c r="F1363" s="5" t="s">
        <v>15440</v>
      </c>
      <c r="G1363" s="7">
        <v>100000</v>
      </c>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row>
    <row r="1364" spans="1:90" ht="30" customHeight="1" x14ac:dyDescent="0.25">
      <c r="A1364" s="21">
        <v>43514</v>
      </c>
      <c r="B1364" s="5" t="s">
        <v>9</v>
      </c>
      <c r="C1364" s="5" t="s">
        <v>2425</v>
      </c>
      <c r="D1364" s="5" t="s">
        <v>2426</v>
      </c>
      <c r="E1364" s="22" t="s">
        <v>3500</v>
      </c>
      <c r="F1364" s="5" t="s">
        <v>15560</v>
      </c>
      <c r="G1364" s="7">
        <v>100000</v>
      </c>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row>
    <row r="1365" spans="1:90" ht="30" customHeight="1" x14ac:dyDescent="0.25">
      <c r="A1365" s="21">
        <v>43514</v>
      </c>
      <c r="B1365" s="5" t="s">
        <v>9</v>
      </c>
      <c r="C1365" s="5" t="s">
        <v>2427</v>
      </c>
      <c r="D1365" s="5" t="s">
        <v>2428</v>
      </c>
      <c r="E1365" s="22" t="s">
        <v>3500</v>
      </c>
      <c r="F1365" s="5" t="s">
        <v>15560</v>
      </c>
      <c r="G1365" s="7">
        <v>100000</v>
      </c>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row>
    <row r="1366" spans="1:90" ht="30" customHeight="1" x14ac:dyDescent="0.25">
      <c r="A1366" s="21">
        <v>43514</v>
      </c>
      <c r="B1366" s="5" t="s">
        <v>9</v>
      </c>
      <c r="C1366" s="5" t="s">
        <v>2429</v>
      </c>
      <c r="D1366" s="5" t="s">
        <v>2430</v>
      </c>
      <c r="E1366" s="22" t="s">
        <v>3500</v>
      </c>
      <c r="F1366" s="5" t="s">
        <v>15746</v>
      </c>
      <c r="G1366" s="7">
        <v>149000</v>
      </c>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row>
    <row r="1367" spans="1:90" ht="30" customHeight="1" x14ac:dyDescent="0.25">
      <c r="A1367" s="21">
        <v>43514</v>
      </c>
      <c r="B1367" s="5" t="s">
        <v>9</v>
      </c>
      <c r="C1367" s="5" t="s">
        <v>2431</v>
      </c>
      <c r="D1367" s="5" t="s">
        <v>2432</v>
      </c>
      <c r="E1367" s="22" t="s">
        <v>3500</v>
      </c>
      <c r="F1367" s="5" t="s">
        <v>15747</v>
      </c>
      <c r="G1367" s="7">
        <v>149000</v>
      </c>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row>
    <row r="1368" spans="1:90" ht="30" customHeight="1" x14ac:dyDescent="0.25">
      <c r="A1368" s="21">
        <v>43514</v>
      </c>
      <c r="B1368" s="5" t="s">
        <v>9</v>
      </c>
      <c r="C1368" s="5" t="s">
        <v>2433</v>
      </c>
      <c r="D1368" s="5" t="s">
        <v>2434</v>
      </c>
      <c r="E1368" s="22" t="s">
        <v>3500</v>
      </c>
      <c r="F1368" s="5" t="s">
        <v>15748</v>
      </c>
      <c r="G1368" s="7">
        <v>149000</v>
      </c>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row>
    <row r="1369" spans="1:90" ht="30" customHeight="1" x14ac:dyDescent="0.25">
      <c r="A1369" s="21">
        <v>43514</v>
      </c>
      <c r="B1369" s="5" t="s">
        <v>9</v>
      </c>
      <c r="C1369" s="5" t="s">
        <v>2435</v>
      </c>
      <c r="D1369" s="5" t="s">
        <v>2436</v>
      </c>
      <c r="E1369" s="22" t="s">
        <v>3500</v>
      </c>
      <c r="F1369" s="5" t="s">
        <v>15392</v>
      </c>
      <c r="G1369" s="7">
        <v>149000</v>
      </c>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row>
    <row r="1370" spans="1:90" ht="30" customHeight="1" x14ac:dyDescent="0.25">
      <c r="A1370" s="21">
        <v>43514</v>
      </c>
      <c r="B1370" s="5" t="s">
        <v>9</v>
      </c>
      <c r="C1370" s="5" t="s">
        <v>2437</v>
      </c>
      <c r="D1370" s="5" t="s">
        <v>2438</v>
      </c>
      <c r="E1370" s="22" t="s">
        <v>3500</v>
      </c>
      <c r="F1370" s="5" t="s">
        <v>15749</v>
      </c>
      <c r="G1370" s="7">
        <v>149000</v>
      </c>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row>
    <row r="1371" spans="1:90" ht="30" customHeight="1" x14ac:dyDescent="0.25">
      <c r="A1371" s="21">
        <v>43514</v>
      </c>
      <c r="B1371" s="5" t="s">
        <v>9</v>
      </c>
      <c r="C1371" s="5" t="s">
        <v>2439</v>
      </c>
      <c r="D1371" s="5" t="s">
        <v>2440</v>
      </c>
      <c r="E1371" s="22" t="s">
        <v>3500</v>
      </c>
      <c r="F1371" s="5" t="s">
        <v>2452</v>
      </c>
      <c r="G1371" s="7">
        <v>149000</v>
      </c>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row>
    <row r="1372" spans="1:90" ht="30" customHeight="1" x14ac:dyDescent="0.25">
      <c r="A1372" s="21">
        <v>43514</v>
      </c>
      <c r="B1372" s="5" t="s">
        <v>9</v>
      </c>
      <c r="C1372" s="5" t="s">
        <v>2441</v>
      </c>
      <c r="D1372" s="5" t="s">
        <v>2442</v>
      </c>
      <c r="E1372" s="22" t="s">
        <v>3500</v>
      </c>
      <c r="F1372" s="5" t="s">
        <v>2443</v>
      </c>
      <c r="G1372" s="7">
        <v>149000</v>
      </c>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row>
    <row r="1373" spans="1:90" ht="30" customHeight="1" x14ac:dyDescent="0.25">
      <c r="A1373" s="21">
        <v>43514</v>
      </c>
      <c r="B1373" s="5" t="s">
        <v>9</v>
      </c>
      <c r="C1373" s="5" t="s">
        <v>2444</v>
      </c>
      <c r="D1373" s="5" t="s">
        <v>2445</v>
      </c>
      <c r="E1373" s="22" t="s">
        <v>3500</v>
      </c>
      <c r="F1373" s="5" t="s">
        <v>15750</v>
      </c>
      <c r="G1373" s="7">
        <v>149000</v>
      </c>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row>
    <row r="1374" spans="1:90" ht="30" customHeight="1" x14ac:dyDescent="0.25">
      <c r="A1374" s="21">
        <v>43514</v>
      </c>
      <c r="B1374" s="5" t="s">
        <v>9</v>
      </c>
      <c r="C1374" s="5" t="s">
        <v>2446</v>
      </c>
      <c r="D1374" s="5" t="s">
        <v>2447</v>
      </c>
      <c r="E1374" s="22" t="s">
        <v>3500</v>
      </c>
      <c r="F1374" s="5" t="s">
        <v>15392</v>
      </c>
      <c r="G1374" s="7">
        <v>149000</v>
      </c>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row>
    <row r="1375" spans="1:90" ht="30" customHeight="1" x14ac:dyDescent="0.25">
      <c r="A1375" s="21">
        <v>43514</v>
      </c>
      <c r="B1375" s="5" t="s">
        <v>9</v>
      </c>
      <c r="C1375" s="5" t="s">
        <v>2448</v>
      </c>
      <c r="D1375" s="5" t="s">
        <v>2449</v>
      </c>
      <c r="E1375" s="22" t="s">
        <v>3500</v>
      </c>
      <c r="F1375" s="5" t="s">
        <v>15751</v>
      </c>
      <c r="G1375" s="7">
        <v>149000</v>
      </c>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row>
    <row r="1376" spans="1:90" ht="30" customHeight="1" x14ac:dyDescent="0.25">
      <c r="A1376" s="21">
        <v>43514</v>
      </c>
      <c r="B1376" s="5" t="s">
        <v>9</v>
      </c>
      <c r="C1376" s="5" t="s">
        <v>2450</v>
      </c>
      <c r="D1376" s="5" t="s">
        <v>2451</v>
      </c>
      <c r="E1376" s="22" t="s">
        <v>3500</v>
      </c>
      <c r="F1376" s="5" t="s">
        <v>2452</v>
      </c>
      <c r="G1376" s="7">
        <v>149000</v>
      </c>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row>
    <row r="1377" spans="1:90" ht="30" customHeight="1" x14ac:dyDescent="0.25">
      <c r="A1377" s="21">
        <v>43514</v>
      </c>
      <c r="B1377" s="5" t="s">
        <v>9</v>
      </c>
      <c r="C1377" s="5" t="s">
        <v>2453</v>
      </c>
      <c r="D1377" s="5" t="s">
        <v>2454</v>
      </c>
      <c r="E1377" s="22" t="s">
        <v>3500</v>
      </c>
      <c r="F1377" s="5" t="s">
        <v>2455</v>
      </c>
      <c r="G1377" s="7">
        <v>149000</v>
      </c>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row>
    <row r="1378" spans="1:90" ht="30" customHeight="1" x14ac:dyDescent="0.25">
      <c r="A1378" s="21">
        <v>43514</v>
      </c>
      <c r="B1378" s="5" t="s">
        <v>9</v>
      </c>
      <c r="C1378" s="5" t="s">
        <v>2456</v>
      </c>
      <c r="D1378" s="5" t="s">
        <v>2457</v>
      </c>
      <c r="E1378" s="22" t="s">
        <v>3500</v>
      </c>
      <c r="F1378" s="5" t="s">
        <v>2452</v>
      </c>
      <c r="G1378" s="7">
        <v>149000</v>
      </c>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row>
    <row r="1379" spans="1:90" ht="30" customHeight="1" x14ac:dyDescent="0.25">
      <c r="A1379" s="21">
        <v>43514</v>
      </c>
      <c r="B1379" s="5" t="s">
        <v>9</v>
      </c>
      <c r="C1379" s="5" t="s">
        <v>2458</v>
      </c>
      <c r="D1379" s="5" t="s">
        <v>2459</v>
      </c>
      <c r="E1379" s="22" t="s">
        <v>3500</v>
      </c>
      <c r="F1379" s="5" t="s">
        <v>2455</v>
      </c>
      <c r="G1379" s="7">
        <v>149000</v>
      </c>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row>
    <row r="1380" spans="1:90" ht="30" customHeight="1" x14ac:dyDescent="0.25">
      <c r="A1380" s="21">
        <v>43514</v>
      </c>
      <c r="B1380" s="5" t="s">
        <v>9</v>
      </c>
      <c r="C1380" s="5" t="s">
        <v>2460</v>
      </c>
      <c r="D1380" s="5" t="s">
        <v>2461</v>
      </c>
      <c r="E1380" s="22" t="s">
        <v>3500</v>
      </c>
      <c r="F1380" s="5" t="s">
        <v>15172</v>
      </c>
      <c r="G1380" s="7">
        <v>149000</v>
      </c>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row>
    <row r="1381" spans="1:90" ht="30" customHeight="1" x14ac:dyDescent="0.25">
      <c r="A1381" s="21">
        <v>43514</v>
      </c>
      <c r="B1381" s="5" t="s">
        <v>9</v>
      </c>
      <c r="C1381" s="5" t="s">
        <v>2462</v>
      </c>
      <c r="D1381" s="5" t="s">
        <v>2463</v>
      </c>
      <c r="E1381" s="22" t="s">
        <v>3500</v>
      </c>
      <c r="F1381" s="5" t="s">
        <v>15752</v>
      </c>
      <c r="G1381" s="7">
        <v>149000</v>
      </c>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row>
    <row r="1382" spans="1:90" ht="30" customHeight="1" x14ac:dyDescent="0.25">
      <c r="A1382" s="21">
        <v>43514</v>
      </c>
      <c r="B1382" s="5" t="s">
        <v>9</v>
      </c>
      <c r="C1382" s="5" t="s">
        <v>2464</v>
      </c>
      <c r="D1382" s="5" t="s">
        <v>2465</v>
      </c>
      <c r="E1382" s="22" t="s">
        <v>3500</v>
      </c>
      <c r="F1382" s="5" t="s">
        <v>15392</v>
      </c>
      <c r="G1382" s="7">
        <v>523200</v>
      </c>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row>
    <row r="1383" spans="1:90" ht="30" customHeight="1" x14ac:dyDescent="0.25">
      <c r="A1383" s="21">
        <v>43514</v>
      </c>
      <c r="B1383" s="5" t="s">
        <v>9</v>
      </c>
      <c r="C1383" s="5" t="s">
        <v>2466</v>
      </c>
      <c r="D1383" s="5" t="s">
        <v>2467</v>
      </c>
      <c r="E1383" s="22" t="s">
        <v>3500</v>
      </c>
      <c r="F1383" s="5" t="s">
        <v>15753</v>
      </c>
      <c r="G1383" s="7">
        <v>523200</v>
      </c>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row>
    <row r="1384" spans="1:90" ht="30" customHeight="1" x14ac:dyDescent="0.25">
      <c r="A1384" s="21">
        <v>43514</v>
      </c>
      <c r="B1384" s="5" t="s">
        <v>9</v>
      </c>
      <c r="C1384" s="5" t="s">
        <v>2468</v>
      </c>
      <c r="D1384" s="5" t="s">
        <v>2469</v>
      </c>
      <c r="E1384" s="22" t="s">
        <v>3500</v>
      </c>
      <c r="F1384" s="5" t="s">
        <v>15754</v>
      </c>
      <c r="G1384" s="7">
        <v>523200</v>
      </c>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row>
    <row r="1385" spans="1:90" ht="30" customHeight="1" x14ac:dyDescent="0.25">
      <c r="A1385" s="21">
        <v>43514</v>
      </c>
      <c r="B1385" s="5" t="s">
        <v>9</v>
      </c>
      <c r="C1385" s="5" t="s">
        <v>2470</v>
      </c>
      <c r="D1385" s="5" t="s">
        <v>2471</v>
      </c>
      <c r="E1385" s="22" t="s">
        <v>3500</v>
      </c>
      <c r="F1385" s="5" t="s">
        <v>15755</v>
      </c>
      <c r="G1385" s="7">
        <v>523200</v>
      </c>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row>
    <row r="1386" spans="1:90" ht="30" customHeight="1" x14ac:dyDescent="0.25">
      <c r="A1386" s="21">
        <v>43514</v>
      </c>
      <c r="B1386" s="5" t="s">
        <v>9</v>
      </c>
      <c r="C1386" s="5" t="s">
        <v>2472</v>
      </c>
      <c r="D1386" s="5" t="s">
        <v>2473</v>
      </c>
      <c r="E1386" s="22" t="s">
        <v>3500</v>
      </c>
      <c r="F1386" s="5" t="s">
        <v>15753</v>
      </c>
      <c r="G1386" s="7">
        <v>523200</v>
      </c>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row>
    <row r="1387" spans="1:90" ht="30" customHeight="1" x14ac:dyDescent="0.25">
      <c r="A1387" s="21">
        <v>43515</v>
      </c>
      <c r="B1387" s="5" t="s">
        <v>9</v>
      </c>
      <c r="C1387" s="5" t="s">
        <v>2474</v>
      </c>
      <c r="D1387" s="5" t="s">
        <v>2475</v>
      </c>
      <c r="E1387" s="22" t="s">
        <v>3500</v>
      </c>
      <c r="F1387" s="5" t="s">
        <v>15756</v>
      </c>
      <c r="G1387" s="7">
        <v>100000</v>
      </c>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row>
    <row r="1388" spans="1:90" ht="30" customHeight="1" x14ac:dyDescent="0.25">
      <c r="A1388" s="21">
        <v>43515</v>
      </c>
      <c r="B1388" s="5" t="s">
        <v>9</v>
      </c>
      <c r="C1388" s="5" t="s">
        <v>2476</v>
      </c>
      <c r="D1388" s="5" t="s">
        <v>2477</v>
      </c>
      <c r="E1388" s="22" t="s">
        <v>3500</v>
      </c>
      <c r="F1388" s="5" t="s">
        <v>15172</v>
      </c>
      <c r="G1388" s="7">
        <v>131000</v>
      </c>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row>
    <row r="1389" spans="1:90" ht="30" customHeight="1" x14ac:dyDescent="0.25">
      <c r="A1389" s="21">
        <v>43515</v>
      </c>
      <c r="B1389" s="5" t="s">
        <v>9</v>
      </c>
      <c r="C1389" s="5" t="s">
        <v>2478</v>
      </c>
      <c r="D1389" s="5" t="s">
        <v>2479</v>
      </c>
      <c r="E1389" s="22" t="s">
        <v>3500</v>
      </c>
      <c r="F1389" s="5" t="s">
        <v>15757</v>
      </c>
      <c r="G1389" s="7">
        <v>137800</v>
      </c>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row>
    <row r="1390" spans="1:90" ht="30" customHeight="1" x14ac:dyDescent="0.25">
      <c r="A1390" s="21">
        <v>43515</v>
      </c>
      <c r="B1390" s="5" t="s">
        <v>9</v>
      </c>
      <c r="C1390" s="5" t="s">
        <v>2480</v>
      </c>
      <c r="D1390" s="5" t="s">
        <v>2481</v>
      </c>
      <c r="E1390" s="22" t="s">
        <v>3500</v>
      </c>
      <c r="F1390" s="5" t="s">
        <v>15649</v>
      </c>
      <c r="G1390" s="7">
        <v>139500</v>
      </c>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row>
    <row r="1391" spans="1:90" ht="30" customHeight="1" x14ac:dyDescent="0.25">
      <c r="A1391" s="21">
        <v>43515</v>
      </c>
      <c r="B1391" s="5" t="s">
        <v>9</v>
      </c>
      <c r="C1391" s="5" t="s">
        <v>2482</v>
      </c>
      <c r="D1391" s="5" t="s">
        <v>2483</v>
      </c>
      <c r="E1391" s="22" t="s">
        <v>3500</v>
      </c>
      <c r="F1391" s="5" t="s">
        <v>15649</v>
      </c>
      <c r="G1391" s="7">
        <v>141000</v>
      </c>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row>
    <row r="1392" spans="1:90" ht="30" customHeight="1" x14ac:dyDescent="0.25">
      <c r="A1392" s="21">
        <v>43515</v>
      </c>
      <c r="B1392" s="5" t="s">
        <v>9</v>
      </c>
      <c r="C1392" s="5" t="s">
        <v>2484</v>
      </c>
      <c r="D1392" s="5" t="s">
        <v>2485</v>
      </c>
      <c r="E1392" s="22" t="s">
        <v>3500</v>
      </c>
      <c r="F1392" s="5" t="s">
        <v>15649</v>
      </c>
      <c r="G1392" s="7">
        <v>142000</v>
      </c>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row>
    <row r="1393" spans="1:90" ht="30" customHeight="1" x14ac:dyDescent="0.25">
      <c r="A1393" s="21">
        <v>43515</v>
      </c>
      <c r="B1393" s="5" t="s">
        <v>9</v>
      </c>
      <c r="C1393" s="5" t="s">
        <v>2486</v>
      </c>
      <c r="D1393" s="5" t="s">
        <v>2487</v>
      </c>
      <c r="E1393" s="22" t="s">
        <v>3500</v>
      </c>
      <c r="F1393" s="5" t="s">
        <v>15649</v>
      </c>
      <c r="G1393" s="7">
        <v>146000</v>
      </c>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row>
    <row r="1394" spans="1:90" ht="30" customHeight="1" x14ac:dyDescent="0.25">
      <c r="A1394" s="21">
        <v>43515</v>
      </c>
      <c r="B1394" s="5" t="s">
        <v>9</v>
      </c>
      <c r="C1394" s="5" t="s">
        <v>2488</v>
      </c>
      <c r="D1394" s="5" t="s">
        <v>2489</v>
      </c>
      <c r="E1394" s="22" t="s">
        <v>3500</v>
      </c>
      <c r="F1394" s="5" t="s">
        <v>15757</v>
      </c>
      <c r="G1394" s="7">
        <v>146900</v>
      </c>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row>
    <row r="1395" spans="1:90" ht="30" customHeight="1" x14ac:dyDescent="0.25">
      <c r="A1395" s="21">
        <v>43515</v>
      </c>
      <c r="B1395" s="5" t="s">
        <v>9</v>
      </c>
      <c r="C1395" s="5" t="s">
        <v>2490</v>
      </c>
      <c r="D1395" s="5" t="s">
        <v>2491</v>
      </c>
      <c r="E1395" s="22" t="s">
        <v>3500</v>
      </c>
      <c r="F1395" s="5" t="s">
        <v>15649</v>
      </c>
      <c r="G1395" s="7">
        <v>147500</v>
      </c>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row>
    <row r="1396" spans="1:90" ht="30" customHeight="1" x14ac:dyDescent="0.25">
      <c r="A1396" s="21">
        <v>43515</v>
      </c>
      <c r="B1396" s="5" t="s">
        <v>9</v>
      </c>
      <c r="C1396" s="5" t="s">
        <v>2492</v>
      </c>
      <c r="D1396" s="5" t="s">
        <v>2493</v>
      </c>
      <c r="E1396" s="22" t="s">
        <v>3500</v>
      </c>
      <c r="F1396" s="5" t="s">
        <v>15649</v>
      </c>
      <c r="G1396" s="7">
        <v>148000</v>
      </c>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row>
    <row r="1397" spans="1:90" ht="30" customHeight="1" x14ac:dyDescent="0.25">
      <c r="A1397" s="21">
        <v>43515</v>
      </c>
      <c r="B1397" s="5" t="s">
        <v>9</v>
      </c>
      <c r="C1397" s="5" t="s">
        <v>2494</v>
      </c>
      <c r="D1397" s="5" t="s">
        <v>2495</v>
      </c>
      <c r="E1397" s="22" t="s">
        <v>3500</v>
      </c>
      <c r="F1397" s="5" t="s">
        <v>15649</v>
      </c>
      <c r="G1397" s="7">
        <v>148500</v>
      </c>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row>
    <row r="1398" spans="1:90" ht="30" customHeight="1" x14ac:dyDescent="0.25">
      <c r="A1398" s="21">
        <v>43515</v>
      </c>
      <c r="B1398" s="5" t="s">
        <v>9</v>
      </c>
      <c r="C1398" s="5" t="s">
        <v>2496</v>
      </c>
      <c r="D1398" s="5" t="s">
        <v>2497</v>
      </c>
      <c r="E1398" s="22" t="s">
        <v>3500</v>
      </c>
      <c r="F1398" s="5" t="s">
        <v>15649</v>
      </c>
      <c r="G1398" s="7">
        <v>148800</v>
      </c>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row>
    <row r="1399" spans="1:90" ht="30" customHeight="1" x14ac:dyDescent="0.25">
      <c r="A1399" s="21">
        <v>43515</v>
      </c>
      <c r="B1399" s="5" t="s">
        <v>9</v>
      </c>
      <c r="C1399" s="5" t="s">
        <v>2498</v>
      </c>
      <c r="D1399" s="5" t="s">
        <v>2499</v>
      </c>
      <c r="E1399" s="22" t="s">
        <v>3500</v>
      </c>
      <c r="F1399" s="5" t="s">
        <v>15757</v>
      </c>
      <c r="G1399" s="7">
        <v>149000</v>
      </c>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row>
    <row r="1400" spans="1:90" ht="30" customHeight="1" x14ac:dyDescent="0.25">
      <c r="A1400" s="21">
        <v>43516</v>
      </c>
      <c r="B1400" s="5" t="s">
        <v>9</v>
      </c>
      <c r="C1400" s="5" t="s">
        <v>2500</v>
      </c>
      <c r="D1400" s="5" t="s">
        <v>2501</v>
      </c>
      <c r="E1400" s="22" t="s">
        <v>3500</v>
      </c>
      <c r="F1400" s="5" t="s">
        <v>15172</v>
      </c>
      <c r="G1400" s="7">
        <v>2700</v>
      </c>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row>
    <row r="1401" spans="1:90" ht="30" customHeight="1" x14ac:dyDescent="0.25">
      <c r="A1401" s="21">
        <v>43516</v>
      </c>
      <c r="B1401" s="5" t="s">
        <v>9</v>
      </c>
      <c r="C1401" s="5">
        <v>39162174</v>
      </c>
      <c r="D1401" s="5" t="s">
        <v>2502</v>
      </c>
      <c r="E1401" s="22" t="s">
        <v>3500</v>
      </c>
      <c r="F1401" s="5" t="s">
        <v>15241</v>
      </c>
      <c r="G1401" s="7">
        <v>9400</v>
      </c>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row>
    <row r="1402" spans="1:90" ht="30" customHeight="1" x14ac:dyDescent="0.25">
      <c r="A1402" s="21">
        <v>43516</v>
      </c>
      <c r="B1402" s="5" t="s">
        <v>9</v>
      </c>
      <c r="C1402" s="5" t="s">
        <v>2503</v>
      </c>
      <c r="D1402" s="5" t="s">
        <v>2504</v>
      </c>
      <c r="E1402" s="22" t="s">
        <v>3500</v>
      </c>
      <c r="F1402" s="5" t="s">
        <v>15172</v>
      </c>
      <c r="G1402" s="7">
        <v>49950</v>
      </c>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row>
    <row r="1403" spans="1:90" ht="30" customHeight="1" x14ac:dyDescent="0.25">
      <c r="A1403" s="21">
        <v>43516</v>
      </c>
      <c r="B1403" s="5" t="s">
        <v>9</v>
      </c>
      <c r="C1403" s="5">
        <v>39147922</v>
      </c>
      <c r="D1403" s="5" t="s">
        <v>2505</v>
      </c>
      <c r="E1403" s="22" t="s">
        <v>3500</v>
      </c>
      <c r="F1403" s="5" t="s">
        <v>15758</v>
      </c>
      <c r="G1403" s="7">
        <v>50000</v>
      </c>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row>
    <row r="1404" spans="1:90" ht="30" customHeight="1" x14ac:dyDescent="0.25">
      <c r="A1404" s="21">
        <v>43516</v>
      </c>
      <c r="B1404" s="5" t="s">
        <v>9</v>
      </c>
      <c r="C1404" s="5" t="s">
        <v>2506</v>
      </c>
      <c r="D1404" s="5" t="s">
        <v>2507</v>
      </c>
      <c r="E1404" s="22" t="s">
        <v>3500</v>
      </c>
      <c r="F1404" s="5" t="s">
        <v>15172</v>
      </c>
      <c r="G1404" s="7">
        <v>50000</v>
      </c>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row>
    <row r="1405" spans="1:90" ht="30" customHeight="1" x14ac:dyDescent="0.25">
      <c r="A1405" s="21">
        <v>43516</v>
      </c>
      <c r="B1405" s="5" t="s">
        <v>9</v>
      </c>
      <c r="C1405" s="5" t="s">
        <v>2508</v>
      </c>
      <c r="D1405" s="5" t="s">
        <v>2509</v>
      </c>
      <c r="E1405" s="22" t="s">
        <v>3500</v>
      </c>
      <c r="F1405" s="5" t="s">
        <v>15172</v>
      </c>
      <c r="G1405" s="7">
        <v>80000</v>
      </c>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row>
    <row r="1406" spans="1:90" ht="30" customHeight="1" x14ac:dyDescent="0.25">
      <c r="A1406" s="21">
        <v>43516</v>
      </c>
      <c r="B1406" s="5" t="s">
        <v>9</v>
      </c>
      <c r="C1406" s="5" t="s">
        <v>2510</v>
      </c>
      <c r="D1406" s="5" t="s">
        <v>1632</v>
      </c>
      <c r="E1406" s="22" t="s">
        <v>3500</v>
      </c>
      <c r="F1406" s="5" t="s">
        <v>15172</v>
      </c>
      <c r="G1406" s="7">
        <v>80050</v>
      </c>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row>
    <row r="1407" spans="1:90" ht="30" customHeight="1" x14ac:dyDescent="0.25">
      <c r="A1407" s="21">
        <v>43516</v>
      </c>
      <c r="B1407" s="5" t="s">
        <v>9</v>
      </c>
      <c r="C1407" s="5" t="s">
        <v>2511</v>
      </c>
      <c r="D1407" s="5" t="s">
        <v>2512</v>
      </c>
      <c r="E1407" s="22" t="s">
        <v>3500</v>
      </c>
      <c r="F1407" s="5" t="s">
        <v>15172</v>
      </c>
      <c r="G1407" s="7">
        <v>99000</v>
      </c>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row>
    <row r="1408" spans="1:90" ht="30" customHeight="1" x14ac:dyDescent="0.25">
      <c r="A1408" s="21">
        <v>43516</v>
      </c>
      <c r="B1408" s="5" t="s">
        <v>9</v>
      </c>
      <c r="C1408" s="5" t="s">
        <v>2513</v>
      </c>
      <c r="D1408" s="5" t="s">
        <v>2507</v>
      </c>
      <c r="E1408" s="22" t="s">
        <v>3500</v>
      </c>
      <c r="F1408" s="5" t="s">
        <v>15172</v>
      </c>
      <c r="G1408" s="7">
        <v>100000</v>
      </c>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row>
    <row r="1409" spans="1:90" ht="30" customHeight="1" x14ac:dyDescent="0.25">
      <c r="A1409" s="21">
        <v>43516</v>
      </c>
      <c r="B1409" s="5" t="s">
        <v>9</v>
      </c>
      <c r="C1409" s="5" t="s">
        <v>2514</v>
      </c>
      <c r="D1409" s="5" t="s">
        <v>2512</v>
      </c>
      <c r="E1409" s="22" t="s">
        <v>3500</v>
      </c>
      <c r="F1409" s="5" t="s">
        <v>15172</v>
      </c>
      <c r="G1409" s="7">
        <v>102000</v>
      </c>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row>
    <row r="1410" spans="1:90" ht="30" customHeight="1" x14ac:dyDescent="0.25">
      <c r="A1410" s="21">
        <v>43516</v>
      </c>
      <c r="B1410" s="5" t="s">
        <v>9</v>
      </c>
      <c r="C1410" s="5" t="s">
        <v>2515</v>
      </c>
      <c r="D1410" s="5" t="s">
        <v>2507</v>
      </c>
      <c r="E1410" s="22" t="s">
        <v>3500</v>
      </c>
      <c r="F1410" s="5" t="s">
        <v>15172</v>
      </c>
      <c r="G1410" s="7">
        <v>120000</v>
      </c>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row>
    <row r="1411" spans="1:90" ht="30" customHeight="1" x14ac:dyDescent="0.25">
      <c r="A1411" s="21">
        <v>43516</v>
      </c>
      <c r="B1411" s="5" t="s">
        <v>9</v>
      </c>
      <c r="C1411" s="5" t="s">
        <v>2516</v>
      </c>
      <c r="D1411" s="5" t="s">
        <v>2517</v>
      </c>
      <c r="E1411" s="22" t="s">
        <v>3500</v>
      </c>
      <c r="F1411" s="5" t="s">
        <v>15172</v>
      </c>
      <c r="G1411" s="7">
        <v>120000</v>
      </c>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row>
    <row r="1412" spans="1:90" ht="30" customHeight="1" x14ac:dyDescent="0.25">
      <c r="A1412" s="21">
        <v>43516</v>
      </c>
      <c r="B1412" s="5" t="s">
        <v>9</v>
      </c>
      <c r="C1412" s="5" t="s">
        <v>2518</v>
      </c>
      <c r="D1412" s="5" t="s">
        <v>2509</v>
      </c>
      <c r="E1412" s="22" t="s">
        <v>3500</v>
      </c>
      <c r="F1412" s="5" t="s">
        <v>15172</v>
      </c>
      <c r="G1412" s="7">
        <v>120500</v>
      </c>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row>
    <row r="1413" spans="1:90" ht="30" customHeight="1" x14ac:dyDescent="0.25">
      <c r="A1413" s="21">
        <v>43516</v>
      </c>
      <c r="B1413" s="5" t="s">
        <v>9</v>
      </c>
      <c r="C1413" s="5" t="s">
        <v>2519</v>
      </c>
      <c r="D1413" s="5" t="s">
        <v>2520</v>
      </c>
      <c r="E1413" s="22" t="s">
        <v>3500</v>
      </c>
      <c r="F1413" s="5" t="s">
        <v>15172</v>
      </c>
      <c r="G1413" s="7">
        <v>130000</v>
      </c>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row>
    <row r="1414" spans="1:90" ht="30" customHeight="1" x14ac:dyDescent="0.25">
      <c r="A1414" s="21">
        <v>43516</v>
      </c>
      <c r="B1414" s="5" t="s">
        <v>9</v>
      </c>
      <c r="C1414" s="5" t="s">
        <v>2521</v>
      </c>
      <c r="D1414" s="5" t="s">
        <v>2517</v>
      </c>
      <c r="E1414" s="22" t="s">
        <v>3500</v>
      </c>
      <c r="F1414" s="5" t="s">
        <v>15172</v>
      </c>
      <c r="G1414" s="7">
        <v>130000</v>
      </c>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row>
    <row r="1415" spans="1:90" ht="30" customHeight="1" x14ac:dyDescent="0.25">
      <c r="A1415" s="21">
        <v>43516</v>
      </c>
      <c r="B1415" s="5" t="s">
        <v>9</v>
      </c>
      <c r="C1415" s="5" t="s">
        <v>2522</v>
      </c>
      <c r="D1415" s="5" t="s">
        <v>1747</v>
      </c>
      <c r="E1415" s="22" t="s">
        <v>3500</v>
      </c>
      <c r="F1415" s="5" t="s">
        <v>15172</v>
      </c>
      <c r="G1415" s="7">
        <v>140000</v>
      </c>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row>
    <row r="1416" spans="1:90" ht="30" customHeight="1" x14ac:dyDescent="0.25">
      <c r="A1416" s="21">
        <v>43516</v>
      </c>
      <c r="B1416" s="5" t="s">
        <v>9</v>
      </c>
      <c r="C1416" s="5" t="s">
        <v>2523</v>
      </c>
      <c r="D1416" s="5" t="s">
        <v>2517</v>
      </c>
      <c r="E1416" s="22" t="s">
        <v>3500</v>
      </c>
      <c r="F1416" s="5" t="s">
        <v>15172</v>
      </c>
      <c r="G1416" s="7">
        <v>250000</v>
      </c>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row>
    <row r="1417" spans="1:90" ht="30" customHeight="1" x14ac:dyDescent="0.25">
      <c r="A1417" s="21">
        <v>43516</v>
      </c>
      <c r="B1417" s="5" t="s">
        <v>9</v>
      </c>
      <c r="C1417" s="5" t="s">
        <v>2524</v>
      </c>
      <c r="D1417" s="5" t="s">
        <v>2507</v>
      </c>
      <c r="E1417" s="22" t="s">
        <v>3500</v>
      </c>
      <c r="F1417" s="5" t="s">
        <v>15172</v>
      </c>
      <c r="G1417" s="7">
        <v>299500</v>
      </c>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row>
    <row r="1418" spans="1:90" ht="30" customHeight="1" x14ac:dyDescent="0.25">
      <c r="A1418" s="21">
        <v>43517</v>
      </c>
      <c r="B1418" s="5" t="s">
        <v>9</v>
      </c>
      <c r="C1418" s="5" t="s">
        <v>2525</v>
      </c>
      <c r="D1418" s="5" t="s">
        <v>2526</v>
      </c>
      <c r="E1418" s="22" t="s">
        <v>3500</v>
      </c>
      <c r="F1418" s="5" t="s">
        <v>15759</v>
      </c>
      <c r="G1418" s="7">
        <v>120000</v>
      </c>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row>
    <row r="1419" spans="1:90" ht="30" customHeight="1" x14ac:dyDescent="0.25">
      <c r="A1419" s="21">
        <v>43517</v>
      </c>
      <c r="B1419" s="5" t="s">
        <v>9</v>
      </c>
      <c r="C1419" s="5" t="s">
        <v>2527</v>
      </c>
      <c r="D1419" s="5" t="s">
        <v>2201</v>
      </c>
      <c r="E1419" s="22" t="s">
        <v>3500</v>
      </c>
      <c r="F1419" s="5" t="s">
        <v>15179</v>
      </c>
      <c r="G1419" s="7">
        <v>149600</v>
      </c>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row>
    <row r="1420" spans="1:90" ht="30" customHeight="1" x14ac:dyDescent="0.25">
      <c r="A1420" s="21">
        <v>43518</v>
      </c>
      <c r="B1420" s="5" t="s">
        <v>9</v>
      </c>
      <c r="C1420" s="5" t="s">
        <v>2528</v>
      </c>
      <c r="D1420" s="5" t="s">
        <v>2529</v>
      </c>
      <c r="E1420" s="22" t="s">
        <v>3500</v>
      </c>
      <c r="F1420" s="5" t="s">
        <v>15760</v>
      </c>
      <c r="G1420" s="7">
        <v>49000</v>
      </c>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row>
    <row r="1421" spans="1:90" ht="30" customHeight="1" x14ac:dyDescent="0.25">
      <c r="A1421" s="21">
        <v>43518</v>
      </c>
      <c r="B1421" s="5" t="s">
        <v>9</v>
      </c>
      <c r="C1421" s="5" t="s">
        <v>2530</v>
      </c>
      <c r="D1421" s="5" t="s">
        <v>1747</v>
      </c>
      <c r="E1421" s="22" t="s">
        <v>3500</v>
      </c>
      <c r="F1421" s="5" t="s">
        <v>15172</v>
      </c>
      <c r="G1421" s="7">
        <v>49200</v>
      </c>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row>
    <row r="1422" spans="1:90" ht="30" customHeight="1" x14ac:dyDescent="0.25">
      <c r="A1422" s="21">
        <v>43518</v>
      </c>
      <c r="B1422" s="5" t="s">
        <v>9</v>
      </c>
      <c r="C1422" s="5" t="s">
        <v>2531</v>
      </c>
      <c r="D1422" s="5" t="s">
        <v>1632</v>
      </c>
      <c r="E1422" s="22" t="s">
        <v>3500</v>
      </c>
      <c r="F1422" s="5" t="s">
        <v>15172</v>
      </c>
      <c r="G1422" s="7">
        <v>49750</v>
      </c>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row>
    <row r="1423" spans="1:90" ht="30" customHeight="1" x14ac:dyDescent="0.25">
      <c r="A1423" s="21">
        <v>43518</v>
      </c>
      <c r="B1423" s="5" t="s">
        <v>9</v>
      </c>
      <c r="C1423" s="5" t="s">
        <v>2532</v>
      </c>
      <c r="D1423" s="5" t="s">
        <v>2533</v>
      </c>
      <c r="E1423" s="22" t="s">
        <v>3500</v>
      </c>
      <c r="F1423" s="5" t="s">
        <v>15172</v>
      </c>
      <c r="G1423" s="7">
        <v>50950</v>
      </c>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row>
    <row r="1424" spans="1:90" ht="30" customHeight="1" x14ac:dyDescent="0.25">
      <c r="A1424" s="21">
        <v>43518</v>
      </c>
      <c r="B1424" s="5" t="s">
        <v>9</v>
      </c>
      <c r="C1424" s="5" t="s">
        <v>2534</v>
      </c>
      <c r="D1424" s="5" t="s">
        <v>2535</v>
      </c>
      <c r="E1424" s="22" t="s">
        <v>3500</v>
      </c>
      <c r="F1424" s="5" t="s">
        <v>15761</v>
      </c>
      <c r="G1424" s="7">
        <v>55000</v>
      </c>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row>
    <row r="1425" spans="1:90" ht="30" customHeight="1" x14ac:dyDescent="0.25">
      <c r="A1425" s="21">
        <v>43518</v>
      </c>
      <c r="B1425" s="5" t="s">
        <v>9</v>
      </c>
      <c r="C1425" s="5" t="s">
        <v>2536</v>
      </c>
      <c r="D1425" s="5" t="s">
        <v>2537</v>
      </c>
      <c r="E1425" s="22" t="s">
        <v>3500</v>
      </c>
      <c r="F1425" s="5" t="s">
        <v>15246</v>
      </c>
      <c r="G1425" s="7">
        <v>60000</v>
      </c>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row>
    <row r="1426" spans="1:90" ht="30" customHeight="1" x14ac:dyDescent="0.25">
      <c r="A1426" s="21">
        <v>43518</v>
      </c>
      <c r="B1426" s="5" t="s">
        <v>9</v>
      </c>
      <c r="C1426" s="5" t="s">
        <v>2538</v>
      </c>
      <c r="D1426" s="5" t="s">
        <v>2539</v>
      </c>
      <c r="E1426" s="22" t="s">
        <v>3500</v>
      </c>
      <c r="F1426" s="5" t="s">
        <v>15762</v>
      </c>
      <c r="G1426" s="7">
        <v>85000</v>
      </c>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row>
    <row r="1427" spans="1:90" ht="30" customHeight="1" x14ac:dyDescent="0.25">
      <c r="A1427" s="21">
        <v>43518</v>
      </c>
      <c r="B1427" s="5" t="s">
        <v>9</v>
      </c>
      <c r="C1427" s="5" t="s">
        <v>2540</v>
      </c>
      <c r="D1427" s="5" t="s">
        <v>2541</v>
      </c>
      <c r="E1427" s="22" t="s">
        <v>3500</v>
      </c>
      <c r="F1427" s="5" t="s">
        <v>15246</v>
      </c>
      <c r="G1427" s="7">
        <v>115000</v>
      </c>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row>
    <row r="1428" spans="1:90" ht="30" customHeight="1" x14ac:dyDescent="0.25">
      <c r="A1428" s="21">
        <v>43518</v>
      </c>
      <c r="B1428" s="5" t="s">
        <v>9</v>
      </c>
      <c r="C1428" s="5" t="s">
        <v>2542</v>
      </c>
      <c r="D1428" s="5" t="s">
        <v>2543</v>
      </c>
      <c r="E1428" s="22" t="s">
        <v>3500</v>
      </c>
      <c r="F1428" s="5" t="s">
        <v>15763</v>
      </c>
      <c r="G1428" s="7">
        <v>120000</v>
      </c>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row>
    <row r="1429" spans="1:90" ht="30" customHeight="1" x14ac:dyDescent="0.25">
      <c r="A1429" s="21">
        <v>43518</v>
      </c>
      <c r="B1429" s="5" t="s">
        <v>9</v>
      </c>
      <c r="C1429" s="5" t="s">
        <v>2544</v>
      </c>
      <c r="D1429" s="5" t="s">
        <v>2545</v>
      </c>
      <c r="E1429" s="22" t="s">
        <v>3500</v>
      </c>
      <c r="F1429" s="5" t="s">
        <v>15764</v>
      </c>
      <c r="G1429" s="7">
        <v>125000</v>
      </c>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row>
    <row r="1430" spans="1:90" ht="30" customHeight="1" x14ac:dyDescent="0.25">
      <c r="A1430" s="21">
        <v>43518</v>
      </c>
      <c r="B1430" s="5" t="s">
        <v>9</v>
      </c>
      <c r="C1430" s="5" t="s">
        <v>2546</v>
      </c>
      <c r="D1430" s="5" t="s">
        <v>2547</v>
      </c>
      <c r="E1430" s="22" t="s">
        <v>3500</v>
      </c>
      <c r="F1430" s="5" t="s">
        <v>15765</v>
      </c>
      <c r="G1430" s="7">
        <v>135000</v>
      </c>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row>
    <row r="1431" spans="1:90" ht="30" customHeight="1" x14ac:dyDescent="0.25">
      <c r="A1431" s="21">
        <v>43518</v>
      </c>
      <c r="B1431" s="5" t="s">
        <v>9</v>
      </c>
      <c r="C1431" s="5" t="s">
        <v>2548</v>
      </c>
      <c r="D1431" s="5" t="s">
        <v>2526</v>
      </c>
      <c r="E1431" s="22" t="s">
        <v>3500</v>
      </c>
      <c r="F1431" s="5" t="s">
        <v>15759</v>
      </c>
      <c r="G1431" s="7">
        <v>135000</v>
      </c>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row>
    <row r="1432" spans="1:90" ht="30" customHeight="1" x14ac:dyDescent="0.25">
      <c r="A1432" s="21">
        <v>43518</v>
      </c>
      <c r="B1432" s="5" t="s">
        <v>9</v>
      </c>
      <c r="C1432" s="5" t="s">
        <v>2549</v>
      </c>
      <c r="D1432" s="5" t="s">
        <v>2550</v>
      </c>
      <c r="E1432" s="22" t="s">
        <v>3500</v>
      </c>
      <c r="F1432" s="5" t="s">
        <v>15246</v>
      </c>
      <c r="G1432" s="7">
        <v>250000</v>
      </c>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row>
    <row r="1433" spans="1:90" ht="30" customHeight="1" x14ac:dyDescent="0.25">
      <c r="A1433" s="21">
        <v>43518</v>
      </c>
      <c r="B1433" s="5" t="s">
        <v>9</v>
      </c>
      <c r="C1433" s="5" t="s">
        <v>2551</v>
      </c>
      <c r="D1433" s="5" t="s">
        <v>2552</v>
      </c>
      <c r="E1433" s="22" t="s">
        <v>3500</v>
      </c>
      <c r="F1433" s="5" t="s">
        <v>15766</v>
      </c>
      <c r="G1433" s="7">
        <v>500000</v>
      </c>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row>
    <row r="1434" spans="1:90" ht="30" customHeight="1" x14ac:dyDescent="0.25">
      <c r="A1434" s="21">
        <v>43518</v>
      </c>
      <c r="B1434" s="5" t="s">
        <v>9</v>
      </c>
      <c r="C1434" s="5" t="s">
        <v>2553</v>
      </c>
      <c r="D1434" s="5" t="s">
        <v>2554</v>
      </c>
      <c r="E1434" s="22" t="s">
        <v>3500</v>
      </c>
      <c r="F1434" s="5" t="s">
        <v>15767</v>
      </c>
      <c r="G1434" s="7">
        <v>500000</v>
      </c>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row>
    <row r="1435" spans="1:90" ht="30" customHeight="1" x14ac:dyDescent="0.25">
      <c r="A1435" s="21">
        <v>43518</v>
      </c>
      <c r="B1435" s="5" t="s">
        <v>9</v>
      </c>
      <c r="C1435" s="5" t="s">
        <v>2555</v>
      </c>
      <c r="D1435" s="5" t="s">
        <v>2556</v>
      </c>
      <c r="E1435" s="22" t="s">
        <v>3500</v>
      </c>
      <c r="F1435" s="5" t="s">
        <v>2557</v>
      </c>
      <c r="G1435" s="7">
        <v>500000</v>
      </c>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row>
    <row r="1436" spans="1:90" ht="30" customHeight="1" x14ac:dyDescent="0.25">
      <c r="A1436" s="21">
        <v>43518</v>
      </c>
      <c r="B1436" s="5" t="s">
        <v>9</v>
      </c>
      <c r="C1436" s="5" t="s">
        <v>2558</v>
      </c>
      <c r="D1436" s="5" t="s">
        <v>2559</v>
      </c>
      <c r="E1436" s="22" t="s">
        <v>3500</v>
      </c>
      <c r="F1436" s="5" t="s">
        <v>15768</v>
      </c>
      <c r="G1436" s="7">
        <v>500000</v>
      </c>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row>
    <row r="1437" spans="1:90" ht="30" customHeight="1" x14ac:dyDescent="0.25">
      <c r="A1437" s="21">
        <v>43518</v>
      </c>
      <c r="B1437" s="5" t="s">
        <v>9</v>
      </c>
      <c r="C1437" s="5" t="s">
        <v>2560</v>
      </c>
      <c r="D1437" s="5" t="s">
        <v>2561</v>
      </c>
      <c r="E1437" s="22" t="s">
        <v>3500</v>
      </c>
      <c r="F1437" s="5" t="s">
        <v>15769</v>
      </c>
      <c r="G1437" s="7">
        <v>500000</v>
      </c>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row>
    <row r="1438" spans="1:90" ht="30" customHeight="1" x14ac:dyDescent="0.25">
      <c r="A1438" s="21">
        <v>43518</v>
      </c>
      <c r="B1438" s="5" t="s">
        <v>9</v>
      </c>
      <c r="C1438" s="5" t="s">
        <v>2562</v>
      </c>
      <c r="D1438" s="5" t="s">
        <v>2563</v>
      </c>
      <c r="E1438" s="22" t="s">
        <v>3500</v>
      </c>
      <c r="F1438" s="5" t="s">
        <v>15179</v>
      </c>
      <c r="G1438" s="7">
        <v>500000</v>
      </c>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row>
    <row r="1439" spans="1:90" ht="30" customHeight="1" x14ac:dyDescent="0.25">
      <c r="A1439" s="21">
        <v>43518</v>
      </c>
      <c r="B1439" s="5" t="s">
        <v>9</v>
      </c>
      <c r="C1439" s="5" t="s">
        <v>2564</v>
      </c>
      <c r="D1439" s="5" t="s">
        <v>2565</v>
      </c>
      <c r="E1439" s="22" t="s">
        <v>3500</v>
      </c>
      <c r="F1439" s="5" t="s">
        <v>15770</v>
      </c>
      <c r="G1439" s="7">
        <v>500000</v>
      </c>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row>
    <row r="1440" spans="1:90" ht="30" customHeight="1" x14ac:dyDescent="0.25">
      <c r="A1440" s="21">
        <v>43518</v>
      </c>
      <c r="B1440" s="5" t="s">
        <v>9</v>
      </c>
      <c r="C1440" s="5" t="s">
        <v>2566</v>
      </c>
      <c r="D1440" s="5" t="s">
        <v>2567</v>
      </c>
      <c r="E1440" s="22" t="s">
        <v>3500</v>
      </c>
      <c r="F1440" s="5" t="s">
        <v>15771</v>
      </c>
      <c r="G1440" s="7">
        <v>500000</v>
      </c>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row>
    <row r="1441" spans="1:90" ht="30" customHeight="1" x14ac:dyDescent="0.25">
      <c r="A1441" s="21">
        <v>43518</v>
      </c>
      <c r="B1441" s="5" t="s">
        <v>9</v>
      </c>
      <c r="C1441" s="5" t="s">
        <v>2568</v>
      </c>
      <c r="D1441" s="5" t="s">
        <v>2569</v>
      </c>
      <c r="E1441" s="22" t="s">
        <v>3500</v>
      </c>
      <c r="F1441" s="5" t="s">
        <v>15679</v>
      </c>
      <c r="G1441" s="7">
        <v>500000</v>
      </c>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row>
    <row r="1442" spans="1:90" ht="30" customHeight="1" x14ac:dyDescent="0.25">
      <c r="A1442" s="21">
        <v>43518</v>
      </c>
      <c r="B1442" s="5" t="s">
        <v>9</v>
      </c>
      <c r="C1442" s="5" t="s">
        <v>2570</v>
      </c>
      <c r="D1442" s="5" t="s">
        <v>2571</v>
      </c>
      <c r="E1442" s="22" t="s">
        <v>3500</v>
      </c>
      <c r="F1442" s="5" t="s">
        <v>15772</v>
      </c>
      <c r="G1442" s="7">
        <v>500000</v>
      </c>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row>
    <row r="1443" spans="1:90" ht="30" customHeight="1" x14ac:dyDescent="0.25">
      <c r="A1443" s="21">
        <v>43521</v>
      </c>
      <c r="B1443" s="5" t="s">
        <v>9</v>
      </c>
      <c r="C1443" s="5" t="s">
        <v>2572</v>
      </c>
      <c r="D1443" s="5" t="s">
        <v>2547</v>
      </c>
      <c r="E1443" s="22" t="s">
        <v>3500</v>
      </c>
      <c r="F1443" s="5" t="s">
        <v>15773</v>
      </c>
      <c r="G1443" s="7">
        <v>1000</v>
      </c>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row>
    <row r="1444" spans="1:90" ht="30" customHeight="1" x14ac:dyDescent="0.25">
      <c r="A1444" s="21">
        <v>43521</v>
      </c>
      <c r="B1444" s="5" t="s">
        <v>9</v>
      </c>
      <c r="C1444" s="5" t="s">
        <v>2573</v>
      </c>
      <c r="D1444" s="5" t="s">
        <v>2574</v>
      </c>
      <c r="E1444" s="22" t="s">
        <v>3500</v>
      </c>
      <c r="F1444" s="5" t="s">
        <v>15185</v>
      </c>
      <c r="G1444" s="7">
        <v>1050</v>
      </c>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row>
    <row r="1445" spans="1:90" ht="30" customHeight="1" x14ac:dyDescent="0.25">
      <c r="A1445" s="21">
        <v>43521</v>
      </c>
      <c r="B1445" s="5" t="s">
        <v>9</v>
      </c>
      <c r="C1445" s="5" t="s">
        <v>2575</v>
      </c>
      <c r="D1445" s="5" t="s">
        <v>2547</v>
      </c>
      <c r="E1445" s="22" t="s">
        <v>3500</v>
      </c>
      <c r="F1445" s="5" t="s">
        <v>15765</v>
      </c>
      <c r="G1445" s="7">
        <v>30000</v>
      </c>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row>
    <row r="1446" spans="1:90" ht="30" customHeight="1" x14ac:dyDescent="0.25">
      <c r="A1446" s="21">
        <v>43521</v>
      </c>
      <c r="B1446" s="5" t="s">
        <v>9</v>
      </c>
      <c r="C1446" s="5" t="s">
        <v>2576</v>
      </c>
      <c r="D1446" s="5" t="s">
        <v>2577</v>
      </c>
      <c r="E1446" s="22" t="s">
        <v>3500</v>
      </c>
      <c r="F1446" s="5" t="s">
        <v>15172</v>
      </c>
      <c r="G1446" s="7">
        <v>52710</v>
      </c>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row>
    <row r="1447" spans="1:90" ht="30" customHeight="1" x14ac:dyDescent="0.25">
      <c r="A1447" s="21">
        <v>43521</v>
      </c>
      <c r="B1447" s="5" t="s">
        <v>9</v>
      </c>
      <c r="C1447" s="5" t="s">
        <v>2578</v>
      </c>
      <c r="D1447" s="5" t="s">
        <v>2579</v>
      </c>
      <c r="E1447" s="22" t="s">
        <v>3500</v>
      </c>
      <c r="F1447" s="5" t="s">
        <v>15172</v>
      </c>
      <c r="G1447" s="7">
        <v>148400</v>
      </c>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row>
    <row r="1448" spans="1:90" ht="30" customHeight="1" x14ac:dyDescent="0.25">
      <c r="A1448" s="21">
        <v>43521</v>
      </c>
      <c r="B1448" s="5" t="s">
        <v>9</v>
      </c>
      <c r="C1448" s="5" t="s">
        <v>2580</v>
      </c>
      <c r="D1448" s="5" t="s">
        <v>2581</v>
      </c>
      <c r="E1448" s="22" t="s">
        <v>3500</v>
      </c>
      <c r="F1448" s="5" t="s">
        <v>15249</v>
      </c>
      <c r="G1448" s="7">
        <v>148500</v>
      </c>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row>
    <row r="1449" spans="1:90" ht="30" customHeight="1" x14ac:dyDescent="0.25">
      <c r="A1449" s="21">
        <v>43521</v>
      </c>
      <c r="B1449" s="5" t="s">
        <v>9</v>
      </c>
      <c r="C1449" s="5" t="s">
        <v>2582</v>
      </c>
      <c r="D1449" s="5" t="s">
        <v>2583</v>
      </c>
      <c r="E1449" s="22" t="s">
        <v>3500</v>
      </c>
      <c r="F1449" s="5" t="s">
        <v>15172</v>
      </c>
      <c r="G1449" s="7">
        <v>149000</v>
      </c>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row>
    <row r="1450" spans="1:90" ht="30" customHeight="1" x14ac:dyDescent="0.25">
      <c r="A1450" s="21">
        <v>43522</v>
      </c>
      <c r="B1450" s="5" t="s">
        <v>9</v>
      </c>
      <c r="C1450" s="5" t="s">
        <v>2584</v>
      </c>
      <c r="D1450" s="5" t="s">
        <v>2585</v>
      </c>
      <c r="E1450" s="22" t="s">
        <v>3500</v>
      </c>
      <c r="F1450" s="5" t="s">
        <v>15172</v>
      </c>
      <c r="G1450" s="7">
        <v>3600</v>
      </c>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row>
    <row r="1451" spans="1:90" ht="30" customHeight="1" x14ac:dyDescent="0.25">
      <c r="A1451" s="21">
        <v>43522</v>
      </c>
      <c r="B1451" s="5" t="s">
        <v>9</v>
      </c>
      <c r="C1451" s="5" t="s">
        <v>2586</v>
      </c>
      <c r="D1451" s="5" t="s">
        <v>2501</v>
      </c>
      <c r="E1451" s="22" t="s">
        <v>3500</v>
      </c>
      <c r="F1451" s="5" t="s">
        <v>15172</v>
      </c>
      <c r="G1451" s="7">
        <v>3800</v>
      </c>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row>
    <row r="1452" spans="1:90" ht="30" customHeight="1" x14ac:dyDescent="0.25">
      <c r="A1452" s="21">
        <v>43522</v>
      </c>
      <c r="B1452" s="5" t="s">
        <v>9</v>
      </c>
      <c r="C1452" s="5" t="s">
        <v>2587</v>
      </c>
      <c r="D1452" s="5" t="s">
        <v>2588</v>
      </c>
      <c r="E1452" s="22" t="s">
        <v>3500</v>
      </c>
      <c r="F1452" s="5" t="s">
        <v>15581</v>
      </c>
      <c r="G1452" s="7">
        <v>4750</v>
      </c>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row>
    <row r="1453" spans="1:90" ht="30" customHeight="1" x14ac:dyDescent="0.25">
      <c r="A1453" s="21">
        <v>43522</v>
      </c>
      <c r="B1453" s="5" t="s">
        <v>9</v>
      </c>
      <c r="C1453" s="5" t="s">
        <v>2589</v>
      </c>
      <c r="D1453" s="5" t="s">
        <v>2585</v>
      </c>
      <c r="E1453" s="22" t="s">
        <v>3500</v>
      </c>
      <c r="F1453" s="5" t="s">
        <v>15172</v>
      </c>
      <c r="G1453" s="7">
        <v>4959</v>
      </c>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row>
    <row r="1454" spans="1:90" ht="30" customHeight="1" x14ac:dyDescent="0.25">
      <c r="A1454" s="21">
        <v>43522</v>
      </c>
      <c r="B1454" s="5" t="s">
        <v>9</v>
      </c>
      <c r="C1454" s="5" t="s">
        <v>2590</v>
      </c>
      <c r="D1454" s="5" t="s">
        <v>2585</v>
      </c>
      <c r="E1454" s="22" t="s">
        <v>3500</v>
      </c>
      <c r="F1454" s="5" t="s">
        <v>15172</v>
      </c>
      <c r="G1454" s="7">
        <v>12000</v>
      </c>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row>
    <row r="1455" spans="1:90" ht="30" customHeight="1" x14ac:dyDescent="0.25">
      <c r="A1455" s="21">
        <v>43522</v>
      </c>
      <c r="B1455" s="5" t="s">
        <v>9</v>
      </c>
      <c r="C1455" s="5" t="s">
        <v>2591</v>
      </c>
      <c r="D1455" s="5" t="s">
        <v>125</v>
      </c>
      <c r="E1455" s="22" t="s">
        <v>3500</v>
      </c>
      <c r="F1455" s="5" t="s">
        <v>15738</v>
      </c>
      <c r="G1455" s="7">
        <v>12055</v>
      </c>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row>
    <row r="1456" spans="1:90" ht="30" customHeight="1" x14ac:dyDescent="0.25">
      <c r="A1456" s="21">
        <v>43522</v>
      </c>
      <c r="B1456" s="5" t="s">
        <v>9</v>
      </c>
      <c r="C1456" s="5" t="s">
        <v>2592</v>
      </c>
      <c r="D1456" s="5" t="s">
        <v>2585</v>
      </c>
      <c r="E1456" s="22" t="s">
        <v>3500</v>
      </c>
      <c r="F1456" s="5" t="s">
        <v>15172</v>
      </c>
      <c r="G1456" s="7">
        <v>15000</v>
      </c>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row>
    <row r="1457" spans="1:90" ht="30" customHeight="1" x14ac:dyDescent="0.25">
      <c r="A1457" s="21">
        <v>43522</v>
      </c>
      <c r="B1457" s="5" t="s">
        <v>9</v>
      </c>
      <c r="C1457" s="5" t="s">
        <v>2593</v>
      </c>
      <c r="D1457" s="5" t="s">
        <v>2594</v>
      </c>
      <c r="E1457" s="22" t="s">
        <v>3500</v>
      </c>
      <c r="F1457" s="5" t="s">
        <v>15185</v>
      </c>
      <c r="G1457" s="7">
        <v>35550</v>
      </c>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row>
    <row r="1458" spans="1:90" ht="30" customHeight="1" x14ac:dyDescent="0.25">
      <c r="A1458" s="21">
        <v>43522</v>
      </c>
      <c r="B1458" s="5" t="s">
        <v>9</v>
      </c>
      <c r="C1458" s="5" t="s">
        <v>2595</v>
      </c>
      <c r="D1458" s="5" t="s">
        <v>2596</v>
      </c>
      <c r="E1458" s="22" t="s">
        <v>3500</v>
      </c>
      <c r="F1458" s="5" t="s">
        <v>15774</v>
      </c>
      <c r="G1458" s="7">
        <v>58000</v>
      </c>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row>
    <row r="1459" spans="1:90" ht="30" customHeight="1" x14ac:dyDescent="0.25">
      <c r="A1459" s="21">
        <v>43522</v>
      </c>
      <c r="B1459" s="5" t="s">
        <v>9</v>
      </c>
      <c r="C1459" s="5" t="s">
        <v>2597</v>
      </c>
      <c r="D1459" s="5" t="s">
        <v>2598</v>
      </c>
      <c r="E1459" s="22" t="s">
        <v>3500</v>
      </c>
      <c r="F1459" s="5" t="s">
        <v>15649</v>
      </c>
      <c r="G1459" s="7">
        <v>120000</v>
      </c>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row>
    <row r="1460" spans="1:90" ht="30" customHeight="1" x14ac:dyDescent="0.25">
      <c r="A1460" s="21">
        <v>43522</v>
      </c>
      <c r="B1460" s="5" t="s">
        <v>9</v>
      </c>
      <c r="C1460" s="5" t="s">
        <v>2599</v>
      </c>
      <c r="D1460" s="5" t="s">
        <v>2600</v>
      </c>
      <c r="E1460" s="22" t="s">
        <v>3500</v>
      </c>
      <c r="F1460" s="5" t="s">
        <v>15649</v>
      </c>
      <c r="G1460" s="7">
        <v>141100</v>
      </c>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row>
    <row r="1461" spans="1:90" ht="30" customHeight="1" x14ac:dyDescent="0.25">
      <c r="A1461" s="21">
        <v>43522</v>
      </c>
      <c r="B1461" s="5" t="s">
        <v>9</v>
      </c>
      <c r="C1461" s="5" t="s">
        <v>2601</v>
      </c>
      <c r="D1461" s="5" t="s">
        <v>2602</v>
      </c>
      <c r="E1461" s="22" t="s">
        <v>3500</v>
      </c>
      <c r="F1461" s="5" t="s">
        <v>15649</v>
      </c>
      <c r="G1461" s="7">
        <v>144000</v>
      </c>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row>
    <row r="1462" spans="1:90" ht="30" customHeight="1" x14ac:dyDescent="0.25">
      <c r="A1462" s="21">
        <v>43522</v>
      </c>
      <c r="B1462" s="5" t="s">
        <v>9</v>
      </c>
      <c r="C1462" s="5" t="s">
        <v>2603</v>
      </c>
      <c r="D1462" s="5" t="s">
        <v>1970</v>
      </c>
      <c r="E1462" s="22" t="s">
        <v>3500</v>
      </c>
      <c r="F1462" s="5" t="s">
        <v>2286</v>
      </c>
      <c r="G1462" s="7">
        <v>437500</v>
      </c>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row>
    <row r="1463" spans="1:90" ht="30" customHeight="1" x14ac:dyDescent="0.25">
      <c r="A1463" s="21">
        <v>43522</v>
      </c>
      <c r="B1463" s="5" t="s">
        <v>9</v>
      </c>
      <c r="C1463" s="5" t="s">
        <v>2604</v>
      </c>
      <c r="D1463" s="5" t="s">
        <v>2605</v>
      </c>
      <c r="E1463" s="22" t="s">
        <v>3500</v>
      </c>
      <c r="F1463" s="5" t="s">
        <v>2286</v>
      </c>
      <c r="G1463" s="7">
        <v>437500</v>
      </c>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row>
    <row r="1464" spans="1:90" ht="30" customHeight="1" x14ac:dyDescent="0.25">
      <c r="A1464" s="21">
        <v>43522</v>
      </c>
      <c r="B1464" s="5" t="s">
        <v>9</v>
      </c>
      <c r="C1464" s="5" t="s">
        <v>2606</v>
      </c>
      <c r="D1464" s="5" t="s">
        <v>1980</v>
      </c>
      <c r="E1464" s="22" t="s">
        <v>3500</v>
      </c>
      <c r="F1464" s="5" t="s">
        <v>15775</v>
      </c>
      <c r="G1464" s="7">
        <v>875000</v>
      </c>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row>
    <row r="1465" spans="1:90" ht="30" customHeight="1" x14ac:dyDescent="0.25">
      <c r="A1465" s="21">
        <v>43522</v>
      </c>
      <c r="B1465" s="5" t="s">
        <v>9</v>
      </c>
      <c r="C1465" s="5" t="s">
        <v>2607</v>
      </c>
      <c r="D1465" s="5" t="s">
        <v>2608</v>
      </c>
      <c r="E1465" s="22" t="s">
        <v>3500</v>
      </c>
      <c r="F1465" s="5" t="s">
        <v>15179</v>
      </c>
      <c r="G1465" s="7">
        <v>1250000</v>
      </c>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row>
    <row r="1466" spans="1:90" ht="30" customHeight="1" x14ac:dyDescent="0.25">
      <c r="A1466" s="21">
        <v>43523</v>
      </c>
      <c r="B1466" s="5" t="s">
        <v>9</v>
      </c>
      <c r="C1466" s="5" t="s">
        <v>2609</v>
      </c>
      <c r="D1466" s="5" t="s">
        <v>2610</v>
      </c>
      <c r="E1466" s="22" t="s">
        <v>3500</v>
      </c>
      <c r="F1466" s="5" t="s">
        <v>15176</v>
      </c>
      <c r="G1466" s="7">
        <v>4950</v>
      </c>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row>
    <row r="1467" spans="1:90" ht="30" customHeight="1" x14ac:dyDescent="0.25">
      <c r="A1467" s="21">
        <v>43523</v>
      </c>
      <c r="B1467" s="5" t="s">
        <v>9</v>
      </c>
      <c r="C1467" s="5" t="s">
        <v>2611</v>
      </c>
      <c r="D1467" s="5" t="s">
        <v>2612</v>
      </c>
      <c r="E1467" s="22" t="s">
        <v>3500</v>
      </c>
      <c r="F1467" s="5" t="s">
        <v>15176</v>
      </c>
      <c r="G1467" s="7">
        <v>14850</v>
      </c>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row>
    <row r="1468" spans="1:90" ht="30" customHeight="1" x14ac:dyDescent="0.25">
      <c r="A1468" s="21">
        <v>43523</v>
      </c>
      <c r="B1468" s="5" t="s">
        <v>9</v>
      </c>
      <c r="C1468" s="5" t="s">
        <v>2613</v>
      </c>
      <c r="D1468" s="5" t="s">
        <v>2614</v>
      </c>
      <c r="E1468" s="22" t="s">
        <v>3500</v>
      </c>
      <c r="F1468" s="5" t="s">
        <v>15776</v>
      </c>
      <c r="G1468" s="7">
        <v>14850</v>
      </c>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row>
    <row r="1469" spans="1:90" ht="30" customHeight="1" x14ac:dyDescent="0.25">
      <c r="A1469" s="21">
        <v>43523</v>
      </c>
      <c r="B1469" s="5" t="s">
        <v>9</v>
      </c>
      <c r="C1469" s="5" t="s">
        <v>2615</v>
      </c>
      <c r="D1469" s="5" t="s">
        <v>2616</v>
      </c>
      <c r="E1469" s="22" t="s">
        <v>3500</v>
      </c>
      <c r="F1469" s="5" t="s">
        <v>15176</v>
      </c>
      <c r="G1469" s="7">
        <v>14850</v>
      </c>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row>
    <row r="1470" spans="1:90" ht="30" customHeight="1" x14ac:dyDescent="0.25">
      <c r="A1470" s="21">
        <v>43523</v>
      </c>
      <c r="B1470" s="5" t="s">
        <v>9</v>
      </c>
      <c r="C1470" s="5" t="s">
        <v>2617</v>
      </c>
      <c r="D1470" s="5" t="s">
        <v>2618</v>
      </c>
      <c r="E1470" s="22" t="s">
        <v>3500</v>
      </c>
      <c r="F1470" s="5" t="s">
        <v>15777</v>
      </c>
      <c r="G1470" s="7">
        <v>14850</v>
      </c>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row>
    <row r="1471" spans="1:90" ht="30" customHeight="1" x14ac:dyDescent="0.25">
      <c r="A1471" s="21">
        <v>43523</v>
      </c>
      <c r="B1471" s="5" t="s">
        <v>9</v>
      </c>
      <c r="C1471" s="5" t="s">
        <v>2619</v>
      </c>
      <c r="D1471" s="5" t="s">
        <v>2620</v>
      </c>
      <c r="E1471" s="22" t="s">
        <v>3500</v>
      </c>
      <c r="F1471" s="5" t="s">
        <v>15176</v>
      </c>
      <c r="G1471" s="7">
        <v>14850</v>
      </c>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row>
    <row r="1472" spans="1:90" ht="30" customHeight="1" x14ac:dyDescent="0.25">
      <c r="A1472" s="21">
        <v>43523</v>
      </c>
      <c r="B1472" s="5" t="s">
        <v>9</v>
      </c>
      <c r="C1472" s="5" t="s">
        <v>2621</v>
      </c>
      <c r="D1472" s="5" t="s">
        <v>2622</v>
      </c>
      <c r="E1472" s="22" t="s">
        <v>3500</v>
      </c>
      <c r="F1472" s="5" t="s">
        <v>15778</v>
      </c>
      <c r="G1472" s="7">
        <v>49500</v>
      </c>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row>
    <row r="1473" spans="1:90" ht="30" customHeight="1" x14ac:dyDescent="0.25">
      <c r="A1473" s="21">
        <v>43523</v>
      </c>
      <c r="B1473" s="5" t="s">
        <v>9</v>
      </c>
      <c r="C1473" s="5" t="s">
        <v>2623</v>
      </c>
      <c r="D1473" s="5" t="s">
        <v>2624</v>
      </c>
      <c r="E1473" s="22" t="s">
        <v>3500</v>
      </c>
      <c r="F1473" s="5" t="s">
        <v>15779</v>
      </c>
      <c r="G1473" s="7">
        <v>100000</v>
      </c>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row>
    <row r="1474" spans="1:90" ht="30" customHeight="1" x14ac:dyDescent="0.25">
      <c r="A1474" s="21">
        <v>43523</v>
      </c>
      <c r="B1474" s="5" t="s">
        <v>9</v>
      </c>
      <c r="C1474" s="5" t="s">
        <v>2625</v>
      </c>
      <c r="D1474" s="5" t="s">
        <v>2626</v>
      </c>
      <c r="E1474" s="22" t="s">
        <v>3500</v>
      </c>
      <c r="F1474" s="5" t="s">
        <v>15780</v>
      </c>
      <c r="G1474" s="7">
        <v>100000</v>
      </c>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row>
    <row r="1475" spans="1:90" ht="30" customHeight="1" x14ac:dyDescent="0.25">
      <c r="A1475" s="21">
        <v>43523</v>
      </c>
      <c r="B1475" s="5" t="s">
        <v>9</v>
      </c>
      <c r="C1475" s="5" t="s">
        <v>2627</v>
      </c>
      <c r="D1475" s="5" t="s">
        <v>2411</v>
      </c>
      <c r="E1475" s="22" t="s">
        <v>3500</v>
      </c>
      <c r="F1475" s="5" t="s">
        <v>15420</v>
      </c>
      <c r="G1475" s="7">
        <v>125000</v>
      </c>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row>
    <row r="1476" spans="1:90" ht="30" customHeight="1" x14ac:dyDescent="0.25">
      <c r="A1476" s="21">
        <v>43523</v>
      </c>
      <c r="B1476" s="5" t="s">
        <v>9</v>
      </c>
      <c r="C1476" s="5" t="s">
        <v>2628</v>
      </c>
      <c r="D1476" s="5" t="s">
        <v>2409</v>
      </c>
      <c r="E1476" s="22" t="s">
        <v>3500</v>
      </c>
      <c r="F1476" s="5" t="s">
        <v>15382</v>
      </c>
      <c r="G1476" s="7">
        <v>136000</v>
      </c>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row>
    <row r="1477" spans="1:90" ht="30" customHeight="1" x14ac:dyDescent="0.25">
      <c r="A1477" s="21">
        <v>43523</v>
      </c>
      <c r="B1477" s="5" t="s">
        <v>9</v>
      </c>
      <c r="C1477" s="5" t="s">
        <v>2629</v>
      </c>
      <c r="D1477" s="5" t="s">
        <v>2630</v>
      </c>
      <c r="E1477" s="22" t="s">
        <v>3500</v>
      </c>
      <c r="F1477" s="5" t="s">
        <v>15446</v>
      </c>
      <c r="G1477" s="7">
        <v>138200</v>
      </c>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row>
    <row r="1478" spans="1:90" ht="30" customHeight="1" x14ac:dyDescent="0.25">
      <c r="A1478" s="21">
        <v>43523</v>
      </c>
      <c r="B1478" s="5" t="s">
        <v>9</v>
      </c>
      <c r="C1478" s="5" t="s">
        <v>2631</v>
      </c>
      <c r="D1478" s="5" t="s">
        <v>2632</v>
      </c>
      <c r="E1478" s="22" t="s">
        <v>3500</v>
      </c>
      <c r="F1478" s="5" t="s">
        <v>15446</v>
      </c>
      <c r="G1478" s="7">
        <v>138200</v>
      </c>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row>
    <row r="1479" spans="1:90" ht="30" customHeight="1" x14ac:dyDescent="0.25">
      <c r="A1479" s="21">
        <v>43523</v>
      </c>
      <c r="B1479" s="5" t="s">
        <v>9</v>
      </c>
      <c r="C1479" s="5" t="s">
        <v>2633</v>
      </c>
      <c r="D1479" s="5" t="s">
        <v>2634</v>
      </c>
      <c r="E1479" s="22" t="s">
        <v>3500</v>
      </c>
      <c r="F1479" s="5" t="s">
        <v>15446</v>
      </c>
      <c r="G1479" s="7">
        <v>139800</v>
      </c>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row>
    <row r="1480" spans="1:90" ht="30" customHeight="1" x14ac:dyDescent="0.25">
      <c r="A1480" s="21">
        <v>43523</v>
      </c>
      <c r="B1480" s="5" t="s">
        <v>9</v>
      </c>
      <c r="C1480" s="5" t="s">
        <v>2635</v>
      </c>
      <c r="D1480" s="5" t="s">
        <v>2636</v>
      </c>
      <c r="E1480" s="22" t="s">
        <v>3500</v>
      </c>
      <c r="F1480" s="5" t="s">
        <v>15781</v>
      </c>
      <c r="G1480" s="7">
        <v>140000</v>
      </c>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row>
    <row r="1481" spans="1:90" ht="30" customHeight="1" x14ac:dyDescent="0.25">
      <c r="A1481" s="21">
        <v>43523</v>
      </c>
      <c r="B1481" s="5" t="s">
        <v>9</v>
      </c>
      <c r="C1481" s="5" t="s">
        <v>2637</v>
      </c>
      <c r="D1481" s="5" t="s">
        <v>2638</v>
      </c>
      <c r="E1481" s="22" t="s">
        <v>3500</v>
      </c>
      <c r="F1481" s="5" t="s">
        <v>15782</v>
      </c>
      <c r="G1481" s="7">
        <v>140000</v>
      </c>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row>
    <row r="1482" spans="1:90" ht="30" customHeight="1" x14ac:dyDescent="0.25">
      <c r="A1482" s="21">
        <v>43523</v>
      </c>
      <c r="B1482" s="5" t="s">
        <v>9</v>
      </c>
      <c r="C1482" s="5" t="s">
        <v>2639</v>
      </c>
      <c r="D1482" s="5" t="s">
        <v>2640</v>
      </c>
      <c r="E1482" s="22" t="s">
        <v>3500</v>
      </c>
      <c r="F1482" s="5" t="s">
        <v>15783</v>
      </c>
      <c r="G1482" s="7">
        <v>142000</v>
      </c>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row>
    <row r="1483" spans="1:90" ht="30" customHeight="1" x14ac:dyDescent="0.25">
      <c r="A1483" s="21">
        <v>43523</v>
      </c>
      <c r="B1483" s="5" t="s">
        <v>9</v>
      </c>
      <c r="C1483" s="5" t="s">
        <v>2641</v>
      </c>
      <c r="D1483" s="5" t="s">
        <v>2642</v>
      </c>
      <c r="E1483" s="22" t="s">
        <v>3500</v>
      </c>
      <c r="F1483" s="5" t="s">
        <v>15784</v>
      </c>
      <c r="G1483" s="7">
        <v>143000</v>
      </c>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row>
    <row r="1484" spans="1:90" ht="30" customHeight="1" x14ac:dyDescent="0.25">
      <c r="A1484" s="21">
        <v>43523</v>
      </c>
      <c r="B1484" s="5" t="s">
        <v>9</v>
      </c>
      <c r="C1484" s="5" t="s">
        <v>2643</v>
      </c>
      <c r="D1484" s="5" t="s">
        <v>2644</v>
      </c>
      <c r="E1484" s="22" t="s">
        <v>3500</v>
      </c>
      <c r="F1484" s="5" t="s">
        <v>15419</v>
      </c>
      <c r="G1484" s="7">
        <v>145000</v>
      </c>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row>
    <row r="1485" spans="1:90" ht="30" customHeight="1" x14ac:dyDescent="0.25">
      <c r="A1485" s="21">
        <v>43523</v>
      </c>
      <c r="B1485" s="5" t="s">
        <v>9</v>
      </c>
      <c r="C1485" s="5" t="s">
        <v>2645</v>
      </c>
      <c r="D1485" s="5" t="s">
        <v>2646</v>
      </c>
      <c r="E1485" s="22" t="s">
        <v>3500</v>
      </c>
      <c r="F1485" s="5" t="s">
        <v>15419</v>
      </c>
      <c r="G1485" s="7">
        <v>145000</v>
      </c>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row>
    <row r="1486" spans="1:90" ht="30" customHeight="1" x14ac:dyDescent="0.25">
      <c r="A1486" s="21">
        <v>43523</v>
      </c>
      <c r="B1486" s="5" t="s">
        <v>9</v>
      </c>
      <c r="C1486" s="5" t="s">
        <v>2647</v>
      </c>
      <c r="D1486" s="5" t="s">
        <v>2648</v>
      </c>
      <c r="E1486" s="22" t="s">
        <v>3500</v>
      </c>
      <c r="F1486" s="5" t="s">
        <v>15785</v>
      </c>
      <c r="G1486" s="7">
        <v>145000</v>
      </c>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row>
    <row r="1487" spans="1:90" ht="30" customHeight="1" x14ac:dyDescent="0.25">
      <c r="A1487" s="21">
        <v>43523</v>
      </c>
      <c r="B1487" s="5" t="s">
        <v>9</v>
      </c>
      <c r="C1487" s="5" t="s">
        <v>2649</v>
      </c>
      <c r="D1487" s="5" t="s">
        <v>2650</v>
      </c>
      <c r="E1487" s="22" t="s">
        <v>3500</v>
      </c>
      <c r="F1487" s="5" t="s">
        <v>15785</v>
      </c>
      <c r="G1487" s="7">
        <v>145000</v>
      </c>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row>
    <row r="1488" spans="1:90" ht="30" customHeight="1" x14ac:dyDescent="0.25">
      <c r="A1488" s="21">
        <v>43523</v>
      </c>
      <c r="B1488" s="5" t="s">
        <v>9</v>
      </c>
      <c r="C1488" s="5" t="s">
        <v>2651</v>
      </c>
      <c r="D1488" s="5" t="s">
        <v>2652</v>
      </c>
      <c r="E1488" s="22" t="s">
        <v>3500</v>
      </c>
      <c r="F1488" s="5" t="s">
        <v>15785</v>
      </c>
      <c r="G1488" s="7">
        <v>145000</v>
      </c>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row>
    <row r="1489" spans="1:90" ht="30" customHeight="1" x14ac:dyDescent="0.25">
      <c r="A1489" s="21">
        <v>43523</v>
      </c>
      <c r="B1489" s="5" t="s">
        <v>9</v>
      </c>
      <c r="C1489" s="5" t="s">
        <v>2653</v>
      </c>
      <c r="D1489" s="5" t="s">
        <v>2654</v>
      </c>
      <c r="E1489" s="22" t="s">
        <v>3500</v>
      </c>
      <c r="F1489" s="5" t="s">
        <v>15785</v>
      </c>
      <c r="G1489" s="7">
        <v>145000</v>
      </c>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row>
    <row r="1490" spans="1:90" ht="30" customHeight="1" x14ac:dyDescent="0.25">
      <c r="A1490" s="21">
        <v>43523</v>
      </c>
      <c r="B1490" s="5" t="s">
        <v>9</v>
      </c>
      <c r="C1490" s="5" t="s">
        <v>2655</v>
      </c>
      <c r="D1490" s="5" t="s">
        <v>2656</v>
      </c>
      <c r="E1490" s="22" t="s">
        <v>3500</v>
      </c>
      <c r="F1490" s="5" t="s">
        <v>15444</v>
      </c>
      <c r="G1490" s="7">
        <v>145600</v>
      </c>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row>
    <row r="1491" spans="1:90" ht="30" customHeight="1" x14ac:dyDescent="0.25">
      <c r="A1491" s="21">
        <v>43523</v>
      </c>
      <c r="B1491" s="5" t="s">
        <v>9</v>
      </c>
      <c r="C1491" s="5" t="s">
        <v>2657</v>
      </c>
      <c r="D1491" s="5" t="s">
        <v>2658</v>
      </c>
      <c r="E1491" s="22" t="s">
        <v>3500</v>
      </c>
      <c r="F1491" s="5" t="s">
        <v>15420</v>
      </c>
      <c r="G1491" s="7">
        <v>146000</v>
      </c>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row>
    <row r="1492" spans="1:90" ht="30" customHeight="1" x14ac:dyDescent="0.25">
      <c r="A1492" s="21">
        <v>43523</v>
      </c>
      <c r="B1492" s="5" t="s">
        <v>9</v>
      </c>
      <c r="C1492" s="5" t="s">
        <v>2659</v>
      </c>
      <c r="D1492" s="5" t="s">
        <v>2660</v>
      </c>
      <c r="E1492" s="22" t="s">
        <v>3500</v>
      </c>
      <c r="F1492" s="5" t="s">
        <v>15446</v>
      </c>
      <c r="G1492" s="7">
        <v>146600</v>
      </c>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row>
    <row r="1493" spans="1:90" ht="30" customHeight="1" x14ac:dyDescent="0.25">
      <c r="A1493" s="21">
        <v>43523</v>
      </c>
      <c r="B1493" s="5" t="s">
        <v>9</v>
      </c>
      <c r="C1493" s="5" t="s">
        <v>2661</v>
      </c>
      <c r="D1493" s="5" t="s">
        <v>2662</v>
      </c>
      <c r="E1493" s="22" t="s">
        <v>3500</v>
      </c>
      <c r="F1493" s="5" t="s">
        <v>15172</v>
      </c>
      <c r="G1493" s="7">
        <v>147000</v>
      </c>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row>
    <row r="1494" spans="1:90" ht="30" customHeight="1" x14ac:dyDescent="0.25">
      <c r="A1494" s="21">
        <v>43523</v>
      </c>
      <c r="B1494" s="5" t="s">
        <v>9</v>
      </c>
      <c r="C1494" s="5" t="s">
        <v>2663</v>
      </c>
      <c r="D1494" s="5" t="s">
        <v>2664</v>
      </c>
      <c r="E1494" s="22" t="s">
        <v>3500</v>
      </c>
      <c r="F1494" s="5" t="s">
        <v>15382</v>
      </c>
      <c r="G1494" s="7">
        <v>148500</v>
      </c>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row>
    <row r="1495" spans="1:90" ht="30" customHeight="1" x14ac:dyDescent="0.25">
      <c r="A1495" s="21">
        <v>43523</v>
      </c>
      <c r="B1495" s="5" t="s">
        <v>9</v>
      </c>
      <c r="C1495" s="5" t="s">
        <v>2665</v>
      </c>
      <c r="D1495" s="5" t="s">
        <v>2666</v>
      </c>
      <c r="E1495" s="22" t="s">
        <v>3500</v>
      </c>
      <c r="F1495" s="5" t="s">
        <v>15446</v>
      </c>
      <c r="G1495" s="7">
        <v>149300</v>
      </c>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row>
    <row r="1496" spans="1:90" ht="30" customHeight="1" x14ac:dyDescent="0.25">
      <c r="A1496" s="21">
        <v>43523</v>
      </c>
      <c r="B1496" s="5" t="s">
        <v>9</v>
      </c>
      <c r="C1496" s="5" t="s">
        <v>2667</v>
      </c>
      <c r="D1496" s="5" t="s">
        <v>2668</v>
      </c>
      <c r="E1496" s="22" t="s">
        <v>3500</v>
      </c>
      <c r="F1496" s="5" t="s">
        <v>15446</v>
      </c>
      <c r="G1496" s="7">
        <v>149300</v>
      </c>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row>
    <row r="1497" spans="1:90" s="16" customFormat="1" ht="24.6" customHeight="1" x14ac:dyDescent="0.2">
      <c r="A1497" s="21">
        <v>43524</v>
      </c>
      <c r="B1497" s="5" t="s">
        <v>9</v>
      </c>
      <c r="C1497" s="5" t="s">
        <v>2669</v>
      </c>
      <c r="D1497" s="10" t="s">
        <v>2670</v>
      </c>
      <c r="E1497" s="22" t="s">
        <v>3500</v>
      </c>
      <c r="F1497" s="5" t="s">
        <v>15786</v>
      </c>
      <c r="G1497" s="7">
        <v>4035</v>
      </c>
    </row>
    <row r="1498" spans="1:90" s="16" customFormat="1" ht="24.6" customHeight="1" x14ac:dyDescent="0.2">
      <c r="A1498" s="21">
        <v>43524</v>
      </c>
      <c r="B1498" s="5" t="s">
        <v>9</v>
      </c>
      <c r="C1498" s="5" t="s">
        <v>2671</v>
      </c>
      <c r="D1498" s="10" t="s">
        <v>2670</v>
      </c>
      <c r="E1498" s="22" t="s">
        <v>3500</v>
      </c>
      <c r="F1498" s="5" t="s">
        <v>15786</v>
      </c>
      <c r="G1498" s="7">
        <v>14000</v>
      </c>
    </row>
    <row r="1499" spans="1:90" s="16" customFormat="1" ht="24.6" customHeight="1" x14ac:dyDescent="0.2">
      <c r="A1499" s="21">
        <v>43524</v>
      </c>
      <c r="B1499" s="5" t="s">
        <v>9</v>
      </c>
      <c r="C1499" s="5" t="s">
        <v>2672</v>
      </c>
      <c r="D1499" s="10" t="s">
        <v>2670</v>
      </c>
      <c r="E1499" s="22" t="s">
        <v>3500</v>
      </c>
      <c r="F1499" s="5" t="s">
        <v>15786</v>
      </c>
      <c r="G1499" s="7">
        <v>14000</v>
      </c>
    </row>
    <row r="1500" spans="1:90" s="16" customFormat="1" ht="24.6" customHeight="1" x14ac:dyDescent="0.2">
      <c r="A1500" s="21">
        <v>43524</v>
      </c>
      <c r="B1500" s="5" t="s">
        <v>9</v>
      </c>
      <c r="C1500" s="5" t="s">
        <v>2673</v>
      </c>
      <c r="D1500" s="10" t="s">
        <v>2670</v>
      </c>
      <c r="E1500" s="22" t="s">
        <v>3500</v>
      </c>
      <c r="F1500" s="5" t="s">
        <v>15786</v>
      </c>
      <c r="G1500" s="7">
        <v>14000</v>
      </c>
    </row>
    <row r="1501" spans="1:90" s="16" customFormat="1" ht="24.6" customHeight="1" x14ac:dyDescent="0.2">
      <c r="A1501" s="21">
        <v>43524</v>
      </c>
      <c r="B1501" s="5" t="s">
        <v>9</v>
      </c>
      <c r="C1501" s="5" t="s">
        <v>2674</v>
      </c>
      <c r="D1501" s="5" t="s">
        <v>1951</v>
      </c>
      <c r="E1501" s="22" t="s">
        <v>3500</v>
      </c>
      <c r="F1501" s="5" t="s">
        <v>15185</v>
      </c>
      <c r="G1501" s="7">
        <v>15000</v>
      </c>
    </row>
    <row r="1502" spans="1:90" s="16" customFormat="1" ht="24.6" customHeight="1" x14ac:dyDescent="0.2">
      <c r="A1502" s="21">
        <v>43524</v>
      </c>
      <c r="B1502" s="5" t="s">
        <v>9</v>
      </c>
      <c r="C1502" s="5">
        <v>39352367</v>
      </c>
      <c r="D1502" s="5" t="s">
        <v>2675</v>
      </c>
      <c r="E1502" s="22" t="s">
        <v>3500</v>
      </c>
      <c r="F1502" s="5" t="s">
        <v>15241</v>
      </c>
      <c r="G1502" s="7">
        <v>25000</v>
      </c>
    </row>
    <row r="1503" spans="1:90" s="16" customFormat="1" ht="24.6" customHeight="1" x14ac:dyDescent="0.2">
      <c r="A1503" s="21">
        <v>43524</v>
      </c>
      <c r="B1503" s="5" t="s">
        <v>9</v>
      </c>
      <c r="C1503" s="5" t="s">
        <v>2676</v>
      </c>
      <c r="D1503" s="5" t="s">
        <v>2677</v>
      </c>
      <c r="E1503" s="22" t="s">
        <v>3500</v>
      </c>
      <c r="F1503" s="5" t="s">
        <v>15172</v>
      </c>
      <c r="G1503" s="7">
        <v>30000</v>
      </c>
    </row>
    <row r="1504" spans="1:90" s="16" customFormat="1" ht="24.6" customHeight="1" x14ac:dyDescent="0.2">
      <c r="A1504" s="21">
        <v>43524</v>
      </c>
      <c r="B1504" s="5" t="s">
        <v>9</v>
      </c>
      <c r="C1504" s="5" t="s">
        <v>2678</v>
      </c>
      <c r="D1504" s="5" t="s">
        <v>2679</v>
      </c>
      <c r="E1504" s="22" t="s">
        <v>3500</v>
      </c>
      <c r="F1504" s="5" t="s">
        <v>15787</v>
      </c>
      <c r="G1504" s="7">
        <v>30000</v>
      </c>
    </row>
    <row r="1505" spans="1:7" s="16" customFormat="1" ht="24.6" customHeight="1" x14ac:dyDescent="0.2">
      <c r="A1505" s="21">
        <v>43524</v>
      </c>
      <c r="B1505" s="5" t="s">
        <v>9</v>
      </c>
      <c r="C1505" s="5" t="s">
        <v>2680</v>
      </c>
      <c r="D1505" s="5" t="s">
        <v>1110</v>
      </c>
      <c r="E1505" s="22" t="s">
        <v>3500</v>
      </c>
      <c r="F1505" s="5" t="s">
        <v>15788</v>
      </c>
      <c r="G1505" s="7">
        <v>50000</v>
      </c>
    </row>
    <row r="1506" spans="1:7" s="16" customFormat="1" ht="24.6" customHeight="1" x14ac:dyDescent="0.2">
      <c r="A1506" s="21">
        <v>43524</v>
      </c>
      <c r="B1506" s="5" t="s">
        <v>9</v>
      </c>
      <c r="C1506" s="5" t="s">
        <v>2681</v>
      </c>
      <c r="D1506" s="5" t="s">
        <v>2682</v>
      </c>
      <c r="E1506" s="22" t="s">
        <v>3500</v>
      </c>
      <c r="F1506" s="5" t="s">
        <v>15789</v>
      </c>
      <c r="G1506" s="7">
        <v>52475</v>
      </c>
    </row>
    <row r="1507" spans="1:7" s="16" customFormat="1" ht="24.6" customHeight="1" x14ac:dyDescent="0.2">
      <c r="A1507" s="21">
        <v>43524</v>
      </c>
      <c r="B1507" s="5" t="s">
        <v>9</v>
      </c>
      <c r="C1507" s="5" t="s">
        <v>2683</v>
      </c>
      <c r="D1507" s="5" t="s">
        <v>2684</v>
      </c>
      <c r="E1507" s="22" t="s">
        <v>3500</v>
      </c>
      <c r="F1507" s="5" t="s">
        <v>15172</v>
      </c>
      <c r="G1507" s="7">
        <v>90000</v>
      </c>
    </row>
    <row r="1508" spans="1:7" s="16" customFormat="1" ht="24.6" customHeight="1" x14ac:dyDescent="0.2">
      <c r="A1508" s="21">
        <v>43524</v>
      </c>
      <c r="B1508" s="5" t="s">
        <v>9</v>
      </c>
      <c r="C1508" s="5" t="s">
        <v>2685</v>
      </c>
      <c r="D1508" s="5" t="s">
        <v>2686</v>
      </c>
      <c r="E1508" s="22" t="s">
        <v>3500</v>
      </c>
      <c r="F1508" s="5" t="s">
        <v>15382</v>
      </c>
      <c r="G1508" s="7">
        <v>140000</v>
      </c>
    </row>
    <row r="1509" spans="1:7" s="16" customFormat="1" ht="24.6" customHeight="1" x14ac:dyDescent="0.2">
      <c r="A1509" s="21">
        <v>43524</v>
      </c>
      <c r="B1509" s="5" t="s">
        <v>9</v>
      </c>
      <c r="C1509" s="5" t="s">
        <v>2687</v>
      </c>
      <c r="D1509" s="5" t="s">
        <v>2688</v>
      </c>
      <c r="E1509" s="22" t="s">
        <v>3500</v>
      </c>
      <c r="F1509" s="5" t="s">
        <v>15382</v>
      </c>
      <c r="G1509" s="7">
        <v>140000</v>
      </c>
    </row>
    <row r="1510" spans="1:7" s="16" customFormat="1" ht="24.6" customHeight="1" x14ac:dyDescent="0.2">
      <c r="A1510" s="21">
        <v>43524</v>
      </c>
      <c r="B1510" s="5" t="s">
        <v>9</v>
      </c>
      <c r="C1510" s="5" t="s">
        <v>2689</v>
      </c>
      <c r="D1510" s="5" t="s">
        <v>2690</v>
      </c>
      <c r="E1510" s="22" t="s">
        <v>3500</v>
      </c>
      <c r="F1510" s="5" t="s">
        <v>15790</v>
      </c>
      <c r="G1510" s="7">
        <v>140000</v>
      </c>
    </row>
    <row r="1511" spans="1:7" s="16" customFormat="1" ht="24.6" customHeight="1" x14ac:dyDescent="0.2">
      <c r="A1511" s="21">
        <v>43524</v>
      </c>
      <c r="B1511" s="5" t="s">
        <v>9</v>
      </c>
      <c r="C1511" s="5" t="s">
        <v>2691</v>
      </c>
      <c r="D1511" s="5" t="s">
        <v>2692</v>
      </c>
      <c r="E1511" s="22" t="s">
        <v>3500</v>
      </c>
      <c r="F1511" s="5" t="s">
        <v>15382</v>
      </c>
      <c r="G1511" s="7">
        <v>140000</v>
      </c>
    </row>
    <row r="1512" spans="1:7" s="16" customFormat="1" ht="24.6" customHeight="1" x14ac:dyDescent="0.2">
      <c r="A1512" s="21">
        <v>43524</v>
      </c>
      <c r="B1512" s="5" t="s">
        <v>9</v>
      </c>
      <c r="C1512" s="5" t="s">
        <v>2693</v>
      </c>
      <c r="D1512" s="5" t="s">
        <v>2694</v>
      </c>
      <c r="E1512" s="22" t="s">
        <v>3500</v>
      </c>
      <c r="F1512" s="5" t="s">
        <v>15420</v>
      </c>
      <c r="G1512" s="7">
        <v>147000</v>
      </c>
    </row>
    <row r="1513" spans="1:7" s="16" customFormat="1" ht="24.6" customHeight="1" x14ac:dyDescent="0.2">
      <c r="A1513" s="21">
        <v>43524</v>
      </c>
      <c r="B1513" s="5" t="s">
        <v>9</v>
      </c>
      <c r="C1513" s="5" t="s">
        <v>2695</v>
      </c>
      <c r="D1513" s="5" t="s">
        <v>2696</v>
      </c>
      <c r="E1513" s="22" t="s">
        <v>3500</v>
      </c>
      <c r="F1513" s="5" t="s">
        <v>15420</v>
      </c>
      <c r="G1513" s="7">
        <v>148500</v>
      </c>
    </row>
    <row r="1514" spans="1:7" s="16" customFormat="1" ht="24.6" customHeight="1" x14ac:dyDescent="0.2">
      <c r="A1514" s="21">
        <v>43524</v>
      </c>
      <c r="B1514" s="5" t="s">
        <v>9</v>
      </c>
      <c r="C1514" s="5" t="s">
        <v>2697</v>
      </c>
      <c r="D1514" s="5" t="s">
        <v>2698</v>
      </c>
      <c r="E1514" s="22" t="s">
        <v>3500</v>
      </c>
      <c r="F1514" s="5" t="s">
        <v>15169</v>
      </c>
      <c r="G1514" s="7">
        <v>255500</v>
      </c>
    </row>
    <row r="1515" spans="1:7" s="16" customFormat="1" ht="24.6" customHeight="1" x14ac:dyDescent="0.2">
      <c r="A1515" s="21">
        <v>43524</v>
      </c>
      <c r="B1515" s="5" t="s">
        <v>9</v>
      </c>
      <c r="C1515" s="5" t="s">
        <v>2699</v>
      </c>
      <c r="D1515" s="5" t="s">
        <v>2700</v>
      </c>
      <c r="E1515" s="22" t="s">
        <v>3500</v>
      </c>
      <c r="F1515" s="5" t="s">
        <v>15169</v>
      </c>
      <c r="G1515" s="7">
        <v>269200</v>
      </c>
    </row>
    <row r="1516" spans="1:7" s="16" customFormat="1" ht="24.6" customHeight="1" x14ac:dyDescent="0.2">
      <c r="A1516" s="21">
        <v>43524</v>
      </c>
      <c r="B1516" s="5" t="s">
        <v>9</v>
      </c>
      <c r="C1516" s="5" t="s">
        <v>2701</v>
      </c>
      <c r="D1516" s="5" t="s">
        <v>1016</v>
      </c>
      <c r="E1516" s="22" t="s">
        <v>3500</v>
      </c>
      <c r="F1516" s="5" t="s">
        <v>15791</v>
      </c>
      <c r="G1516" s="7">
        <v>269800</v>
      </c>
    </row>
    <row r="1517" spans="1:7" s="16" customFormat="1" ht="24.6" customHeight="1" x14ac:dyDescent="0.2">
      <c r="A1517" s="21">
        <v>43524</v>
      </c>
      <c r="B1517" s="5" t="s">
        <v>9</v>
      </c>
      <c r="C1517" s="5" t="s">
        <v>2702</v>
      </c>
      <c r="D1517" s="5" t="s">
        <v>2703</v>
      </c>
      <c r="E1517" s="22" t="s">
        <v>3500</v>
      </c>
      <c r="F1517" s="5" t="s">
        <v>15792</v>
      </c>
      <c r="G1517" s="7">
        <v>278600</v>
      </c>
    </row>
    <row r="1518" spans="1:7" s="16" customFormat="1" ht="24.6" customHeight="1" x14ac:dyDescent="0.2">
      <c r="A1518" s="21">
        <v>43524</v>
      </c>
      <c r="B1518" s="5" t="s">
        <v>9</v>
      </c>
      <c r="C1518" s="5" t="s">
        <v>2704</v>
      </c>
      <c r="D1518" s="5" t="s">
        <v>2705</v>
      </c>
      <c r="E1518" s="22" t="s">
        <v>3500</v>
      </c>
      <c r="F1518" s="5" t="s">
        <v>15262</v>
      </c>
      <c r="G1518" s="7">
        <v>291493</v>
      </c>
    </row>
    <row r="1519" spans="1:7" s="16" customFormat="1" ht="24.6" customHeight="1" x14ac:dyDescent="0.2">
      <c r="A1519" s="21">
        <v>43524</v>
      </c>
      <c r="B1519" s="5" t="s">
        <v>9</v>
      </c>
      <c r="C1519" s="5" t="s">
        <v>2706</v>
      </c>
      <c r="D1519" s="5" t="s">
        <v>1764</v>
      </c>
      <c r="E1519" s="22" t="s">
        <v>3500</v>
      </c>
      <c r="F1519" s="5" t="s">
        <v>15169</v>
      </c>
      <c r="G1519" s="7">
        <v>293000</v>
      </c>
    </row>
    <row r="1520" spans="1:7" s="16" customFormat="1" ht="24.6" customHeight="1" x14ac:dyDescent="0.2">
      <c r="A1520" s="21">
        <v>43524</v>
      </c>
      <c r="B1520" s="5" t="s">
        <v>9</v>
      </c>
      <c r="C1520" s="5" t="s">
        <v>2707</v>
      </c>
      <c r="D1520" s="5" t="s">
        <v>2112</v>
      </c>
      <c r="E1520" s="22" t="s">
        <v>3500</v>
      </c>
      <c r="F1520" s="5" t="s">
        <v>15169</v>
      </c>
      <c r="G1520" s="7">
        <v>297000</v>
      </c>
    </row>
    <row r="1521" spans="1:90" s="16" customFormat="1" ht="24.6" customHeight="1" x14ac:dyDescent="0.2">
      <c r="A1521" s="21">
        <v>43524</v>
      </c>
      <c r="B1521" s="5" t="s">
        <v>9</v>
      </c>
      <c r="C1521" s="5">
        <v>2</v>
      </c>
      <c r="D1521" s="5" t="s">
        <v>2708</v>
      </c>
      <c r="E1521" s="22" t="s">
        <v>3500</v>
      </c>
      <c r="F1521" s="5" t="s">
        <v>15246</v>
      </c>
      <c r="G1521" s="7">
        <v>500000</v>
      </c>
    </row>
    <row r="1522" spans="1:90" ht="14.45" customHeight="1" x14ac:dyDescent="0.25">
      <c r="A1522" s="21">
        <v>43525</v>
      </c>
      <c r="B1522" s="5" t="s">
        <v>9</v>
      </c>
      <c r="C1522" s="5" t="s">
        <v>2709</v>
      </c>
      <c r="D1522" s="5" t="s">
        <v>2710</v>
      </c>
      <c r="E1522" s="22" t="s">
        <v>3500</v>
      </c>
      <c r="F1522" s="5" t="s">
        <v>15793</v>
      </c>
      <c r="G1522" s="7">
        <v>2000</v>
      </c>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row>
    <row r="1523" spans="1:90" ht="26.45" customHeight="1" x14ac:dyDescent="0.25">
      <c r="A1523" s="21">
        <v>43525</v>
      </c>
      <c r="B1523" s="5" t="s">
        <v>9</v>
      </c>
      <c r="C1523" s="5" t="s">
        <v>2711</v>
      </c>
      <c r="D1523" s="5" t="s">
        <v>2712</v>
      </c>
      <c r="E1523" s="22" t="s">
        <v>3500</v>
      </c>
      <c r="F1523" s="5" t="s">
        <v>15794</v>
      </c>
      <c r="G1523" s="7">
        <v>27300</v>
      </c>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row>
    <row r="1524" spans="1:90" ht="14.45" customHeight="1" x14ac:dyDescent="0.25">
      <c r="A1524" s="21">
        <v>43525</v>
      </c>
      <c r="B1524" s="5" t="s">
        <v>9</v>
      </c>
      <c r="C1524" s="5" t="s">
        <v>2713</v>
      </c>
      <c r="D1524" s="5" t="s">
        <v>2714</v>
      </c>
      <c r="E1524" s="22" t="s">
        <v>3500</v>
      </c>
      <c r="F1524" s="5" t="s">
        <v>15795</v>
      </c>
      <c r="G1524" s="7">
        <v>265300</v>
      </c>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row>
    <row r="1525" spans="1:90" ht="14.45" customHeight="1" x14ac:dyDescent="0.25">
      <c r="A1525" s="21">
        <v>43525</v>
      </c>
      <c r="B1525" s="5" t="s">
        <v>9</v>
      </c>
      <c r="C1525" s="5" t="s">
        <v>2715</v>
      </c>
      <c r="D1525" s="5" t="s">
        <v>2716</v>
      </c>
      <c r="E1525" s="22" t="s">
        <v>3500</v>
      </c>
      <c r="F1525" s="5" t="s">
        <v>15795</v>
      </c>
      <c r="G1525" s="7">
        <v>265310</v>
      </c>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row>
    <row r="1526" spans="1:90" ht="14.45" customHeight="1" x14ac:dyDescent="0.25">
      <c r="A1526" s="21">
        <v>43528</v>
      </c>
      <c r="B1526" s="5" t="s">
        <v>9</v>
      </c>
      <c r="C1526" s="5" t="s">
        <v>2717</v>
      </c>
      <c r="D1526" s="5" t="s">
        <v>2718</v>
      </c>
      <c r="E1526" s="22" t="s">
        <v>3500</v>
      </c>
      <c r="F1526" s="5" t="s">
        <v>2719</v>
      </c>
      <c r="G1526" s="7">
        <v>6345</v>
      </c>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row>
    <row r="1527" spans="1:90" ht="14.45" customHeight="1" x14ac:dyDescent="0.25">
      <c r="A1527" s="21">
        <v>43528</v>
      </c>
      <c r="B1527" s="5" t="s">
        <v>9</v>
      </c>
      <c r="C1527" s="5">
        <v>39454852</v>
      </c>
      <c r="D1527" s="5" t="s">
        <v>2720</v>
      </c>
      <c r="E1527" s="22" t="s">
        <v>3500</v>
      </c>
      <c r="F1527" s="5" t="s">
        <v>15241</v>
      </c>
      <c r="G1527" s="7">
        <v>10000</v>
      </c>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row>
    <row r="1528" spans="1:90" ht="14.45" customHeight="1" x14ac:dyDescent="0.25">
      <c r="A1528" s="21">
        <v>43528</v>
      </c>
      <c r="B1528" s="5" t="s">
        <v>9</v>
      </c>
      <c r="C1528" s="5">
        <v>39454779</v>
      </c>
      <c r="D1528" s="5" t="s">
        <v>2721</v>
      </c>
      <c r="E1528" s="22" t="s">
        <v>3500</v>
      </c>
      <c r="F1528" s="5" t="s">
        <v>15241</v>
      </c>
      <c r="G1528" s="7">
        <v>10000</v>
      </c>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row>
    <row r="1529" spans="1:90" ht="14.45" customHeight="1" x14ac:dyDescent="0.25">
      <c r="A1529" s="21">
        <v>43528</v>
      </c>
      <c r="B1529" s="5" t="s">
        <v>9</v>
      </c>
      <c r="C1529" s="5" t="s">
        <v>2722</v>
      </c>
      <c r="D1529" s="5" t="s">
        <v>2723</v>
      </c>
      <c r="E1529" s="22" t="s">
        <v>3500</v>
      </c>
      <c r="F1529" s="5" t="s">
        <v>15185</v>
      </c>
      <c r="G1529" s="7">
        <v>11900</v>
      </c>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row>
    <row r="1530" spans="1:90" ht="14.45" customHeight="1" x14ac:dyDescent="0.25">
      <c r="A1530" s="21">
        <v>43528</v>
      </c>
      <c r="B1530" s="5" t="s">
        <v>9</v>
      </c>
      <c r="C1530" s="5" t="s">
        <v>2724</v>
      </c>
      <c r="D1530" s="5" t="s">
        <v>2725</v>
      </c>
      <c r="E1530" s="22" t="s">
        <v>3500</v>
      </c>
      <c r="F1530" s="5" t="s">
        <v>2726</v>
      </c>
      <c r="G1530" s="7">
        <v>13295</v>
      </c>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row>
    <row r="1531" spans="1:90" ht="14.45" customHeight="1" x14ac:dyDescent="0.25">
      <c r="A1531" s="21">
        <v>43528</v>
      </c>
      <c r="B1531" s="5" t="s">
        <v>9</v>
      </c>
      <c r="C1531" s="5" t="s">
        <v>2727</v>
      </c>
      <c r="D1531" s="5" t="s">
        <v>2728</v>
      </c>
      <c r="E1531" s="22" t="s">
        <v>3500</v>
      </c>
      <c r="F1531" s="5" t="s">
        <v>15173</v>
      </c>
      <c r="G1531" s="7">
        <v>14344</v>
      </c>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row>
    <row r="1532" spans="1:90" ht="14.45" customHeight="1" x14ac:dyDescent="0.25">
      <c r="A1532" s="21">
        <v>43528</v>
      </c>
      <c r="B1532" s="5" t="s">
        <v>9</v>
      </c>
      <c r="C1532" s="5" t="s">
        <v>2729</v>
      </c>
      <c r="D1532" s="5" t="s">
        <v>1357</v>
      </c>
      <c r="E1532" s="22" t="s">
        <v>3500</v>
      </c>
      <c r="F1532" s="5" t="s">
        <v>15178</v>
      </c>
      <c r="G1532" s="7">
        <v>14875</v>
      </c>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row>
    <row r="1533" spans="1:90" ht="14.45" customHeight="1" x14ac:dyDescent="0.25">
      <c r="A1533" s="21">
        <v>43528</v>
      </c>
      <c r="B1533" s="5" t="s">
        <v>9</v>
      </c>
      <c r="C1533" s="5" t="s">
        <v>2730</v>
      </c>
      <c r="D1533" s="5" t="s">
        <v>2731</v>
      </c>
      <c r="E1533" s="22" t="s">
        <v>3500</v>
      </c>
      <c r="F1533" s="5" t="s">
        <v>15796</v>
      </c>
      <c r="G1533" s="7">
        <v>19750</v>
      </c>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row>
    <row r="1534" spans="1:90" ht="14.45" customHeight="1" x14ac:dyDescent="0.25">
      <c r="A1534" s="21">
        <v>43528</v>
      </c>
      <c r="B1534" s="5" t="s">
        <v>9</v>
      </c>
      <c r="C1534" s="5" t="s">
        <v>2732</v>
      </c>
      <c r="D1534" s="5" t="s">
        <v>40</v>
      </c>
      <c r="E1534" s="22" t="s">
        <v>3500</v>
      </c>
      <c r="F1534" s="5" t="s">
        <v>15173</v>
      </c>
      <c r="G1534" s="7">
        <v>32845</v>
      </c>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row>
    <row r="1535" spans="1:90" ht="14.45" customHeight="1" x14ac:dyDescent="0.25">
      <c r="A1535" s="21">
        <v>43528</v>
      </c>
      <c r="B1535" s="5" t="s">
        <v>9</v>
      </c>
      <c r="C1535" s="5" t="s">
        <v>2733</v>
      </c>
      <c r="D1535" s="5" t="s">
        <v>1363</v>
      </c>
      <c r="E1535" s="22" t="s">
        <v>3500</v>
      </c>
      <c r="F1535" s="5" t="s">
        <v>2734</v>
      </c>
      <c r="G1535" s="7">
        <v>37184</v>
      </c>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row>
    <row r="1536" spans="1:90" ht="14.45" customHeight="1" x14ac:dyDescent="0.25">
      <c r="A1536" s="21">
        <v>43528</v>
      </c>
      <c r="B1536" s="5" t="s">
        <v>9</v>
      </c>
      <c r="C1536" s="5" t="s">
        <v>2735</v>
      </c>
      <c r="D1536" s="5" t="s">
        <v>2736</v>
      </c>
      <c r="E1536" s="22" t="s">
        <v>3500</v>
      </c>
      <c r="F1536" s="5" t="s">
        <v>15173</v>
      </c>
      <c r="G1536" s="7">
        <v>37778</v>
      </c>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row>
    <row r="1537" spans="1:90" ht="26.45" customHeight="1" x14ac:dyDescent="0.25">
      <c r="A1537" s="21">
        <v>43528</v>
      </c>
      <c r="B1537" s="5" t="s">
        <v>9</v>
      </c>
      <c r="C1537" s="5" t="s">
        <v>2737</v>
      </c>
      <c r="D1537" s="5" t="s">
        <v>2738</v>
      </c>
      <c r="E1537" s="22" t="s">
        <v>3500</v>
      </c>
      <c r="F1537" s="5" t="s">
        <v>15585</v>
      </c>
      <c r="G1537" s="7">
        <v>77253</v>
      </c>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row>
    <row r="1538" spans="1:90" ht="30" customHeight="1" x14ac:dyDescent="0.25">
      <c r="A1538" s="21">
        <v>43528</v>
      </c>
      <c r="B1538" s="5" t="s">
        <v>9</v>
      </c>
      <c r="C1538" s="5" t="s">
        <v>2739</v>
      </c>
      <c r="D1538" s="5" t="s">
        <v>2740</v>
      </c>
      <c r="E1538" s="22" t="s">
        <v>3500</v>
      </c>
      <c r="F1538" s="5" t="s">
        <v>15797</v>
      </c>
      <c r="G1538" s="7">
        <v>99009.9</v>
      </c>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row>
    <row r="1539" spans="1:90" ht="14.45" customHeight="1" x14ac:dyDescent="0.25">
      <c r="A1539" s="21">
        <v>43528</v>
      </c>
      <c r="B1539" s="5" t="s">
        <v>9</v>
      </c>
      <c r="C1539" s="5" t="s">
        <v>2741</v>
      </c>
      <c r="D1539" s="5" t="s">
        <v>2742</v>
      </c>
      <c r="E1539" s="22" t="s">
        <v>3500</v>
      </c>
      <c r="F1539" s="5" t="s">
        <v>15798</v>
      </c>
      <c r="G1539" s="7">
        <v>149000</v>
      </c>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row>
    <row r="1540" spans="1:90" ht="25.15" customHeight="1" x14ac:dyDescent="0.25">
      <c r="A1540" s="21">
        <v>43528</v>
      </c>
      <c r="B1540" s="5" t="s">
        <v>9</v>
      </c>
      <c r="C1540" s="5" t="s">
        <v>2743</v>
      </c>
      <c r="D1540" s="5" t="s">
        <v>2744</v>
      </c>
      <c r="E1540" s="22" t="s">
        <v>3500</v>
      </c>
      <c r="F1540" s="5" t="s">
        <v>15799</v>
      </c>
      <c r="G1540" s="7">
        <v>149000</v>
      </c>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row>
    <row r="1541" spans="1:90" ht="25.9" customHeight="1" x14ac:dyDescent="0.25">
      <c r="A1541" s="21">
        <v>43528</v>
      </c>
      <c r="B1541" s="5" t="s">
        <v>9</v>
      </c>
      <c r="C1541" s="5" t="s">
        <v>2745</v>
      </c>
      <c r="D1541" s="5" t="s">
        <v>2746</v>
      </c>
      <c r="E1541" s="22" t="s">
        <v>3500</v>
      </c>
      <c r="F1541" s="5" t="s">
        <v>15799</v>
      </c>
      <c r="G1541" s="7">
        <v>149000</v>
      </c>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row>
    <row r="1542" spans="1:90" ht="27.6" customHeight="1" x14ac:dyDescent="0.25">
      <c r="A1542" s="21">
        <v>43528</v>
      </c>
      <c r="B1542" s="5" t="s">
        <v>9</v>
      </c>
      <c r="C1542" s="5" t="s">
        <v>2747</v>
      </c>
      <c r="D1542" s="5" t="s">
        <v>2748</v>
      </c>
      <c r="E1542" s="22" t="s">
        <v>3500</v>
      </c>
      <c r="F1542" s="5" t="s">
        <v>15799</v>
      </c>
      <c r="G1542" s="7">
        <v>149000</v>
      </c>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row>
    <row r="1543" spans="1:90" ht="14.45" customHeight="1" x14ac:dyDescent="0.25">
      <c r="A1543" s="21">
        <v>43528</v>
      </c>
      <c r="B1543" s="5" t="s">
        <v>9</v>
      </c>
      <c r="C1543" s="5" t="s">
        <v>2749</v>
      </c>
      <c r="D1543" s="5" t="s">
        <v>2750</v>
      </c>
      <c r="E1543" s="22" t="s">
        <v>3500</v>
      </c>
      <c r="F1543" s="5" t="s">
        <v>15169</v>
      </c>
      <c r="G1543" s="7">
        <v>219000</v>
      </c>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row>
    <row r="1544" spans="1:90" ht="30" customHeight="1" x14ac:dyDescent="0.25">
      <c r="A1544" s="21">
        <v>43529</v>
      </c>
      <c r="B1544" s="5" t="s">
        <v>9</v>
      </c>
      <c r="C1544" s="5">
        <v>39468855</v>
      </c>
      <c r="D1544" s="5" t="s">
        <v>2751</v>
      </c>
      <c r="E1544" s="22" t="s">
        <v>3500</v>
      </c>
      <c r="F1544" s="5" t="s">
        <v>15241</v>
      </c>
      <c r="G1544" s="7">
        <v>5000</v>
      </c>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row>
    <row r="1545" spans="1:90" ht="30" customHeight="1" x14ac:dyDescent="0.25">
      <c r="A1545" s="21">
        <v>43529</v>
      </c>
      <c r="B1545" s="5" t="s">
        <v>9</v>
      </c>
      <c r="C1545" s="5">
        <v>39481120</v>
      </c>
      <c r="D1545" s="5" t="s">
        <v>2752</v>
      </c>
      <c r="E1545" s="22" t="s">
        <v>3500</v>
      </c>
      <c r="F1545" s="5" t="s">
        <v>15241</v>
      </c>
      <c r="G1545" s="7">
        <v>6000</v>
      </c>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row>
    <row r="1546" spans="1:90" ht="30" customHeight="1" x14ac:dyDescent="0.25">
      <c r="A1546" s="21">
        <v>43529</v>
      </c>
      <c r="B1546" s="5" t="s">
        <v>9</v>
      </c>
      <c r="C1546" s="5">
        <v>39481220</v>
      </c>
      <c r="D1546" s="5" t="s">
        <v>2753</v>
      </c>
      <c r="E1546" s="22" t="s">
        <v>3500</v>
      </c>
      <c r="F1546" s="5" t="s">
        <v>15241</v>
      </c>
      <c r="G1546" s="7">
        <v>7000</v>
      </c>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row>
    <row r="1547" spans="1:90" ht="30" customHeight="1" x14ac:dyDescent="0.25">
      <c r="A1547" s="21">
        <v>43529</v>
      </c>
      <c r="B1547" s="5" t="s">
        <v>9</v>
      </c>
      <c r="C1547" s="5" t="s">
        <v>2754</v>
      </c>
      <c r="D1547" s="5" t="s">
        <v>2755</v>
      </c>
      <c r="E1547" s="22" t="s">
        <v>3500</v>
      </c>
      <c r="F1547" s="5" t="s">
        <v>15800</v>
      </c>
      <c r="G1547" s="7">
        <v>8523</v>
      </c>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row>
    <row r="1548" spans="1:90" ht="30" customHeight="1" x14ac:dyDescent="0.25">
      <c r="A1548" s="21">
        <v>43529</v>
      </c>
      <c r="B1548" s="5" t="s">
        <v>9</v>
      </c>
      <c r="C1548" s="5" t="s">
        <v>2756</v>
      </c>
      <c r="D1548" s="5" t="s">
        <v>2757</v>
      </c>
      <c r="E1548" s="22" t="s">
        <v>3500</v>
      </c>
      <c r="F1548" s="5" t="s">
        <v>15801</v>
      </c>
      <c r="G1548" s="7">
        <v>9976</v>
      </c>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row>
    <row r="1549" spans="1:90" ht="30" customHeight="1" x14ac:dyDescent="0.25">
      <c r="A1549" s="21">
        <v>43529</v>
      </c>
      <c r="B1549" s="5" t="s">
        <v>9</v>
      </c>
      <c r="C1549" s="5" t="s">
        <v>2758</v>
      </c>
      <c r="D1549" s="5" t="s">
        <v>2759</v>
      </c>
      <c r="E1549" s="22" t="s">
        <v>3500</v>
      </c>
      <c r="F1549" s="5" t="s">
        <v>15800</v>
      </c>
      <c r="G1549" s="7">
        <v>12643</v>
      </c>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row>
    <row r="1550" spans="1:90" ht="30" customHeight="1" x14ac:dyDescent="0.25">
      <c r="A1550" s="21">
        <v>43529</v>
      </c>
      <c r="B1550" s="5" t="s">
        <v>9</v>
      </c>
      <c r="C1550" s="5" t="s">
        <v>2760</v>
      </c>
      <c r="D1550" s="5" t="s">
        <v>2761</v>
      </c>
      <c r="E1550" s="22" t="s">
        <v>3500</v>
      </c>
      <c r="F1550" s="5" t="s">
        <v>2762</v>
      </c>
      <c r="G1550" s="7">
        <v>13740</v>
      </c>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row>
    <row r="1551" spans="1:90" ht="30" customHeight="1" x14ac:dyDescent="0.25">
      <c r="A1551" s="21">
        <v>43529</v>
      </c>
      <c r="B1551" s="5" t="s">
        <v>9</v>
      </c>
      <c r="C1551" s="5" t="s">
        <v>2763</v>
      </c>
      <c r="D1551" s="5" t="s">
        <v>1458</v>
      </c>
      <c r="E1551" s="22" t="s">
        <v>3500</v>
      </c>
      <c r="F1551" s="5" t="s">
        <v>15802</v>
      </c>
      <c r="G1551" s="7">
        <v>14180</v>
      </c>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row>
    <row r="1552" spans="1:90" ht="30" customHeight="1" x14ac:dyDescent="0.25">
      <c r="A1552" s="21">
        <v>43529</v>
      </c>
      <c r="B1552" s="5" t="s">
        <v>9</v>
      </c>
      <c r="C1552" s="5" t="s">
        <v>2764</v>
      </c>
      <c r="D1552" s="10" t="s">
        <v>2765</v>
      </c>
      <c r="E1552" s="22" t="s">
        <v>3500</v>
      </c>
      <c r="F1552" s="478" t="s">
        <v>15475</v>
      </c>
      <c r="G1552" s="18">
        <v>14235</v>
      </c>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row>
    <row r="1553" spans="1:90" ht="30" customHeight="1" x14ac:dyDescent="0.25">
      <c r="A1553" s="21">
        <v>43529</v>
      </c>
      <c r="B1553" s="5" t="s">
        <v>9</v>
      </c>
      <c r="C1553" s="5" t="s">
        <v>2766</v>
      </c>
      <c r="D1553" s="5" t="s">
        <v>2767</v>
      </c>
      <c r="E1553" s="22" t="s">
        <v>3500</v>
      </c>
      <c r="F1553" s="5" t="s">
        <v>2768</v>
      </c>
      <c r="G1553" s="7">
        <v>14705</v>
      </c>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row>
    <row r="1554" spans="1:90" ht="30" customHeight="1" x14ac:dyDescent="0.25">
      <c r="A1554" s="21">
        <v>43529</v>
      </c>
      <c r="B1554" s="5" t="s">
        <v>9</v>
      </c>
      <c r="C1554" s="5" t="s">
        <v>2769</v>
      </c>
      <c r="D1554" s="5" t="s">
        <v>2770</v>
      </c>
      <c r="E1554" s="22" t="s">
        <v>3500</v>
      </c>
      <c r="F1554" s="5" t="s">
        <v>15803</v>
      </c>
      <c r="G1554" s="7">
        <v>14860</v>
      </c>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row>
    <row r="1555" spans="1:90" ht="30" customHeight="1" x14ac:dyDescent="0.25">
      <c r="A1555" s="21">
        <v>43529</v>
      </c>
      <c r="B1555" s="5" t="s">
        <v>9</v>
      </c>
      <c r="C1555" s="5" t="s">
        <v>2771</v>
      </c>
      <c r="D1555" s="5" t="s">
        <v>2772</v>
      </c>
      <c r="E1555" s="22" t="s">
        <v>3500</v>
      </c>
      <c r="F1555" s="5" t="s">
        <v>15173</v>
      </c>
      <c r="G1555" s="7">
        <v>14874</v>
      </c>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row>
    <row r="1556" spans="1:90" ht="30" customHeight="1" x14ac:dyDescent="0.25">
      <c r="A1556" s="21">
        <v>43529</v>
      </c>
      <c r="B1556" s="5" t="s">
        <v>9</v>
      </c>
      <c r="C1556" s="5" t="s">
        <v>2773</v>
      </c>
      <c r="D1556" s="5" t="s">
        <v>2774</v>
      </c>
      <c r="E1556" s="22" t="s">
        <v>3500</v>
      </c>
      <c r="F1556" s="5" t="s">
        <v>15804</v>
      </c>
      <c r="G1556" s="7">
        <v>14900</v>
      </c>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row>
    <row r="1557" spans="1:90" ht="30" customHeight="1" x14ac:dyDescent="0.25">
      <c r="A1557" s="21">
        <v>43529</v>
      </c>
      <c r="B1557" s="5" t="s">
        <v>9</v>
      </c>
      <c r="C1557" s="5" t="s">
        <v>2775</v>
      </c>
      <c r="D1557" s="5" t="s">
        <v>2776</v>
      </c>
      <c r="E1557" s="22" t="s">
        <v>3500</v>
      </c>
      <c r="F1557" s="5" t="s">
        <v>15246</v>
      </c>
      <c r="G1557" s="7">
        <v>22500</v>
      </c>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row>
    <row r="1558" spans="1:90" ht="30" customHeight="1" x14ac:dyDescent="0.25">
      <c r="A1558" s="21">
        <v>43529</v>
      </c>
      <c r="B1558" s="5" t="s">
        <v>9</v>
      </c>
      <c r="C1558" s="5" t="s">
        <v>2777</v>
      </c>
      <c r="D1558" s="5" t="s">
        <v>2501</v>
      </c>
      <c r="E1558" s="22" t="s">
        <v>3500</v>
      </c>
      <c r="F1558" s="5" t="s">
        <v>15172</v>
      </c>
      <c r="G1558" s="7">
        <v>25484</v>
      </c>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row>
    <row r="1559" spans="1:90" ht="30" customHeight="1" x14ac:dyDescent="0.25">
      <c r="A1559" s="21">
        <v>43529</v>
      </c>
      <c r="B1559" s="5" t="s">
        <v>9</v>
      </c>
      <c r="C1559" s="5" t="s">
        <v>2778</v>
      </c>
      <c r="D1559" s="5" t="s">
        <v>1747</v>
      </c>
      <c r="E1559" s="22" t="s">
        <v>3500</v>
      </c>
      <c r="F1559" s="5" t="s">
        <v>15172</v>
      </c>
      <c r="G1559" s="7">
        <v>35500</v>
      </c>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row>
    <row r="1560" spans="1:90" ht="30" customHeight="1" x14ac:dyDescent="0.25">
      <c r="A1560" s="21">
        <v>43529</v>
      </c>
      <c r="B1560" s="5" t="s">
        <v>9</v>
      </c>
      <c r="C1560" s="5">
        <v>7</v>
      </c>
      <c r="D1560" s="5" t="s">
        <v>897</v>
      </c>
      <c r="E1560" s="22" t="s">
        <v>3500</v>
      </c>
      <c r="F1560" s="5" t="s">
        <v>15407</v>
      </c>
      <c r="G1560" s="7">
        <v>44500</v>
      </c>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row>
    <row r="1561" spans="1:90" ht="30" customHeight="1" x14ac:dyDescent="0.25">
      <c r="A1561" s="21">
        <v>43529</v>
      </c>
      <c r="B1561" s="5" t="s">
        <v>9</v>
      </c>
      <c r="C1561" s="5" t="s">
        <v>2779</v>
      </c>
      <c r="D1561" s="5" t="s">
        <v>2780</v>
      </c>
      <c r="E1561" s="22" t="s">
        <v>3500</v>
      </c>
      <c r="F1561" s="5" t="s">
        <v>15805</v>
      </c>
      <c r="G1561" s="7">
        <v>48345</v>
      </c>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row>
    <row r="1562" spans="1:90" ht="30" customHeight="1" x14ac:dyDescent="0.25">
      <c r="A1562" s="21">
        <v>43529</v>
      </c>
      <c r="B1562" s="5" t="s">
        <v>9</v>
      </c>
      <c r="C1562" s="5" t="s">
        <v>2781</v>
      </c>
      <c r="D1562" s="5" t="s">
        <v>2782</v>
      </c>
      <c r="E1562" s="22" t="s">
        <v>3500</v>
      </c>
      <c r="F1562" s="5" t="s">
        <v>15806</v>
      </c>
      <c r="G1562" s="7">
        <v>58600</v>
      </c>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row>
    <row r="1563" spans="1:90" ht="30" customHeight="1" x14ac:dyDescent="0.25">
      <c r="A1563" s="21">
        <v>43529</v>
      </c>
      <c r="B1563" s="5" t="s">
        <v>9</v>
      </c>
      <c r="C1563" s="5">
        <v>310440056</v>
      </c>
      <c r="D1563" s="5" t="s">
        <v>2783</v>
      </c>
      <c r="E1563" s="22" t="s">
        <v>3500</v>
      </c>
      <c r="F1563" s="5" t="s">
        <v>15807</v>
      </c>
      <c r="G1563" s="7">
        <v>147000</v>
      </c>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row>
    <row r="1564" spans="1:90" ht="30" customHeight="1" x14ac:dyDescent="0.25">
      <c r="A1564" s="21">
        <v>43529</v>
      </c>
      <c r="B1564" s="5" t="s">
        <v>9</v>
      </c>
      <c r="C1564" s="5" t="s">
        <v>2784</v>
      </c>
      <c r="D1564" s="5" t="s">
        <v>2785</v>
      </c>
      <c r="E1564" s="22" t="s">
        <v>3500</v>
      </c>
      <c r="F1564" s="5" t="s">
        <v>15172</v>
      </c>
      <c r="G1564" s="7">
        <v>299999.99</v>
      </c>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row>
    <row r="1565" spans="1:90" ht="30" customHeight="1" x14ac:dyDescent="0.25">
      <c r="A1565" s="21">
        <v>43530</v>
      </c>
      <c r="B1565" s="5" t="s">
        <v>9</v>
      </c>
      <c r="C1565" s="5" t="s">
        <v>2786</v>
      </c>
      <c r="D1565" s="5" t="s">
        <v>2787</v>
      </c>
      <c r="E1565" s="22" t="s">
        <v>3500</v>
      </c>
      <c r="F1565" s="5" t="s">
        <v>15808</v>
      </c>
      <c r="G1565" s="7">
        <v>4040</v>
      </c>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row>
    <row r="1566" spans="1:90" ht="30" customHeight="1" x14ac:dyDescent="0.25">
      <c r="A1566" s="21">
        <v>43530</v>
      </c>
      <c r="B1566" s="5" t="s">
        <v>9</v>
      </c>
      <c r="C1566" s="5" t="s">
        <v>2788</v>
      </c>
      <c r="D1566" s="5" t="s">
        <v>2789</v>
      </c>
      <c r="E1566" s="22" t="s">
        <v>3500</v>
      </c>
      <c r="F1566" s="5" t="s">
        <v>15809</v>
      </c>
      <c r="G1566" s="7">
        <v>5000</v>
      </c>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row>
    <row r="1567" spans="1:90" ht="30" customHeight="1" x14ac:dyDescent="0.25">
      <c r="A1567" s="21">
        <v>43530</v>
      </c>
      <c r="B1567" s="5" t="s">
        <v>9</v>
      </c>
      <c r="C1567" s="5">
        <v>39504281</v>
      </c>
      <c r="D1567" s="5" t="s">
        <v>2790</v>
      </c>
      <c r="E1567" s="22" t="s">
        <v>3500</v>
      </c>
      <c r="F1567" s="5" t="s">
        <v>15241</v>
      </c>
      <c r="G1567" s="7">
        <v>7600</v>
      </c>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row>
    <row r="1568" spans="1:90" ht="30" customHeight="1" x14ac:dyDescent="0.25">
      <c r="A1568" s="21">
        <v>43530</v>
      </c>
      <c r="B1568" s="5" t="s">
        <v>9</v>
      </c>
      <c r="C1568" s="5">
        <v>39504199</v>
      </c>
      <c r="D1568" s="5" t="s">
        <v>2791</v>
      </c>
      <c r="E1568" s="22" t="s">
        <v>3500</v>
      </c>
      <c r="F1568" s="5" t="s">
        <v>15241</v>
      </c>
      <c r="G1568" s="7">
        <v>9000</v>
      </c>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row>
    <row r="1569" spans="1:90" ht="30" customHeight="1" x14ac:dyDescent="0.25">
      <c r="A1569" s="21">
        <v>43530</v>
      </c>
      <c r="B1569" s="5" t="s">
        <v>9</v>
      </c>
      <c r="C1569" s="5" t="s">
        <v>2792</v>
      </c>
      <c r="D1569" s="5" t="s">
        <v>2793</v>
      </c>
      <c r="E1569" s="22" t="s">
        <v>3500</v>
      </c>
      <c r="F1569" s="5" t="s">
        <v>15246</v>
      </c>
      <c r="G1569" s="7">
        <v>10000</v>
      </c>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row>
    <row r="1570" spans="1:90" ht="30" customHeight="1" x14ac:dyDescent="0.25">
      <c r="A1570" s="21">
        <v>43530</v>
      </c>
      <c r="B1570" s="5" t="s">
        <v>9</v>
      </c>
      <c r="C1570" s="5" t="s">
        <v>2794</v>
      </c>
      <c r="D1570" s="5" t="s">
        <v>2795</v>
      </c>
      <c r="E1570" s="22" t="s">
        <v>3500</v>
      </c>
      <c r="F1570" s="5" t="s">
        <v>15810</v>
      </c>
      <c r="G1570" s="7">
        <v>12290</v>
      </c>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row>
    <row r="1571" spans="1:90" ht="30" customHeight="1" x14ac:dyDescent="0.25">
      <c r="A1571" s="21">
        <v>43530</v>
      </c>
      <c r="B1571" s="5" t="s">
        <v>9</v>
      </c>
      <c r="C1571" s="5">
        <v>89</v>
      </c>
      <c r="D1571" s="5" t="s">
        <v>2796</v>
      </c>
      <c r="E1571" s="22" t="s">
        <v>3500</v>
      </c>
      <c r="F1571" s="5" t="s">
        <v>15492</v>
      </c>
      <c r="G1571" s="7">
        <v>12977</v>
      </c>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row>
    <row r="1572" spans="1:90" ht="30" customHeight="1" x14ac:dyDescent="0.25">
      <c r="A1572" s="21">
        <v>43530</v>
      </c>
      <c r="B1572" s="5" t="s">
        <v>9</v>
      </c>
      <c r="C1572" s="5">
        <v>36715</v>
      </c>
      <c r="D1572" s="5" t="s">
        <v>1614</v>
      </c>
      <c r="E1572" s="22" t="s">
        <v>3500</v>
      </c>
      <c r="F1572" s="5" t="s">
        <v>15544</v>
      </c>
      <c r="G1572" s="7">
        <v>14641</v>
      </c>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row>
    <row r="1573" spans="1:90" ht="30" customHeight="1" x14ac:dyDescent="0.25">
      <c r="A1573" s="21">
        <v>43530</v>
      </c>
      <c r="B1573" s="5" t="s">
        <v>9</v>
      </c>
      <c r="C1573" s="5">
        <v>36975</v>
      </c>
      <c r="D1573" s="5" t="s">
        <v>2797</v>
      </c>
      <c r="E1573" s="22" t="s">
        <v>3500</v>
      </c>
      <c r="F1573" s="5" t="s">
        <v>15811</v>
      </c>
      <c r="G1573" s="7">
        <v>14643</v>
      </c>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row>
    <row r="1574" spans="1:90" ht="30" customHeight="1" x14ac:dyDescent="0.25">
      <c r="A1574" s="21">
        <v>43530</v>
      </c>
      <c r="B1574" s="5" t="s">
        <v>9</v>
      </c>
      <c r="C1574" s="5" t="s">
        <v>2798</v>
      </c>
      <c r="D1574" s="5" t="s">
        <v>2799</v>
      </c>
      <c r="E1574" s="22" t="s">
        <v>3500</v>
      </c>
      <c r="F1574" s="5" t="s">
        <v>15812</v>
      </c>
      <c r="G1574" s="7">
        <v>14850</v>
      </c>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row>
    <row r="1575" spans="1:90" ht="30" customHeight="1" x14ac:dyDescent="0.25">
      <c r="A1575" s="21">
        <v>43530</v>
      </c>
      <c r="B1575" s="5" t="s">
        <v>9</v>
      </c>
      <c r="C1575" s="5" t="s">
        <v>2800</v>
      </c>
      <c r="D1575" s="5" t="s">
        <v>2801</v>
      </c>
      <c r="E1575" s="22" t="s">
        <v>3500</v>
      </c>
      <c r="F1575" s="5" t="s">
        <v>15813</v>
      </c>
      <c r="G1575" s="7">
        <v>14870</v>
      </c>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row>
    <row r="1576" spans="1:90" ht="30" customHeight="1" x14ac:dyDescent="0.25">
      <c r="A1576" s="21">
        <v>43530</v>
      </c>
      <c r="B1576" s="5" t="s">
        <v>9</v>
      </c>
      <c r="C1576" s="5" t="s">
        <v>2802</v>
      </c>
      <c r="D1576" s="5" t="s">
        <v>2803</v>
      </c>
      <c r="E1576" s="22" t="s">
        <v>3500</v>
      </c>
      <c r="F1576" s="5" t="s">
        <v>15812</v>
      </c>
      <c r="G1576" s="7">
        <v>14870</v>
      </c>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row>
    <row r="1577" spans="1:90" ht="30" customHeight="1" x14ac:dyDescent="0.25">
      <c r="A1577" s="21">
        <v>43530</v>
      </c>
      <c r="B1577" s="5" t="s">
        <v>9</v>
      </c>
      <c r="C1577" s="5" t="s">
        <v>2804</v>
      </c>
      <c r="D1577" s="5" t="s">
        <v>2805</v>
      </c>
      <c r="E1577" s="22" t="s">
        <v>3500</v>
      </c>
      <c r="F1577" s="5" t="s">
        <v>15814</v>
      </c>
      <c r="G1577" s="7">
        <v>14890</v>
      </c>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row>
    <row r="1578" spans="1:90" ht="30" customHeight="1" x14ac:dyDescent="0.25">
      <c r="A1578" s="21">
        <v>43530</v>
      </c>
      <c r="B1578" s="5" t="s">
        <v>9</v>
      </c>
      <c r="C1578" s="5" t="s">
        <v>2806</v>
      </c>
      <c r="D1578" s="5" t="s">
        <v>1632</v>
      </c>
      <c r="E1578" s="22" t="s">
        <v>3500</v>
      </c>
      <c r="F1578" s="5" t="s">
        <v>15172</v>
      </c>
      <c r="G1578" s="7">
        <v>46800</v>
      </c>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row>
    <row r="1579" spans="1:90" ht="30" customHeight="1" x14ac:dyDescent="0.25">
      <c r="A1579" s="21">
        <v>43530</v>
      </c>
      <c r="B1579" s="5" t="s">
        <v>9</v>
      </c>
      <c r="C1579" s="5" t="s">
        <v>2807</v>
      </c>
      <c r="D1579" s="5" t="s">
        <v>1747</v>
      </c>
      <c r="E1579" s="22" t="s">
        <v>3500</v>
      </c>
      <c r="F1579" s="5" t="s">
        <v>15172</v>
      </c>
      <c r="G1579" s="7">
        <v>47700</v>
      </c>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row>
    <row r="1580" spans="1:90" ht="30" customHeight="1" x14ac:dyDescent="0.25">
      <c r="A1580" s="21">
        <v>43530</v>
      </c>
      <c r="B1580" s="5" t="s">
        <v>9</v>
      </c>
      <c r="C1580" s="5">
        <v>39513738</v>
      </c>
      <c r="D1580" s="5" t="s">
        <v>2414</v>
      </c>
      <c r="E1580" s="22" t="s">
        <v>3500</v>
      </c>
      <c r="F1580" s="5" t="s">
        <v>15743</v>
      </c>
      <c r="G1580" s="7">
        <v>48300</v>
      </c>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row>
    <row r="1581" spans="1:90" ht="30" customHeight="1" x14ac:dyDescent="0.25">
      <c r="A1581" s="21">
        <v>43530</v>
      </c>
      <c r="B1581" s="5" t="s">
        <v>9</v>
      </c>
      <c r="C1581" s="5" t="s">
        <v>2808</v>
      </c>
      <c r="D1581" s="5" t="s">
        <v>2809</v>
      </c>
      <c r="E1581" s="22" t="s">
        <v>3500</v>
      </c>
      <c r="F1581" s="5" t="s">
        <v>15815</v>
      </c>
      <c r="G1581" s="7">
        <v>50000</v>
      </c>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row>
    <row r="1582" spans="1:90" ht="30" customHeight="1" x14ac:dyDescent="0.25">
      <c r="A1582" s="21">
        <v>43530</v>
      </c>
      <c r="B1582" s="5" t="s">
        <v>9</v>
      </c>
      <c r="C1582" s="5" t="s">
        <v>2810</v>
      </c>
      <c r="D1582" s="5" t="s">
        <v>2811</v>
      </c>
      <c r="E1582" s="22" t="s">
        <v>3500</v>
      </c>
      <c r="F1582" s="5" t="s">
        <v>15246</v>
      </c>
      <c r="G1582" s="7">
        <v>77500</v>
      </c>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row>
    <row r="1583" spans="1:90" ht="14.45" customHeight="1" x14ac:dyDescent="0.25">
      <c r="A1583" s="21">
        <v>43530</v>
      </c>
      <c r="B1583" s="5" t="s">
        <v>9</v>
      </c>
      <c r="C1583" s="5" t="s">
        <v>2812</v>
      </c>
      <c r="D1583" s="5" t="s">
        <v>2813</v>
      </c>
      <c r="E1583" s="22" t="s">
        <v>3500</v>
      </c>
      <c r="F1583" s="5" t="s">
        <v>15246</v>
      </c>
      <c r="G1583" s="7">
        <v>100000</v>
      </c>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row>
    <row r="1584" spans="1:90" ht="14.45" customHeight="1" x14ac:dyDescent="0.25">
      <c r="A1584" s="21">
        <v>43530</v>
      </c>
      <c r="B1584" s="5" t="s">
        <v>9</v>
      </c>
      <c r="C1584" s="5" t="s">
        <v>2814</v>
      </c>
      <c r="D1584" s="5" t="s">
        <v>2815</v>
      </c>
      <c r="E1584" s="22" t="s">
        <v>3500</v>
      </c>
      <c r="F1584" s="5" t="s">
        <v>15246</v>
      </c>
      <c r="G1584" s="7">
        <v>120000</v>
      </c>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row>
    <row r="1585" spans="1:90" ht="14.45" customHeight="1" x14ac:dyDescent="0.25">
      <c r="A1585" s="21">
        <v>43530</v>
      </c>
      <c r="B1585" s="5" t="s">
        <v>9</v>
      </c>
      <c r="C1585" s="5" t="s">
        <v>2816</v>
      </c>
      <c r="D1585" s="5" t="s">
        <v>2793</v>
      </c>
      <c r="E1585" s="22" t="s">
        <v>3500</v>
      </c>
      <c r="F1585" s="5" t="s">
        <v>15246</v>
      </c>
      <c r="G1585" s="7">
        <v>140000</v>
      </c>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row>
    <row r="1586" spans="1:90" ht="26.45" customHeight="1" x14ac:dyDescent="0.25">
      <c r="A1586" s="21">
        <v>43530</v>
      </c>
      <c r="B1586" s="5" t="s">
        <v>9</v>
      </c>
      <c r="C1586" s="5" t="s">
        <v>2817</v>
      </c>
      <c r="D1586" s="5" t="s">
        <v>2818</v>
      </c>
      <c r="E1586" s="22" t="s">
        <v>3500</v>
      </c>
      <c r="F1586" s="5" t="s">
        <v>15816</v>
      </c>
      <c r="G1586" s="7">
        <v>149999</v>
      </c>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row>
    <row r="1587" spans="1:90" ht="14.45" customHeight="1" x14ac:dyDescent="0.25">
      <c r="A1587" s="21">
        <v>43531</v>
      </c>
      <c r="B1587" s="5" t="s">
        <v>9</v>
      </c>
      <c r="C1587" s="5" t="s">
        <v>2819</v>
      </c>
      <c r="D1587" s="5" t="s">
        <v>2820</v>
      </c>
      <c r="E1587" s="22" t="s">
        <v>3500</v>
      </c>
      <c r="F1587" s="5" t="s">
        <v>15817</v>
      </c>
      <c r="G1587" s="7">
        <v>10000</v>
      </c>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row>
    <row r="1588" spans="1:90" ht="26.45" customHeight="1" x14ac:dyDescent="0.25">
      <c r="A1588" s="21">
        <v>43531</v>
      </c>
      <c r="B1588" s="5" t="s">
        <v>9</v>
      </c>
      <c r="C1588" s="5" t="s">
        <v>2821</v>
      </c>
      <c r="D1588" s="5" t="s">
        <v>2822</v>
      </c>
      <c r="E1588" s="22" t="s">
        <v>3500</v>
      </c>
      <c r="F1588" s="5" t="s">
        <v>15818</v>
      </c>
      <c r="G1588" s="7">
        <v>12723</v>
      </c>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row>
    <row r="1589" spans="1:90" ht="14.45" customHeight="1" x14ac:dyDescent="0.25">
      <c r="A1589" s="21">
        <v>43531</v>
      </c>
      <c r="B1589" s="5" t="s">
        <v>9</v>
      </c>
      <c r="C1589" s="5" t="s">
        <v>2823</v>
      </c>
      <c r="D1589" s="5" t="s">
        <v>2824</v>
      </c>
      <c r="E1589" s="22" t="s">
        <v>3500</v>
      </c>
      <c r="F1589" s="5" t="s">
        <v>15819</v>
      </c>
      <c r="G1589" s="7">
        <v>12893</v>
      </c>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row>
    <row r="1590" spans="1:90" ht="14.45" customHeight="1" x14ac:dyDescent="0.25">
      <c r="A1590" s="21">
        <v>43531</v>
      </c>
      <c r="B1590" s="5" t="s">
        <v>9</v>
      </c>
      <c r="C1590" s="5" t="s">
        <v>2825</v>
      </c>
      <c r="D1590" s="5" t="s">
        <v>2826</v>
      </c>
      <c r="E1590" s="22" t="s">
        <v>3500</v>
      </c>
      <c r="F1590" s="5" t="s">
        <v>15820</v>
      </c>
      <c r="G1590" s="7">
        <v>13800</v>
      </c>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row>
    <row r="1591" spans="1:90" ht="26.45" customHeight="1" x14ac:dyDescent="0.25">
      <c r="A1591" s="21">
        <v>43531</v>
      </c>
      <c r="B1591" s="5" t="s">
        <v>9</v>
      </c>
      <c r="C1591" s="5" t="s">
        <v>2827</v>
      </c>
      <c r="D1591" s="5" t="s">
        <v>2828</v>
      </c>
      <c r="E1591" s="22" t="s">
        <v>3500</v>
      </c>
      <c r="F1591" s="5" t="s">
        <v>15819</v>
      </c>
      <c r="G1591" s="7">
        <v>13860</v>
      </c>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row>
    <row r="1592" spans="1:90" ht="26.45" customHeight="1" x14ac:dyDescent="0.25">
      <c r="A1592" s="21">
        <v>43531</v>
      </c>
      <c r="B1592" s="5" t="s">
        <v>9</v>
      </c>
      <c r="C1592" s="5" t="s">
        <v>2829</v>
      </c>
      <c r="D1592" s="5" t="s">
        <v>2830</v>
      </c>
      <c r="E1592" s="22" t="s">
        <v>3500</v>
      </c>
      <c r="F1592" s="5" t="s">
        <v>15821</v>
      </c>
      <c r="G1592" s="7">
        <v>13872</v>
      </c>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row>
    <row r="1593" spans="1:90" ht="14.45" customHeight="1" x14ac:dyDescent="0.25">
      <c r="A1593" s="21">
        <v>43531</v>
      </c>
      <c r="B1593" s="5" t="s">
        <v>9</v>
      </c>
      <c r="C1593" s="5" t="s">
        <v>2831</v>
      </c>
      <c r="D1593" s="5" t="s">
        <v>2832</v>
      </c>
      <c r="E1593" s="22" t="s">
        <v>3500</v>
      </c>
      <c r="F1593" s="5" t="s">
        <v>15822</v>
      </c>
      <c r="G1593" s="7">
        <v>13986</v>
      </c>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row>
    <row r="1594" spans="1:90" ht="14.45" customHeight="1" x14ac:dyDescent="0.25">
      <c r="A1594" s="21">
        <v>43531</v>
      </c>
      <c r="B1594" s="5" t="s">
        <v>9</v>
      </c>
      <c r="C1594" s="5" t="s">
        <v>2833</v>
      </c>
      <c r="D1594" s="5" t="s">
        <v>2834</v>
      </c>
      <c r="E1594" s="22" t="s">
        <v>3500</v>
      </c>
      <c r="F1594" s="5" t="s">
        <v>15822</v>
      </c>
      <c r="G1594" s="7">
        <v>14060</v>
      </c>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row>
    <row r="1595" spans="1:90" ht="26.45" customHeight="1" x14ac:dyDescent="0.25">
      <c r="A1595" s="21">
        <v>43531</v>
      </c>
      <c r="B1595" s="5" t="s">
        <v>9</v>
      </c>
      <c r="C1595" s="5" t="s">
        <v>2835</v>
      </c>
      <c r="D1595" s="5" t="s">
        <v>2836</v>
      </c>
      <c r="E1595" s="22" t="s">
        <v>3500</v>
      </c>
      <c r="F1595" s="5" t="s">
        <v>15823</v>
      </c>
      <c r="G1595" s="7">
        <v>14140</v>
      </c>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row>
    <row r="1596" spans="1:90" ht="14.45" customHeight="1" x14ac:dyDescent="0.25">
      <c r="A1596" s="21">
        <v>43531</v>
      </c>
      <c r="B1596" s="5" t="s">
        <v>9</v>
      </c>
      <c r="C1596" s="5" t="s">
        <v>2837</v>
      </c>
      <c r="D1596" s="5" t="s">
        <v>2820</v>
      </c>
      <c r="E1596" s="22" t="s">
        <v>3500</v>
      </c>
      <c r="F1596" s="5" t="s">
        <v>15824</v>
      </c>
      <c r="G1596" s="7">
        <v>14750</v>
      </c>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row>
    <row r="1597" spans="1:90" ht="14.45" customHeight="1" x14ac:dyDescent="0.25">
      <c r="A1597" s="21">
        <v>43531</v>
      </c>
      <c r="B1597" s="5" t="s">
        <v>9</v>
      </c>
      <c r="C1597" s="5" t="s">
        <v>2838</v>
      </c>
      <c r="D1597" s="5" t="s">
        <v>2839</v>
      </c>
      <c r="E1597" s="22" t="s">
        <v>3500</v>
      </c>
      <c r="F1597" s="5" t="s">
        <v>15185</v>
      </c>
      <c r="G1597" s="7">
        <v>30050</v>
      </c>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row>
    <row r="1598" spans="1:90" ht="14.45" customHeight="1" x14ac:dyDescent="0.25">
      <c r="A1598" s="21">
        <v>43531</v>
      </c>
      <c r="B1598" s="5" t="s">
        <v>9</v>
      </c>
      <c r="C1598" s="5">
        <v>39528764</v>
      </c>
      <c r="D1598" s="5" t="s">
        <v>2840</v>
      </c>
      <c r="E1598" s="22" t="s">
        <v>3500</v>
      </c>
      <c r="F1598" s="5" t="s">
        <v>15172</v>
      </c>
      <c r="G1598" s="7">
        <v>90000</v>
      </c>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row>
    <row r="1599" spans="1:90" ht="14.45" customHeight="1" x14ac:dyDescent="0.25">
      <c r="A1599" s="21">
        <v>43531</v>
      </c>
      <c r="B1599" s="5" t="s">
        <v>9</v>
      </c>
      <c r="C1599" s="5">
        <v>39527890</v>
      </c>
      <c r="D1599" s="5" t="s">
        <v>2841</v>
      </c>
      <c r="E1599" s="22" t="s">
        <v>3500</v>
      </c>
      <c r="F1599" s="5" t="s">
        <v>15172</v>
      </c>
      <c r="G1599" s="7">
        <v>90000</v>
      </c>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row>
    <row r="1600" spans="1:90" ht="14.45" customHeight="1" x14ac:dyDescent="0.25">
      <c r="A1600" s="21">
        <v>43531</v>
      </c>
      <c r="B1600" s="5" t="s">
        <v>9</v>
      </c>
      <c r="C1600" s="5">
        <v>39528383</v>
      </c>
      <c r="D1600" s="5" t="s">
        <v>2842</v>
      </c>
      <c r="E1600" s="22" t="s">
        <v>3500</v>
      </c>
      <c r="F1600" s="5" t="s">
        <v>15172</v>
      </c>
      <c r="G1600" s="7">
        <v>90000</v>
      </c>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row>
    <row r="1601" spans="1:90" ht="14.45" customHeight="1" x14ac:dyDescent="0.25">
      <c r="A1601" s="21">
        <v>43531</v>
      </c>
      <c r="B1601" s="5" t="s">
        <v>9</v>
      </c>
      <c r="C1601" s="5">
        <v>39527565</v>
      </c>
      <c r="D1601" s="5" t="s">
        <v>2843</v>
      </c>
      <c r="E1601" s="22" t="s">
        <v>3500</v>
      </c>
      <c r="F1601" s="5" t="s">
        <v>15172</v>
      </c>
      <c r="G1601" s="7">
        <v>110000</v>
      </c>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row>
    <row r="1602" spans="1:90" ht="14.45" customHeight="1" x14ac:dyDescent="0.25">
      <c r="A1602" s="21">
        <v>43531</v>
      </c>
      <c r="B1602" s="5" t="s">
        <v>9</v>
      </c>
      <c r="C1602" s="5">
        <v>39528190</v>
      </c>
      <c r="D1602" s="5" t="s">
        <v>2844</v>
      </c>
      <c r="E1602" s="22" t="s">
        <v>3500</v>
      </c>
      <c r="F1602" s="5" t="s">
        <v>15172</v>
      </c>
      <c r="G1602" s="7">
        <v>110000</v>
      </c>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row>
    <row r="1603" spans="1:90" ht="14.45" customHeight="1" x14ac:dyDescent="0.25">
      <c r="A1603" s="21">
        <v>43531</v>
      </c>
      <c r="B1603" s="5" t="s">
        <v>9</v>
      </c>
      <c r="C1603" s="5">
        <v>39528253</v>
      </c>
      <c r="D1603" s="5" t="s">
        <v>2845</v>
      </c>
      <c r="E1603" s="22" t="s">
        <v>3500</v>
      </c>
      <c r="F1603" s="5" t="s">
        <v>15172</v>
      </c>
      <c r="G1603" s="7">
        <v>110000</v>
      </c>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row>
    <row r="1604" spans="1:90" ht="14.45" customHeight="1" x14ac:dyDescent="0.25">
      <c r="A1604" s="21">
        <v>43535</v>
      </c>
      <c r="B1604" s="5" t="s">
        <v>9</v>
      </c>
      <c r="C1604" s="5">
        <v>545888411</v>
      </c>
      <c r="D1604" s="5" t="s">
        <v>1747</v>
      </c>
      <c r="E1604" s="22" t="s">
        <v>3500</v>
      </c>
      <c r="F1604" s="5" t="s">
        <v>15172</v>
      </c>
      <c r="G1604" s="7">
        <v>500</v>
      </c>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row>
    <row r="1605" spans="1:90" ht="26.45" customHeight="1" x14ac:dyDescent="0.25">
      <c r="A1605" s="21">
        <v>43535</v>
      </c>
      <c r="B1605" s="5" t="s">
        <v>9</v>
      </c>
      <c r="C1605" s="5">
        <v>39586785</v>
      </c>
      <c r="D1605" s="5" t="s">
        <v>2846</v>
      </c>
      <c r="E1605" s="22" t="s">
        <v>3500</v>
      </c>
      <c r="F1605" s="5" t="s">
        <v>15825</v>
      </c>
      <c r="G1605" s="7">
        <v>4360</v>
      </c>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row>
    <row r="1606" spans="1:90" ht="26.45" customHeight="1" x14ac:dyDescent="0.25">
      <c r="A1606" s="21">
        <v>43535</v>
      </c>
      <c r="B1606" s="5" t="s">
        <v>9</v>
      </c>
      <c r="C1606" s="5">
        <v>39587087</v>
      </c>
      <c r="D1606" s="5" t="s">
        <v>2847</v>
      </c>
      <c r="E1606" s="22" t="s">
        <v>3500</v>
      </c>
      <c r="F1606" s="5" t="s">
        <v>15826</v>
      </c>
      <c r="G1606" s="7">
        <v>5000</v>
      </c>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row>
    <row r="1607" spans="1:90" ht="26.45" customHeight="1" x14ac:dyDescent="0.25">
      <c r="A1607" s="21">
        <v>43535</v>
      </c>
      <c r="B1607" s="5" t="s">
        <v>9</v>
      </c>
      <c r="C1607" s="5" t="s">
        <v>2848</v>
      </c>
      <c r="D1607" s="5" t="s">
        <v>2849</v>
      </c>
      <c r="E1607" s="22" t="s">
        <v>3500</v>
      </c>
      <c r="F1607" s="5" t="s">
        <v>15492</v>
      </c>
      <c r="G1607" s="7">
        <v>11650</v>
      </c>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row>
    <row r="1608" spans="1:90" s="20" customFormat="1" ht="14.45" customHeight="1" x14ac:dyDescent="0.25">
      <c r="A1608" s="21">
        <v>43535</v>
      </c>
      <c r="B1608" s="5" t="s">
        <v>9</v>
      </c>
      <c r="C1608" s="5">
        <v>19783342</v>
      </c>
      <c r="D1608" s="5" t="s">
        <v>2850</v>
      </c>
      <c r="E1608" s="22" t="s">
        <v>3500</v>
      </c>
      <c r="F1608" s="5" t="s">
        <v>15827</v>
      </c>
      <c r="G1608" s="7">
        <v>11736.43</v>
      </c>
      <c r="H1608" s="19"/>
      <c r="I1608" s="19"/>
      <c r="J1608" s="19"/>
      <c r="K1608" s="19"/>
      <c r="L1608" s="19"/>
      <c r="M1608" s="19"/>
      <c r="N1608" s="19"/>
      <c r="O1608" s="19"/>
      <c r="P1608" s="19"/>
      <c r="Q1608" s="19"/>
      <c r="R1608" s="19"/>
      <c r="S1608" s="19"/>
      <c r="T1608" s="19"/>
      <c r="U1608" s="19"/>
      <c r="V1608" s="19"/>
      <c r="W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19"/>
      <c r="AY1608" s="19"/>
      <c r="AZ1608" s="19"/>
      <c r="BA1608" s="19"/>
      <c r="BB1608" s="19"/>
      <c r="BC1608" s="19"/>
      <c r="BD1608" s="19"/>
      <c r="BE1608" s="19"/>
      <c r="BF1608" s="19"/>
      <c r="BG1608" s="19"/>
      <c r="BH1608" s="19"/>
      <c r="BI1608" s="19"/>
      <c r="BJ1608" s="19"/>
      <c r="BK1608" s="19"/>
      <c r="BL1608" s="19"/>
      <c r="BM1608" s="19"/>
      <c r="BN1608" s="19"/>
      <c r="BO1608" s="19"/>
      <c r="BP1608" s="19"/>
      <c r="BQ1608" s="19"/>
      <c r="BR1608" s="19"/>
      <c r="BS1608" s="19"/>
      <c r="BT1608" s="19"/>
      <c r="BU1608" s="19"/>
      <c r="BV1608" s="19"/>
      <c r="BW1608" s="19"/>
      <c r="BX1608" s="19"/>
      <c r="BY1608" s="19"/>
      <c r="BZ1608" s="19"/>
      <c r="CA1608" s="19"/>
      <c r="CB1608" s="19"/>
      <c r="CC1608" s="19"/>
      <c r="CD1608" s="19"/>
      <c r="CE1608" s="19"/>
      <c r="CF1608" s="19"/>
      <c r="CG1608" s="19"/>
      <c r="CH1608" s="19"/>
      <c r="CI1608" s="19"/>
      <c r="CJ1608" s="19"/>
      <c r="CK1608" s="19"/>
      <c r="CL1608" s="19"/>
    </row>
    <row r="1609" spans="1:90" ht="26.45" customHeight="1" x14ac:dyDescent="0.25">
      <c r="A1609" s="21">
        <v>43535</v>
      </c>
      <c r="B1609" s="5" t="s">
        <v>9</v>
      </c>
      <c r="C1609" s="5" t="s">
        <v>2851</v>
      </c>
      <c r="D1609" s="5" t="s">
        <v>2852</v>
      </c>
      <c r="E1609" s="22" t="s">
        <v>3500</v>
      </c>
      <c r="F1609" s="5" t="s">
        <v>15828</v>
      </c>
      <c r="G1609" s="7">
        <v>11890</v>
      </c>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row>
    <row r="1610" spans="1:90" ht="14.45" customHeight="1" x14ac:dyDescent="0.25">
      <c r="A1610" s="21">
        <v>43535</v>
      </c>
      <c r="B1610" s="5" t="s">
        <v>9</v>
      </c>
      <c r="C1610" s="5" t="s">
        <v>2853</v>
      </c>
      <c r="D1610" s="5" t="s">
        <v>2854</v>
      </c>
      <c r="E1610" s="22" t="s">
        <v>3500</v>
      </c>
      <c r="F1610" s="5" t="s">
        <v>2855</v>
      </c>
      <c r="G1610" s="7">
        <v>12230</v>
      </c>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row>
    <row r="1611" spans="1:90" ht="26.45" customHeight="1" x14ac:dyDescent="0.25">
      <c r="A1611" s="21">
        <v>43535</v>
      </c>
      <c r="B1611" s="5" t="s">
        <v>9</v>
      </c>
      <c r="C1611" s="5" t="s">
        <v>2856</v>
      </c>
      <c r="D1611" s="5" t="s">
        <v>2857</v>
      </c>
      <c r="E1611" s="22" t="s">
        <v>3500</v>
      </c>
      <c r="F1611" s="5" t="s">
        <v>15829</v>
      </c>
      <c r="G1611" s="7">
        <v>12540</v>
      </c>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row>
    <row r="1612" spans="1:90" ht="26.45" customHeight="1" x14ac:dyDescent="0.25">
      <c r="A1612" s="21">
        <v>43535</v>
      </c>
      <c r="B1612" s="5" t="s">
        <v>9</v>
      </c>
      <c r="C1612" s="5" t="s">
        <v>2858</v>
      </c>
      <c r="D1612" s="5" t="s">
        <v>2859</v>
      </c>
      <c r="E1612" s="22" t="s">
        <v>3500</v>
      </c>
      <c r="F1612" s="5" t="s">
        <v>15654</v>
      </c>
      <c r="G1612" s="7">
        <v>12760</v>
      </c>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row>
    <row r="1613" spans="1:90" ht="26.45" customHeight="1" x14ac:dyDescent="0.25">
      <c r="A1613" s="21">
        <v>43535</v>
      </c>
      <c r="B1613" s="5" t="s">
        <v>9</v>
      </c>
      <c r="C1613" s="5" t="s">
        <v>2860</v>
      </c>
      <c r="D1613" s="5" t="s">
        <v>2861</v>
      </c>
      <c r="E1613" s="22" t="s">
        <v>3500</v>
      </c>
      <c r="F1613" s="5" t="s">
        <v>15656</v>
      </c>
      <c r="G1613" s="7">
        <v>12840</v>
      </c>
      <c r="H1613" s="1"/>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row>
    <row r="1614" spans="1:90" ht="26.45" customHeight="1" x14ac:dyDescent="0.25">
      <c r="A1614" s="21">
        <v>43535</v>
      </c>
      <c r="B1614" s="5" t="s">
        <v>9</v>
      </c>
      <c r="C1614" s="5" t="s">
        <v>2862</v>
      </c>
      <c r="D1614" s="5" t="s">
        <v>2863</v>
      </c>
      <c r="E1614" s="22" t="s">
        <v>3500</v>
      </c>
      <c r="F1614" s="5" t="s">
        <v>15830</v>
      </c>
      <c r="G1614" s="7">
        <v>12860</v>
      </c>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row>
    <row r="1615" spans="1:90" ht="26.45" customHeight="1" x14ac:dyDescent="0.25">
      <c r="A1615" s="21">
        <v>43535</v>
      </c>
      <c r="B1615" s="5" t="s">
        <v>9</v>
      </c>
      <c r="C1615" s="5" t="s">
        <v>2864</v>
      </c>
      <c r="D1615" s="5" t="s">
        <v>1878</v>
      </c>
      <c r="E1615" s="22" t="s">
        <v>3500</v>
      </c>
      <c r="F1615" s="5" t="s">
        <v>15831</v>
      </c>
      <c r="G1615" s="7">
        <v>13050</v>
      </c>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row>
    <row r="1616" spans="1:90" ht="26.45" customHeight="1" x14ac:dyDescent="0.25">
      <c r="A1616" s="21">
        <v>43535</v>
      </c>
      <c r="B1616" s="5" t="s">
        <v>9</v>
      </c>
      <c r="C1616" s="5" t="s">
        <v>2865</v>
      </c>
      <c r="D1616" s="5" t="s">
        <v>2866</v>
      </c>
      <c r="E1616" s="22" t="s">
        <v>3500</v>
      </c>
      <c r="F1616" s="5" t="s">
        <v>15832</v>
      </c>
      <c r="G1616" s="7">
        <v>13150</v>
      </c>
      <c r="H1616" s="1"/>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row>
    <row r="1617" spans="1:90" ht="14.45" customHeight="1" x14ac:dyDescent="0.25">
      <c r="A1617" s="21">
        <v>43535</v>
      </c>
      <c r="B1617" s="5" t="s">
        <v>9</v>
      </c>
      <c r="C1617" s="5" t="s">
        <v>2867</v>
      </c>
      <c r="D1617" s="5" t="s">
        <v>2868</v>
      </c>
      <c r="E1617" s="22" t="s">
        <v>3500</v>
      </c>
      <c r="F1617" s="5" t="s">
        <v>15185</v>
      </c>
      <c r="G1617" s="7">
        <v>30020</v>
      </c>
      <c r="H1617" s="1"/>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row>
    <row r="1618" spans="1:90" ht="14.45" customHeight="1" x14ac:dyDescent="0.25">
      <c r="A1618" s="21">
        <v>43535</v>
      </c>
      <c r="B1618" s="5" t="s">
        <v>9</v>
      </c>
      <c r="C1618" s="5" t="s">
        <v>2869</v>
      </c>
      <c r="D1618" s="5" t="s">
        <v>2870</v>
      </c>
      <c r="E1618" s="22" t="s">
        <v>3500</v>
      </c>
      <c r="F1618" s="5" t="s">
        <v>15246</v>
      </c>
      <c r="G1618" s="7">
        <v>50000</v>
      </c>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row>
    <row r="1619" spans="1:90" ht="14.45" customHeight="1" x14ac:dyDescent="0.25">
      <c r="A1619" s="21">
        <v>43535</v>
      </c>
      <c r="B1619" s="5" t="s">
        <v>9</v>
      </c>
      <c r="C1619" s="5" t="s">
        <v>2871</v>
      </c>
      <c r="D1619" s="5" t="s">
        <v>2872</v>
      </c>
      <c r="E1619" s="22" t="s">
        <v>3500</v>
      </c>
      <c r="F1619" s="5" t="s">
        <v>15172</v>
      </c>
      <c r="G1619" s="7">
        <v>50500</v>
      </c>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row>
    <row r="1620" spans="1:90" ht="14.45" customHeight="1" x14ac:dyDescent="0.25">
      <c r="A1620" s="21">
        <v>43535</v>
      </c>
      <c r="B1620" s="5" t="s">
        <v>9</v>
      </c>
      <c r="C1620" s="5" t="s">
        <v>2873</v>
      </c>
      <c r="D1620" s="5" t="s">
        <v>2811</v>
      </c>
      <c r="E1620" s="22" t="s">
        <v>3500</v>
      </c>
      <c r="F1620" s="5" t="s">
        <v>15172</v>
      </c>
      <c r="G1620" s="7">
        <v>100000</v>
      </c>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row>
    <row r="1621" spans="1:90" ht="14.45" customHeight="1" x14ac:dyDescent="0.25">
      <c r="A1621" s="21">
        <v>43535</v>
      </c>
      <c r="B1621" s="5" t="s">
        <v>9</v>
      </c>
      <c r="C1621" s="5" t="s">
        <v>2874</v>
      </c>
      <c r="D1621" s="5" t="s">
        <v>2875</v>
      </c>
      <c r="E1621" s="22" t="s">
        <v>3500</v>
      </c>
      <c r="F1621" s="5" t="s">
        <v>15172</v>
      </c>
      <c r="G1621" s="7">
        <v>100000</v>
      </c>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row>
    <row r="1622" spans="1:90" ht="14.45" customHeight="1" x14ac:dyDescent="0.25">
      <c r="A1622" s="21">
        <v>43535</v>
      </c>
      <c r="B1622" s="5" t="s">
        <v>9</v>
      </c>
      <c r="C1622" s="5" t="s">
        <v>2876</v>
      </c>
      <c r="D1622" s="5" t="s">
        <v>2877</v>
      </c>
      <c r="E1622" s="22" t="s">
        <v>3500</v>
      </c>
      <c r="F1622" s="5" t="s">
        <v>15172</v>
      </c>
      <c r="G1622" s="7">
        <v>139000</v>
      </c>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row>
    <row r="1623" spans="1:90" ht="14.45" customHeight="1" x14ac:dyDescent="0.25">
      <c r="A1623" s="21">
        <v>43535</v>
      </c>
      <c r="B1623" s="5" t="s">
        <v>9</v>
      </c>
      <c r="C1623" s="5" t="s">
        <v>2878</v>
      </c>
      <c r="D1623" s="5" t="s">
        <v>2879</v>
      </c>
      <c r="E1623" s="22" t="s">
        <v>3500</v>
      </c>
      <c r="F1623" s="5" t="s">
        <v>15172</v>
      </c>
      <c r="G1623" s="7">
        <v>149000</v>
      </c>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row>
    <row r="1624" spans="1:90" ht="26.45" customHeight="1" x14ac:dyDescent="0.25">
      <c r="A1624" s="21">
        <v>43535</v>
      </c>
      <c r="B1624" s="5" t="s">
        <v>9</v>
      </c>
      <c r="C1624" s="5" t="s">
        <v>2880</v>
      </c>
      <c r="D1624" s="5" t="s">
        <v>2881</v>
      </c>
      <c r="E1624" s="22" t="s">
        <v>3500</v>
      </c>
      <c r="F1624" s="5" t="s">
        <v>15833</v>
      </c>
      <c r="G1624" s="7">
        <v>193800</v>
      </c>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row>
    <row r="1625" spans="1:90" ht="14.45" customHeight="1" x14ac:dyDescent="0.25">
      <c r="A1625" s="21">
        <v>43535</v>
      </c>
      <c r="B1625" s="5" t="s">
        <v>9</v>
      </c>
      <c r="C1625" s="5" t="s">
        <v>2882</v>
      </c>
      <c r="D1625" s="5" t="s">
        <v>2883</v>
      </c>
      <c r="E1625" s="22" t="s">
        <v>3500</v>
      </c>
      <c r="F1625" s="5" t="s">
        <v>15834</v>
      </c>
      <c r="G1625" s="7">
        <v>259000</v>
      </c>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row>
    <row r="1626" spans="1:90" ht="14.45" customHeight="1" x14ac:dyDescent="0.25">
      <c r="A1626" s="21">
        <v>43535</v>
      </c>
      <c r="B1626" s="5" t="s">
        <v>9</v>
      </c>
      <c r="C1626" s="5" t="s">
        <v>2884</v>
      </c>
      <c r="D1626" s="5" t="s">
        <v>2885</v>
      </c>
      <c r="E1626" s="22" t="s">
        <v>3500</v>
      </c>
      <c r="F1626" s="5" t="s">
        <v>15834</v>
      </c>
      <c r="G1626" s="7">
        <v>259000</v>
      </c>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row>
    <row r="1627" spans="1:90" ht="14.45" customHeight="1" x14ac:dyDescent="0.25">
      <c r="A1627" s="21">
        <v>43535</v>
      </c>
      <c r="B1627" s="5" t="s">
        <v>9</v>
      </c>
      <c r="C1627" s="5" t="s">
        <v>2886</v>
      </c>
      <c r="D1627" s="5" t="s">
        <v>2887</v>
      </c>
      <c r="E1627" s="22" t="s">
        <v>3500</v>
      </c>
      <c r="F1627" s="5" t="s">
        <v>15835</v>
      </c>
      <c r="G1627" s="7">
        <v>260000</v>
      </c>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row>
    <row r="1628" spans="1:90" ht="14.45" customHeight="1" x14ac:dyDescent="0.25">
      <c r="A1628" s="21">
        <v>43535</v>
      </c>
      <c r="B1628" s="5" t="s">
        <v>9</v>
      </c>
      <c r="C1628" s="5" t="s">
        <v>2888</v>
      </c>
      <c r="D1628" s="5" t="s">
        <v>2889</v>
      </c>
      <c r="E1628" s="22" t="s">
        <v>3500</v>
      </c>
      <c r="F1628" s="5" t="s">
        <v>15262</v>
      </c>
      <c r="G1628" s="7">
        <v>261000</v>
      </c>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row>
    <row r="1629" spans="1:90" ht="26.45" customHeight="1" x14ac:dyDescent="0.25">
      <c r="A1629" s="21">
        <v>43535</v>
      </c>
      <c r="B1629" s="5" t="s">
        <v>9</v>
      </c>
      <c r="C1629" s="5" t="s">
        <v>2890</v>
      </c>
      <c r="D1629" s="5" t="s">
        <v>2112</v>
      </c>
      <c r="E1629" s="22" t="s">
        <v>3500</v>
      </c>
      <c r="F1629" s="5" t="s">
        <v>15672</v>
      </c>
      <c r="G1629" s="7">
        <v>264000</v>
      </c>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row>
    <row r="1630" spans="1:90" ht="26.45" customHeight="1" x14ac:dyDescent="0.25">
      <c r="A1630" s="21">
        <v>43535</v>
      </c>
      <c r="B1630" s="5" t="s">
        <v>9</v>
      </c>
      <c r="C1630" s="5" t="s">
        <v>2891</v>
      </c>
      <c r="D1630" s="5" t="s">
        <v>2892</v>
      </c>
      <c r="E1630" s="22" t="s">
        <v>3500</v>
      </c>
      <c r="F1630" s="5" t="s">
        <v>15834</v>
      </c>
      <c r="G1630" s="7">
        <v>265800</v>
      </c>
      <c r="H1630" s="1"/>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row>
    <row r="1631" spans="1:90" ht="14.45" customHeight="1" x14ac:dyDescent="0.25">
      <c r="A1631" s="21">
        <v>43535</v>
      </c>
      <c r="B1631" s="5" t="s">
        <v>9</v>
      </c>
      <c r="C1631" s="5" t="s">
        <v>2893</v>
      </c>
      <c r="D1631" s="5" t="s">
        <v>2894</v>
      </c>
      <c r="E1631" s="22" t="s">
        <v>3500</v>
      </c>
      <c r="F1631" s="5" t="s">
        <v>15169</v>
      </c>
      <c r="G1631" s="7">
        <v>282000</v>
      </c>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row>
    <row r="1632" spans="1:90" ht="14.45" customHeight="1" x14ac:dyDescent="0.25">
      <c r="A1632" s="21">
        <v>43535</v>
      </c>
      <c r="B1632" s="5" t="s">
        <v>9</v>
      </c>
      <c r="C1632" s="5" t="s">
        <v>2895</v>
      </c>
      <c r="D1632" s="5" t="s">
        <v>2896</v>
      </c>
      <c r="E1632" s="22" t="s">
        <v>3500</v>
      </c>
      <c r="F1632" s="5" t="s">
        <v>15836</v>
      </c>
      <c r="G1632" s="7">
        <v>299999</v>
      </c>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row>
    <row r="1633" spans="1:90" ht="14.45" customHeight="1" x14ac:dyDescent="0.25">
      <c r="A1633" s="21">
        <v>43535</v>
      </c>
      <c r="B1633" s="5" t="s">
        <v>9</v>
      </c>
      <c r="C1633" s="5" t="s">
        <v>2897</v>
      </c>
      <c r="D1633" s="5" t="s">
        <v>2898</v>
      </c>
      <c r="E1633" s="22" t="s">
        <v>3500</v>
      </c>
      <c r="F1633" s="5" t="s">
        <v>15836</v>
      </c>
      <c r="G1633" s="7">
        <v>299999</v>
      </c>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row>
    <row r="1634" spans="1:90" ht="14.45" customHeight="1" x14ac:dyDescent="0.25">
      <c r="A1634" s="21">
        <v>43536</v>
      </c>
      <c r="B1634" s="5" t="s">
        <v>9</v>
      </c>
      <c r="C1634" s="5">
        <v>39630863</v>
      </c>
      <c r="D1634" s="5" t="s">
        <v>1610</v>
      </c>
      <c r="E1634" s="22" t="s">
        <v>3500</v>
      </c>
      <c r="F1634" s="5" t="s">
        <v>15837</v>
      </c>
      <c r="G1634" s="7">
        <v>3000</v>
      </c>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row>
    <row r="1635" spans="1:90" ht="14.45" customHeight="1" x14ac:dyDescent="0.25">
      <c r="A1635" s="21">
        <v>43536</v>
      </c>
      <c r="B1635" s="5" t="s">
        <v>9</v>
      </c>
      <c r="C1635" s="5">
        <v>39632969</v>
      </c>
      <c r="D1635" s="5" t="s">
        <v>2899</v>
      </c>
      <c r="E1635" s="22" t="s">
        <v>3500</v>
      </c>
      <c r="F1635" s="5" t="s">
        <v>15837</v>
      </c>
      <c r="G1635" s="7">
        <v>5000</v>
      </c>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row>
    <row r="1636" spans="1:90" ht="14.45" customHeight="1" x14ac:dyDescent="0.25">
      <c r="A1636" s="21">
        <v>43536</v>
      </c>
      <c r="B1636" s="5" t="s">
        <v>9</v>
      </c>
      <c r="C1636" s="5" t="s">
        <v>2900</v>
      </c>
      <c r="D1636" s="5" t="s">
        <v>2901</v>
      </c>
      <c r="E1636" s="22" t="s">
        <v>3500</v>
      </c>
      <c r="F1636" s="5" t="s">
        <v>15173</v>
      </c>
      <c r="G1636" s="7">
        <v>5000</v>
      </c>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row>
    <row r="1637" spans="1:90" ht="26.45" customHeight="1" x14ac:dyDescent="0.25">
      <c r="A1637" s="21">
        <v>43536</v>
      </c>
      <c r="B1637" s="5" t="s">
        <v>9</v>
      </c>
      <c r="C1637" s="5">
        <v>39632756</v>
      </c>
      <c r="D1637" s="5" t="s">
        <v>2902</v>
      </c>
      <c r="E1637" s="22" t="s">
        <v>3500</v>
      </c>
      <c r="F1637" s="5" t="s">
        <v>15838</v>
      </c>
      <c r="G1637" s="7">
        <v>6000</v>
      </c>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row>
    <row r="1638" spans="1:90" ht="14.45" customHeight="1" x14ac:dyDescent="0.25">
      <c r="A1638" s="21">
        <v>43536</v>
      </c>
      <c r="B1638" s="5" t="s">
        <v>9</v>
      </c>
      <c r="C1638" s="5" t="s">
        <v>2903</v>
      </c>
      <c r="D1638" s="5" t="s">
        <v>2904</v>
      </c>
      <c r="E1638" s="22" t="s">
        <v>3500</v>
      </c>
      <c r="F1638" s="5" t="s">
        <v>15173</v>
      </c>
      <c r="G1638" s="7">
        <v>7750</v>
      </c>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row>
    <row r="1639" spans="1:90" ht="26.45" customHeight="1" x14ac:dyDescent="0.25">
      <c r="A1639" s="21">
        <v>43536</v>
      </c>
      <c r="B1639" s="5" t="s">
        <v>9</v>
      </c>
      <c r="C1639" s="5">
        <v>39632857</v>
      </c>
      <c r="D1639" s="5" t="s">
        <v>2905</v>
      </c>
      <c r="E1639" s="22" t="s">
        <v>3500</v>
      </c>
      <c r="F1639" s="5" t="s">
        <v>15839</v>
      </c>
      <c r="G1639" s="7">
        <v>10000</v>
      </c>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row>
    <row r="1640" spans="1:90" ht="14.45" customHeight="1" x14ac:dyDescent="0.25">
      <c r="A1640" s="21">
        <v>43536</v>
      </c>
      <c r="B1640" s="5" t="s">
        <v>9</v>
      </c>
      <c r="C1640" s="5">
        <v>39633036</v>
      </c>
      <c r="D1640" s="5" t="s">
        <v>2906</v>
      </c>
      <c r="E1640" s="22" t="s">
        <v>3500</v>
      </c>
      <c r="F1640" s="5" t="s">
        <v>15241</v>
      </c>
      <c r="G1640" s="7">
        <v>10000</v>
      </c>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row>
    <row r="1641" spans="1:90" ht="14.45" customHeight="1" x14ac:dyDescent="0.25">
      <c r="A1641" s="21">
        <v>43536</v>
      </c>
      <c r="B1641" s="5" t="s">
        <v>9</v>
      </c>
      <c r="C1641" s="5" t="s">
        <v>2907</v>
      </c>
      <c r="D1641" s="5" t="s">
        <v>1832</v>
      </c>
      <c r="E1641" s="22" t="s">
        <v>3500</v>
      </c>
      <c r="F1641" s="5" t="s">
        <v>15173</v>
      </c>
      <c r="G1641" s="7">
        <v>11000</v>
      </c>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row>
    <row r="1642" spans="1:90" ht="14.45" customHeight="1" x14ac:dyDescent="0.25">
      <c r="A1642" s="21">
        <v>43536</v>
      </c>
      <c r="B1642" s="5" t="s">
        <v>9</v>
      </c>
      <c r="C1642" s="5" t="s">
        <v>2908</v>
      </c>
      <c r="D1642" s="5" t="s">
        <v>2909</v>
      </c>
      <c r="E1642" s="22" t="s">
        <v>3500</v>
      </c>
      <c r="F1642" s="5" t="s">
        <v>15173</v>
      </c>
      <c r="G1642" s="7">
        <v>12000</v>
      </c>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row>
    <row r="1643" spans="1:90" ht="14.45" customHeight="1" x14ac:dyDescent="0.25">
      <c r="A1643" s="21">
        <v>43536</v>
      </c>
      <c r="B1643" s="5" t="s">
        <v>9</v>
      </c>
      <c r="C1643" s="5" t="s">
        <v>2910</v>
      </c>
      <c r="D1643" s="5" t="s">
        <v>2911</v>
      </c>
      <c r="E1643" s="22" t="s">
        <v>3500</v>
      </c>
      <c r="F1643" s="5" t="s">
        <v>15173</v>
      </c>
      <c r="G1643" s="7">
        <v>14500</v>
      </c>
      <c r="H1643" s="1"/>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row>
    <row r="1644" spans="1:90" ht="14.45" customHeight="1" x14ac:dyDescent="0.25">
      <c r="A1644" s="21">
        <v>43536</v>
      </c>
      <c r="B1644" s="5" t="s">
        <v>9</v>
      </c>
      <c r="C1644" s="5" t="s">
        <v>2912</v>
      </c>
      <c r="D1644" s="5" t="s">
        <v>2913</v>
      </c>
      <c r="E1644" s="22" t="s">
        <v>3500</v>
      </c>
      <c r="F1644" s="5" t="s">
        <v>15173</v>
      </c>
      <c r="G1644" s="7">
        <v>14850</v>
      </c>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row>
    <row r="1645" spans="1:90" ht="14.45" customHeight="1" x14ac:dyDescent="0.25">
      <c r="A1645" s="21">
        <v>43536</v>
      </c>
      <c r="B1645" s="5" t="s">
        <v>9</v>
      </c>
      <c r="C1645" s="5" t="s">
        <v>2914</v>
      </c>
      <c r="D1645" s="5" t="s">
        <v>2774</v>
      </c>
      <c r="E1645" s="22" t="s">
        <v>3500</v>
      </c>
      <c r="F1645" s="5" t="s">
        <v>15328</v>
      </c>
      <c r="G1645" s="7">
        <v>14900</v>
      </c>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row>
    <row r="1646" spans="1:90" ht="14.45" customHeight="1" x14ac:dyDescent="0.25">
      <c r="A1646" s="21">
        <v>43536</v>
      </c>
      <c r="B1646" s="5" t="s">
        <v>9</v>
      </c>
      <c r="C1646" s="5" t="s">
        <v>2915</v>
      </c>
      <c r="D1646" s="5" t="s">
        <v>2916</v>
      </c>
      <c r="E1646" s="22" t="s">
        <v>3500</v>
      </c>
      <c r="F1646" s="5" t="s">
        <v>15840</v>
      </c>
      <c r="G1646" s="7">
        <v>14900</v>
      </c>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row>
    <row r="1647" spans="1:90" ht="30" customHeight="1" x14ac:dyDescent="0.25">
      <c r="A1647" s="21">
        <v>43536</v>
      </c>
      <c r="B1647" s="5" t="s">
        <v>9</v>
      </c>
      <c r="C1647" s="5" t="s">
        <v>2917</v>
      </c>
      <c r="D1647" s="5" t="s">
        <v>2918</v>
      </c>
      <c r="E1647" s="22" t="s">
        <v>3500</v>
      </c>
      <c r="F1647" s="5" t="s">
        <v>15185</v>
      </c>
      <c r="G1647" s="7">
        <v>20000</v>
      </c>
      <c r="H1647" s="1"/>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row>
    <row r="1648" spans="1:90" ht="30" customHeight="1" x14ac:dyDescent="0.25">
      <c r="A1648" s="21">
        <v>43536</v>
      </c>
      <c r="B1648" s="5" t="s">
        <v>9</v>
      </c>
      <c r="C1648" s="5" t="s">
        <v>2919</v>
      </c>
      <c r="D1648" s="5" t="s">
        <v>2920</v>
      </c>
      <c r="E1648" s="22" t="s">
        <v>3500</v>
      </c>
      <c r="F1648" s="5" t="s">
        <v>15841</v>
      </c>
      <c r="G1648" s="7">
        <v>50495.05</v>
      </c>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row>
    <row r="1649" spans="1:90" ht="30" customHeight="1" x14ac:dyDescent="0.25">
      <c r="A1649" s="21">
        <v>43536</v>
      </c>
      <c r="B1649" s="5" t="s">
        <v>9</v>
      </c>
      <c r="C1649" s="5" t="s">
        <v>2921</v>
      </c>
      <c r="D1649" s="5" t="s">
        <v>2126</v>
      </c>
      <c r="E1649" s="22" t="s">
        <v>3500</v>
      </c>
      <c r="F1649" s="5" t="s">
        <v>15266</v>
      </c>
      <c r="G1649" s="7">
        <v>100000</v>
      </c>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row>
    <row r="1650" spans="1:90" ht="30" customHeight="1" x14ac:dyDescent="0.25">
      <c r="A1650" s="21">
        <v>43536</v>
      </c>
      <c r="B1650" s="5" t="s">
        <v>9</v>
      </c>
      <c r="C1650" s="5" t="s">
        <v>2922</v>
      </c>
      <c r="D1650" s="5" t="s">
        <v>2923</v>
      </c>
      <c r="E1650" s="22" t="s">
        <v>3500</v>
      </c>
      <c r="F1650" s="5" t="s">
        <v>15842</v>
      </c>
      <c r="G1650" s="7">
        <v>125700</v>
      </c>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row>
    <row r="1651" spans="1:90" ht="30" customHeight="1" x14ac:dyDescent="0.25">
      <c r="A1651" s="21">
        <v>43536</v>
      </c>
      <c r="B1651" s="5" t="s">
        <v>9</v>
      </c>
      <c r="C1651" s="5" t="s">
        <v>2924</v>
      </c>
      <c r="D1651" s="5" t="s">
        <v>2925</v>
      </c>
      <c r="E1651" s="22" t="s">
        <v>3500</v>
      </c>
      <c r="F1651" s="5" t="s">
        <v>15446</v>
      </c>
      <c r="G1651" s="7">
        <v>137000</v>
      </c>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row>
    <row r="1652" spans="1:90" ht="30" customHeight="1" x14ac:dyDescent="0.25">
      <c r="A1652" s="21">
        <v>43536</v>
      </c>
      <c r="B1652" s="5" t="s">
        <v>9</v>
      </c>
      <c r="C1652" s="5" t="s">
        <v>2926</v>
      </c>
      <c r="D1652" s="5" t="s">
        <v>2927</v>
      </c>
      <c r="E1652" s="22" t="s">
        <v>3500</v>
      </c>
      <c r="F1652" s="5" t="s">
        <v>15446</v>
      </c>
      <c r="G1652" s="7">
        <v>140000</v>
      </c>
      <c r="H1652" s="1"/>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row>
    <row r="1653" spans="1:90" ht="30" customHeight="1" x14ac:dyDescent="0.25">
      <c r="A1653" s="21">
        <v>43536</v>
      </c>
      <c r="B1653" s="5" t="s">
        <v>9</v>
      </c>
      <c r="C1653" s="5" t="s">
        <v>2928</v>
      </c>
      <c r="D1653" s="5" t="s">
        <v>2666</v>
      </c>
      <c r="E1653" s="22" t="s">
        <v>3500</v>
      </c>
      <c r="F1653" s="5" t="s">
        <v>15446</v>
      </c>
      <c r="G1653" s="7">
        <v>140500</v>
      </c>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row>
    <row r="1654" spans="1:90" ht="30" customHeight="1" x14ac:dyDescent="0.25">
      <c r="A1654" s="21">
        <v>43536</v>
      </c>
      <c r="B1654" s="5" t="s">
        <v>9</v>
      </c>
      <c r="C1654" s="5" t="s">
        <v>2929</v>
      </c>
      <c r="D1654" s="5" t="s">
        <v>2930</v>
      </c>
      <c r="E1654" s="22" t="s">
        <v>3500</v>
      </c>
      <c r="F1654" s="5" t="s">
        <v>15446</v>
      </c>
      <c r="G1654" s="7">
        <v>141000</v>
      </c>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row>
    <row r="1655" spans="1:90" ht="30" customHeight="1" x14ac:dyDescent="0.25">
      <c r="A1655" s="21">
        <v>43536</v>
      </c>
      <c r="B1655" s="5" t="s">
        <v>9</v>
      </c>
      <c r="C1655" s="5" t="s">
        <v>2931</v>
      </c>
      <c r="D1655" s="5" t="s">
        <v>2656</v>
      </c>
      <c r="E1655" s="22" t="s">
        <v>3500</v>
      </c>
      <c r="F1655" s="5" t="s">
        <v>15444</v>
      </c>
      <c r="G1655" s="7">
        <v>142000</v>
      </c>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row>
    <row r="1656" spans="1:90" ht="30" customHeight="1" x14ac:dyDescent="0.25">
      <c r="A1656" s="21">
        <v>43536</v>
      </c>
      <c r="B1656" s="5" t="s">
        <v>9</v>
      </c>
      <c r="C1656" s="5" t="s">
        <v>2932</v>
      </c>
      <c r="D1656" s="5" t="s">
        <v>2933</v>
      </c>
      <c r="E1656" s="22" t="s">
        <v>3500</v>
      </c>
      <c r="F1656" s="5" t="s">
        <v>15783</v>
      </c>
      <c r="G1656" s="7">
        <v>145500</v>
      </c>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row>
    <row r="1657" spans="1:90" ht="30" customHeight="1" x14ac:dyDescent="0.25">
      <c r="A1657" s="21">
        <v>43536</v>
      </c>
      <c r="B1657" s="5" t="s">
        <v>9</v>
      </c>
      <c r="C1657" s="5" t="s">
        <v>2934</v>
      </c>
      <c r="D1657" s="5" t="s">
        <v>2935</v>
      </c>
      <c r="E1657" s="22" t="s">
        <v>3500</v>
      </c>
      <c r="F1657" s="5" t="s">
        <v>15444</v>
      </c>
      <c r="G1657" s="7">
        <v>146500</v>
      </c>
      <c r="H1657" s="1"/>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row>
    <row r="1658" spans="1:90" ht="30" customHeight="1" x14ac:dyDescent="0.25">
      <c r="A1658" s="21">
        <v>43536</v>
      </c>
      <c r="B1658" s="5" t="s">
        <v>9</v>
      </c>
      <c r="C1658" s="5" t="s">
        <v>2936</v>
      </c>
      <c r="D1658" s="5" t="s">
        <v>2937</v>
      </c>
      <c r="E1658" s="22" t="s">
        <v>3500</v>
      </c>
      <c r="F1658" s="5" t="s">
        <v>15420</v>
      </c>
      <c r="G1658" s="7">
        <v>149000</v>
      </c>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row>
    <row r="1659" spans="1:90" ht="30" customHeight="1" x14ac:dyDescent="0.25">
      <c r="A1659" s="21">
        <v>43536</v>
      </c>
      <c r="B1659" s="5" t="s">
        <v>9</v>
      </c>
      <c r="C1659" s="5" t="s">
        <v>2938</v>
      </c>
      <c r="D1659" s="5" t="s">
        <v>2939</v>
      </c>
      <c r="E1659" s="22" t="s">
        <v>3500</v>
      </c>
      <c r="F1659" s="5" t="s">
        <v>15420</v>
      </c>
      <c r="G1659" s="7">
        <v>149000</v>
      </c>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row>
    <row r="1660" spans="1:90" ht="30" customHeight="1" x14ac:dyDescent="0.25">
      <c r="A1660" s="21">
        <v>43536</v>
      </c>
      <c r="B1660" s="5" t="s">
        <v>9</v>
      </c>
      <c r="C1660" s="5" t="s">
        <v>2940</v>
      </c>
      <c r="D1660" s="5" t="s">
        <v>2941</v>
      </c>
      <c r="E1660" s="22" t="s">
        <v>3500</v>
      </c>
      <c r="F1660" s="5" t="s">
        <v>15420</v>
      </c>
      <c r="G1660" s="7">
        <v>149000</v>
      </c>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row>
    <row r="1661" spans="1:90" ht="30" customHeight="1" x14ac:dyDescent="0.25">
      <c r="A1661" s="21">
        <v>43537</v>
      </c>
      <c r="B1661" s="5" t="s">
        <v>9</v>
      </c>
      <c r="C1661" s="5" t="s">
        <v>2942</v>
      </c>
      <c r="D1661" s="5" t="s">
        <v>2943</v>
      </c>
      <c r="E1661" s="22" t="s">
        <v>3500</v>
      </c>
      <c r="F1661" s="5" t="s">
        <v>15649</v>
      </c>
      <c r="G1661" s="7">
        <v>1250</v>
      </c>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row>
    <row r="1662" spans="1:90" ht="30" customHeight="1" x14ac:dyDescent="0.25">
      <c r="A1662" s="21">
        <v>43537</v>
      </c>
      <c r="B1662" s="5" t="s">
        <v>9</v>
      </c>
      <c r="C1662" s="5" t="s">
        <v>2944</v>
      </c>
      <c r="D1662" s="5" t="s">
        <v>2945</v>
      </c>
      <c r="E1662" s="22" t="s">
        <v>3500</v>
      </c>
      <c r="F1662" s="5" t="s">
        <v>15843</v>
      </c>
      <c r="G1662" s="7">
        <v>4800</v>
      </c>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row>
    <row r="1663" spans="1:90" ht="30" customHeight="1" x14ac:dyDescent="0.25">
      <c r="A1663" s="21">
        <v>43537</v>
      </c>
      <c r="B1663" s="5" t="s">
        <v>9</v>
      </c>
      <c r="C1663" s="5" t="s">
        <v>2946</v>
      </c>
      <c r="D1663" s="5" t="s">
        <v>2947</v>
      </c>
      <c r="E1663" s="22" t="s">
        <v>3500</v>
      </c>
      <c r="F1663" s="5" t="s">
        <v>15844</v>
      </c>
      <c r="G1663" s="7">
        <v>8760</v>
      </c>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row>
    <row r="1664" spans="1:90" ht="30" customHeight="1" x14ac:dyDescent="0.25">
      <c r="A1664" s="21">
        <v>43537</v>
      </c>
      <c r="B1664" s="5" t="s">
        <v>9</v>
      </c>
      <c r="C1664" s="5" t="s">
        <v>2948</v>
      </c>
      <c r="D1664" s="5" t="s">
        <v>2949</v>
      </c>
      <c r="E1664" s="22" t="s">
        <v>3500</v>
      </c>
      <c r="F1664" s="5" t="s">
        <v>15845</v>
      </c>
      <c r="G1664" s="7">
        <v>9255</v>
      </c>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row>
    <row r="1665" spans="1:90" ht="30" customHeight="1" x14ac:dyDescent="0.25">
      <c r="A1665" s="21">
        <v>43537</v>
      </c>
      <c r="B1665" s="5" t="s">
        <v>9</v>
      </c>
      <c r="C1665" s="5" t="s">
        <v>2950</v>
      </c>
      <c r="D1665" s="5" t="s">
        <v>2951</v>
      </c>
      <c r="E1665" s="22" t="s">
        <v>3500</v>
      </c>
      <c r="F1665" s="5" t="s">
        <v>2952</v>
      </c>
      <c r="G1665" s="7">
        <v>12155</v>
      </c>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row>
    <row r="1666" spans="1:90" ht="30" customHeight="1" x14ac:dyDescent="0.25">
      <c r="A1666" s="21">
        <v>43537</v>
      </c>
      <c r="B1666" s="5" t="s">
        <v>9</v>
      </c>
      <c r="C1666" s="5" t="s">
        <v>2953</v>
      </c>
      <c r="D1666" s="5" t="s">
        <v>2954</v>
      </c>
      <c r="E1666" s="22" t="s">
        <v>3500</v>
      </c>
      <c r="F1666" s="5" t="s">
        <v>15803</v>
      </c>
      <c r="G1666" s="7">
        <v>12700</v>
      </c>
      <c r="H1666" s="1"/>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row>
    <row r="1667" spans="1:90" ht="30" customHeight="1" x14ac:dyDescent="0.25">
      <c r="A1667" s="21">
        <v>43537</v>
      </c>
      <c r="B1667" s="5" t="s">
        <v>9</v>
      </c>
      <c r="C1667" s="5" t="s">
        <v>2955</v>
      </c>
      <c r="D1667" s="5" t="s">
        <v>2956</v>
      </c>
      <c r="E1667" s="22" t="s">
        <v>3500</v>
      </c>
      <c r="F1667" s="5" t="s">
        <v>2957</v>
      </c>
      <c r="G1667" s="7">
        <v>13180</v>
      </c>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row>
    <row r="1668" spans="1:90" ht="30" customHeight="1" x14ac:dyDescent="0.25">
      <c r="A1668" s="21">
        <v>43537</v>
      </c>
      <c r="B1668" s="5" t="s">
        <v>9</v>
      </c>
      <c r="C1668" s="5" t="s">
        <v>2958</v>
      </c>
      <c r="D1668" s="5" t="s">
        <v>2959</v>
      </c>
      <c r="E1668" s="22" t="s">
        <v>3500</v>
      </c>
      <c r="F1668" s="5" t="s">
        <v>15616</v>
      </c>
      <c r="G1668" s="7">
        <v>13500</v>
      </c>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row>
    <row r="1669" spans="1:90" ht="30" customHeight="1" x14ac:dyDescent="0.25">
      <c r="A1669" s="21">
        <v>43537</v>
      </c>
      <c r="B1669" s="5" t="s">
        <v>9</v>
      </c>
      <c r="C1669" s="5" t="s">
        <v>2960</v>
      </c>
      <c r="D1669" s="5" t="s">
        <v>2961</v>
      </c>
      <c r="E1669" s="22" t="s">
        <v>3500</v>
      </c>
      <c r="F1669" s="5" t="s">
        <v>15616</v>
      </c>
      <c r="G1669" s="7">
        <v>13800</v>
      </c>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row>
    <row r="1670" spans="1:90" ht="30" customHeight="1" x14ac:dyDescent="0.25">
      <c r="A1670" s="21">
        <v>43537</v>
      </c>
      <c r="B1670" s="5" t="s">
        <v>9</v>
      </c>
      <c r="C1670" s="5" t="s">
        <v>2962</v>
      </c>
      <c r="D1670" s="5" t="s">
        <v>2963</v>
      </c>
      <c r="E1670" s="22" t="s">
        <v>3500</v>
      </c>
      <c r="F1670" s="5" t="s">
        <v>15173</v>
      </c>
      <c r="G1670" s="7">
        <v>14525</v>
      </c>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row>
    <row r="1671" spans="1:90" ht="30" customHeight="1" x14ac:dyDescent="0.25">
      <c r="A1671" s="21">
        <v>43537</v>
      </c>
      <c r="B1671" s="5" t="s">
        <v>9</v>
      </c>
      <c r="C1671" s="5" t="s">
        <v>2964</v>
      </c>
      <c r="D1671" s="5" t="s">
        <v>2965</v>
      </c>
      <c r="E1671" s="22" t="s">
        <v>3500</v>
      </c>
      <c r="F1671" s="5" t="s">
        <v>32</v>
      </c>
      <c r="G1671" s="7">
        <v>14620</v>
      </c>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row>
    <row r="1672" spans="1:90" ht="30" customHeight="1" x14ac:dyDescent="0.25">
      <c r="A1672" s="21">
        <v>43537</v>
      </c>
      <c r="B1672" s="5" t="s">
        <v>9</v>
      </c>
      <c r="C1672" s="5" t="s">
        <v>2966</v>
      </c>
      <c r="D1672" s="5" t="s">
        <v>677</v>
      </c>
      <c r="E1672" s="22" t="s">
        <v>3500</v>
      </c>
      <c r="F1672" s="5" t="s">
        <v>15616</v>
      </c>
      <c r="G1672" s="7">
        <v>14700</v>
      </c>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row>
    <row r="1673" spans="1:90" ht="30" customHeight="1" x14ac:dyDescent="0.25">
      <c r="A1673" s="21">
        <v>43537</v>
      </c>
      <c r="B1673" s="5" t="s">
        <v>9</v>
      </c>
      <c r="C1673" s="5" t="s">
        <v>2967</v>
      </c>
      <c r="D1673" s="5" t="s">
        <v>2968</v>
      </c>
      <c r="E1673" s="22" t="s">
        <v>3500</v>
      </c>
      <c r="F1673" s="5" t="s">
        <v>15492</v>
      </c>
      <c r="G1673" s="7">
        <v>14840</v>
      </c>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row>
    <row r="1674" spans="1:90" ht="30" customHeight="1" x14ac:dyDescent="0.25">
      <c r="A1674" s="21">
        <v>43537</v>
      </c>
      <c r="B1674" s="5" t="s">
        <v>9</v>
      </c>
      <c r="C1674" s="5" t="s">
        <v>2969</v>
      </c>
      <c r="D1674" s="5" t="s">
        <v>2970</v>
      </c>
      <c r="E1674" s="22" t="s">
        <v>3500</v>
      </c>
      <c r="F1674" s="5" t="s">
        <v>15846</v>
      </c>
      <c r="G1674" s="7">
        <v>14900</v>
      </c>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row>
    <row r="1675" spans="1:90" ht="30" customHeight="1" x14ac:dyDescent="0.25">
      <c r="A1675" s="21">
        <v>43537</v>
      </c>
      <c r="B1675" s="5" t="s">
        <v>9</v>
      </c>
      <c r="C1675" s="5" t="s">
        <v>2971</v>
      </c>
      <c r="D1675" s="5" t="s">
        <v>2972</v>
      </c>
      <c r="E1675" s="22" t="s">
        <v>3500</v>
      </c>
      <c r="F1675" s="5" t="s">
        <v>15847</v>
      </c>
      <c r="G1675" s="7">
        <v>18000</v>
      </c>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row>
    <row r="1676" spans="1:90" ht="30" customHeight="1" x14ac:dyDescent="0.25">
      <c r="A1676" s="21">
        <v>43537</v>
      </c>
      <c r="B1676" s="5" t="s">
        <v>9</v>
      </c>
      <c r="C1676" s="5" t="s">
        <v>2973</v>
      </c>
      <c r="D1676" s="5" t="s">
        <v>2974</v>
      </c>
      <c r="E1676" s="22" t="s">
        <v>3500</v>
      </c>
      <c r="F1676" s="5" t="s">
        <v>15848</v>
      </c>
      <c r="G1676" s="7">
        <v>24000</v>
      </c>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row>
    <row r="1677" spans="1:90" ht="30" customHeight="1" x14ac:dyDescent="0.25">
      <c r="A1677" s="21">
        <v>43537</v>
      </c>
      <c r="B1677" s="5" t="s">
        <v>9</v>
      </c>
      <c r="C1677" s="5" t="s">
        <v>2975</v>
      </c>
      <c r="D1677" s="5" t="s">
        <v>125</v>
      </c>
      <c r="E1677" s="22" t="s">
        <v>3500</v>
      </c>
      <c r="F1677" s="5" t="s">
        <v>15849</v>
      </c>
      <c r="G1677" s="7">
        <v>27031</v>
      </c>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row>
    <row r="1678" spans="1:90" ht="30" customHeight="1" x14ac:dyDescent="0.25">
      <c r="A1678" s="21">
        <v>43537</v>
      </c>
      <c r="B1678" s="5" t="s">
        <v>9</v>
      </c>
      <c r="C1678" s="5" t="s">
        <v>2976</v>
      </c>
      <c r="D1678" s="5" t="s">
        <v>2813</v>
      </c>
      <c r="E1678" s="22" t="s">
        <v>3500</v>
      </c>
      <c r="F1678" s="5" t="s">
        <v>15172</v>
      </c>
      <c r="G1678" s="7">
        <v>35000</v>
      </c>
      <c r="H1678" s="1"/>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c r="BZ1678" s="1"/>
      <c r="CA1678" s="1"/>
      <c r="CB1678" s="1"/>
      <c r="CC1678" s="1"/>
      <c r="CD1678" s="1"/>
      <c r="CE1678" s="1"/>
      <c r="CF1678" s="1"/>
      <c r="CG1678" s="1"/>
      <c r="CH1678" s="1"/>
      <c r="CI1678" s="1"/>
      <c r="CJ1678" s="1"/>
      <c r="CK1678" s="1"/>
      <c r="CL1678" s="1"/>
    </row>
    <row r="1679" spans="1:90" ht="30" customHeight="1" x14ac:dyDescent="0.25">
      <c r="A1679" s="21">
        <v>43537</v>
      </c>
      <c r="B1679" s="5" t="s">
        <v>9</v>
      </c>
      <c r="C1679" s="5">
        <v>1713331411</v>
      </c>
      <c r="D1679" s="5" t="s">
        <v>1747</v>
      </c>
      <c r="E1679" s="22" t="s">
        <v>3500</v>
      </c>
      <c r="F1679" s="5" t="s">
        <v>15172</v>
      </c>
      <c r="G1679" s="7">
        <v>45000</v>
      </c>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c r="BZ1679" s="1"/>
      <c r="CA1679" s="1"/>
      <c r="CB1679" s="1"/>
      <c r="CC1679" s="1"/>
      <c r="CD1679" s="1"/>
      <c r="CE1679" s="1"/>
      <c r="CF1679" s="1"/>
      <c r="CG1679" s="1"/>
      <c r="CH1679" s="1"/>
      <c r="CI1679" s="1"/>
      <c r="CJ1679" s="1"/>
      <c r="CK1679" s="1"/>
      <c r="CL1679" s="1"/>
    </row>
    <row r="1680" spans="1:90" ht="14.45" customHeight="1" x14ac:dyDescent="0.25">
      <c r="A1680" s="21">
        <v>43537</v>
      </c>
      <c r="B1680" s="5" t="s">
        <v>9</v>
      </c>
      <c r="C1680" s="5" t="s">
        <v>2977</v>
      </c>
      <c r="D1680" s="5" t="s">
        <v>2811</v>
      </c>
      <c r="E1680" s="22" t="s">
        <v>3500</v>
      </c>
      <c r="F1680" s="5" t="s">
        <v>15172</v>
      </c>
      <c r="G1680" s="7">
        <v>100000</v>
      </c>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c r="CD1680" s="1"/>
      <c r="CE1680" s="1"/>
      <c r="CF1680" s="1"/>
      <c r="CG1680" s="1"/>
      <c r="CH1680" s="1"/>
      <c r="CI1680" s="1"/>
      <c r="CJ1680" s="1"/>
      <c r="CK1680" s="1"/>
      <c r="CL1680" s="1"/>
    </row>
    <row r="1681" spans="1:90" ht="14.45" customHeight="1" x14ac:dyDescent="0.25">
      <c r="A1681" s="21">
        <v>43537</v>
      </c>
      <c r="B1681" s="5" t="s">
        <v>9</v>
      </c>
      <c r="C1681" s="5" t="s">
        <v>2978</v>
      </c>
      <c r="D1681" s="5" t="s">
        <v>2979</v>
      </c>
      <c r="E1681" s="22" t="s">
        <v>3500</v>
      </c>
      <c r="F1681" s="5" t="s">
        <v>15172</v>
      </c>
      <c r="G1681" s="7">
        <v>100000</v>
      </c>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c r="CD1681" s="1"/>
      <c r="CE1681" s="1"/>
      <c r="CF1681" s="1"/>
      <c r="CG1681" s="1"/>
      <c r="CH1681" s="1"/>
      <c r="CI1681" s="1"/>
      <c r="CJ1681" s="1"/>
      <c r="CK1681" s="1"/>
      <c r="CL1681" s="1"/>
    </row>
    <row r="1682" spans="1:90" ht="14.45" customHeight="1" x14ac:dyDescent="0.25">
      <c r="A1682" s="21">
        <v>43537</v>
      </c>
      <c r="B1682" s="5" t="s">
        <v>9</v>
      </c>
      <c r="C1682" s="5" t="s">
        <v>2980</v>
      </c>
      <c r="D1682" s="5" t="s">
        <v>2979</v>
      </c>
      <c r="E1682" s="22" t="s">
        <v>3500</v>
      </c>
      <c r="F1682" s="5" t="s">
        <v>15172</v>
      </c>
      <c r="G1682" s="7">
        <v>100000</v>
      </c>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c r="CD1682" s="1"/>
      <c r="CE1682" s="1"/>
      <c r="CF1682" s="1"/>
      <c r="CG1682" s="1"/>
      <c r="CH1682" s="1"/>
      <c r="CI1682" s="1"/>
      <c r="CJ1682" s="1"/>
      <c r="CK1682" s="1"/>
      <c r="CL1682" s="1"/>
    </row>
    <row r="1683" spans="1:90" ht="14.45" customHeight="1" x14ac:dyDescent="0.25">
      <c r="A1683" s="21">
        <v>43537</v>
      </c>
      <c r="B1683" s="5" t="s">
        <v>9</v>
      </c>
      <c r="C1683" s="5" t="s">
        <v>2981</v>
      </c>
      <c r="D1683" s="5" t="s">
        <v>2979</v>
      </c>
      <c r="E1683" s="22" t="s">
        <v>3500</v>
      </c>
      <c r="F1683" s="5" t="s">
        <v>15172</v>
      </c>
      <c r="G1683" s="7">
        <v>100000</v>
      </c>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c r="BZ1683" s="1"/>
      <c r="CA1683" s="1"/>
      <c r="CB1683" s="1"/>
      <c r="CC1683" s="1"/>
      <c r="CD1683" s="1"/>
      <c r="CE1683" s="1"/>
      <c r="CF1683" s="1"/>
      <c r="CG1683" s="1"/>
      <c r="CH1683" s="1"/>
      <c r="CI1683" s="1"/>
      <c r="CJ1683" s="1"/>
      <c r="CK1683" s="1"/>
      <c r="CL1683" s="1"/>
    </row>
    <row r="1684" spans="1:90" ht="14.45" customHeight="1" x14ac:dyDescent="0.25">
      <c r="A1684" s="21">
        <v>43537</v>
      </c>
      <c r="B1684" s="5" t="s">
        <v>9</v>
      </c>
      <c r="C1684" s="5">
        <v>1713340811</v>
      </c>
      <c r="D1684" s="5" t="s">
        <v>2982</v>
      </c>
      <c r="E1684" s="22" t="s">
        <v>3500</v>
      </c>
      <c r="F1684" s="5" t="s">
        <v>15172</v>
      </c>
      <c r="G1684" s="7">
        <v>104500</v>
      </c>
      <c r="H1684" s="1"/>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c r="CD1684" s="1"/>
      <c r="CE1684" s="1"/>
      <c r="CF1684" s="1"/>
      <c r="CG1684" s="1"/>
      <c r="CH1684" s="1"/>
      <c r="CI1684" s="1"/>
      <c r="CJ1684" s="1"/>
      <c r="CK1684" s="1"/>
      <c r="CL1684" s="1"/>
    </row>
    <row r="1685" spans="1:90" ht="14.45" customHeight="1" x14ac:dyDescent="0.25">
      <c r="A1685" s="21">
        <v>43537</v>
      </c>
      <c r="B1685" s="5" t="s">
        <v>9</v>
      </c>
      <c r="C1685" s="5" t="s">
        <v>2983</v>
      </c>
      <c r="D1685" s="5" t="s">
        <v>2984</v>
      </c>
      <c r="E1685" s="22" t="s">
        <v>3500</v>
      </c>
      <c r="F1685" s="5" t="s">
        <v>15419</v>
      </c>
      <c r="G1685" s="7">
        <v>136800</v>
      </c>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c r="CD1685" s="1"/>
      <c r="CE1685" s="1"/>
      <c r="CF1685" s="1"/>
      <c r="CG1685" s="1"/>
      <c r="CH1685" s="1"/>
      <c r="CI1685" s="1"/>
      <c r="CJ1685" s="1"/>
      <c r="CK1685" s="1"/>
      <c r="CL1685" s="1"/>
    </row>
    <row r="1686" spans="1:90" ht="14.45" customHeight="1" x14ac:dyDescent="0.25">
      <c r="A1686" s="21">
        <v>43537</v>
      </c>
      <c r="B1686" s="5" t="s">
        <v>9</v>
      </c>
      <c r="C1686" s="5" t="s">
        <v>2985</v>
      </c>
      <c r="D1686" s="5" t="s">
        <v>2986</v>
      </c>
      <c r="E1686" s="22" t="s">
        <v>3500</v>
      </c>
      <c r="F1686" s="5" t="s">
        <v>15419</v>
      </c>
      <c r="G1686" s="7">
        <v>139000</v>
      </c>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c r="CD1686" s="1"/>
      <c r="CE1686" s="1"/>
      <c r="CF1686" s="1"/>
      <c r="CG1686" s="1"/>
      <c r="CH1686" s="1"/>
      <c r="CI1686" s="1"/>
      <c r="CJ1686" s="1"/>
      <c r="CK1686" s="1"/>
      <c r="CL1686" s="1"/>
    </row>
    <row r="1687" spans="1:90" ht="14.45" customHeight="1" x14ac:dyDescent="0.25">
      <c r="A1687" s="21">
        <v>43537</v>
      </c>
      <c r="B1687" s="5" t="s">
        <v>9</v>
      </c>
      <c r="C1687" s="5" t="s">
        <v>2987</v>
      </c>
      <c r="D1687" s="5" t="s">
        <v>2988</v>
      </c>
      <c r="E1687" s="22" t="s">
        <v>3500</v>
      </c>
      <c r="F1687" s="5" t="s">
        <v>15419</v>
      </c>
      <c r="G1687" s="7">
        <v>139900</v>
      </c>
      <c r="H1687" s="1"/>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c r="BZ1687" s="1"/>
      <c r="CA1687" s="1"/>
      <c r="CB1687" s="1"/>
      <c r="CC1687" s="1"/>
      <c r="CD1687" s="1"/>
      <c r="CE1687" s="1"/>
      <c r="CF1687" s="1"/>
      <c r="CG1687" s="1"/>
      <c r="CH1687" s="1"/>
      <c r="CI1687" s="1"/>
      <c r="CJ1687" s="1"/>
      <c r="CK1687" s="1"/>
      <c r="CL1687" s="1"/>
    </row>
    <row r="1688" spans="1:90" ht="14.45" customHeight="1" x14ac:dyDescent="0.25">
      <c r="A1688" s="21">
        <v>43537</v>
      </c>
      <c r="B1688" s="5" t="s">
        <v>9</v>
      </c>
      <c r="C1688" s="5" t="s">
        <v>2989</v>
      </c>
      <c r="D1688" s="5" t="s">
        <v>60</v>
      </c>
      <c r="E1688" s="22" t="s">
        <v>3500</v>
      </c>
      <c r="F1688" s="5" t="s">
        <v>15649</v>
      </c>
      <c r="G1688" s="7">
        <v>142000</v>
      </c>
      <c r="H1688" s="1"/>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c r="BZ1688" s="1"/>
      <c r="CA1688" s="1"/>
      <c r="CB1688" s="1"/>
      <c r="CC1688" s="1"/>
      <c r="CD1688" s="1"/>
      <c r="CE1688" s="1"/>
      <c r="CF1688" s="1"/>
      <c r="CG1688" s="1"/>
      <c r="CH1688" s="1"/>
      <c r="CI1688" s="1"/>
      <c r="CJ1688" s="1"/>
      <c r="CK1688" s="1"/>
      <c r="CL1688" s="1"/>
    </row>
    <row r="1689" spans="1:90" ht="14.45" customHeight="1" x14ac:dyDescent="0.25">
      <c r="A1689" s="21">
        <v>43537</v>
      </c>
      <c r="B1689" s="5" t="s">
        <v>9</v>
      </c>
      <c r="C1689" s="5" t="s">
        <v>2990</v>
      </c>
      <c r="D1689" s="5" t="s">
        <v>2991</v>
      </c>
      <c r="E1689" s="22" t="s">
        <v>3500</v>
      </c>
      <c r="F1689" s="5" t="s">
        <v>15382</v>
      </c>
      <c r="G1689" s="7">
        <v>142500</v>
      </c>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c r="BZ1689" s="1"/>
      <c r="CA1689" s="1"/>
      <c r="CB1689" s="1"/>
      <c r="CC1689" s="1"/>
      <c r="CD1689" s="1"/>
      <c r="CE1689" s="1"/>
      <c r="CF1689" s="1"/>
      <c r="CG1689" s="1"/>
      <c r="CH1689" s="1"/>
      <c r="CI1689" s="1"/>
      <c r="CJ1689" s="1"/>
      <c r="CK1689" s="1"/>
      <c r="CL1689" s="1"/>
    </row>
    <row r="1690" spans="1:90" ht="14.45" customHeight="1" x14ac:dyDescent="0.25">
      <c r="A1690" s="21">
        <v>43537</v>
      </c>
      <c r="B1690" s="5" t="s">
        <v>9</v>
      </c>
      <c r="C1690" s="5" t="s">
        <v>2992</v>
      </c>
      <c r="D1690" s="5" t="s">
        <v>2993</v>
      </c>
      <c r="E1690" s="22" t="s">
        <v>3500</v>
      </c>
      <c r="F1690" s="5" t="s">
        <v>15850</v>
      </c>
      <c r="G1690" s="7">
        <v>144800</v>
      </c>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c r="BZ1690" s="1"/>
      <c r="CA1690" s="1"/>
      <c r="CB1690" s="1"/>
      <c r="CC1690" s="1"/>
      <c r="CD1690" s="1"/>
      <c r="CE1690" s="1"/>
      <c r="CF1690" s="1"/>
      <c r="CG1690" s="1"/>
      <c r="CH1690" s="1"/>
      <c r="CI1690" s="1"/>
      <c r="CJ1690" s="1"/>
      <c r="CK1690" s="1"/>
      <c r="CL1690" s="1"/>
    </row>
    <row r="1691" spans="1:90" ht="14.45" customHeight="1" x14ac:dyDescent="0.25">
      <c r="A1691" s="21">
        <v>43537</v>
      </c>
      <c r="B1691" s="5" t="s">
        <v>9</v>
      </c>
      <c r="C1691" s="5" t="s">
        <v>2994</v>
      </c>
      <c r="D1691" s="5" t="s">
        <v>2995</v>
      </c>
      <c r="E1691" s="22" t="s">
        <v>3500</v>
      </c>
      <c r="F1691" s="5" t="s">
        <v>15850</v>
      </c>
      <c r="G1691" s="7">
        <v>146500</v>
      </c>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c r="BZ1691" s="1"/>
      <c r="CA1691" s="1"/>
      <c r="CB1691" s="1"/>
      <c r="CC1691" s="1"/>
      <c r="CD1691" s="1"/>
      <c r="CE1691" s="1"/>
      <c r="CF1691" s="1"/>
      <c r="CG1691" s="1"/>
      <c r="CH1691" s="1"/>
      <c r="CI1691" s="1"/>
      <c r="CJ1691" s="1"/>
      <c r="CK1691" s="1"/>
      <c r="CL1691" s="1"/>
    </row>
    <row r="1692" spans="1:90" ht="14.45" customHeight="1" x14ac:dyDescent="0.25">
      <c r="A1692" s="21">
        <v>43537</v>
      </c>
      <c r="B1692" s="5" t="s">
        <v>9</v>
      </c>
      <c r="C1692" s="5" t="s">
        <v>2996</v>
      </c>
      <c r="D1692" s="5" t="s">
        <v>2997</v>
      </c>
      <c r="E1692" s="22" t="s">
        <v>3500</v>
      </c>
      <c r="F1692" s="5" t="s">
        <v>15420</v>
      </c>
      <c r="G1692" s="7">
        <v>146500</v>
      </c>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c r="BZ1692" s="1"/>
      <c r="CA1692" s="1"/>
      <c r="CB1692" s="1"/>
      <c r="CC1692" s="1"/>
      <c r="CD1692" s="1"/>
      <c r="CE1692" s="1"/>
      <c r="CF1692" s="1"/>
      <c r="CG1692" s="1"/>
      <c r="CH1692" s="1"/>
      <c r="CI1692" s="1"/>
      <c r="CJ1692" s="1"/>
      <c r="CK1692" s="1"/>
      <c r="CL1692" s="1"/>
    </row>
    <row r="1693" spans="1:90" ht="26.45" customHeight="1" x14ac:dyDescent="0.25">
      <c r="A1693" s="21">
        <v>43537</v>
      </c>
      <c r="B1693" s="5" t="s">
        <v>9</v>
      </c>
      <c r="C1693" s="5" t="s">
        <v>2998</v>
      </c>
      <c r="D1693" s="5" t="s">
        <v>2999</v>
      </c>
      <c r="E1693" s="22" t="s">
        <v>3500</v>
      </c>
      <c r="F1693" s="5" t="s">
        <v>15420</v>
      </c>
      <c r="G1693" s="7">
        <v>146600</v>
      </c>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c r="BZ1693" s="1"/>
      <c r="CA1693" s="1"/>
      <c r="CB1693" s="1"/>
      <c r="CC1693" s="1"/>
      <c r="CD1693" s="1"/>
      <c r="CE1693" s="1"/>
      <c r="CF1693" s="1"/>
      <c r="CG1693" s="1"/>
      <c r="CH1693" s="1"/>
      <c r="CI1693" s="1"/>
      <c r="CJ1693" s="1"/>
      <c r="CK1693" s="1"/>
      <c r="CL1693" s="1"/>
    </row>
    <row r="1694" spans="1:90" ht="14.45" customHeight="1" x14ac:dyDescent="0.25">
      <c r="A1694" s="21">
        <v>43537</v>
      </c>
      <c r="B1694" s="5" t="s">
        <v>9</v>
      </c>
      <c r="C1694" s="5" t="s">
        <v>3000</v>
      </c>
      <c r="D1694" s="5" t="s">
        <v>109</v>
      </c>
      <c r="E1694" s="22" t="s">
        <v>3500</v>
      </c>
      <c r="F1694" s="5" t="s">
        <v>15649</v>
      </c>
      <c r="G1694" s="7">
        <v>147300</v>
      </c>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c r="BZ1694" s="1"/>
      <c r="CA1694" s="1"/>
      <c r="CB1694" s="1"/>
      <c r="CC1694" s="1"/>
      <c r="CD1694" s="1"/>
      <c r="CE1694" s="1"/>
      <c r="CF1694" s="1"/>
      <c r="CG1694" s="1"/>
      <c r="CH1694" s="1"/>
      <c r="CI1694" s="1"/>
      <c r="CJ1694" s="1"/>
      <c r="CK1694" s="1"/>
      <c r="CL1694" s="1"/>
    </row>
    <row r="1695" spans="1:90" ht="14.45" customHeight="1" x14ac:dyDescent="0.25">
      <c r="A1695" s="21">
        <v>43537</v>
      </c>
      <c r="B1695" s="5" t="s">
        <v>9</v>
      </c>
      <c r="C1695" s="5" t="s">
        <v>3001</v>
      </c>
      <c r="D1695" s="5" t="s">
        <v>3002</v>
      </c>
      <c r="E1695" s="22" t="s">
        <v>3500</v>
      </c>
      <c r="F1695" s="5" t="s">
        <v>15420</v>
      </c>
      <c r="G1695" s="7">
        <v>147500</v>
      </c>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c r="BZ1695" s="1"/>
      <c r="CA1695" s="1"/>
      <c r="CB1695" s="1"/>
      <c r="CC1695" s="1"/>
      <c r="CD1695" s="1"/>
      <c r="CE1695" s="1"/>
      <c r="CF1695" s="1"/>
      <c r="CG1695" s="1"/>
      <c r="CH1695" s="1"/>
      <c r="CI1695" s="1"/>
      <c r="CJ1695" s="1"/>
      <c r="CK1695" s="1"/>
      <c r="CL1695" s="1"/>
    </row>
    <row r="1696" spans="1:90" ht="14.45" customHeight="1" x14ac:dyDescent="0.25">
      <c r="A1696" s="21">
        <v>43537</v>
      </c>
      <c r="B1696" s="5" t="s">
        <v>9</v>
      </c>
      <c r="C1696" s="5" t="s">
        <v>3003</v>
      </c>
      <c r="D1696" s="5" t="s">
        <v>3004</v>
      </c>
      <c r="E1696" s="22" t="s">
        <v>3500</v>
      </c>
      <c r="F1696" s="5" t="s">
        <v>15649</v>
      </c>
      <c r="G1696" s="7">
        <v>148100</v>
      </c>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c r="BZ1696" s="1"/>
      <c r="CA1696" s="1"/>
      <c r="CB1696" s="1"/>
      <c r="CC1696" s="1"/>
      <c r="CD1696" s="1"/>
      <c r="CE1696" s="1"/>
      <c r="CF1696" s="1"/>
      <c r="CG1696" s="1"/>
      <c r="CH1696" s="1"/>
      <c r="CI1696" s="1"/>
      <c r="CJ1696" s="1"/>
      <c r="CK1696" s="1"/>
      <c r="CL1696" s="1"/>
    </row>
    <row r="1697" spans="1:90" ht="14.45" customHeight="1" x14ac:dyDescent="0.25">
      <c r="A1697" s="21">
        <v>43537</v>
      </c>
      <c r="B1697" s="5" t="s">
        <v>9</v>
      </c>
      <c r="C1697" s="5" t="s">
        <v>3005</v>
      </c>
      <c r="D1697" s="5" t="s">
        <v>3006</v>
      </c>
      <c r="E1697" s="22" t="s">
        <v>3500</v>
      </c>
      <c r="F1697" s="5" t="s">
        <v>15649</v>
      </c>
      <c r="G1697" s="7">
        <v>148300</v>
      </c>
      <c r="H1697" s="1"/>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c r="BZ1697" s="1"/>
      <c r="CA1697" s="1"/>
      <c r="CB1697" s="1"/>
      <c r="CC1697" s="1"/>
      <c r="CD1697" s="1"/>
      <c r="CE1697" s="1"/>
      <c r="CF1697" s="1"/>
      <c r="CG1697" s="1"/>
      <c r="CH1697" s="1"/>
      <c r="CI1697" s="1"/>
      <c r="CJ1697" s="1"/>
      <c r="CK1697" s="1"/>
      <c r="CL1697" s="1"/>
    </row>
    <row r="1698" spans="1:90" ht="14.45" customHeight="1" x14ac:dyDescent="0.25">
      <c r="A1698" s="21">
        <v>43537</v>
      </c>
      <c r="B1698" s="5" t="s">
        <v>9</v>
      </c>
      <c r="C1698" s="5" t="s">
        <v>3007</v>
      </c>
      <c r="D1698" s="5" t="s">
        <v>3008</v>
      </c>
      <c r="E1698" s="22" t="s">
        <v>3500</v>
      </c>
      <c r="F1698" s="5" t="s">
        <v>15851</v>
      </c>
      <c r="G1698" s="7">
        <v>148500</v>
      </c>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c r="BZ1698" s="1"/>
      <c r="CA1698" s="1"/>
      <c r="CB1698" s="1"/>
      <c r="CC1698" s="1"/>
      <c r="CD1698" s="1"/>
      <c r="CE1698" s="1"/>
      <c r="CF1698" s="1"/>
      <c r="CG1698" s="1"/>
      <c r="CH1698" s="1"/>
      <c r="CI1698" s="1"/>
      <c r="CJ1698" s="1"/>
      <c r="CK1698" s="1"/>
      <c r="CL1698" s="1"/>
    </row>
    <row r="1699" spans="1:90" ht="26.45" customHeight="1" x14ac:dyDescent="0.25">
      <c r="A1699" s="21">
        <v>43537</v>
      </c>
      <c r="B1699" s="5" t="s">
        <v>9</v>
      </c>
      <c r="C1699" s="5" t="s">
        <v>3009</v>
      </c>
      <c r="D1699" s="5" t="s">
        <v>2668</v>
      </c>
      <c r="E1699" s="22" t="s">
        <v>3500</v>
      </c>
      <c r="F1699" s="5" t="s">
        <v>15420</v>
      </c>
      <c r="G1699" s="7">
        <v>148700</v>
      </c>
      <c r="H1699" s="1"/>
      <c r="I1699" s="1"/>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
    </row>
    <row r="1700" spans="1:90" ht="14.45" customHeight="1" x14ac:dyDescent="0.25">
      <c r="A1700" s="21">
        <v>43537</v>
      </c>
      <c r="B1700" s="5" t="s">
        <v>9</v>
      </c>
      <c r="C1700" s="5" t="s">
        <v>3010</v>
      </c>
      <c r="D1700" s="5" t="s">
        <v>2359</v>
      </c>
      <c r="E1700" s="22" t="s">
        <v>3500</v>
      </c>
      <c r="F1700" s="5" t="s">
        <v>15420</v>
      </c>
      <c r="G1700" s="7">
        <v>149000</v>
      </c>
      <c r="H1700" s="1"/>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c r="BZ1700" s="1"/>
      <c r="CA1700" s="1"/>
      <c r="CB1700" s="1"/>
      <c r="CC1700" s="1"/>
      <c r="CD1700" s="1"/>
      <c r="CE1700" s="1"/>
      <c r="CF1700" s="1"/>
      <c r="CG1700" s="1"/>
      <c r="CH1700" s="1"/>
      <c r="CI1700" s="1"/>
      <c r="CJ1700" s="1"/>
      <c r="CK1700" s="1"/>
      <c r="CL1700" s="1"/>
    </row>
    <row r="1701" spans="1:90" ht="14.45" customHeight="1" x14ac:dyDescent="0.25">
      <c r="A1701" s="21">
        <v>43537</v>
      </c>
      <c r="B1701" s="5" t="s">
        <v>9</v>
      </c>
      <c r="C1701" s="5" t="s">
        <v>3011</v>
      </c>
      <c r="D1701" s="5" t="s">
        <v>3012</v>
      </c>
      <c r="E1701" s="22" t="s">
        <v>3500</v>
      </c>
      <c r="F1701" s="5" t="s">
        <v>15649</v>
      </c>
      <c r="G1701" s="7">
        <v>149200</v>
      </c>
      <c r="H1701" s="1"/>
      <c r="I1701" s="1"/>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c r="BZ1701" s="1"/>
      <c r="CA1701" s="1"/>
      <c r="CB1701" s="1"/>
      <c r="CC1701" s="1"/>
      <c r="CD1701" s="1"/>
      <c r="CE1701" s="1"/>
      <c r="CF1701" s="1"/>
      <c r="CG1701" s="1"/>
      <c r="CH1701" s="1"/>
      <c r="CI1701" s="1"/>
      <c r="CJ1701" s="1"/>
      <c r="CK1701" s="1"/>
      <c r="CL1701" s="1"/>
    </row>
    <row r="1702" spans="1:90" ht="14.45" customHeight="1" x14ac:dyDescent="0.25">
      <c r="A1702" s="21">
        <v>43537</v>
      </c>
      <c r="B1702" s="5" t="s">
        <v>9</v>
      </c>
      <c r="C1702" s="5" t="s">
        <v>3013</v>
      </c>
      <c r="D1702" s="5" t="s">
        <v>3014</v>
      </c>
      <c r="E1702" s="22" t="s">
        <v>3500</v>
      </c>
      <c r="F1702" s="5" t="s">
        <v>15649</v>
      </c>
      <c r="G1702" s="7">
        <v>149200</v>
      </c>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c r="BZ1702" s="1"/>
      <c r="CA1702" s="1"/>
      <c r="CB1702" s="1"/>
      <c r="CC1702" s="1"/>
      <c r="CD1702" s="1"/>
      <c r="CE1702" s="1"/>
      <c r="CF1702" s="1"/>
      <c r="CG1702" s="1"/>
      <c r="CH1702" s="1"/>
      <c r="CI1702" s="1"/>
      <c r="CJ1702" s="1"/>
      <c r="CK1702" s="1"/>
      <c r="CL1702" s="1"/>
    </row>
    <row r="1703" spans="1:90" ht="14.45" customHeight="1" x14ac:dyDescent="0.25">
      <c r="A1703" s="21">
        <v>43537</v>
      </c>
      <c r="B1703" s="5" t="s">
        <v>9</v>
      </c>
      <c r="C1703" s="5" t="s">
        <v>3015</v>
      </c>
      <c r="D1703" s="5" t="s">
        <v>3016</v>
      </c>
      <c r="E1703" s="22" t="s">
        <v>3500</v>
      </c>
      <c r="F1703" s="5" t="s">
        <v>15852</v>
      </c>
      <c r="G1703" s="7">
        <v>149500</v>
      </c>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
    </row>
    <row r="1704" spans="1:90" ht="14.45" customHeight="1" x14ac:dyDescent="0.25">
      <c r="A1704" s="21">
        <v>43537</v>
      </c>
      <c r="B1704" s="5" t="s">
        <v>9</v>
      </c>
      <c r="C1704" s="5" t="s">
        <v>3017</v>
      </c>
      <c r="D1704" s="5" t="s">
        <v>3018</v>
      </c>
      <c r="E1704" s="22" t="s">
        <v>3500</v>
      </c>
      <c r="F1704" s="5" t="s">
        <v>15853</v>
      </c>
      <c r="G1704" s="7">
        <v>149700</v>
      </c>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
    </row>
    <row r="1705" spans="1:90" ht="26.45" customHeight="1" x14ac:dyDescent="0.25">
      <c r="A1705" s="21">
        <v>43537</v>
      </c>
      <c r="B1705" s="5" t="s">
        <v>9</v>
      </c>
      <c r="C1705" s="5" t="s">
        <v>3019</v>
      </c>
      <c r="D1705" s="5" t="s">
        <v>3020</v>
      </c>
      <c r="E1705" s="22" t="s">
        <v>3500</v>
      </c>
      <c r="F1705" s="5" t="s">
        <v>15854</v>
      </c>
      <c r="G1705" s="7">
        <v>326946</v>
      </c>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
    </row>
    <row r="1706" spans="1:90" ht="30" customHeight="1" x14ac:dyDescent="0.25">
      <c r="A1706" s="21">
        <v>43538</v>
      </c>
      <c r="B1706" s="5" t="s">
        <v>9</v>
      </c>
      <c r="C1706" s="5">
        <v>39698561</v>
      </c>
      <c r="D1706" s="5" t="s">
        <v>3021</v>
      </c>
      <c r="E1706" s="22" t="s">
        <v>3500</v>
      </c>
      <c r="F1706" s="5" t="s">
        <v>15855</v>
      </c>
      <c r="G1706" s="7">
        <v>10000</v>
      </c>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
    </row>
    <row r="1707" spans="1:90" ht="30" customHeight="1" x14ac:dyDescent="0.25">
      <c r="A1707" s="21">
        <v>43538</v>
      </c>
      <c r="B1707" s="5" t="s">
        <v>9</v>
      </c>
      <c r="C1707" s="5">
        <v>39698722</v>
      </c>
      <c r="D1707" s="5" t="s">
        <v>3022</v>
      </c>
      <c r="E1707" s="22" t="s">
        <v>3500</v>
      </c>
      <c r="F1707" s="5" t="s">
        <v>15856</v>
      </c>
      <c r="G1707" s="7">
        <v>10000</v>
      </c>
      <c r="H1707" s="1"/>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
    </row>
    <row r="1708" spans="1:90" ht="30" customHeight="1" x14ac:dyDescent="0.25">
      <c r="A1708" s="21">
        <v>43538</v>
      </c>
      <c r="B1708" s="5" t="s">
        <v>9</v>
      </c>
      <c r="C1708" s="5">
        <v>39698455</v>
      </c>
      <c r="D1708" s="5" t="s">
        <v>3023</v>
      </c>
      <c r="E1708" s="22" t="s">
        <v>3500</v>
      </c>
      <c r="F1708" s="5" t="s">
        <v>15857</v>
      </c>
      <c r="G1708" s="7">
        <v>14000</v>
      </c>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
    </row>
    <row r="1709" spans="1:90" ht="30" customHeight="1" x14ac:dyDescent="0.25">
      <c r="A1709" s="21">
        <v>43538</v>
      </c>
      <c r="B1709" s="5" t="s">
        <v>9</v>
      </c>
      <c r="C1709" s="5" t="s">
        <v>3024</v>
      </c>
      <c r="D1709" s="5" t="s">
        <v>3025</v>
      </c>
      <c r="E1709" s="22" t="s">
        <v>3500</v>
      </c>
      <c r="F1709" s="5" t="s">
        <v>15172</v>
      </c>
      <c r="G1709" s="7">
        <v>60000</v>
      </c>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row>
    <row r="1710" spans="1:90" ht="30" customHeight="1" x14ac:dyDescent="0.25">
      <c r="A1710" s="21">
        <v>43538</v>
      </c>
      <c r="B1710" s="5" t="s">
        <v>9</v>
      </c>
      <c r="C1710" s="5" t="s">
        <v>3026</v>
      </c>
      <c r="D1710" s="5" t="s">
        <v>3027</v>
      </c>
      <c r="E1710" s="22" t="s">
        <v>3500</v>
      </c>
      <c r="F1710" s="5" t="s">
        <v>15649</v>
      </c>
      <c r="G1710" s="7">
        <v>135000</v>
      </c>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c r="BZ1710" s="1"/>
      <c r="CA1710" s="1"/>
      <c r="CB1710" s="1"/>
      <c r="CC1710" s="1"/>
      <c r="CD1710" s="1"/>
      <c r="CE1710" s="1"/>
      <c r="CF1710" s="1"/>
      <c r="CG1710" s="1"/>
      <c r="CH1710" s="1"/>
      <c r="CI1710" s="1"/>
      <c r="CJ1710" s="1"/>
      <c r="CK1710" s="1"/>
      <c r="CL1710" s="1"/>
    </row>
    <row r="1711" spans="1:90" ht="30" customHeight="1" x14ac:dyDescent="0.25">
      <c r="A1711" s="21">
        <v>43538</v>
      </c>
      <c r="B1711" s="5" t="s">
        <v>9</v>
      </c>
      <c r="C1711" s="5" t="s">
        <v>3028</v>
      </c>
      <c r="D1711" s="5" t="s">
        <v>3029</v>
      </c>
      <c r="E1711" s="22" t="s">
        <v>3500</v>
      </c>
      <c r="F1711" s="5" t="s">
        <v>15858</v>
      </c>
      <c r="G1711" s="7">
        <v>136100</v>
      </c>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
    </row>
    <row r="1712" spans="1:90" ht="30" customHeight="1" x14ac:dyDescent="0.25">
      <c r="A1712" s="21">
        <v>43538</v>
      </c>
      <c r="B1712" s="5" t="s">
        <v>9</v>
      </c>
      <c r="C1712" s="5" t="s">
        <v>3030</v>
      </c>
      <c r="D1712" s="5" t="s">
        <v>3031</v>
      </c>
      <c r="E1712" s="22" t="s">
        <v>3500</v>
      </c>
      <c r="F1712" s="5" t="s">
        <v>15176</v>
      </c>
      <c r="G1712" s="7">
        <v>136400</v>
      </c>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
    </row>
    <row r="1713" spans="1:90" ht="30" customHeight="1" x14ac:dyDescent="0.25">
      <c r="A1713" s="21">
        <v>43538</v>
      </c>
      <c r="B1713" s="5" t="s">
        <v>9</v>
      </c>
      <c r="C1713" s="5" t="s">
        <v>3032</v>
      </c>
      <c r="D1713" s="5" t="s">
        <v>3033</v>
      </c>
      <c r="E1713" s="22" t="s">
        <v>3500</v>
      </c>
      <c r="F1713" s="5" t="s">
        <v>15176</v>
      </c>
      <c r="G1713" s="7">
        <v>136400</v>
      </c>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row>
    <row r="1714" spans="1:90" ht="30" customHeight="1" x14ac:dyDescent="0.25">
      <c r="A1714" s="21">
        <v>43538</v>
      </c>
      <c r="B1714" s="5" t="s">
        <v>9</v>
      </c>
      <c r="C1714" s="5" t="s">
        <v>3034</v>
      </c>
      <c r="D1714" s="5" t="s">
        <v>3035</v>
      </c>
      <c r="E1714" s="22" t="s">
        <v>3500</v>
      </c>
      <c r="F1714" s="5" t="s">
        <v>15176</v>
      </c>
      <c r="G1714" s="7">
        <v>136500</v>
      </c>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row>
    <row r="1715" spans="1:90" ht="30" customHeight="1" x14ac:dyDescent="0.25">
      <c r="A1715" s="21">
        <v>43538</v>
      </c>
      <c r="B1715" s="5" t="s">
        <v>9</v>
      </c>
      <c r="C1715" s="5" t="s">
        <v>3036</v>
      </c>
      <c r="D1715" s="5" t="s">
        <v>3037</v>
      </c>
      <c r="E1715" s="22" t="s">
        <v>3500</v>
      </c>
      <c r="F1715" s="5" t="s">
        <v>15176</v>
      </c>
      <c r="G1715" s="7">
        <v>136800</v>
      </c>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
    </row>
    <row r="1716" spans="1:90" ht="30" customHeight="1" x14ac:dyDescent="0.25">
      <c r="A1716" s="21">
        <v>43538</v>
      </c>
      <c r="B1716" s="5" t="s">
        <v>9</v>
      </c>
      <c r="C1716" s="5" t="s">
        <v>3038</v>
      </c>
      <c r="D1716" s="5" t="s">
        <v>3039</v>
      </c>
      <c r="E1716" s="22" t="s">
        <v>3500</v>
      </c>
      <c r="F1716" s="5" t="s">
        <v>15176</v>
      </c>
      <c r="G1716" s="7">
        <v>136900</v>
      </c>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
    </row>
    <row r="1717" spans="1:90" ht="30" customHeight="1" x14ac:dyDescent="0.25">
      <c r="A1717" s="21">
        <v>43538</v>
      </c>
      <c r="B1717" s="5" t="s">
        <v>9</v>
      </c>
      <c r="C1717" s="5" t="s">
        <v>3040</v>
      </c>
      <c r="D1717" s="5" t="s">
        <v>3041</v>
      </c>
      <c r="E1717" s="22" t="s">
        <v>3500</v>
      </c>
      <c r="F1717" s="5" t="s">
        <v>15858</v>
      </c>
      <c r="G1717" s="7">
        <v>137000</v>
      </c>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
    </row>
    <row r="1718" spans="1:90" ht="30" customHeight="1" x14ac:dyDescent="0.25">
      <c r="A1718" s="21">
        <v>43538</v>
      </c>
      <c r="B1718" s="5" t="s">
        <v>9</v>
      </c>
      <c r="C1718" s="5" t="s">
        <v>3042</v>
      </c>
      <c r="D1718" s="5" t="s">
        <v>3043</v>
      </c>
      <c r="E1718" s="22" t="s">
        <v>3500</v>
      </c>
      <c r="F1718" s="5" t="s">
        <v>15859</v>
      </c>
      <c r="G1718" s="7">
        <v>137100</v>
      </c>
      <c r="H1718" s="1"/>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
    </row>
    <row r="1719" spans="1:90" ht="30" customHeight="1" x14ac:dyDescent="0.25">
      <c r="A1719" s="21">
        <v>43538</v>
      </c>
      <c r="B1719" s="5" t="s">
        <v>9</v>
      </c>
      <c r="C1719" s="5" t="s">
        <v>3044</v>
      </c>
      <c r="D1719" s="5" t="s">
        <v>1745</v>
      </c>
      <c r="E1719" s="22" t="s">
        <v>3500</v>
      </c>
      <c r="F1719" s="5" t="s">
        <v>15860</v>
      </c>
      <c r="G1719" s="7">
        <v>148500</v>
      </c>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
    </row>
    <row r="1720" spans="1:90" ht="30" customHeight="1" x14ac:dyDescent="0.25">
      <c r="A1720" s="21">
        <v>43538</v>
      </c>
      <c r="B1720" s="5" t="s">
        <v>9</v>
      </c>
      <c r="C1720" s="5" t="s">
        <v>3045</v>
      </c>
      <c r="D1720" s="5" t="s">
        <v>3046</v>
      </c>
      <c r="E1720" s="22" t="s">
        <v>3500</v>
      </c>
      <c r="F1720" s="5" t="s">
        <v>15861</v>
      </c>
      <c r="G1720" s="7">
        <v>149100</v>
      </c>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
    </row>
    <row r="1721" spans="1:90" ht="30" customHeight="1" x14ac:dyDescent="0.25">
      <c r="A1721" s="21">
        <v>43538</v>
      </c>
      <c r="B1721" s="5" t="s">
        <v>9</v>
      </c>
      <c r="C1721" s="5" t="s">
        <v>3047</v>
      </c>
      <c r="D1721" s="5" t="s">
        <v>3048</v>
      </c>
      <c r="E1721" s="22" t="s">
        <v>3500</v>
      </c>
      <c r="F1721" s="5" t="s">
        <v>15649</v>
      </c>
      <c r="G1721" s="7">
        <v>149300</v>
      </c>
      <c r="H1721" s="1"/>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c r="BZ1721" s="1"/>
      <c r="CA1721" s="1"/>
      <c r="CB1721" s="1"/>
      <c r="CC1721" s="1"/>
      <c r="CD1721" s="1"/>
      <c r="CE1721" s="1"/>
      <c r="CF1721" s="1"/>
      <c r="CG1721" s="1"/>
      <c r="CH1721" s="1"/>
      <c r="CI1721" s="1"/>
      <c r="CJ1721" s="1"/>
      <c r="CK1721" s="1"/>
      <c r="CL1721" s="1"/>
    </row>
    <row r="1722" spans="1:90" ht="30" customHeight="1" x14ac:dyDescent="0.25">
      <c r="A1722" s="21">
        <v>43539</v>
      </c>
      <c r="B1722" s="5" t="s">
        <v>9</v>
      </c>
      <c r="C1722" s="5">
        <v>39720555</v>
      </c>
      <c r="D1722" s="5" t="s">
        <v>3049</v>
      </c>
      <c r="E1722" s="22" t="s">
        <v>3500</v>
      </c>
      <c r="F1722" s="5" t="s">
        <v>15862</v>
      </c>
      <c r="G1722" s="7">
        <v>8500</v>
      </c>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c r="BZ1722" s="1"/>
      <c r="CA1722" s="1"/>
      <c r="CB1722" s="1"/>
      <c r="CC1722" s="1"/>
      <c r="CD1722" s="1"/>
      <c r="CE1722" s="1"/>
      <c r="CF1722" s="1"/>
      <c r="CG1722" s="1"/>
      <c r="CH1722" s="1"/>
      <c r="CI1722" s="1"/>
      <c r="CJ1722" s="1"/>
      <c r="CK1722" s="1"/>
      <c r="CL1722" s="1"/>
    </row>
    <row r="1723" spans="1:90" ht="30" customHeight="1" x14ac:dyDescent="0.25">
      <c r="A1723" s="21">
        <v>43539</v>
      </c>
      <c r="B1723" s="5" t="s">
        <v>9</v>
      </c>
      <c r="C1723" s="5">
        <v>39720351</v>
      </c>
      <c r="D1723" s="5" t="s">
        <v>3050</v>
      </c>
      <c r="E1723" s="22" t="s">
        <v>3500</v>
      </c>
      <c r="F1723" s="5" t="s">
        <v>15862</v>
      </c>
      <c r="G1723" s="7">
        <v>12000</v>
      </c>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c r="BZ1723" s="1"/>
      <c r="CA1723" s="1"/>
      <c r="CB1723" s="1"/>
      <c r="CC1723" s="1"/>
      <c r="CD1723" s="1"/>
      <c r="CE1723" s="1"/>
      <c r="CF1723" s="1"/>
      <c r="CG1723" s="1"/>
      <c r="CH1723" s="1"/>
      <c r="CI1723" s="1"/>
      <c r="CJ1723" s="1"/>
      <c r="CK1723" s="1"/>
      <c r="CL1723" s="1"/>
    </row>
    <row r="1724" spans="1:90" ht="30" customHeight="1" x14ac:dyDescent="0.25">
      <c r="A1724" s="21">
        <v>43539</v>
      </c>
      <c r="B1724" s="5" t="s">
        <v>9</v>
      </c>
      <c r="C1724" s="5" t="s">
        <v>3051</v>
      </c>
      <c r="D1724" s="5" t="s">
        <v>3052</v>
      </c>
      <c r="E1724" s="22" t="s">
        <v>3500</v>
      </c>
      <c r="F1724" s="5" t="s">
        <v>15863</v>
      </c>
      <c r="G1724" s="7">
        <v>14000</v>
      </c>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
    </row>
    <row r="1725" spans="1:90" ht="30" customHeight="1" x14ac:dyDescent="0.25">
      <c r="A1725" s="21">
        <v>43539</v>
      </c>
      <c r="B1725" s="5" t="s">
        <v>9</v>
      </c>
      <c r="C1725" s="5" t="s">
        <v>3053</v>
      </c>
      <c r="D1725" s="5" t="s">
        <v>3054</v>
      </c>
      <c r="E1725" s="22" t="s">
        <v>3500</v>
      </c>
      <c r="F1725" s="5" t="s">
        <v>15172</v>
      </c>
      <c r="G1725" s="7">
        <v>14999</v>
      </c>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c r="BZ1725" s="1"/>
      <c r="CA1725" s="1"/>
      <c r="CB1725" s="1"/>
      <c r="CC1725" s="1"/>
      <c r="CD1725" s="1"/>
      <c r="CE1725" s="1"/>
      <c r="CF1725" s="1"/>
      <c r="CG1725" s="1"/>
      <c r="CH1725" s="1"/>
      <c r="CI1725" s="1"/>
      <c r="CJ1725" s="1"/>
      <c r="CK1725" s="1"/>
      <c r="CL1725" s="1"/>
    </row>
    <row r="1726" spans="1:90" ht="30" customHeight="1" x14ac:dyDescent="0.25">
      <c r="A1726" s="21">
        <v>43539</v>
      </c>
      <c r="B1726" s="5" t="s">
        <v>9</v>
      </c>
      <c r="C1726" s="5">
        <v>19864977</v>
      </c>
      <c r="D1726" s="5" t="s">
        <v>3055</v>
      </c>
      <c r="E1726" s="22" t="s">
        <v>3500</v>
      </c>
      <c r="F1726" s="5" t="s">
        <v>15511</v>
      </c>
      <c r="G1726" s="7">
        <v>20330</v>
      </c>
      <c r="H1726" s="1"/>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c r="BZ1726" s="1"/>
      <c r="CA1726" s="1"/>
      <c r="CB1726" s="1"/>
      <c r="CC1726" s="1"/>
      <c r="CD1726" s="1"/>
      <c r="CE1726" s="1"/>
      <c r="CF1726" s="1"/>
      <c r="CG1726" s="1"/>
      <c r="CH1726" s="1"/>
      <c r="CI1726" s="1"/>
      <c r="CJ1726" s="1"/>
      <c r="CK1726" s="1"/>
      <c r="CL1726" s="1"/>
    </row>
    <row r="1727" spans="1:90" ht="30" customHeight="1" x14ac:dyDescent="0.25">
      <c r="A1727" s="21">
        <v>43539</v>
      </c>
      <c r="B1727" s="5" t="s">
        <v>9</v>
      </c>
      <c r="C1727" s="5" t="s">
        <v>3056</v>
      </c>
      <c r="D1727" s="5" t="s">
        <v>3057</v>
      </c>
      <c r="E1727" s="22" t="s">
        <v>3500</v>
      </c>
      <c r="F1727" s="5" t="s">
        <v>15864</v>
      </c>
      <c r="G1727" s="7">
        <v>25000</v>
      </c>
      <c r="H1727" s="1"/>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c r="BZ1727" s="1"/>
      <c r="CA1727" s="1"/>
      <c r="CB1727" s="1"/>
      <c r="CC1727" s="1"/>
      <c r="CD1727" s="1"/>
      <c r="CE1727" s="1"/>
      <c r="CF1727" s="1"/>
      <c r="CG1727" s="1"/>
      <c r="CH1727" s="1"/>
      <c r="CI1727" s="1"/>
      <c r="CJ1727" s="1"/>
      <c r="CK1727" s="1"/>
      <c r="CL1727" s="1"/>
    </row>
    <row r="1728" spans="1:90" ht="30" customHeight="1" x14ac:dyDescent="0.25">
      <c r="A1728" s="21">
        <v>43539</v>
      </c>
      <c r="B1728" s="5" t="s">
        <v>9</v>
      </c>
      <c r="C1728" s="5" t="s">
        <v>3058</v>
      </c>
      <c r="D1728" s="5" t="s">
        <v>3059</v>
      </c>
      <c r="E1728" s="22" t="s">
        <v>3500</v>
      </c>
      <c r="F1728" s="5" t="s">
        <v>15349</v>
      </c>
      <c r="G1728" s="7">
        <v>26713.01</v>
      </c>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c r="BZ1728" s="1"/>
      <c r="CA1728" s="1"/>
      <c r="CB1728" s="1"/>
      <c r="CC1728" s="1"/>
      <c r="CD1728" s="1"/>
      <c r="CE1728" s="1"/>
      <c r="CF1728" s="1"/>
      <c r="CG1728" s="1"/>
      <c r="CH1728" s="1"/>
      <c r="CI1728" s="1"/>
      <c r="CJ1728" s="1"/>
      <c r="CK1728" s="1"/>
      <c r="CL1728" s="1"/>
    </row>
    <row r="1729" spans="1:90" ht="30" customHeight="1" x14ac:dyDescent="0.25">
      <c r="A1729" s="21">
        <v>43539</v>
      </c>
      <c r="B1729" s="5" t="s">
        <v>9</v>
      </c>
      <c r="C1729" s="5" t="s">
        <v>3060</v>
      </c>
      <c r="D1729" s="5" t="s">
        <v>3061</v>
      </c>
      <c r="E1729" s="22" t="s">
        <v>3500</v>
      </c>
      <c r="F1729" s="5" t="s">
        <v>3080</v>
      </c>
      <c r="G1729" s="7">
        <v>660000</v>
      </c>
      <c r="H1729" s="1"/>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c r="BZ1729" s="1"/>
      <c r="CA1729" s="1"/>
      <c r="CB1729" s="1"/>
      <c r="CC1729" s="1"/>
      <c r="CD1729" s="1"/>
      <c r="CE1729" s="1"/>
      <c r="CF1729" s="1"/>
      <c r="CG1729" s="1"/>
      <c r="CH1729" s="1"/>
      <c r="CI1729" s="1"/>
      <c r="CJ1729" s="1"/>
      <c r="CK1729" s="1"/>
      <c r="CL1729" s="1"/>
    </row>
    <row r="1730" spans="1:90" ht="30" customHeight="1" x14ac:dyDescent="0.25">
      <c r="A1730" s="21">
        <v>43539</v>
      </c>
      <c r="B1730" s="5" t="s">
        <v>9</v>
      </c>
      <c r="C1730" s="5" t="s">
        <v>3062</v>
      </c>
      <c r="D1730" s="5" t="s">
        <v>3063</v>
      </c>
      <c r="E1730" s="22" t="s">
        <v>3500</v>
      </c>
      <c r="F1730" s="5" t="s">
        <v>3080</v>
      </c>
      <c r="G1730" s="7">
        <v>660000</v>
      </c>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c r="BZ1730" s="1"/>
      <c r="CA1730" s="1"/>
      <c r="CB1730" s="1"/>
      <c r="CC1730" s="1"/>
      <c r="CD1730" s="1"/>
      <c r="CE1730" s="1"/>
      <c r="CF1730" s="1"/>
      <c r="CG1730" s="1"/>
      <c r="CH1730" s="1"/>
      <c r="CI1730" s="1"/>
      <c r="CJ1730" s="1"/>
      <c r="CK1730" s="1"/>
      <c r="CL1730" s="1"/>
    </row>
    <row r="1731" spans="1:90" ht="30" customHeight="1" x14ac:dyDescent="0.25">
      <c r="A1731" s="21">
        <v>43539</v>
      </c>
      <c r="B1731" s="5" t="s">
        <v>9</v>
      </c>
      <c r="C1731" s="5" t="s">
        <v>3064</v>
      </c>
      <c r="D1731" s="5" t="s">
        <v>3065</v>
      </c>
      <c r="E1731" s="22" t="s">
        <v>3500</v>
      </c>
      <c r="F1731" s="5" t="s">
        <v>3080</v>
      </c>
      <c r="G1731" s="7">
        <v>660000</v>
      </c>
      <c r="H1731" s="1"/>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c r="BZ1731" s="1"/>
      <c r="CA1731" s="1"/>
      <c r="CB1731" s="1"/>
      <c r="CC1731" s="1"/>
      <c r="CD1731" s="1"/>
      <c r="CE1731" s="1"/>
      <c r="CF1731" s="1"/>
      <c r="CG1731" s="1"/>
      <c r="CH1731" s="1"/>
      <c r="CI1731" s="1"/>
      <c r="CJ1731" s="1"/>
      <c r="CK1731" s="1"/>
      <c r="CL1731" s="1"/>
    </row>
    <row r="1732" spans="1:90" ht="30" customHeight="1" x14ac:dyDescent="0.25">
      <c r="A1732" s="21">
        <v>43539</v>
      </c>
      <c r="B1732" s="5" t="s">
        <v>9</v>
      </c>
      <c r="C1732" s="5" t="s">
        <v>3066</v>
      </c>
      <c r="D1732" s="5" t="s">
        <v>3067</v>
      </c>
      <c r="E1732" s="22" t="s">
        <v>3500</v>
      </c>
      <c r="F1732" s="5" t="s">
        <v>3080</v>
      </c>
      <c r="G1732" s="7">
        <v>660000</v>
      </c>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c r="BZ1732" s="1"/>
      <c r="CA1732" s="1"/>
      <c r="CB1732" s="1"/>
      <c r="CC1732" s="1"/>
      <c r="CD1732" s="1"/>
      <c r="CE1732" s="1"/>
      <c r="CF1732" s="1"/>
      <c r="CG1732" s="1"/>
      <c r="CH1732" s="1"/>
      <c r="CI1732" s="1"/>
      <c r="CJ1732" s="1"/>
      <c r="CK1732" s="1"/>
      <c r="CL1732" s="1"/>
    </row>
    <row r="1733" spans="1:90" ht="30" customHeight="1" x14ac:dyDescent="0.25">
      <c r="A1733" s="21">
        <v>43539</v>
      </c>
      <c r="B1733" s="5" t="s">
        <v>9</v>
      </c>
      <c r="C1733" s="5" t="s">
        <v>3068</v>
      </c>
      <c r="D1733" s="5" t="s">
        <v>3069</v>
      </c>
      <c r="E1733" s="22" t="s">
        <v>3500</v>
      </c>
      <c r="F1733" s="5" t="s">
        <v>3080</v>
      </c>
      <c r="G1733" s="7">
        <v>660000</v>
      </c>
      <c r="H1733" s="1"/>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c r="BZ1733" s="1"/>
      <c r="CA1733" s="1"/>
      <c r="CB1733" s="1"/>
      <c r="CC1733" s="1"/>
      <c r="CD1733" s="1"/>
      <c r="CE1733" s="1"/>
      <c r="CF1733" s="1"/>
      <c r="CG1733" s="1"/>
      <c r="CH1733" s="1"/>
      <c r="CI1733" s="1"/>
      <c r="CJ1733" s="1"/>
      <c r="CK1733" s="1"/>
      <c r="CL1733" s="1"/>
    </row>
    <row r="1734" spans="1:90" ht="30" customHeight="1" x14ac:dyDescent="0.25">
      <c r="A1734" s="21">
        <v>43539</v>
      </c>
      <c r="B1734" s="5" t="s">
        <v>9</v>
      </c>
      <c r="C1734" s="5" t="s">
        <v>3070</v>
      </c>
      <c r="D1734" s="5" t="s">
        <v>3071</v>
      </c>
      <c r="E1734" s="22" t="s">
        <v>3500</v>
      </c>
      <c r="F1734" s="5" t="s">
        <v>3080</v>
      </c>
      <c r="G1734" s="7">
        <v>660000</v>
      </c>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c r="BZ1734" s="1"/>
      <c r="CA1734" s="1"/>
      <c r="CB1734" s="1"/>
      <c r="CC1734" s="1"/>
      <c r="CD1734" s="1"/>
      <c r="CE1734" s="1"/>
      <c r="CF1734" s="1"/>
      <c r="CG1734" s="1"/>
      <c r="CH1734" s="1"/>
      <c r="CI1734" s="1"/>
      <c r="CJ1734" s="1"/>
      <c r="CK1734" s="1"/>
      <c r="CL1734" s="1"/>
    </row>
    <row r="1735" spans="1:90" ht="30" customHeight="1" x14ac:dyDescent="0.25">
      <c r="A1735" s="21">
        <v>43539</v>
      </c>
      <c r="B1735" s="5" t="s">
        <v>9</v>
      </c>
      <c r="C1735" s="5" t="s">
        <v>3072</v>
      </c>
      <c r="D1735" s="5" t="s">
        <v>3073</v>
      </c>
      <c r="E1735" s="22" t="s">
        <v>3500</v>
      </c>
      <c r="F1735" s="5" t="s">
        <v>3080</v>
      </c>
      <c r="G1735" s="7">
        <v>660000</v>
      </c>
      <c r="H1735" s="1"/>
      <c r="I1735" s="1"/>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c r="BZ1735" s="1"/>
      <c r="CA1735" s="1"/>
      <c r="CB1735" s="1"/>
      <c r="CC1735" s="1"/>
      <c r="CD1735" s="1"/>
      <c r="CE1735" s="1"/>
      <c r="CF1735" s="1"/>
      <c r="CG1735" s="1"/>
      <c r="CH1735" s="1"/>
      <c r="CI1735" s="1"/>
      <c r="CJ1735" s="1"/>
      <c r="CK1735" s="1"/>
      <c r="CL1735" s="1"/>
    </row>
    <row r="1736" spans="1:90" ht="30" customHeight="1" x14ac:dyDescent="0.25">
      <c r="A1736" s="21">
        <v>43539</v>
      </c>
      <c r="B1736" s="5" t="s">
        <v>9</v>
      </c>
      <c r="C1736" s="5" t="s">
        <v>3074</v>
      </c>
      <c r="D1736" s="5" t="s">
        <v>3075</v>
      </c>
      <c r="E1736" s="22" t="s">
        <v>3500</v>
      </c>
      <c r="F1736" s="5" t="s">
        <v>3080</v>
      </c>
      <c r="G1736" s="7">
        <v>660000</v>
      </c>
      <c r="H1736" s="1"/>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c r="BZ1736" s="1"/>
      <c r="CA1736" s="1"/>
      <c r="CB1736" s="1"/>
      <c r="CC1736" s="1"/>
      <c r="CD1736" s="1"/>
      <c r="CE1736" s="1"/>
      <c r="CF1736" s="1"/>
      <c r="CG1736" s="1"/>
      <c r="CH1736" s="1"/>
      <c r="CI1736" s="1"/>
      <c r="CJ1736" s="1"/>
      <c r="CK1736" s="1"/>
      <c r="CL1736" s="1"/>
    </row>
    <row r="1737" spans="1:90" ht="30" customHeight="1" x14ac:dyDescent="0.25">
      <c r="A1737" s="21">
        <v>43539</v>
      </c>
      <c r="B1737" s="5" t="s">
        <v>9</v>
      </c>
      <c r="C1737" s="5" t="s">
        <v>3076</v>
      </c>
      <c r="D1737" s="5" t="s">
        <v>3077</v>
      </c>
      <c r="E1737" s="22" t="s">
        <v>3500</v>
      </c>
      <c r="F1737" s="5" t="s">
        <v>3080</v>
      </c>
      <c r="G1737" s="7">
        <v>660000</v>
      </c>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c r="BZ1737" s="1"/>
      <c r="CA1737" s="1"/>
      <c r="CB1737" s="1"/>
      <c r="CC1737" s="1"/>
      <c r="CD1737" s="1"/>
      <c r="CE1737" s="1"/>
      <c r="CF1737" s="1"/>
      <c r="CG1737" s="1"/>
      <c r="CH1737" s="1"/>
      <c r="CI1737" s="1"/>
      <c r="CJ1737" s="1"/>
      <c r="CK1737" s="1"/>
      <c r="CL1737" s="1"/>
    </row>
    <row r="1738" spans="1:90" ht="30" customHeight="1" x14ac:dyDescent="0.25">
      <c r="A1738" s="21">
        <v>43539</v>
      </c>
      <c r="B1738" s="5" t="s">
        <v>9</v>
      </c>
      <c r="C1738" s="5" t="s">
        <v>3078</v>
      </c>
      <c r="D1738" s="5" t="s">
        <v>3079</v>
      </c>
      <c r="E1738" s="22" t="s">
        <v>3500</v>
      </c>
      <c r="F1738" s="5" t="s">
        <v>3080</v>
      </c>
      <c r="G1738" s="7">
        <v>660000</v>
      </c>
      <c r="H1738" s="1"/>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c r="BZ1738" s="1"/>
      <c r="CA1738" s="1"/>
      <c r="CB1738" s="1"/>
      <c r="CC1738" s="1"/>
      <c r="CD1738" s="1"/>
      <c r="CE1738" s="1"/>
      <c r="CF1738" s="1"/>
      <c r="CG1738" s="1"/>
      <c r="CH1738" s="1"/>
      <c r="CI1738" s="1"/>
      <c r="CJ1738" s="1"/>
      <c r="CK1738" s="1"/>
      <c r="CL1738" s="1"/>
    </row>
    <row r="1739" spans="1:90" ht="30" customHeight="1" x14ac:dyDescent="0.25">
      <c r="A1739" s="21">
        <v>43542</v>
      </c>
      <c r="B1739" s="5" t="s">
        <v>9</v>
      </c>
      <c r="C1739" s="5">
        <v>39785063</v>
      </c>
      <c r="D1739" s="5" t="s">
        <v>3081</v>
      </c>
      <c r="E1739" s="22" t="s">
        <v>3500</v>
      </c>
      <c r="F1739" s="5" t="s">
        <v>15865</v>
      </c>
      <c r="G1739" s="7">
        <v>1400</v>
      </c>
      <c r="H1739" s="1"/>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c r="BZ1739" s="1"/>
      <c r="CA1739" s="1"/>
      <c r="CB1739" s="1"/>
      <c r="CC1739" s="1"/>
      <c r="CD1739" s="1"/>
      <c r="CE1739" s="1"/>
      <c r="CF1739" s="1"/>
      <c r="CG1739" s="1"/>
      <c r="CH1739" s="1"/>
      <c r="CI1739" s="1"/>
      <c r="CJ1739" s="1"/>
      <c r="CK1739" s="1"/>
      <c r="CL1739" s="1"/>
    </row>
    <row r="1740" spans="1:90" ht="30" customHeight="1" x14ac:dyDescent="0.25">
      <c r="A1740" s="21">
        <v>43542</v>
      </c>
      <c r="B1740" s="5" t="s">
        <v>9</v>
      </c>
      <c r="C1740" s="5">
        <v>39810752</v>
      </c>
      <c r="D1740" s="5" t="s">
        <v>3082</v>
      </c>
      <c r="E1740" s="22" t="s">
        <v>3500</v>
      </c>
      <c r="F1740" s="5" t="s">
        <v>15241</v>
      </c>
      <c r="G1740" s="7">
        <v>12000</v>
      </c>
      <c r="H1740" s="1"/>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c r="BZ1740" s="1"/>
      <c r="CA1740" s="1"/>
      <c r="CB1740" s="1"/>
      <c r="CC1740" s="1"/>
      <c r="CD1740" s="1"/>
      <c r="CE1740" s="1"/>
      <c r="CF1740" s="1"/>
      <c r="CG1740" s="1"/>
      <c r="CH1740" s="1"/>
      <c r="CI1740" s="1"/>
      <c r="CJ1740" s="1"/>
      <c r="CK1740" s="1"/>
      <c r="CL1740" s="1"/>
    </row>
    <row r="1741" spans="1:90" ht="30" customHeight="1" x14ac:dyDescent="0.25">
      <c r="A1741" s="21">
        <v>43542</v>
      </c>
      <c r="B1741" s="5" t="s">
        <v>9</v>
      </c>
      <c r="C1741" s="5">
        <v>39810482</v>
      </c>
      <c r="D1741" s="5" t="s">
        <v>3083</v>
      </c>
      <c r="E1741" s="22" t="s">
        <v>3500</v>
      </c>
      <c r="F1741" s="5" t="s">
        <v>15237</v>
      </c>
      <c r="G1741" s="7">
        <v>13610</v>
      </c>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c r="BZ1741" s="1"/>
      <c r="CA1741" s="1"/>
      <c r="CB1741" s="1"/>
      <c r="CC1741" s="1"/>
      <c r="CD1741" s="1"/>
      <c r="CE1741" s="1"/>
      <c r="CF1741" s="1"/>
      <c r="CG1741" s="1"/>
      <c r="CH1741" s="1"/>
      <c r="CI1741" s="1"/>
      <c r="CJ1741" s="1"/>
      <c r="CK1741" s="1"/>
      <c r="CL1741" s="1"/>
    </row>
    <row r="1742" spans="1:90" ht="30" customHeight="1" x14ac:dyDescent="0.25">
      <c r="A1742" s="21">
        <v>43542</v>
      </c>
      <c r="B1742" s="5" t="s">
        <v>9</v>
      </c>
      <c r="C1742" s="5">
        <v>39800555</v>
      </c>
      <c r="D1742" s="5" t="s">
        <v>3084</v>
      </c>
      <c r="E1742" s="22" t="s">
        <v>3500</v>
      </c>
      <c r="F1742" s="5" t="s">
        <v>15243</v>
      </c>
      <c r="G1742" s="7">
        <v>14500</v>
      </c>
      <c r="H1742" s="1"/>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c r="BZ1742" s="1"/>
      <c r="CA1742" s="1"/>
      <c r="CB1742" s="1"/>
      <c r="CC1742" s="1"/>
      <c r="CD1742" s="1"/>
      <c r="CE1742" s="1"/>
      <c r="CF1742" s="1"/>
      <c r="CG1742" s="1"/>
      <c r="CH1742" s="1"/>
      <c r="CI1742" s="1"/>
      <c r="CJ1742" s="1"/>
      <c r="CK1742" s="1"/>
      <c r="CL1742" s="1"/>
    </row>
    <row r="1743" spans="1:90" ht="30" customHeight="1" x14ac:dyDescent="0.25">
      <c r="A1743" s="21">
        <v>43542</v>
      </c>
      <c r="B1743" s="5" t="s">
        <v>9</v>
      </c>
      <c r="C1743" s="5" t="s">
        <v>3085</v>
      </c>
      <c r="D1743" s="5" t="s">
        <v>3086</v>
      </c>
      <c r="E1743" s="22" t="s">
        <v>3500</v>
      </c>
      <c r="F1743" s="5" t="s">
        <v>15866</v>
      </c>
      <c r="G1743" s="7">
        <v>23200</v>
      </c>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c r="BZ1743" s="1"/>
      <c r="CA1743" s="1"/>
      <c r="CB1743" s="1"/>
      <c r="CC1743" s="1"/>
      <c r="CD1743" s="1"/>
      <c r="CE1743" s="1"/>
      <c r="CF1743" s="1"/>
      <c r="CG1743" s="1"/>
      <c r="CH1743" s="1"/>
      <c r="CI1743" s="1"/>
      <c r="CJ1743" s="1"/>
      <c r="CK1743" s="1"/>
      <c r="CL1743" s="1"/>
    </row>
    <row r="1744" spans="1:90" ht="30" customHeight="1" x14ac:dyDescent="0.25">
      <c r="A1744" s="21">
        <v>43542</v>
      </c>
      <c r="B1744" s="5" t="s">
        <v>9</v>
      </c>
      <c r="C1744" s="5" t="s">
        <v>3087</v>
      </c>
      <c r="D1744" s="5" t="s">
        <v>3088</v>
      </c>
      <c r="E1744" s="22" t="s">
        <v>3500</v>
      </c>
      <c r="F1744" s="5" t="s">
        <v>15867</v>
      </c>
      <c r="G1744" s="7">
        <v>25000</v>
      </c>
      <c r="H1744" s="1"/>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c r="BZ1744" s="1"/>
      <c r="CA1744" s="1"/>
      <c r="CB1744" s="1"/>
      <c r="CC1744" s="1"/>
      <c r="CD1744" s="1"/>
      <c r="CE1744" s="1"/>
      <c r="CF1744" s="1"/>
      <c r="CG1744" s="1"/>
      <c r="CH1744" s="1"/>
      <c r="CI1744" s="1"/>
      <c r="CJ1744" s="1"/>
      <c r="CK1744" s="1"/>
      <c r="CL1744" s="1"/>
    </row>
    <row r="1745" spans="1:90" ht="30" customHeight="1" x14ac:dyDescent="0.25">
      <c r="A1745" s="21">
        <v>43542</v>
      </c>
      <c r="B1745" s="5" t="s">
        <v>9</v>
      </c>
      <c r="C1745" s="5" t="s">
        <v>3089</v>
      </c>
      <c r="D1745" s="5" t="s">
        <v>3090</v>
      </c>
      <c r="E1745" s="22" t="s">
        <v>3500</v>
      </c>
      <c r="F1745" s="5" t="s">
        <v>15346</v>
      </c>
      <c r="G1745" s="7">
        <v>36260</v>
      </c>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c r="BZ1745" s="1"/>
      <c r="CA1745" s="1"/>
      <c r="CB1745" s="1"/>
      <c r="CC1745" s="1"/>
      <c r="CD1745" s="1"/>
      <c r="CE1745" s="1"/>
      <c r="CF1745" s="1"/>
      <c r="CG1745" s="1"/>
      <c r="CH1745" s="1"/>
      <c r="CI1745" s="1"/>
      <c r="CJ1745" s="1"/>
      <c r="CK1745" s="1"/>
      <c r="CL1745" s="1"/>
    </row>
    <row r="1746" spans="1:90" ht="30" customHeight="1" x14ac:dyDescent="0.25">
      <c r="A1746" s="21">
        <v>43542</v>
      </c>
      <c r="B1746" s="5" t="s">
        <v>9</v>
      </c>
      <c r="C1746" s="5" t="s">
        <v>3091</v>
      </c>
      <c r="D1746" s="5" t="s">
        <v>3092</v>
      </c>
      <c r="E1746" s="22" t="s">
        <v>3500</v>
      </c>
      <c r="F1746" s="5" t="s">
        <v>15377</v>
      </c>
      <c r="G1746" s="7">
        <v>40000</v>
      </c>
      <c r="H1746" s="1"/>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c r="BZ1746" s="1"/>
      <c r="CA1746" s="1"/>
      <c r="CB1746" s="1"/>
      <c r="CC1746" s="1"/>
      <c r="CD1746" s="1"/>
      <c r="CE1746" s="1"/>
      <c r="CF1746" s="1"/>
      <c r="CG1746" s="1"/>
      <c r="CH1746" s="1"/>
      <c r="CI1746" s="1"/>
      <c r="CJ1746" s="1"/>
      <c r="CK1746" s="1"/>
      <c r="CL1746" s="1"/>
    </row>
    <row r="1747" spans="1:90" ht="30" customHeight="1" x14ac:dyDescent="0.25">
      <c r="A1747" s="21">
        <v>43542</v>
      </c>
      <c r="B1747" s="5" t="s">
        <v>9</v>
      </c>
      <c r="C1747" s="5" t="s">
        <v>3093</v>
      </c>
      <c r="D1747" s="5" t="s">
        <v>1951</v>
      </c>
      <c r="E1747" s="22" t="s">
        <v>3500</v>
      </c>
      <c r="F1747" s="5" t="s">
        <v>15581</v>
      </c>
      <c r="G1747" s="7">
        <v>40500</v>
      </c>
      <c r="H1747" s="1"/>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c r="BZ1747" s="1"/>
      <c r="CA1747" s="1"/>
      <c r="CB1747" s="1"/>
      <c r="CC1747" s="1"/>
      <c r="CD1747" s="1"/>
      <c r="CE1747" s="1"/>
      <c r="CF1747" s="1"/>
      <c r="CG1747" s="1"/>
      <c r="CH1747" s="1"/>
      <c r="CI1747" s="1"/>
      <c r="CJ1747" s="1"/>
      <c r="CK1747" s="1"/>
      <c r="CL1747" s="1"/>
    </row>
    <row r="1748" spans="1:90" ht="30" customHeight="1" x14ac:dyDescent="0.25">
      <c r="A1748" s="21">
        <v>43542</v>
      </c>
      <c r="B1748" s="5" t="s">
        <v>9</v>
      </c>
      <c r="C1748" s="5" t="s">
        <v>3094</v>
      </c>
      <c r="D1748" s="5" t="s">
        <v>3095</v>
      </c>
      <c r="E1748" s="22" t="s">
        <v>3500</v>
      </c>
      <c r="F1748" s="5" t="s">
        <v>15346</v>
      </c>
      <c r="G1748" s="7">
        <v>41550</v>
      </c>
      <c r="H1748" s="1"/>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c r="BZ1748" s="1"/>
      <c r="CA1748" s="1"/>
      <c r="CB1748" s="1"/>
      <c r="CC1748" s="1"/>
      <c r="CD1748" s="1"/>
      <c r="CE1748" s="1"/>
      <c r="CF1748" s="1"/>
      <c r="CG1748" s="1"/>
      <c r="CH1748" s="1"/>
      <c r="CI1748" s="1"/>
      <c r="CJ1748" s="1"/>
      <c r="CK1748" s="1"/>
      <c r="CL1748" s="1"/>
    </row>
    <row r="1749" spans="1:90" ht="30" customHeight="1" x14ac:dyDescent="0.25">
      <c r="A1749" s="21">
        <v>43542</v>
      </c>
      <c r="B1749" s="5" t="s">
        <v>9</v>
      </c>
      <c r="C1749" s="5" t="s">
        <v>3096</v>
      </c>
      <c r="D1749" s="5" t="s">
        <v>3097</v>
      </c>
      <c r="E1749" s="22" t="s">
        <v>3500</v>
      </c>
      <c r="F1749" s="5" t="s">
        <v>15346</v>
      </c>
      <c r="G1749" s="7">
        <v>45000</v>
      </c>
      <c r="H1749" s="1"/>
      <c r="I1749" s="1"/>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c r="BZ1749" s="1"/>
      <c r="CA1749" s="1"/>
      <c r="CB1749" s="1"/>
      <c r="CC1749" s="1"/>
      <c r="CD1749" s="1"/>
      <c r="CE1749" s="1"/>
      <c r="CF1749" s="1"/>
      <c r="CG1749" s="1"/>
      <c r="CH1749" s="1"/>
      <c r="CI1749" s="1"/>
      <c r="CJ1749" s="1"/>
      <c r="CK1749" s="1"/>
      <c r="CL1749" s="1"/>
    </row>
    <row r="1750" spans="1:90" ht="30" customHeight="1" x14ac:dyDescent="0.25">
      <c r="A1750" s="21">
        <v>43542</v>
      </c>
      <c r="B1750" s="5" t="s">
        <v>9</v>
      </c>
      <c r="C1750" s="5" t="s">
        <v>3098</v>
      </c>
      <c r="D1750" s="5" t="s">
        <v>2622</v>
      </c>
      <c r="E1750" s="22" t="s">
        <v>3500</v>
      </c>
      <c r="F1750" s="5" t="s">
        <v>15868</v>
      </c>
      <c r="G1750" s="7">
        <v>100000</v>
      </c>
      <c r="H1750" s="1"/>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c r="BZ1750" s="1"/>
      <c r="CA1750" s="1"/>
      <c r="CB1750" s="1"/>
      <c r="CC1750" s="1"/>
      <c r="CD1750" s="1"/>
      <c r="CE1750" s="1"/>
      <c r="CF1750" s="1"/>
      <c r="CG1750" s="1"/>
      <c r="CH1750" s="1"/>
      <c r="CI1750" s="1"/>
      <c r="CJ1750" s="1"/>
      <c r="CK1750" s="1"/>
      <c r="CL1750" s="1"/>
    </row>
    <row r="1751" spans="1:90" ht="30" customHeight="1" x14ac:dyDescent="0.25">
      <c r="A1751" s="21">
        <v>43542</v>
      </c>
      <c r="B1751" s="5" t="s">
        <v>9</v>
      </c>
      <c r="C1751" s="5">
        <v>1</v>
      </c>
      <c r="D1751" s="5" t="s">
        <v>3099</v>
      </c>
      <c r="E1751" s="22" t="s">
        <v>3500</v>
      </c>
      <c r="F1751" s="5" t="s">
        <v>15176</v>
      </c>
      <c r="G1751" s="7">
        <v>148650</v>
      </c>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c r="BZ1751" s="1"/>
      <c r="CA1751" s="1"/>
      <c r="CB1751" s="1"/>
      <c r="CC1751" s="1"/>
      <c r="CD1751" s="1"/>
      <c r="CE1751" s="1"/>
      <c r="CF1751" s="1"/>
      <c r="CG1751" s="1"/>
      <c r="CH1751" s="1"/>
      <c r="CI1751" s="1"/>
      <c r="CJ1751" s="1"/>
      <c r="CK1751" s="1"/>
      <c r="CL1751" s="1"/>
    </row>
    <row r="1752" spans="1:90" ht="30" customHeight="1" x14ac:dyDescent="0.25">
      <c r="A1752" s="21">
        <v>43542</v>
      </c>
      <c r="B1752" s="5" t="s">
        <v>9</v>
      </c>
      <c r="C1752" s="5">
        <v>4142</v>
      </c>
      <c r="D1752" s="5" t="s">
        <v>3100</v>
      </c>
      <c r="E1752" s="22" t="s">
        <v>3500</v>
      </c>
      <c r="F1752" s="5" t="s">
        <v>15176</v>
      </c>
      <c r="G1752" s="7">
        <v>149350</v>
      </c>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row>
    <row r="1753" spans="1:90" ht="30" customHeight="1" x14ac:dyDescent="0.25">
      <c r="A1753" s="21">
        <v>43542</v>
      </c>
      <c r="B1753" s="5" t="s">
        <v>9</v>
      </c>
      <c r="C1753" s="5">
        <v>4137</v>
      </c>
      <c r="D1753" s="5" t="s">
        <v>3101</v>
      </c>
      <c r="E1753" s="22" t="s">
        <v>3500</v>
      </c>
      <c r="F1753" s="5" t="s">
        <v>15176</v>
      </c>
      <c r="G1753" s="7">
        <v>149450</v>
      </c>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row>
    <row r="1754" spans="1:90" ht="30" customHeight="1" x14ac:dyDescent="0.25">
      <c r="A1754" s="21">
        <v>43543</v>
      </c>
      <c r="B1754" s="5" t="s">
        <v>9</v>
      </c>
      <c r="C1754" s="5">
        <v>39850950</v>
      </c>
      <c r="D1754" s="5" t="s">
        <v>2902</v>
      </c>
      <c r="E1754" s="22" t="s">
        <v>3500</v>
      </c>
      <c r="F1754" s="5" t="s">
        <v>15869</v>
      </c>
      <c r="G1754" s="7">
        <v>3500</v>
      </c>
      <c r="H1754" s="1"/>
      <c r="I1754" s="1"/>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c r="BZ1754" s="1"/>
      <c r="CA1754" s="1"/>
      <c r="CB1754" s="1"/>
      <c r="CC1754" s="1"/>
      <c r="CD1754" s="1"/>
      <c r="CE1754" s="1"/>
      <c r="CF1754" s="1"/>
      <c r="CG1754" s="1"/>
      <c r="CH1754" s="1"/>
      <c r="CI1754" s="1"/>
      <c r="CJ1754" s="1"/>
      <c r="CK1754" s="1"/>
      <c r="CL1754" s="1"/>
    </row>
    <row r="1755" spans="1:90" ht="30" customHeight="1" x14ac:dyDescent="0.25">
      <c r="A1755" s="21">
        <v>43543</v>
      </c>
      <c r="B1755" s="5" t="s">
        <v>9</v>
      </c>
      <c r="C1755" s="5">
        <v>39851096</v>
      </c>
      <c r="D1755" s="5" t="s">
        <v>898</v>
      </c>
      <c r="E1755" s="22" t="s">
        <v>3500</v>
      </c>
      <c r="F1755" s="5" t="s">
        <v>15406</v>
      </c>
      <c r="G1755" s="7">
        <v>4000</v>
      </c>
      <c r="H1755" s="1"/>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c r="BZ1755" s="1"/>
      <c r="CA1755" s="1"/>
      <c r="CB1755" s="1"/>
      <c r="CC1755" s="1"/>
      <c r="CD1755" s="1"/>
      <c r="CE1755" s="1"/>
      <c r="CF1755" s="1"/>
      <c r="CG1755" s="1"/>
      <c r="CH1755" s="1"/>
      <c r="CI1755" s="1"/>
      <c r="CJ1755" s="1"/>
      <c r="CK1755" s="1"/>
      <c r="CL1755" s="1"/>
    </row>
    <row r="1756" spans="1:90" ht="30" customHeight="1" x14ac:dyDescent="0.25">
      <c r="A1756" s="21">
        <v>43543</v>
      </c>
      <c r="B1756" s="5" t="s">
        <v>9</v>
      </c>
      <c r="C1756" s="5" t="s">
        <v>3102</v>
      </c>
      <c r="D1756" s="5" t="s">
        <v>1708</v>
      </c>
      <c r="E1756" s="22" t="s">
        <v>3500</v>
      </c>
      <c r="F1756" s="5" t="s">
        <v>15870</v>
      </c>
      <c r="G1756" s="7">
        <v>10010</v>
      </c>
      <c r="H1756" s="1"/>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c r="BZ1756" s="1"/>
      <c r="CA1756" s="1"/>
      <c r="CB1756" s="1"/>
      <c r="CC1756" s="1"/>
      <c r="CD1756" s="1"/>
      <c r="CE1756" s="1"/>
      <c r="CF1756" s="1"/>
      <c r="CG1756" s="1"/>
      <c r="CH1756" s="1"/>
      <c r="CI1756" s="1"/>
      <c r="CJ1756" s="1"/>
      <c r="CK1756" s="1"/>
      <c r="CL1756" s="1"/>
    </row>
    <row r="1757" spans="1:90" ht="30" customHeight="1" x14ac:dyDescent="0.25">
      <c r="A1757" s="21">
        <v>43543</v>
      </c>
      <c r="B1757" s="5" t="s">
        <v>9</v>
      </c>
      <c r="C1757" s="5">
        <v>39850744</v>
      </c>
      <c r="D1757" s="5" t="s">
        <v>566</v>
      </c>
      <c r="E1757" s="22" t="s">
        <v>3500</v>
      </c>
      <c r="F1757" s="5" t="s">
        <v>15871</v>
      </c>
      <c r="G1757" s="7">
        <v>14900</v>
      </c>
      <c r="H1757" s="1"/>
      <c r="I1757" s="1"/>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row>
    <row r="1758" spans="1:90" ht="30" customHeight="1" x14ac:dyDescent="0.25">
      <c r="A1758" s="21">
        <v>43543</v>
      </c>
      <c r="B1758" s="5" t="s">
        <v>9</v>
      </c>
      <c r="C1758" s="5">
        <v>39850409</v>
      </c>
      <c r="D1758" s="5" t="s">
        <v>3103</v>
      </c>
      <c r="E1758" s="22" t="s">
        <v>3500</v>
      </c>
      <c r="F1758" s="5" t="s">
        <v>15872</v>
      </c>
      <c r="G1758" s="7">
        <v>14900</v>
      </c>
      <c r="H1758" s="1"/>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c r="BZ1758" s="1"/>
      <c r="CA1758" s="1"/>
      <c r="CB1758" s="1"/>
      <c r="CC1758" s="1"/>
      <c r="CD1758" s="1"/>
      <c r="CE1758" s="1"/>
      <c r="CF1758" s="1"/>
      <c r="CG1758" s="1"/>
      <c r="CH1758" s="1"/>
      <c r="CI1758" s="1"/>
      <c r="CJ1758" s="1"/>
      <c r="CK1758" s="1"/>
      <c r="CL1758" s="1"/>
    </row>
    <row r="1759" spans="1:90" ht="30" customHeight="1" x14ac:dyDescent="0.25">
      <c r="A1759" s="21">
        <v>43543</v>
      </c>
      <c r="B1759" s="5" t="s">
        <v>9</v>
      </c>
      <c r="C1759" s="5">
        <v>39851040</v>
      </c>
      <c r="D1759" s="5" t="s">
        <v>801</v>
      </c>
      <c r="E1759" s="22" t="s">
        <v>3500</v>
      </c>
      <c r="F1759" s="5" t="s">
        <v>15243</v>
      </c>
      <c r="G1759" s="7">
        <v>14950</v>
      </c>
      <c r="H1759" s="1"/>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c r="BZ1759" s="1"/>
      <c r="CA1759" s="1"/>
      <c r="CB1759" s="1"/>
      <c r="CC1759" s="1"/>
      <c r="CD1759" s="1"/>
      <c r="CE1759" s="1"/>
      <c r="CF1759" s="1"/>
      <c r="CG1759" s="1"/>
      <c r="CH1759" s="1"/>
      <c r="CI1759" s="1"/>
      <c r="CJ1759" s="1"/>
      <c r="CK1759" s="1"/>
      <c r="CL1759" s="1"/>
    </row>
    <row r="1760" spans="1:90" ht="30" customHeight="1" x14ac:dyDescent="0.25">
      <c r="A1760" s="21">
        <v>43543</v>
      </c>
      <c r="B1760" s="5" t="s">
        <v>9</v>
      </c>
      <c r="C1760" s="5">
        <v>39851475</v>
      </c>
      <c r="D1760" s="5" t="s">
        <v>826</v>
      </c>
      <c r="E1760" s="22" t="s">
        <v>3500</v>
      </c>
      <c r="F1760" s="5" t="s">
        <v>15367</v>
      </c>
      <c r="G1760" s="7">
        <v>14950</v>
      </c>
      <c r="H1760" s="1"/>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c r="BZ1760" s="1"/>
      <c r="CA1760" s="1"/>
      <c r="CB1760" s="1"/>
      <c r="CC1760" s="1"/>
      <c r="CD1760" s="1"/>
      <c r="CE1760" s="1"/>
      <c r="CF1760" s="1"/>
      <c r="CG1760" s="1"/>
      <c r="CH1760" s="1"/>
      <c r="CI1760" s="1"/>
      <c r="CJ1760" s="1"/>
      <c r="CK1760" s="1"/>
      <c r="CL1760" s="1"/>
    </row>
    <row r="1761" spans="1:90" ht="30" customHeight="1" x14ac:dyDescent="0.25">
      <c r="A1761" s="21">
        <v>43543</v>
      </c>
      <c r="B1761" s="5" t="s">
        <v>9</v>
      </c>
      <c r="C1761" s="5">
        <v>39851661</v>
      </c>
      <c r="D1761" s="5" t="s">
        <v>797</v>
      </c>
      <c r="E1761" s="22" t="s">
        <v>3500</v>
      </c>
      <c r="F1761" s="5" t="s">
        <v>15236</v>
      </c>
      <c r="G1761" s="7">
        <v>14950</v>
      </c>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row>
    <row r="1762" spans="1:90" ht="30" customHeight="1" x14ac:dyDescent="0.25">
      <c r="A1762" s="21">
        <v>43543</v>
      </c>
      <c r="B1762" s="5" t="s">
        <v>9</v>
      </c>
      <c r="C1762" s="5">
        <v>93</v>
      </c>
      <c r="D1762" s="5" t="s">
        <v>620</v>
      </c>
      <c r="E1762" s="22" t="s">
        <v>3500</v>
      </c>
      <c r="F1762" s="5" t="s">
        <v>15169</v>
      </c>
      <c r="G1762" s="7">
        <v>19760</v>
      </c>
      <c r="H1762" s="1"/>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row>
    <row r="1763" spans="1:90" ht="30" customHeight="1" x14ac:dyDescent="0.25">
      <c r="A1763" s="21">
        <v>43543</v>
      </c>
      <c r="B1763" s="5" t="s">
        <v>9</v>
      </c>
      <c r="C1763" s="5" t="s">
        <v>3104</v>
      </c>
      <c r="D1763" s="5" t="s">
        <v>2923</v>
      </c>
      <c r="E1763" s="22" t="s">
        <v>3500</v>
      </c>
      <c r="F1763" s="5" t="s">
        <v>15842</v>
      </c>
      <c r="G1763" s="7">
        <v>22900</v>
      </c>
      <c r="H1763" s="1"/>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row>
    <row r="1764" spans="1:90" ht="30" customHeight="1" x14ac:dyDescent="0.25">
      <c r="A1764" s="21">
        <v>43543</v>
      </c>
      <c r="B1764" s="5" t="s">
        <v>9</v>
      </c>
      <c r="C1764" s="5" t="s">
        <v>3105</v>
      </c>
      <c r="D1764" s="5" t="s">
        <v>3097</v>
      </c>
      <c r="E1764" s="22" t="s">
        <v>3500</v>
      </c>
      <c r="F1764" s="5" t="s">
        <v>15346</v>
      </c>
      <c r="G1764" s="7">
        <v>25480</v>
      </c>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row>
    <row r="1765" spans="1:90" ht="30" customHeight="1" x14ac:dyDescent="0.25">
      <c r="A1765" s="21">
        <v>43543</v>
      </c>
      <c r="B1765" s="5" t="s">
        <v>9</v>
      </c>
      <c r="C1765" s="5" t="s">
        <v>3106</v>
      </c>
      <c r="D1765" s="5" t="s">
        <v>3107</v>
      </c>
      <c r="E1765" s="22" t="s">
        <v>3500</v>
      </c>
      <c r="F1765" s="5" t="s">
        <v>15172</v>
      </c>
      <c r="G1765" s="7">
        <v>40000</v>
      </c>
      <c r="H1765" s="1"/>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row>
    <row r="1766" spans="1:90" ht="30" customHeight="1" x14ac:dyDescent="0.25">
      <c r="A1766" s="21">
        <v>43543</v>
      </c>
      <c r="B1766" s="5" t="s">
        <v>9</v>
      </c>
      <c r="C1766" s="5" t="s">
        <v>3108</v>
      </c>
      <c r="D1766" s="5" t="s">
        <v>3109</v>
      </c>
      <c r="E1766" s="22" t="s">
        <v>3500</v>
      </c>
      <c r="F1766" s="5" t="s">
        <v>15172</v>
      </c>
      <c r="G1766" s="7">
        <v>50000</v>
      </c>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row>
    <row r="1767" spans="1:90" ht="30" customHeight="1" x14ac:dyDescent="0.25">
      <c r="A1767" s="21">
        <v>43543</v>
      </c>
      <c r="B1767" s="5" t="s">
        <v>9</v>
      </c>
      <c r="C1767" s="5" t="s">
        <v>3110</v>
      </c>
      <c r="D1767" s="5" t="s">
        <v>3111</v>
      </c>
      <c r="E1767" s="22" t="s">
        <v>3500</v>
      </c>
      <c r="F1767" s="5" t="s">
        <v>15172</v>
      </c>
      <c r="G1767" s="7">
        <v>55000</v>
      </c>
      <c r="H1767" s="1"/>
      <c r="I1767" s="1"/>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row>
    <row r="1768" spans="1:90" ht="30" customHeight="1" x14ac:dyDescent="0.25">
      <c r="A1768" s="21">
        <v>43543</v>
      </c>
      <c r="B1768" s="5" t="s">
        <v>9</v>
      </c>
      <c r="C1768" s="5" t="s">
        <v>3112</v>
      </c>
      <c r="D1768" s="5" t="s">
        <v>3113</v>
      </c>
      <c r="E1768" s="22" t="s">
        <v>3500</v>
      </c>
      <c r="F1768" s="5" t="s">
        <v>15873</v>
      </c>
      <c r="G1768" s="7">
        <v>96000</v>
      </c>
      <c r="H1768" s="1"/>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row>
    <row r="1769" spans="1:90" ht="30" customHeight="1" x14ac:dyDescent="0.25">
      <c r="A1769" s="21">
        <v>43543</v>
      </c>
      <c r="B1769" s="5" t="s">
        <v>9</v>
      </c>
      <c r="C1769" s="5" t="s">
        <v>3114</v>
      </c>
      <c r="D1769" s="5" t="s">
        <v>3115</v>
      </c>
      <c r="E1769" s="22" t="s">
        <v>3500</v>
      </c>
      <c r="F1769" s="5" t="s">
        <v>15874</v>
      </c>
      <c r="G1769" s="7">
        <v>148091.5</v>
      </c>
      <c r="H1769" s="1"/>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row>
    <row r="1770" spans="1:90" ht="30" customHeight="1" x14ac:dyDescent="0.25">
      <c r="A1770" s="21">
        <v>43543</v>
      </c>
      <c r="B1770" s="5" t="s">
        <v>9</v>
      </c>
      <c r="C1770" s="5" t="s">
        <v>3116</v>
      </c>
      <c r="D1770" s="5" t="s">
        <v>3117</v>
      </c>
      <c r="E1770" s="22" t="s">
        <v>3500</v>
      </c>
      <c r="F1770" s="5" t="s">
        <v>3191</v>
      </c>
      <c r="G1770" s="7">
        <v>418750</v>
      </c>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row>
    <row r="1771" spans="1:90" ht="30" customHeight="1" x14ac:dyDescent="0.25">
      <c r="A1771" s="21">
        <v>43543</v>
      </c>
      <c r="B1771" s="5" t="s">
        <v>9</v>
      </c>
      <c r="C1771" s="5" t="s">
        <v>3118</v>
      </c>
      <c r="D1771" s="5" t="s">
        <v>3119</v>
      </c>
      <c r="E1771" s="22" t="s">
        <v>3500</v>
      </c>
      <c r="F1771" s="5" t="s">
        <v>15875</v>
      </c>
      <c r="G1771" s="7">
        <v>418750</v>
      </c>
      <c r="H1771" s="1"/>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row>
    <row r="1772" spans="1:90" ht="30" customHeight="1" x14ac:dyDescent="0.25">
      <c r="A1772" s="21">
        <v>43543</v>
      </c>
      <c r="B1772" s="5" t="s">
        <v>9</v>
      </c>
      <c r="C1772" s="5" t="s">
        <v>3120</v>
      </c>
      <c r="D1772" s="5" t="s">
        <v>3121</v>
      </c>
      <c r="E1772" s="22" t="s">
        <v>3500</v>
      </c>
      <c r="F1772" s="5" t="s">
        <v>15876</v>
      </c>
      <c r="G1772" s="7">
        <v>418750</v>
      </c>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row>
    <row r="1773" spans="1:90" ht="30" customHeight="1" x14ac:dyDescent="0.25">
      <c r="A1773" s="21">
        <v>43543</v>
      </c>
      <c r="B1773" s="5" t="s">
        <v>9</v>
      </c>
      <c r="C1773" s="5" t="s">
        <v>3122</v>
      </c>
      <c r="D1773" s="5" t="s">
        <v>3123</v>
      </c>
      <c r="E1773" s="22" t="s">
        <v>3500</v>
      </c>
      <c r="F1773" s="5" t="s">
        <v>3124</v>
      </c>
      <c r="G1773" s="7">
        <v>418750</v>
      </c>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row>
    <row r="1774" spans="1:90" ht="30" customHeight="1" x14ac:dyDescent="0.25">
      <c r="A1774" s="21">
        <v>43543</v>
      </c>
      <c r="B1774" s="5" t="s">
        <v>9</v>
      </c>
      <c r="C1774" s="5" t="s">
        <v>3125</v>
      </c>
      <c r="D1774" s="5" t="s">
        <v>3126</v>
      </c>
      <c r="E1774" s="22" t="s">
        <v>3500</v>
      </c>
      <c r="F1774" s="5" t="s">
        <v>15182</v>
      </c>
      <c r="G1774" s="7">
        <v>418750</v>
      </c>
      <c r="H1774" s="1"/>
      <c r="I1774" s="1"/>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row>
    <row r="1775" spans="1:90" ht="30" customHeight="1" x14ac:dyDescent="0.25">
      <c r="A1775" s="21">
        <v>43543</v>
      </c>
      <c r="B1775" s="5" t="s">
        <v>9</v>
      </c>
      <c r="C1775" s="5" t="s">
        <v>3127</v>
      </c>
      <c r="D1775" s="5" t="s">
        <v>3128</v>
      </c>
      <c r="E1775" s="22" t="s">
        <v>3500</v>
      </c>
      <c r="F1775" s="5" t="s">
        <v>3191</v>
      </c>
      <c r="G1775" s="7">
        <v>418750</v>
      </c>
      <c r="H1775" s="1"/>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c r="BZ1775" s="1"/>
      <c r="CA1775" s="1"/>
      <c r="CB1775" s="1"/>
      <c r="CC1775" s="1"/>
      <c r="CD1775" s="1"/>
      <c r="CE1775" s="1"/>
      <c r="CF1775" s="1"/>
      <c r="CG1775" s="1"/>
      <c r="CH1775" s="1"/>
      <c r="CI1775" s="1"/>
      <c r="CJ1775" s="1"/>
      <c r="CK1775" s="1"/>
      <c r="CL1775" s="1"/>
    </row>
    <row r="1776" spans="1:90" ht="30" customHeight="1" x14ac:dyDescent="0.25">
      <c r="A1776" s="21">
        <v>43543</v>
      </c>
      <c r="B1776" s="5" t="s">
        <v>9</v>
      </c>
      <c r="C1776" s="5" t="s">
        <v>3129</v>
      </c>
      <c r="D1776" s="5" t="s">
        <v>3130</v>
      </c>
      <c r="E1776" s="22" t="s">
        <v>3500</v>
      </c>
      <c r="F1776" s="5" t="s">
        <v>15875</v>
      </c>
      <c r="G1776" s="7">
        <v>418750</v>
      </c>
      <c r="H1776" s="1"/>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c r="BZ1776" s="1"/>
      <c r="CA1776" s="1"/>
      <c r="CB1776" s="1"/>
      <c r="CC1776" s="1"/>
      <c r="CD1776" s="1"/>
      <c r="CE1776" s="1"/>
      <c r="CF1776" s="1"/>
      <c r="CG1776" s="1"/>
      <c r="CH1776" s="1"/>
      <c r="CI1776" s="1"/>
      <c r="CJ1776" s="1"/>
      <c r="CK1776" s="1"/>
      <c r="CL1776" s="1"/>
    </row>
    <row r="1777" spans="1:90" ht="30" customHeight="1" x14ac:dyDescent="0.25">
      <c r="A1777" s="21">
        <v>43543</v>
      </c>
      <c r="B1777" s="5" t="s">
        <v>9</v>
      </c>
      <c r="C1777" s="5" t="s">
        <v>3131</v>
      </c>
      <c r="D1777" s="5" t="s">
        <v>3132</v>
      </c>
      <c r="E1777" s="22" t="s">
        <v>3500</v>
      </c>
      <c r="F1777" s="5" t="s">
        <v>15877</v>
      </c>
      <c r="G1777" s="7">
        <v>418750</v>
      </c>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c r="BZ1777" s="1"/>
      <c r="CA1777" s="1"/>
      <c r="CB1777" s="1"/>
      <c r="CC1777" s="1"/>
      <c r="CD1777" s="1"/>
      <c r="CE1777" s="1"/>
      <c r="CF1777" s="1"/>
      <c r="CG1777" s="1"/>
      <c r="CH1777" s="1"/>
      <c r="CI1777" s="1"/>
      <c r="CJ1777" s="1"/>
      <c r="CK1777" s="1"/>
      <c r="CL1777" s="1"/>
    </row>
    <row r="1778" spans="1:90" ht="30" customHeight="1" x14ac:dyDescent="0.25">
      <c r="A1778" s="21">
        <v>43543</v>
      </c>
      <c r="B1778" s="5" t="s">
        <v>9</v>
      </c>
      <c r="C1778" s="5" t="s">
        <v>3133</v>
      </c>
      <c r="D1778" s="5" t="s">
        <v>3134</v>
      </c>
      <c r="E1778" s="22" t="s">
        <v>3500</v>
      </c>
      <c r="F1778" s="5" t="s">
        <v>3191</v>
      </c>
      <c r="G1778" s="7">
        <v>418750</v>
      </c>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c r="BZ1778" s="1"/>
      <c r="CA1778" s="1"/>
      <c r="CB1778" s="1"/>
      <c r="CC1778" s="1"/>
      <c r="CD1778" s="1"/>
      <c r="CE1778" s="1"/>
      <c r="CF1778" s="1"/>
      <c r="CG1778" s="1"/>
      <c r="CH1778" s="1"/>
      <c r="CI1778" s="1"/>
      <c r="CJ1778" s="1"/>
      <c r="CK1778" s="1"/>
      <c r="CL1778" s="1"/>
    </row>
    <row r="1779" spans="1:90" ht="30" customHeight="1" x14ac:dyDescent="0.25">
      <c r="A1779" s="21">
        <v>43543</v>
      </c>
      <c r="B1779" s="5" t="s">
        <v>9</v>
      </c>
      <c r="C1779" s="5" t="s">
        <v>3135</v>
      </c>
      <c r="D1779" s="5" t="s">
        <v>3136</v>
      </c>
      <c r="E1779" s="22" t="s">
        <v>3500</v>
      </c>
      <c r="F1779" s="5" t="s">
        <v>15877</v>
      </c>
      <c r="G1779" s="7">
        <v>418750</v>
      </c>
      <c r="H1779" s="1"/>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c r="BZ1779" s="1"/>
      <c r="CA1779" s="1"/>
      <c r="CB1779" s="1"/>
      <c r="CC1779" s="1"/>
      <c r="CD1779" s="1"/>
      <c r="CE1779" s="1"/>
      <c r="CF1779" s="1"/>
      <c r="CG1779" s="1"/>
      <c r="CH1779" s="1"/>
      <c r="CI1779" s="1"/>
      <c r="CJ1779" s="1"/>
      <c r="CK1779" s="1"/>
      <c r="CL1779" s="1"/>
    </row>
    <row r="1780" spans="1:90" ht="30" customHeight="1" x14ac:dyDescent="0.25">
      <c r="A1780" s="21">
        <v>43543</v>
      </c>
      <c r="B1780" s="5" t="s">
        <v>9</v>
      </c>
      <c r="C1780" s="5" t="s">
        <v>3137</v>
      </c>
      <c r="D1780" s="5" t="s">
        <v>3138</v>
      </c>
      <c r="E1780" s="22" t="s">
        <v>3500</v>
      </c>
      <c r="F1780" s="5" t="s">
        <v>3191</v>
      </c>
      <c r="G1780" s="7">
        <v>418750</v>
      </c>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c r="BZ1780" s="1"/>
      <c r="CA1780" s="1"/>
      <c r="CB1780" s="1"/>
      <c r="CC1780" s="1"/>
      <c r="CD1780" s="1"/>
      <c r="CE1780" s="1"/>
      <c r="CF1780" s="1"/>
      <c r="CG1780" s="1"/>
      <c r="CH1780" s="1"/>
      <c r="CI1780" s="1"/>
      <c r="CJ1780" s="1"/>
      <c r="CK1780" s="1"/>
      <c r="CL1780" s="1"/>
    </row>
    <row r="1781" spans="1:90" ht="30" customHeight="1" x14ac:dyDescent="0.25">
      <c r="A1781" s="21">
        <v>43543</v>
      </c>
      <c r="B1781" s="5" t="s">
        <v>9</v>
      </c>
      <c r="C1781" s="5" t="s">
        <v>3139</v>
      </c>
      <c r="D1781" s="5" t="s">
        <v>3140</v>
      </c>
      <c r="E1781" s="22" t="s">
        <v>3500</v>
      </c>
      <c r="F1781" s="5" t="s">
        <v>3191</v>
      </c>
      <c r="G1781" s="7">
        <v>418750</v>
      </c>
      <c r="H1781" s="1"/>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c r="BZ1781" s="1"/>
      <c r="CA1781" s="1"/>
      <c r="CB1781" s="1"/>
      <c r="CC1781" s="1"/>
      <c r="CD1781" s="1"/>
      <c r="CE1781" s="1"/>
      <c r="CF1781" s="1"/>
      <c r="CG1781" s="1"/>
      <c r="CH1781" s="1"/>
      <c r="CI1781" s="1"/>
      <c r="CJ1781" s="1"/>
      <c r="CK1781" s="1"/>
      <c r="CL1781" s="1"/>
    </row>
    <row r="1782" spans="1:90" ht="30" customHeight="1" x14ac:dyDescent="0.25">
      <c r="A1782" s="21">
        <v>43543</v>
      </c>
      <c r="B1782" s="5" t="s">
        <v>9</v>
      </c>
      <c r="C1782" s="5" t="s">
        <v>3141</v>
      </c>
      <c r="D1782" s="5" t="s">
        <v>3142</v>
      </c>
      <c r="E1782" s="22" t="s">
        <v>3500</v>
      </c>
      <c r="F1782" s="5" t="s">
        <v>15179</v>
      </c>
      <c r="G1782" s="7">
        <v>418750</v>
      </c>
      <c r="H1782" s="1"/>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c r="BZ1782" s="1"/>
      <c r="CA1782" s="1"/>
      <c r="CB1782" s="1"/>
      <c r="CC1782" s="1"/>
      <c r="CD1782" s="1"/>
      <c r="CE1782" s="1"/>
      <c r="CF1782" s="1"/>
      <c r="CG1782" s="1"/>
      <c r="CH1782" s="1"/>
      <c r="CI1782" s="1"/>
      <c r="CJ1782" s="1"/>
      <c r="CK1782" s="1"/>
      <c r="CL1782" s="1"/>
    </row>
    <row r="1783" spans="1:90" ht="30" customHeight="1" x14ac:dyDescent="0.25">
      <c r="A1783" s="21">
        <v>43543</v>
      </c>
      <c r="B1783" s="5" t="s">
        <v>9</v>
      </c>
      <c r="C1783" s="5" t="s">
        <v>3143</v>
      </c>
      <c r="D1783" s="5" t="s">
        <v>3144</v>
      </c>
      <c r="E1783" s="22" t="s">
        <v>3500</v>
      </c>
      <c r="F1783" s="5" t="s">
        <v>3191</v>
      </c>
      <c r="G1783" s="7">
        <v>418750</v>
      </c>
      <c r="H1783" s="1"/>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c r="BZ1783" s="1"/>
      <c r="CA1783" s="1"/>
      <c r="CB1783" s="1"/>
      <c r="CC1783" s="1"/>
      <c r="CD1783" s="1"/>
      <c r="CE1783" s="1"/>
      <c r="CF1783" s="1"/>
      <c r="CG1783" s="1"/>
      <c r="CH1783" s="1"/>
      <c r="CI1783" s="1"/>
      <c r="CJ1783" s="1"/>
      <c r="CK1783" s="1"/>
      <c r="CL1783" s="1"/>
    </row>
    <row r="1784" spans="1:90" ht="30" customHeight="1" x14ac:dyDescent="0.25">
      <c r="A1784" s="21">
        <v>43543</v>
      </c>
      <c r="B1784" s="5" t="s">
        <v>9</v>
      </c>
      <c r="C1784" s="5" t="s">
        <v>3145</v>
      </c>
      <c r="D1784" s="5" t="s">
        <v>3146</v>
      </c>
      <c r="E1784" s="22" t="s">
        <v>3500</v>
      </c>
      <c r="F1784" s="5" t="s">
        <v>15182</v>
      </c>
      <c r="G1784" s="7">
        <v>418750</v>
      </c>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c r="BZ1784" s="1"/>
      <c r="CA1784" s="1"/>
      <c r="CB1784" s="1"/>
      <c r="CC1784" s="1"/>
      <c r="CD1784" s="1"/>
      <c r="CE1784" s="1"/>
      <c r="CF1784" s="1"/>
      <c r="CG1784" s="1"/>
      <c r="CH1784" s="1"/>
      <c r="CI1784" s="1"/>
      <c r="CJ1784" s="1"/>
      <c r="CK1784" s="1"/>
      <c r="CL1784" s="1"/>
    </row>
    <row r="1785" spans="1:90" ht="30" customHeight="1" x14ac:dyDescent="0.25">
      <c r="A1785" s="21">
        <v>43543</v>
      </c>
      <c r="B1785" s="5" t="s">
        <v>9</v>
      </c>
      <c r="C1785" s="5" t="s">
        <v>3147</v>
      </c>
      <c r="D1785" s="5" t="s">
        <v>3148</v>
      </c>
      <c r="E1785" s="22" t="s">
        <v>3500</v>
      </c>
      <c r="F1785" s="5" t="s">
        <v>15182</v>
      </c>
      <c r="G1785" s="7">
        <v>418750</v>
      </c>
      <c r="H1785" s="1"/>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c r="BZ1785" s="1"/>
      <c r="CA1785" s="1"/>
      <c r="CB1785" s="1"/>
      <c r="CC1785" s="1"/>
      <c r="CD1785" s="1"/>
      <c r="CE1785" s="1"/>
      <c r="CF1785" s="1"/>
      <c r="CG1785" s="1"/>
      <c r="CH1785" s="1"/>
      <c r="CI1785" s="1"/>
      <c r="CJ1785" s="1"/>
      <c r="CK1785" s="1"/>
      <c r="CL1785" s="1"/>
    </row>
    <row r="1786" spans="1:90" ht="30" customHeight="1" x14ac:dyDescent="0.25">
      <c r="A1786" s="21">
        <v>43544</v>
      </c>
      <c r="B1786" s="5" t="s">
        <v>9</v>
      </c>
      <c r="C1786" s="5" t="s">
        <v>3149</v>
      </c>
      <c r="D1786" s="5" t="s">
        <v>3150</v>
      </c>
      <c r="E1786" s="22" t="s">
        <v>3500</v>
      </c>
      <c r="F1786" s="5" t="s">
        <v>15874</v>
      </c>
      <c r="G1786" s="7">
        <v>6663.96</v>
      </c>
      <c r="H1786" s="1"/>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c r="BZ1786" s="1"/>
      <c r="CA1786" s="1"/>
      <c r="CB1786" s="1"/>
      <c r="CC1786" s="1"/>
      <c r="CD1786" s="1"/>
      <c r="CE1786" s="1"/>
      <c r="CF1786" s="1"/>
      <c r="CG1786" s="1"/>
      <c r="CH1786" s="1"/>
      <c r="CI1786" s="1"/>
      <c r="CJ1786" s="1"/>
      <c r="CK1786" s="1"/>
      <c r="CL1786" s="1"/>
    </row>
    <row r="1787" spans="1:90" ht="30" customHeight="1" x14ac:dyDescent="0.25">
      <c r="A1787" s="21">
        <v>43544</v>
      </c>
      <c r="B1787" s="5" t="s">
        <v>9</v>
      </c>
      <c r="C1787" s="5">
        <v>39886464</v>
      </c>
      <c r="D1787" s="5" t="s">
        <v>3151</v>
      </c>
      <c r="E1787" s="22" t="s">
        <v>3500</v>
      </c>
      <c r="F1787" s="5" t="s">
        <v>15241</v>
      </c>
      <c r="G1787" s="7">
        <v>6800</v>
      </c>
      <c r="H1787" s="1"/>
      <c r="I1787" s="1"/>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c r="BZ1787" s="1"/>
      <c r="CA1787" s="1"/>
      <c r="CB1787" s="1"/>
      <c r="CC1787" s="1"/>
      <c r="CD1787" s="1"/>
      <c r="CE1787" s="1"/>
      <c r="CF1787" s="1"/>
      <c r="CG1787" s="1"/>
      <c r="CH1787" s="1"/>
      <c r="CI1787" s="1"/>
      <c r="CJ1787" s="1"/>
      <c r="CK1787" s="1"/>
      <c r="CL1787" s="1"/>
    </row>
    <row r="1788" spans="1:90" ht="30" customHeight="1" x14ac:dyDescent="0.25">
      <c r="A1788" s="21">
        <v>43544</v>
      </c>
      <c r="B1788" s="5" t="s">
        <v>9</v>
      </c>
      <c r="C1788" s="5">
        <v>39886127</v>
      </c>
      <c r="D1788" s="5" t="s">
        <v>3152</v>
      </c>
      <c r="E1788" s="22" t="s">
        <v>3500</v>
      </c>
      <c r="F1788" s="5" t="s">
        <v>15878</v>
      </c>
      <c r="G1788" s="7">
        <v>9000</v>
      </c>
      <c r="H1788" s="1"/>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c r="BZ1788" s="1"/>
      <c r="CA1788" s="1"/>
      <c r="CB1788" s="1"/>
      <c r="CC1788" s="1"/>
      <c r="CD1788" s="1"/>
      <c r="CE1788" s="1"/>
      <c r="CF1788" s="1"/>
      <c r="CG1788" s="1"/>
      <c r="CH1788" s="1"/>
      <c r="CI1788" s="1"/>
      <c r="CJ1788" s="1"/>
      <c r="CK1788" s="1"/>
      <c r="CL1788" s="1"/>
    </row>
    <row r="1789" spans="1:90" ht="30" customHeight="1" x14ac:dyDescent="0.25">
      <c r="A1789" s="21">
        <v>43544</v>
      </c>
      <c r="B1789" s="5" t="s">
        <v>9</v>
      </c>
      <c r="C1789" s="5" t="s">
        <v>3153</v>
      </c>
      <c r="D1789" s="5" t="s">
        <v>3154</v>
      </c>
      <c r="E1789" s="22" t="s">
        <v>3500</v>
      </c>
      <c r="F1789" s="5" t="s">
        <v>15879</v>
      </c>
      <c r="G1789" s="7">
        <v>11667.6</v>
      </c>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c r="BZ1789" s="1"/>
      <c r="CA1789" s="1"/>
      <c r="CB1789" s="1"/>
      <c r="CC1789" s="1"/>
      <c r="CD1789" s="1"/>
      <c r="CE1789" s="1"/>
      <c r="CF1789" s="1"/>
      <c r="CG1789" s="1"/>
      <c r="CH1789" s="1"/>
      <c r="CI1789" s="1"/>
      <c r="CJ1789" s="1"/>
      <c r="CK1789" s="1"/>
      <c r="CL1789" s="1"/>
    </row>
    <row r="1790" spans="1:90" ht="30" customHeight="1" x14ac:dyDescent="0.25">
      <c r="A1790" s="21">
        <v>43544</v>
      </c>
      <c r="B1790" s="5" t="s">
        <v>9</v>
      </c>
      <c r="C1790" s="5" t="s">
        <v>3155</v>
      </c>
      <c r="D1790" s="5" t="s">
        <v>3156</v>
      </c>
      <c r="E1790" s="22" t="s">
        <v>3500</v>
      </c>
      <c r="F1790" s="5" t="s">
        <v>15880</v>
      </c>
      <c r="G1790" s="7">
        <v>12000</v>
      </c>
      <c r="H1790" s="1"/>
      <c r="I1790" s="1"/>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row>
    <row r="1791" spans="1:90" ht="30" customHeight="1" x14ac:dyDescent="0.25">
      <c r="A1791" s="21">
        <v>43544</v>
      </c>
      <c r="B1791" s="5" t="s">
        <v>9</v>
      </c>
      <c r="C1791" s="5" t="s">
        <v>3157</v>
      </c>
      <c r="D1791" s="5" t="s">
        <v>2820</v>
      </c>
      <c r="E1791" s="22" t="s">
        <v>3500</v>
      </c>
      <c r="F1791" s="5" t="s">
        <v>15824</v>
      </c>
      <c r="G1791" s="7">
        <v>13565</v>
      </c>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row>
    <row r="1792" spans="1:90" ht="30" customHeight="1" x14ac:dyDescent="0.25">
      <c r="A1792" s="21">
        <v>43544</v>
      </c>
      <c r="B1792" s="5" t="s">
        <v>9</v>
      </c>
      <c r="C1792" s="5" t="s">
        <v>3158</v>
      </c>
      <c r="D1792" s="5" t="s">
        <v>3159</v>
      </c>
      <c r="E1792" s="22" t="s">
        <v>3500</v>
      </c>
      <c r="F1792" s="5" t="s">
        <v>15492</v>
      </c>
      <c r="G1792" s="7">
        <v>14160</v>
      </c>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row>
    <row r="1793" spans="1:90" ht="30" customHeight="1" x14ac:dyDescent="0.25">
      <c r="A1793" s="21">
        <v>43544</v>
      </c>
      <c r="B1793" s="5" t="s">
        <v>9</v>
      </c>
      <c r="C1793" s="5">
        <v>39889597</v>
      </c>
      <c r="D1793" s="5" t="s">
        <v>3160</v>
      </c>
      <c r="E1793" s="22" t="s">
        <v>3500</v>
      </c>
      <c r="F1793" s="5" t="s">
        <v>15243</v>
      </c>
      <c r="G1793" s="7">
        <v>14800</v>
      </c>
      <c r="H1793" s="1"/>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row>
    <row r="1794" spans="1:90" ht="30" customHeight="1" x14ac:dyDescent="0.25">
      <c r="A1794" s="21">
        <v>43544</v>
      </c>
      <c r="B1794" s="5" t="s">
        <v>9</v>
      </c>
      <c r="C1794" s="5">
        <v>39890280</v>
      </c>
      <c r="D1794" s="5" t="s">
        <v>479</v>
      </c>
      <c r="E1794" s="22" t="s">
        <v>3500</v>
      </c>
      <c r="F1794" s="5" t="s">
        <v>15881</v>
      </c>
      <c r="G1794" s="7">
        <v>14900</v>
      </c>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row>
    <row r="1795" spans="1:90" ht="30" customHeight="1" x14ac:dyDescent="0.25">
      <c r="A1795" s="21">
        <v>43544</v>
      </c>
      <c r="B1795" s="5" t="s">
        <v>9</v>
      </c>
      <c r="C1795" s="5">
        <v>39889861</v>
      </c>
      <c r="D1795" s="5" t="s">
        <v>3161</v>
      </c>
      <c r="E1795" s="22" t="s">
        <v>3500</v>
      </c>
      <c r="F1795" s="5" t="s">
        <v>15240</v>
      </c>
      <c r="G1795" s="7">
        <v>14900</v>
      </c>
      <c r="H1795" s="1"/>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row>
    <row r="1796" spans="1:90" ht="30" customHeight="1" x14ac:dyDescent="0.25">
      <c r="A1796" s="21">
        <v>43544</v>
      </c>
      <c r="B1796" s="5" t="s">
        <v>9</v>
      </c>
      <c r="C1796" s="5">
        <v>39890024</v>
      </c>
      <c r="D1796" s="5" t="s">
        <v>3162</v>
      </c>
      <c r="E1796" s="22" t="s">
        <v>3500</v>
      </c>
      <c r="F1796" s="5" t="s">
        <v>15240</v>
      </c>
      <c r="G1796" s="7">
        <v>14950</v>
      </c>
      <c r="H1796" s="1"/>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row>
    <row r="1797" spans="1:90" ht="30" customHeight="1" x14ac:dyDescent="0.25">
      <c r="A1797" s="21">
        <v>43544</v>
      </c>
      <c r="B1797" s="5" t="s">
        <v>9</v>
      </c>
      <c r="C1797" s="5">
        <v>39885630</v>
      </c>
      <c r="D1797" s="477" t="s">
        <v>3163</v>
      </c>
      <c r="E1797" s="22" t="s">
        <v>3500</v>
      </c>
      <c r="F1797" s="5" t="s">
        <v>15243</v>
      </c>
      <c r="G1797" s="7">
        <v>14950</v>
      </c>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row>
    <row r="1798" spans="1:90" ht="30" customHeight="1" x14ac:dyDescent="0.25">
      <c r="A1798" s="21">
        <v>43544</v>
      </c>
      <c r="B1798" s="5" t="s">
        <v>9</v>
      </c>
      <c r="C1798" s="5">
        <v>39885866</v>
      </c>
      <c r="D1798" s="5" t="s">
        <v>3164</v>
      </c>
      <c r="E1798" s="22" t="s">
        <v>3500</v>
      </c>
      <c r="F1798" s="5" t="s">
        <v>15243</v>
      </c>
      <c r="G1798" s="7">
        <v>14950</v>
      </c>
      <c r="H1798" s="1"/>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row>
    <row r="1799" spans="1:90" ht="30" customHeight="1" x14ac:dyDescent="0.25">
      <c r="A1799" s="21">
        <v>43544</v>
      </c>
      <c r="B1799" s="5" t="s">
        <v>9</v>
      </c>
      <c r="C1799" s="5" t="s">
        <v>3165</v>
      </c>
      <c r="D1799" s="5" t="s">
        <v>2820</v>
      </c>
      <c r="E1799" s="22" t="s">
        <v>3500</v>
      </c>
      <c r="F1799" s="5" t="s">
        <v>15824</v>
      </c>
      <c r="G1799" s="7">
        <v>14999</v>
      </c>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row>
    <row r="1800" spans="1:90" ht="30" customHeight="1" x14ac:dyDescent="0.25">
      <c r="A1800" s="21">
        <v>43544</v>
      </c>
      <c r="B1800" s="5" t="s">
        <v>9</v>
      </c>
      <c r="C1800" s="5" t="s">
        <v>3166</v>
      </c>
      <c r="D1800" s="5" t="s">
        <v>2820</v>
      </c>
      <c r="E1800" s="22" t="s">
        <v>3500</v>
      </c>
      <c r="F1800" s="5" t="s">
        <v>15824</v>
      </c>
      <c r="G1800" s="7">
        <v>14999</v>
      </c>
      <c r="H1800" s="1"/>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row>
    <row r="1801" spans="1:90" ht="30" customHeight="1" x14ac:dyDescent="0.25">
      <c r="A1801" s="21">
        <v>43544</v>
      </c>
      <c r="B1801" s="5" t="s">
        <v>9</v>
      </c>
      <c r="C1801" s="5">
        <v>26</v>
      </c>
      <c r="D1801" s="5" t="s">
        <v>3167</v>
      </c>
      <c r="E1801" s="22" t="s">
        <v>3500</v>
      </c>
      <c r="F1801" s="5" t="s">
        <v>15172</v>
      </c>
      <c r="G1801" s="7">
        <v>25000</v>
      </c>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row>
    <row r="1802" spans="1:90" ht="30" customHeight="1" x14ac:dyDescent="0.25">
      <c r="A1802" s="21">
        <v>43544</v>
      </c>
      <c r="B1802" s="5" t="s">
        <v>9</v>
      </c>
      <c r="C1802" s="5">
        <v>662020015</v>
      </c>
      <c r="D1802" s="5" t="s">
        <v>3168</v>
      </c>
      <c r="E1802" s="22" t="s">
        <v>3500</v>
      </c>
      <c r="F1802" s="5" t="s">
        <v>15882</v>
      </c>
      <c r="G1802" s="7">
        <v>25123</v>
      </c>
      <c r="H1802" s="1"/>
      <c r="I1802" s="1"/>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row>
    <row r="1803" spans="1:90" ht="30" customHeight="1" x14ac:dyDescent="0.25">
      <c r="A1803" s="21">
        <v>43544</v>
      </c>
      <c r="B1803" s="5" t="s">
        <v>9</v>
      </c>
      <c r="C1803" s="5">
        <v>129</v>
      </c>
      <c r="D1803" s="5" t="s">
        <v>620</v>
      </c>
      <c r="E1803" s="22" t="s">
        <v>3500</v>
      </c>
      <c r="F1803" s="5" t="s">
        <v>15169</v>
      </c>
      <c r="G1803" s="7">
        <v>26086</v>
      </c>
      <c r="H1803" s="1"/>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row>
    <row r="1804" spans="1:90" ht="30" customHeight="1" x14ac:dyDescent="0.25">
      <c r="A1804" s="21">
        <v>43544</v>
      </c>
      <c r="B1804" s="5" t="s">
        <v>9</v>
      </c>
      <c r="C1804" s="5" t="s">
        <v>3169</v>
      </c>
      <c r="D1804" s="5" t="s">
        <v>2776</v>
      </c>
      <c r="E1804" s="22" t="s">
        <v>3500</v>
      </c>
      <c r="F1804" s="5" t="s">
        <v>15172</v>
      </c>
      <c r="G1804" s="7">
        <v>50000</v>
      </c>
      <c r="H1804" s="1"/>
      <c r="I1804" s="1"/>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row>
    <row r="1805" spans="1:90" ht="30" customHeight="1" x14ac:dyDescent="0.25">
      <c r="A1805" s="21">
        <v>43544</v>
      </c>
      <c r="B1805" s="5" t="s">
        <v>9</v>
      </c>
      <c r="C1805" s="5" t="s">
        <v>3170</v>
      </c>
      <c r="D1805" s="5" t="s">
        <v>2126</v>
      </c>
      <c r="E1805" s="22" t="s">
        <v>3500</v>
      </c>
      <c r="F1805" s="5" t="s">
        <v>15266</v>
      </c>
      <c r="G1805" s="7">
        <v>75000</v>
      </c>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row>
    <row r="1806" spans="1:90" ht="30" customHeight="1" x14ac:dyDescent="0.25">
      <c r="A1806" s="21">
        <v>43544</v>
      </c>
      <c r="B1806" s="5" t="s">
        <v>9</v>
      </c>
      <c r="C1806" s="5" t="s">
        <v>3171</v>
      </c>
      <c r="D1806" s="5" t="s">
        <v>3172</v>
      </c>
      <c r="E1806" s="22" t="s">
        <v>3500</v>
      </c>
      <c r="F1806" s="5" t="s">
        <v>15172</v>
      </c>
      <c r="G1806" s="7">
        <v>100000</v>
      </c>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row>
    <row r="1807" spans="1:90" ht="30" customHeight="1" x14ac:dyDescent="0.25">
      <c r="A1807" s="21">
        <v>43544</v>
      </c>
      <c r="B1807" s="5" t="s">
        <v>9</v>
      </c>
      <c r="C1807" s="5" t="s">
        <v>3173</v>
      </c>
      <c r="D1807" s="5" t="s">
        <v>3107</v>
      </c>
      <c r="E1807" s="22" t="s">
        <v>3500</v>
      </c>
      <c r="F1807" s="5" t="s">
        <v>15172</v>
      </c>
      <c r="G1807" s="7">
        <v>100000</v>
      </c>
      <c r="H1807" s="1"/>
      <c r="I1807" s="1"/>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row>
    <row r="1808" spans="1:90" ht="30" customHeight="1" x14ac:dyDescent="0.25">
      <c r="A1808" s="21">
        <v>43544</v>
      </c>
      <c r="B1808" s="5" t="s">
        <v>9</v>
      </c>
      <c r="C1808" s="5" t="s">
        <v>3174</v>
      </c>
      <c r="D1808" s="5" t="s">
        <v>96</v>
      </c>
      <c r="E1808" s="22" t="s">
        <v>3500</v>
      </c>
      <c r="F1808" s="5" t="s">
        <v>15185</v>
      </c>
      <c r="G1808" s="7">
        <v>147900</v>
      </c>
      <c r="H1808" s="1"/>
      <c r="I1808" s="1"/>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row>
    <row r="1809" spans="1:90" ht="30" customHeight="1" x14ac:dyDescent="0.25">
      <c r="A1809" s="21">
        <v>43544</v>
      </c>
      <c r="B1809" s="5" t="s">
        <v>9</v>
      </c>
      <c r="C1809" s="5">
        <v>10117992</v>
      </c>
      <c r="D1809" s="5" t="s">
        <v>66</v>
      </c>
      <c r="E1809" s="22" t="s">
        <v>3500</v>
      </c>
      <c r="F1809" s="5" t="s">
        <v>15179</v>
      </c>
      <c r="G1809" s="7">
        <v>149000</v>
      </c>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row>
    <row r="1810" spans="1:90" ht="30" customHeight="1" x14ac:dyDescent="0.25">
      <c r="A1810" s="21">
        <v>43544</v>
      </c>
      <c r="B1810" s="5" t="s">
        <v>9</v>
      </c>
      <c r="C1810" s="5">
        <v>39873060</v>
      </c>
      <c r="D1810" s="5" t="s">
        <v>3175</v>
      </c>
      <c r="E1810" s="22" t="s">
        <v>3500</v>
      </c>
      <c r="F1810" s="5" t="s">
        <v>15883</v>
      </c>
      <c r="G1810" s="7">
        <v>193500</v>
      </c>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row>
    <row r="1811" spans="1:90" ht="30" customHeight="1" x14ac:dyDescent="0.25">
      <c r="A1811" s="21">
        <v>43544</v>
      </c>
      <c r="B1811" s="5" t="s">
        <v>9</v>
      </c>
      <c r="C1811" s="5" t="s">
        <v>3176</v>
      </c>
      <c r="D1811" s="5" t="s">
        <v>3069</v>
      </c>
      <c r="E1811" s="22" t="s">
        <v>3500</v>
      </c>
      <c r="F1811" s="5" t="s">
        <v>3191</v>
      </c>
      <c r="G1811" s="7">
        <v>555555</v>
      </c>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row>
    <row r="1812" spans="1:90" ht="30" customHeight="1" x14ac:dyDescent="0.25">
      <c r="A1812" s="21">
        <v>43544</v>
      </c>
      <c r="B1812" s="5" t="s">
        <v>9</v>
      </c>
      <c r="C1812" s="5" t="s">
        <v>3177</v>
      </c>
      <c r="D1812" s="5" t="s">
        <v>3067</v>
      </c>
      <c r="E1812" s="22" t="s">
        <v>3500</v>
      </c>
      <c r="F1812" s="5" t="s">
        <v>3191</v>
      </c>
      <c r="G1812" s="7">
        <v>555555</v>
      </c>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row>
    <row r="1813" spans="1:90" ht="30" customHeight="1" x14ac:dyDescent="0.25">
      <c r="A1813" s="21">
        <v>43544</v>
      </c>
      <c r="B1813" s="5" t="s">
        <v>9</v>
      </c>
      <c r="C1813" s="5" t="s">
        <v>3178</v>
      </c>
      <c r="D1813" s="5" t="s">
        <v>3117</v>
      </c>
      <c r="E1813" s="22" t="s">
        <v>3500</v>
      </c>
      <c r="F1813" s="5" t="s">
        <v>3191</v>
      </c>
      <c r="G1813" s="7">
        <v>555555</v>
      </c>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row>
    <row r="1814" spans="1:90" ht="30" customHeight="1" x14ac:dyDescent="0.25">
      <c r="A1814" s="21">
        <v>43544</v>
      </c>
      <c r="B1814" s="5" t="s">
        <v>9</v>
      </c>
      <c r="C1814" s="5" t="s">
        <v>3179</v>
      </c>
      <c r="D1814" s="5" t="s">
        <v>2434</v>
      </c>
      <c r="E1814" s="22" t="s">
        <v>3500</v>
      </c>
      <c r="F1814" s="5" t="s">
        <v>15748</v>
      </c>
      <c r="G1814" s="7">
        <v>555555</v>
      </c>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row>
    <row r="1815" spans="1:90" ht="30" customHeight="1" x14ac:dyDescent="0.25">
      <c r="A1815" s="21">
        <v>43544</v>
      </c>
      <c r="B1815" s="5" t="s">
        <v>9</v>
      </c>
      <c r="C1815" s="5" t="s">
        <v>3180</v>
      </c>
      <c r="D1815" s="5" t="s">
        <v>3077</v>
      </c>
      <c r="E1815" s="22" t="s">
        <v>3500</v>
      </c>
      <c r="F1815" s="5" t="s">
        <v>3191</v>
      </c>
      <c r="G1815" s="7">
        <v>555555</v>
      </c>
      <c r="H1815" s="1"/>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row>
    <row r="1816" spans="1:90" ht="30" customHeight="1" x14ac:dyDescent="0.25">
      <c r="A1816" s="21">
        <v>43544</v>
      </c>
      <c r="B1816" s="5" t="s">
        <v>9</v>
      </c>
      <c r="C1816" s="5" t="s">
        <v>3181</v>
      </c>
      <c r="D1816" s="5" t="s">
        <v>3123</v>
      </c>
      <c r="E1816" s="22" t="s">
        <v>3500</v>
      </c>
      <c r="F1816" s="5" t="s">
        <v>3182</v>
      </c>
      <c r="G1816" s="7">
        <v>555555</v>
      </c>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row>
    <row r="1817" spans="1:90" ht="30" customHeight="1" x14ac:dyDescent="0.25">
      <c r="A1817" s="21">
        <v>43544</v>
      </c>
      <c r="B1817" s="5" t="s">
        <v>9</v>
      </c>
      <c r="C1817" s="5" t="s">
        <v>3183</v>
      </c>
      <c r="D1817" s="5" t="s">
        <v>3119</v>
      </c>
      <c r="E1817" s="22" t="s">
        <v>3500</v>
      </c>
      <c r="F1817" s="5" t="s">
        <v>15875</v>
      </c>
      <c r="G1817" s="7">
        <v>555555</v>
      </c>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row>
    <row r="1818" spans="1:90" ht="30" customHeight="1" x14ac:dyDescent="0.25">
      <c r="A1818" s="21">
        <v>43544</v>
      </c>
      <c r="B1818" s="5" t="s">
        <v>9</v>
      </c>
      <c r="C1818" s="5" t="s">
        <v>3184</v>
      </c>
      <c r="D1818" s="5" t="s">
        <v>3061</v>
      </c>
      <c r="E1818" s="22" t="s">
        <v>3500</v>
      </c>
      <c r="F1818" s="5" t="s">
        <v>3191</v>
      </c>
      <c r="G1818" s="7">
        <v>555555</v>
      </c>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row>
    <row r="1819" spans="1:90" ht="30" customHeight="1" x14ac:dyDescent="0.25">
      <c r="A1819" s="21">
        <v>43544</v>
      </c>
      <c r="B1819" s="5" t="s">
        <v>9</v>
      </c>
      <c r="C1819" s="5" t="s">
        <v>3185</v>
      </c>
      <c r="D1819" s="5" t="s">
        <v>3063</v>
      </c>
      <c r="E1819" s="22" t="s">
        <v>3500</v>
      </c>
      <c r="F1819" s="5" t="s">
        <v>3191</v>
      </c>
      <c r="G1819" s="7">
        <v>555555</v>
      </c>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row>
    <row r="1820" spans="1:90" ht="30" customHeight="1" x14ac:dyDescent="0.25">
      <c r="A1820" s="21">
        <v>43544</v>
      </c>
      <c r="B1820" s="5" t="s">
        <v>9</v>
      </c>
      <c r="C1820" s="5" t="s">
        <v>3186</v>
      </c>
      <c r="D1820" s="5" t="s">
        <v>3071</v>
      </c>
      <c r="E1820" s="22" t="s">
        <v>3500</v>
      </c>
      <c r="F1820" s="5" t="s">
        <v>3191</v>
      </c>
      <c r="G1820" s="7">
        <v>555555</v>
      </c>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row>
    <row r="1821" spans="1:90" ht="30" customHeight="1" x14ac:dyDescent="0.25">
      <c r="A1821" s="21">
        <v>43544</v>
      </c>
      <c r="B1821" s="5" t="s">
        <v>9</v>
      </c>
      <c r="C1821" s="5" t="s">
        <v>3187</v>
      </c>
      <c r="D1821" s="5" t="s">
        <v>2459</v>
      </c>
      <c r="E1821" s="22" t="s">
        <v>3500</v>
      </c>
      <c r="F1821" s="5" t="s">
        <v>3188</v>
      </c>
      <c r="G1821" s="7">
        <v>555555</v>
      </c>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row>
    <row r="1822" spans="1:90" ht="30" customHeight="1" x14ac:dyDescent="0.25">
      <c r="A1822" s="21">
        <v>43544</v>
      </c>
      <c r="B1822" s="5" t="s">
        <v>9</v>
      </c>
      <c r="C1822" s="5" t="s">
        <v>3189</v>
      </c>
      <c r="D1822" s="5" t="s">
        <v>3190</v>
      </c>
      <c r="E1822" s="22" t="s">
        <v>3500</v>
      </c>
      <c r="F1822" s="5" t="s">
        <v>3191</v>
      </c>
      <c r="G1822" s="7">
        <v>555555</v>
      </c>
      <c r="H1822" s="1"/>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row>
    <row r="1823" spans="1:90" ht="30" customHeight="1" x14ac:dyDescent="0.25">
      <c r="A1823" s="21">
        <v>43544</v>
      </c>
      <c r="B1823" s="5" t="s">
        <v>9</v>
      </c>
      <c r="C1823" s="5" t="s">
        <v>3192</v>
      </c>
      <c r="D1823" s="5" t="s">
        <v>3065</v>
      </c>
      <c r="E1823" s="22" t="s">
        <v>3500</v>
      </c>
      <c r="F1823" s="5" t="s">
        <v>3191</v>
      </c>
      <c r="G1823" s="7">
        <v>555555</v>
      </c>
      <c r="H1823" s="1"/>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row>
    <row r="1824" spans="1:90" ht="30" customHeight="1" x14ac:dyDescent="0.25">
      <c r="A1824" s="21">
        <v>43544</v>
      </c>
      <c r="B1824" s="5" t="s">
        <v>9</v>
      </c>
      <c r="C1824" s="5" t="s">
        <v>3193</v>
      </c>
      <c r="D1824" s="5" t="s">
        <v>3194</v>
      </c>
      <c r="E1824" s="22" t="s">
        <v>3500</v>
      </c>
      <c r="F1824" s="5" t="s">
        <v>3188</v>
      </c>
      <c r="G1824" s="7">
        <v>555555</v>
      </c>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row>
    <row r="1825" spans="1:90" ht="30" customHeight="1" x14ac:dyDescent="0.25">
      <c r="A1825" s="21">
        <v>43544</v>
      </c>
      <c r="B1825" s="5" t="s">
        <v>9</v>
      </c>
      <c r="C1825" s="5" t="s">
        <v>3195</v>
      </c>
      <c r="D1825" s="5" t="s">
        <v>3075</v>
      </c>
      <c r="E1825" s="22" t="s">
        <v>3500</v>
      </c>
      <c r="F1825" s="5" t="s">
        <v>3191</v>
      </c>
      <c r="G1825" s="7">
        <v>555555</v>
      </c>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row>
    <row r="1826" spans="1:90" ht="30" customHeight="1" x14ac:dyDescent="0.25">
      <c r="A1826" s="21">
        <v>43544</v>
      </c>
      <c r="B1826" s="5" t="s">
        <v>9</v>
      </c>
      <c r="C1826" s="5" t="s">
        <v>3196</v>
      </c>
      <c r="D1826" s="5" t="s">
        <v>2454</v>
      </c>
      <c r="E1826" s="22" t="s">
        <v>3500</v>
      </c>
      <c r="F1826" s="5" t="s">
        <v>3188</v>
      </c>
      <c r="G1826" s="7">
        <v>555555</v>
      </c>
      <c r="H1826" s="1"/>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row>
    <row r="1827" spans="1:90" ht="30" customHeight="1" x14ac:dyDescent="0.25">
      <c r="A1827" s="21">
        <v>43544</v>
      </c>
      <c r="B1827" s="5" t="s">
        <v>9</v>
      </c>
      <c r="C1827" s="5" t="s">
        <v>3197</v>
      </c>
      <c r="D1827" s="5" t="s">
        <v>3073</v>
      </c>
      <c r="E1827" s="22" t="s">
        <v>3500</v>
      </c>
      <c r="F1827" s="5" t="s">
        <v>3188</v>
      </c>
      <c r="G1827" s="7">
        <v>555555</v>
      </c>
      <c r="H1827" s="1"/>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row>
    <row r="1828" spans="1:90" ht="30" customHeight="1" x14ac:dyDescent="0.25">
      <c r="A1828" s="21">
        <v>43544</v>
      </c>
      <c r="B1828" s="5" t="s">
        <v>9</v>
      </c>
      <c r="C1828" s="5" t="s">
        <v>3198</v>
      </c>
      <c r="D1828" s="5" t="s">
        <v>3199</v>
      </c>
      <c r="E1828" s="22" t="s">
        <v>3500</v>
      </c>
      <c r="F1828" s="5" t="s">
        <v>15884</v>
      </c>
      <c r="G1828" s="7">
        <v>555565</v>
      </c>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row>
    <row r="1829" spans="1:90" ht="30" customHeight="1" x14ac:dyDescent="0.25">
      <c r="A1829" s="21">
        <v>43545</v>
      </c>
      <c r="B1829" s="5" t="s">
        <v>9</v>
      </c>
      <c r="C1829" s="5" t="s">
        <v>3200</v>
      </c>
      <c r="D1829" s="5" t="s">
        <v>38</v>
      </c>
      <c r="E1829" s="22" t="s">
        <v>3500</v>
      </c>
      <c r="F1829" s="5" t="s">
        <v>15885</v>
      </c>
      <c r="G1829" s="7">
        <v>3688</v>
      </c>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row>
    <row r="1830" spans="1:90" ht="30" customHeight="1" x14ac:dyDescent="0.25">
      <c r="A1830" s="21">
        <v>43545</v>
      </c>
      <c r="B1830" s="5" t="s">
        <v>9</v>
      </c>
      <c r="C1830" s="5" t="s">
        <v>3201</v>
      </c>
      <c r="D1830" s="5" t="s">
        <v>2205</v>
      </c>
      <c r="E1830" s="22" t="s">
        <v>3500</v>
      </c>
      <c r="F1830" s="5" t="s">
        <v>15492</v>
      </c>
      <c r="G1830" s="7">
        <v>6000</v>
      </c>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row>
    <row r="1831" spans="1:90" ht="30" customHeight="1" x14ac:dyDescent="0.25">
      <c r="A1831" s="21">
        <v>43545</v>
      </c>
      <c r="B1831" s="5" t="s">
        <v>9</v>
      </c>
      <c r="C1831" s="5" t="s">
        <v>3202</v>
      </c>
      <c r="D1831" s="5" t="s">
        <v>3203</v>
      </c>
      <c r="E1831" s="22" t="s">
        <v>3500</v>
      </c>
      <c r="F1831" s="5" t="s">
        <v>15874</v>
      </c>
      <c r="G1831" s="7">
        <v>10700</v>
      </c>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row>
    <row r="1832" spans="1:90" ht="30" customHeight="1" x14ac:dyDescent="0.25">
      <c r="A1832" s="21">
        <v>43545</v>
      </c>
      <c r="B1832" s="5" t="s">
        <v>9</v>
      </c>
      <c r="C1832" s="5">
        <v>39901348</v>
      </c>
      <c r="D1832" s="5" t="s">
        <v>3204</v>
      </c>
      <c r="E1832" s="22" t="s">
        <v>3500</v>
      </c>
      <c r="F1832" s="5" t="s">
        <v>15634</v>
      </c>
      <c r="G1832" s="7">
        <v>11000</v>
      </c>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row>
    <row r="1833" spans="1:90" ht="30" customHeight="1" x14ac:dyDescent="0.25">
      <c r="A1833" s="21">
        <v>43545</v>
      </c>
      <c r="B1833" s="5" t="s">
        <v>9</v>
      </c>
      <c r="C1833" s="5">
        <v>39901060</v>
      </c>
      <c r="D1833" s="5" t="s">
        <v>3205</v>
      </c>
      <c r="E1833" s="22" t="s">
        <v>3500</v>
      </c>
      <c r="F1833" s="5" t="s">
        <v>15886</v>
      </c>
      <c r="G1833" s="7">
        <v>12000</v>
      </c>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row>
    <row r="1834" spans="1:90" ht="30" customHeight="1" x14ac:dyDescent="0.25">
      <c r="A1834" s="21">
        <v>43545</v>
      </c>
      <c r="B1834" s="5" t="s">
        <v>9</v>
      </c>
      <c r="C1834" s="5">
        <v>39913598</v>
      </c>
      <c r="D1834" s="5" t="s">
        <v>3206</v>
      </c>
      <c r="E1834" s="22" t="s">
        <v>3500</v>
      </c>
      <c r="F1834" s="5" t="s">
        <v>15887</v>
      </c>
      <c r="G1834" s="7">
        <v>12000</v>
      </c>
      <c r="H1834" s="1"/>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row>
    <row r="1835" spans="1:90" ht="30" customHeight="1" x14ac:dyDescent="0.25">
      <c r="A1835" s="21">
        <v>43545</v>
      </c>
      <c r="B1835" s="5" t="s">
        <v>9</v>
      </c>
      <c r="C1835" s="5">
        <v>39922660</v>
      </c>
      <c r="D1835" s="5" t="s">
        <v>3207</v>
      </c>
      <c r="E1835" s="22" t="s">
        <v>3500</v>
      </c>
      <c r="F1835" s="5" t="s">
        <v>15431</v>
      </c>
      <c r="G1835" s="7">
        <v>12000</v>
      </c>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row>
    <row r="1836" spans="1:90" ht="30" customHeight="1" x14ac:dyDescent="0.25">
      <c r="A1836" s="21">
        <v>43545</v>
      </c>
      <c r="B1836" s="5" t="s">
        <v>9</v>
      </c>
      <c r="C1836" s="5">
        <v>39913524</v>
      </c>
      <c r="D1836" s="5" t="s">
        <v>3208</v>
      </c>
      <c r="E1836" s="22" t="s">
        <v>3500</v>
      </c>
      <c r="F1836" s="5" t="s">
        <v>15888</v>
      </c>
      <c r="G1836" s="7">
        <v>13000</v>
      </c>
      <c r="H1836" s="1"/>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row>
    <row r="1837" spans="1:90" ht="30" customHeight="1" x14ac:dyDescent="0.25">
      <c r="A1837" s="21">
        <v>43545</v>
      </c>
      <c r="B1837" s="5" t="s">
        <v>9</v>
      </c>
      <c r="C1837" s="5">
        <v>39913683</v>
      </c>
      <c r="D1837" s="5" t="s">
        <v>3209</v>
      </c>
      <c r="E1837" s="22" t="s">
        <v>3500</v>
      </c>
      <c r="F1837" s="5" t="s">
        <v>15889</v>
      </c>
      <c r="G1837" s="7">
        <v>13000</v>
      </c>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row>
    <row r="1838" spans="1:90" ht="30" customHeight="1" x14ac:dyDescent="0.25">
      <c r="A1838" s="21">
        <v>43545</v>
      </c>
      <c r="B1838" s="5" t="s">
        <v>9</v>
      </c>
      <c r="C1838" s="5">
        <v>39913579</v>
      </c>
      <c r="D1838" s="5" t="s">
        <v>3210</v>
      </c>
      <c r="E1838" s="22" t="s">
        <v>3500</v>
      </c>
      <c r="F1838" s="5" t="s">
        <v>15890</v>
      </c>
      <c r="G1838" s="7">
        <v>14000</v>
      </c>
      <c r="H1838" s="1"/>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row>
    <row r="1839" spans="1:90" ht="30" customHeight="1" x14ac:dyDescent="0.25">
      <c r="A1839" s="21">
        <v>43545</v>
      </c>
      <c r="B1839" s="5" t="s">
        <v>9</v>
      </c>
      <c r="C1839" s="5">
        <v>39922446</v>
      </c>
      <c r="D1839" s="5" t="s">
        <v>3211</v>
      </c>
      <c r="E1839" s="22" t="s">
        <v>3500</v>
      </c>
      <c r="F1839" s="5" t="s">
        <v>15891</v>
      </c>
      <c r="G1839" s="7">
        <v>14000</v>
      </c>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row>
    <row r="1840" spans="1:90" ht="30" customHeight="1" x14ac:dyDescent="0.25">
      <c r="A1840" s="21">
        <v>43545</v>
      </c>
      <c r="B1840" s="5" t="s">
        <v>9</v>
      </c>
      <c r="C1840" s="5" t="s">
        <v>3212</v>
      </c>
      <c r="D1840" s="5" t="s">
        <v>3213</v>
      </c>
      <c r="E1840" s="22" t="s">
        <v>3500</v>
      </c>
      <c r="F1840" s="5" t="s">
        <v>15892</v>
      </c>
      <c r="G1840" s="7">
        <v>14100</v>
      </c>
      <c r="H1840" s="1"/>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row>
    <row r="1841" spans="1:90" ht="30" customHeight="1" x14ac:dyDescent="0.25">
      <c r="A1841" s="21">
        <v>43545</v>
      </c>
      <c r="B1841" s="5" t="s">
        <v>9</v>
      </c>
      <c r="C1841" s="5" t="s">
        <v>3214</v>
      </c>
      <c r="D1841" s="5" t="s">
        <v>3215</v>
      </c>
      <c r="E1841" s="22" t="s">
        <v>3500</v>
      </c>
      <c r="F1841" s="5" t="s">
        <v>15329</v>
      </c>
      <c r="G1841" s="7">
        <v>14300</v>
      </c>
      <c r="H1841" s="1"/>
      <c r="I1841" s="1"/>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row>
    <row r="1842" spans="1:90" ht="30" customHeight="1" x14ac:dyDescent="0.25">
      <c r="A1842" s="21">
        <v>43545</v>
      </c>
      <c r="B1842" s="5" t="s">
        <v>9</v>
      </c>
      <c r="C1842" s="5">
        <v>39914688</v>
      </c>
      <c r="D1842" s="5" t="s">
        <v>3216</v>
      </c>
      <c r="E1842" s="22" t="s">
        <v>3500</v>
      </c>
      <c r="F1842" s="5" t="s">
        <v>15243</v>
      </c>
      <c r="G1842" s="7">
        <v>14900</v>
      </c>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row>
    <row r="1843" spans="1:90" ht="30" customHeight="1" x14ac:dyDescent="0.25">
      <c r="A1843" s="21">
        <v>43545</v>
      </c>
      <c r="B1843" s="5" t="s">
        <v>9</v>
      </c>
      <c r="C1843" s="5">
        <v>39914574</v>
      </c>
      <c r="D1843" s="5" t="s">
        <v>3217</v>
      </c>
      <c r="E1843" s="22" t="s">
        <v>3500</v>
      </c>
      <c r="F1843" s="5" t="s">
        <v>15244</v>
      </c>
      <c r="G1843" s="7">
        <v>14900</v>
      </c>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row>
    <row r="1844" spans="1:90" ht="30" customHeight="1" x14ac:dyDescent="0.25">
      <c r="A1844" s="21">
        <v>43545</v>
      </c>
      <c r="B1844" s="5" t="s">
        <v>9</v>
      </c>
      <c r="C1844" s="5" t="s">
        <v>3218</v>
      </c>
      <c r="D1844" s="5" t="s">
        <v>3219</v>
      </c>
      <c r="E1844" s="22" t="s">
        <v>3500</v>
      </c>
      <c r="F1844" s="5" t="s">
        <v>15893</v>
      </c>
      <c r="G1844" s="7">
        <v>19100</v>
      </c>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c r="BZ1844" s="1"/>
      <c r="CA1844" s="1"/>
      <c r="CB1844" s="1"/>
      <c r="CC1844" s="1"/>
      <c r="CD1844" s="1"/>
      <c r="CE1844" s="1"/>
      <c r="CF1844" s="1"/>
      <c r="CG1844" s="1"/>
      <c r="CH1844" s="1"/>
      <c r="CI1844" s="1"/>
      <c r="CJ1844" s="1"/>
      <c r="CK1844" s="1"/>
      <c r="CL1844" s="1"/>
    </row>
    <row r="1845" spans="1:90" ht="30" customHeight="1" x14ac:dyDescent="0.25">
      <c r="A1845" s="21">
        <v>43545</v>
      </c>
      <c r="B1845" s="5" t="s">
        <v>9</v>
      </c>
      <c r="C1845" s="5" t="s">
        <v>3220</v>
      </c>
      <c r="D1845" s="5" t="s">
        <v>3221</v>
      </c>
      <c r="E1845" s="22" t="s">
        <v>3500</v>
      </c>
      <c r="F1845" s="5" t="s">
        <v>15894</v>
      </c>
      <c r="G1845" s="7">
        <v>21600</v>
      </c>
      <c r="H1845" s="1"/>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c r="BZ1845" s="1"/>
      <c r="CA1845" s="1"/>
      <c r="CB1845" s="1"/>
      <c r="CC1845" s="1"/>
      <c r="CD1845" s="1"/>
      <c r="CE1845" s="1"/>
      <c r="CF1845" s="1"/>
      <c r="CG1845" s="1"/>
      <c r="CH1845" s="1"/>
      <c r="CI1845" s="1"/>
      <c r="CJ1845" s="1"/>
      <c r="CK1845" s="1"/>
      <c r="CL1845" s="1"/>
    </row>
    <row r="1846" spans="1:90" ht="30" customHeight="1" x14ac:dyDescent="0.25">
      <c r="A1846" s="21">
        <v>43545</v>
      </c>
      <c r="B1846" s="5" t="s">
        <v>9</v>
      </c>
      <c r="C1846" s="5">
        <v>39922263</v>
      </c>
      <c r="D1846" s="5" t="s">
        <v>3222</v>
      </c>
      <c r="E1846" s="22" t="s">
        <v>3500</v>
      </c>
      <c r="F1846" s="5" t="s">
        <v>15895</v>
      </c>
      <c r="G1846" s="7">
        <v>30000</v>
      </c>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c r="BZ1846" s="1"/>
      <c r="CA1846" s="1"/>
      <c r="CB1846" s="1"/>
      <c r="CC1846" s="1"/>
      <c r="CD1846" s="1"/>
      <c r="CE1846" s="1"/>
      <c r="CF1846" s="1"/>
      <c r="CG1846" s="1"/>
      <c r="CH1846" s="1"/>
      <c r="CI1846" s="1"/>
      <c r="CJ1846" s="1"/>
      <c r="CK1846" s="1"/>
      <c r="CL1846" s="1"/>
    </row>
    <row r="1847" spans="1:90" ht="30" customHeight="1" x14ac:dyDescent="0.25">
      <c r="A1847" s="21">
        <v>43545</v>
      </c>
      <c r="B1847" s="5" t="s">
        <v>9</v>
      </c>
      <c r="C1847" s="5" t="s">
        <v>3223</v>
      </c>
      <c r="D1847" s="5" t="s">
        <v>3224</v>
      </c>
      <c r="E1847" s="22" t="s">
        <v>3500</v>
      </c>
      <c r="F1847" s="5" t="s">
        <v>15172</v>
      </c>
      <c r="G1847" s="7">
        <v>35000</v>
      </c>
      <c r="H1847" s="1"/>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c r="BZ1847" s="1"/>
      <c r="CA1847" s="1"/>
      <c r="CB1847" s="1"/>
      <c r="CC1847" s="1"/>
      <c r="CD1847" s="1"/>
      <c r="CE1847" s="1"/>
      <c r="CF1847" s="1"/>
      <c r="CG1847" s="1"/>
      <c r="CH1847" s="1"/>
      <c r="CI1847" s="1"/>
      <c r="CJ1847" s="1"/>
      <c r="CK1847" s="1"/>
      <c r="CL1847" s="1"/>
    </row>
    <row r="1848" spans="1:90" ht="30" customHeight="1" x14ac:dyDescent="0.25">
      <c r="A1848" s="21">
        <v>43545</v>
      </c>
      <c r="B1848" s="5" t="s">
        <v>9</v>
      </c>
      <c r="C1848" s="5" t="s">
        <v>3225</v>
      </c>
      <c r="D1848" s="5" t="s">
        <v>3226</v>
      </c>
      <c r="E1848" s="22" t="s">
        <v>3500</v>
      </c>
      <c r="F1848" s="5" t="s">
        <v>15329</v>
      </c>
      <c r="G1848" s="7">
        <v>36400</v>
      </c>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c r="BZ1848" s="1"/>
      <c r="CA1848" s="1"/>
      <c r="CB1848" s="1"/>
      <c r="CC1848" s="1"/>
      <c r="CD1848" s="1"/>
      <c r="CE1848" s="1"/>
      <c r="CF1848" s="1"/>
      <c r="CG1848" s="1"/>
      <c r="CH1848" s="1"/>
      <c r="CI1848" s="1"/>
      <c r="CJ1848" s="1"/>
      <c r="CK1848" s="1"/>
      <c r="CL1848" s="1"/>
    </row>
    <row r="1849" spans="1:90" ht="30" customHeight="1" x14ac:dyDescent="0.25">
      <c r="A1849" s="21">
        <v>43545</v>
      </c>
      <c r="B1849" s="5" t="s">
        <v>9</v>
      </c>
      <c r="C1849" s="5" t="s">
        <v>3227</v>
      </c>
      <c r="D1849" s="5" t="s">
        <v>3228</v>
      </c>
      <c r="E1849" s="22" t="s">
        <v>3500</v>
      </c>
      <c r="F1849" s="5" t="s">
        <v>15176</v>
      </c>
      <c r="G1849" s="7">
        <v>48900</v>
      </c>
      <c r="H1849" s="1"/>
      <c r="I1849" s="1"/>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c r="BZ1849" s="1"/>
      <c r="CA1849" s="1"/>
      <c r="CB1849" s="1"/>
      <c r="CC1849" s="1"/>
      <c r="CD1849" s="1"/>
      <c r="CE1849" s="1"/>
      <c r="CF1849" s="1"/>
      <c r="CG1849" s="1"/>
      <c r="CH1849" s="1"/>
      <c r="CI1849" s="1"/>
      <c r="CJ1849" s="1"/>
      <c r="CK1849" s="1"/>
      <c r="CL1849" s="1"/>
    </row>
    <row r="1850" spans="1:90" ht="30" customHeight="1" x14ac:dyDescent="0.25">
      <c r="A1850" s="21">
        <v>43545</v>
      </c>
      <c r="B1850" s="5" t="s">
        <v>9</v>
      </c>
      <c r="C1850" s="5" t="s">
        <v>3229</v>
      </c>
      <c r="D1850" s="5" t="s">
        <v>3230</v>
      </c>
      <c r="E1850" s="22" t="s">
        <v>3500</v>
      </c>
      <c r="F1850" s="5" t="s">
        <v>15176</v>
      </c>
      <c r="G1850" s="7">
        <v>49200</v>
      </c>
      <c r="H1850" s="1"/>
      <c r="I1850" s="1"/>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c r="BZ1850" s="1"/>
      <c r="CA1850" s="1"/>
      <c r="CB1850" s="1"/>
      <c r="CC1850" s="1"/>
      <c r="CD1850" s="1"/>
      <c r="CE1850" s="1"/>
      <c r="CF1850" s="1"/>
      <c r="CG1850" s="1"/>
      <c r="CH1850" s="1"/>
      <c r="CI1850" s="1"/>
      <c r="CJ1850" s="1"/>
      <c r="CK1850" s="1"/>
      <c r="CL1850" s="1"/>
    </row>
    <row r="1851" spans="1:90" ht="30" customHeight="1" x14ac:dyDescent="0.25">
      <c r="A1851" s="21">
        <v>43545</v>
      </c>
      <c r="B1851" s="5" t="s">
        <v>9</v>
      </c>
      <c r="C1851" s="5" t="s">
        <v>3231</v>
      </c>
      <c r="D1851" s="5" t="s">
        <v>3232</v>
      </c>
      <c r="E1851" s="22" t="s">
        <v>3500</v>
      </c>
      <c r="F1851" s="5" t="s">
        <v>15874</v>
      </c>
      <c r="G1851" s="7">
        <v>66240</v>
      </c>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c r="BZ1851" s="1"/>
      <c r="CA1851" s="1"/>
      <c r="CB1851" s="1"/>
      <c r="CC1851" s="1"/>
      <c r="CD1851" s="1"/>
      <c r="CE1851" s="1"/>
      <c r="CF1851" s="1"/>
      <c r="CG1851" s="1"/>
      <c r="CH1851" s="1"/>
      <c r="CI1851" s="1"/>
      <c r="CJ1851" s="1"/>
      <c r="CK1851" s="1"/>
      <c r="CL1851" s="1"/>
    </row>
    <row r="1852" spans="1:90" ht="30" customHeight="1" x14ac:dyDescent="0.25">
      <c r="A1852" s="21">
        <v>43545</v>
      </c>
      <c r="B1852" s="5" t="s">
        <v>9</v>
      </c>
      <c r="C1852" s="5">
        <v>114</v>
      </c>
      <c r="D1852" s="5" t="s">
        <v>620</v>
      </c>
      <c r="E1852" s="22" t="s">
        <v>3500</v>
      </c>
      <c r="F1852" s="5" t="s">
        <v>15169</v>
      </c>
      <c r="G1852" s="7">
        <v>96839</v>
      </c>
      <c r="H1852" s="1"/>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c r="BZ1852" s="1"/>
      <c r="CA1852" s="1"/>
      <c r="CB1852" s="1"/>
      <c r="CC1852" s="1"/>
      <c r="CD1852" s="1"/>
      <c r="CE1852" s="1"/>
      <c r="CF1852" s="1"/>
      <c r="CG1852" s="1"/>
      <c r="CH1852" s="1"/>
      <c r="CI1852" s="1"/>
      <c r="CJ1852" s="1"/>
      <c r="CK1852" s="1"/>
      <c r="CL1852" s="1"/>
    </row>
    <row r="1853" spans="1:90" ht="30" customHeight="1" x14ac:dyDescent="0.25">
      <c r="A1853" s="21">
        <v>43545</v>
      </c>
      <c r="B1853" s="5" t="s">
        <v>9</v>
      </c>
      <c r="C1853" s="5" t="s">
        <v>3233</v>
      </c>
      <c r="D1853" s="5" t="s">
        <v>921</v>
      </c>
      <c r="E1853" s="22" t="s">
        <v>3500</v>
      </c>
      <c r="F1853" s="5" t="s">
        <v>15559</v>
      </c>
      <c r="G1853" s="7">
        <v>100000</v>
      </c>
      <c r="H1853" s="1"/>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c r="BZ1853" s="1"/>
      <c r="CA1853" s="1"/>
      <c r="CB1853" s="1"/>
      <c r="CC1853" s="1"/>
      <c r="CD1853" s="1"/>
      <c r="CE1853" s="1"/>
      <c r="CF1853" s="1"/>
      <c r="CG1853" s="1"/>
      <c r="CH1853" s="1"/>
      <c r="CI1853" s="1"/>
      <c r="CJ1853" s="1"/>
      <c r="CK1853" s="1"/>
      <c r="CL1853" s="1"/>
    </row>
    <row r="1854" spans="1:90" ht="30" customHeight="1" x14ac:dyDescent="0.25">
      <c r="A1854" s="21">
        <v>43545</v>
      </c>
      <c r="B1854" s="5" t="s">
        <v>9</v>
      </c>
      <c r="C1854" s="5" t="s">
        <v>3234</v>
      </c>
      <c r="D1854" s="5" t="s">
        <v>3235</v>
      </c>
      <c r="E1854" s="22" t="s">
        <v>3500</v>
      </c>
      <c r="F1854" s="5" t="s">
        <v>15896</v>
      </c>
      <c r="G1854" s="7">
        <v>103500</v>
      </c>
      <c r="H1854" s="1"/>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c r="BZ1854" s="1"/>
      <c r="CA1854" s="1"/>
      <c r="CB1854" s="1"/>
      <c r="CC1854" s="1"/>
      <c r="CD1854" s="1"/>
      <c r="CE1854" s="1"/>
      <c r="CF1854" s="1"/>
      <c r="CG1854" s="1"/>
      <c r="CH1854" s="1"/>
      <c r="CI1854" s="1"/>
      <c r="CJ1854" s="1"/>
      <c r="CK1854" s="1"/>
      <c r="CL1854" s="1"/>
    </row>
    <row r="1855" spans="1:90" ht="30" customHeight="1" x14ac:dyDescent="0.25">
      <c r="A1855" s="21">
        <v>43545</v>
      </c>
      <c r="B1855" s="5" t="s">
        <v>9</v>
      </c>
      <c r="C1855" s="5">
        <v>39908241</v>
      </c>
      <c r="D1855" s="5" t="s">
        <v>3236</v>
      </c>
      <c r="E1855" s="22" t="s">
        <v>3500</v>
      </c>
      <c r="F1855" s="5" t="s">
        <v>15897</v>
      </c>
      <c r="G1855" s="7">
        <v>104000</v>
      </c>
      <c r="H1855" s="1"/>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c r="BZ1855" s="1"/>
      <c r="CA1855" s="1"/>
      <c r="CB1855" s="1"/>
      <c r="CC1855" s="1"/>
      <c r="CD1855" s="1"/>
      <c r="CE1855" s="1"/>
      <c r="CF1855" s="1"/>
      <c r="CG1855" s="1"/>
      <c r="CH1855" s="1"/>
      <c r="CI1855" s="1"/>
      <c r="CJ1855" s="1"/>
      <c r="CK1855" s="1"/>
      <c r="CL1855" s="1"/>
    </row>
    <row r="1856" spans="1:90" ht="30" customHeight="1" x14ac:dyDescent="0.25">
      <c r="A1856" s="21">
        <v>43545</v>
      </c>
      <c r="B1856" s="5" t="s">
        <v>9</v>
      </c>
      <c r="C1856" s="5" t="s">
        <v>3237</v>
      </c>
      <c r="D1856" s="5" t="s">
        <v>2416</v>
      </c>
      <c r="E1856" s="22" t="s">
        <v>3500</v>
      </c>
      <c r="F1856" s="5" t="s">
        <v>15185</v>
      </c>
      <c r="G1856" s="7">
        <v>147200</v>
      </c>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c r="BZ1856" s="1"/>
      <c r="CA1856" s="1"/>
      <c r="CB1856" s="1"/>
      <c r="CC1856" s="1"/>
      <c r="CD1856" s="1"/>
      <c r="CE1856" s="1"/>
      <c r="CF1856" s="1"/>
      <c r="CG1856" s="1"/>
      <c r="CH1856" s="1"/>
      <c r="CI1856" s="1"/>
      <c r="CJ1856" s="1"/>
      <c r="CK1856" s="1"/>
      <c r="CL1856" s="1"/>
    </row>
    <row r="1857" spans="1:90" ht="30" customHeight="1" x14ac:dyDescent="0.25">
      <c r="A1857" s="21">
        <v>43545</v>
      </c>
      <c r="B1857" s="5" t="s">
        <v>9</v>
      </c>
      <c r="C1857" s="5">
        <v>39923668</v>
      </c>
      <c r="D1857" s="5" t="s">
        <v>3238</v>
      </c>
      <c r="E1857" s="22" t="s">
        <v>3500</v>
      </c>
      <c r="F1857" s="5" t="s">
        <v>15172</v>
      </c>
      <c r="G1857" s="7">
        <v>148000</v>
      </c>
      <c r="H1857" s="1"/>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c r="BZ1857" s="1"/>
      <c r="CA1857" s="1"/>
      <c r="CB1857" s="1"/>
      <c r="CC1857" s="1"/>
      <c r="CD1857" s="1"/>
      <c r="CE1857" s="1"/>
      <c r="CF1857" s="1"/>
      <c r="CG1857" s="1"/>
      <c r="CH1857" s="1"/>
      <c r="CI1857" s="1"/>
      <c r="CJ1857" s="1"/>
      <c r="CK1857" s="1"/>
      <c r="CL1857" s="1"/>
    </row>
    <row r="1858" spans="1:90" ht="30" customHeight="1" x14ac:dyDescent="0.25">
      <c r="A1858" s="21">
        <v>43545</v>
      </c>
      <c r="B1858" s="5" t="s">
        <v>9</v>
      </c>
      <c r="C1858" s="5">
        <v>39901772</v>
      </c>
      <c r="D1858" s="5" t="s">
        <v>3239</v>
      </c>
      <c r="E1858" s="22" t="s">
        <v>3500</v>
      </c>
      <c r="F1858" s="5" t="s">
        <v>15246</v>
      </c>
      <c r="G1858" s="7">
        <v>148500</v>
      </c>
      <c r="H1858" s="1"/>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c r="BZ1858" s="1"/>
      <c r="CA1858" s="1"/>
      <c r="CB1858" s="1"/>
      <c r="CC1858" s="1"/>
      <c r="CD1858" s="1"/>
      <c r="CE1858" s="1"/>
      <c r="CF1858" s="1"/>
      <c r="CG1858" s="1"/>
      <c r="CH1858" s="1"/>
      <c r="CI1858" s="1"/>
      <c r="CJ1858" s="1"/>
      <c r="CK1858" s="1"/>
      <c r="CL1858" s="1"/>
    </row>
    <row r="1859" spans="1:90" ht="30" customHeight="1" x14ac:dyDescent="0.25">
      <c r="A1859" s="21">
        <v>43545</v>
      </c>
      <c r="B1859" s="5" t="s">
        <v>9</v>
      </c>
      <c r="C1859" s="5" t="s">
        <v>3240</v>
      </c>
      <c r="D1859" s="5" t="s">
        <v>3241</v>
      </c>
      <c r="E1859" s="22" t="s">
        <v>3500</v>
      </c>
      <c r="F1859" s="5" t="s">
        <v>15176</v>
      </c>
      <c r="G1859" s="7">
        <v>149100</v>
      </c>
      <c r="H1859" s="1"/>
      <c r="I1859" s="1"/>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c r="BZ1859" s="1"/>
      <c r="CA1859" s="1"/>
      <c r="CB1859" s="1"/>
      <c r="CC1859" s="1"/>
      <c r="CD1859" s="1"/>
      <c r="CE1859" s="1"/>
      <c r="CF1859" s="1"/>
      <c r="CG1859" s="1"/>
      <c r="CH1859" s="1"/>
      <c r="CI1859" s="1"/>
      <c r="CJ1859" s="1"/>
      <c r="CK1859" s="1"/>
      <c r="CL1859" s="1"/>
    </row>
    <row r="1860" spans="1:90" ht="30" customHeight="1" x14ac:dyDescent="0.25">
      <c r="A1860" s="21">
        <v>43545</v>
      </c>
      <c r="B1860" s="5" t="s">
        <v>9</v>
      </c>
      <c r="C1860" s="5" t="s">
        <v>3242</v>
      </c>
      <c r="D1860" s="5" t="s">
        <v>3243</v>
      </c>
      <c r="E1860" s="22" t="s">
        <v>3500</v>
      </c>
      <c r="F1860" s="5" t="s">
        <v>15185</v>
      </c>
      <c r="G1860" s="7">
        <v>149100</v>
      </c>
      <c r="H1860" s="1"/>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c r="BZ1860" s="1"/>
      <c r="CA1860" s="1"/>
      <c r="CB1860" s="1"/>
      <c r="CC1860" s="1"/>
      <c r="CD1860" s="1"/>
      <c r="CE1860" s="1"/>
      <c r="CF1860" s="1"/>
      <c r="CG1860" s="1"/>
      <c r="CH1860" s="1"/>
      <c r="CI1860" s="1"/>
      <c r="CJ1860" s="1"/>
      <c r="CK1860" s="1"/>
      <c r="CL1860" s="1"/>
    </row>
    <row r="1861" spans="1:90" ht="30" customHeight="1" x14ac:dyDescent="0.25">
      <c r="A1861" s="21">
        <v>43545</v>
      </c>
      <c r="B1861" s="5" t="s">
        <v>9</v>
      </c>
      <c r="C1861" s="5" t="s">
        <v>3244</v>
      </c>
      <c r="D1861" s="5" t="s">
        <v>3245</v>
      </c>
      <c r="E1861" s="22" t="s">
        <v>3500</v>
      </c>
      <c r="F1861" s="5" t="s">
        <v>15176</v>
      </c>
      <c r="G1861" s="7">
        <v>149300</v>
      </c>
      <c r="H1861" s="1"/>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c r="BZ1861" s="1"/>
      <c r="CA1861" s="1"/>
      <c r="CB1861" s="1"/>
      <c r="CC1861" s="1"/>
      <c r="CD1861" s="1"/>
      <c r="CE1861" s="1"/>
      <c r="CF1861" s="1"/>
      <c r="CG1861" s="1"/>
      <c r="CH1861" s="1"/>
      <c r="CI1861" s="1"/>
      <c r="CJ1861" s="1"/>
      <c r="CK1861" s="1"/>
      <c r="CL1861" s="1"/>
    </row>
    <row r="1862" spans="1:90" ht="30" customHeight="1" x14ac:dyDescent="0.25">
      <c r="A1862" s="21">
        <v>43545</v>
      </c>
      <c r="B1862" s="5" t="s">
        <v>9</v>
      </c>
      <c r="C1862" s="5" t="s">
        <v>3246</v>
      </c>
      <c r="D1862" s="5" t="s">
        <v>3247</v>
      </c>
      <c r="E1862" s="22" t="s">
        <v>3500</v>
      </c>
      <c r="F1862" s="5" t="s">
        <v>15185</v>
      </c>
      <c r="G1862" s="7">
        <v>149300</v>
      </c>
      <c r="H1862" s="1"/>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c r="BZ1862" s="1"/>
      <c r="CA1862" s="1"/>
      <c r="CB1862" s="1"/>
      <c r="CC1862" s="1"/>
      <c r="CD1862" s="1"/>
      <c r="CE1862" s="1"/>
      <c r="CF1862" s="1"/>
      <c r="CG1862" s="1"/>
      <c r="CH1862" s="1"/>
      <c r="CI1862" s="1"/>
      <c r="CJ1862" s="1"/>
      <c r="CK1862" s="1"/>
      <c r="CL1862" s="1"/>
    </row>
    <row r="1863" spans="1:90" ht="30" customHeight="1" x14ac:dyDescent="0.25">
      <c r="A1863" s="21">
        <v>43545</v>
      </c>
      <c r="B1863" s="5" t="s">
        <v>9</v>
      </c>
      <c r="C1863" s="5" t="s">
        <v>3248</v>
      </c>
      <c r="D1863" s="5" t="s">
        <v>3249</v>
      </c>
      <c r="E1863" s="22" t="s">
        <v>3500</v>
      </c>
      <c r="F1863" s="5" t="s">
        <v>15185</v>
      </c>
      <c r="G1863" s="7">
        <v>149600</v>
      </c>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c r="BZ1863" s="1"/>
      <c r="CA1863" s="1"/>
      <c r="CB1863" s="1"/>
      <c r="CC1863" s="1"/>
      <c r="CD1863" s="1"/>
      <c r="CE1863" s="1"/>
      <c r="CF1863" s="1"/>
      <c r="CG1863" s="1"/>
      <c r="CH1863" s="1"/>
      <c r="CI1863" s="1"/>
      <c r="CJ1863" s="1"/>
      <c r="CK1863" s="1"/>
      <c r="CL1863" s="1"/>
    </row>
    <row r="1864" spans="1:90" ht="30" customHeight="1" x14ac:dyDescent="0.25">
      <c r="A1864" s="21">
        <v>43545</v>
      </c>
      <c r="B1864" s="5" t="s">
        <v>9</v>
      </c>
      <c r="C1864" s="5" t="s">
        <v>3250</v>
      </c>
      <c r="D1864" s="5" t="s">
        <v>2139</v>
      </c>
      <c r="E1864" s="22" t="s">
        <v>3500</v>
      </c>
      <c r="F1864" s="5" t="s">
        <v>15176</v>
      </c>
      <c r="G1864" s="7">
        <v>149700</v>
      </c>
      <c r="H1864" s="1"/>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c r="BZ1864" s="1"/>
      <c r="CA1864" s="1"/>
      <c r="CB1864" s="1"/>
      <c r="CC1864" s="1"/>
      <c r="CD1864" s="1"/>
      <c r="CE1864" s="1"/>
      <c r="CF1864" s="1"/>
      <c r="CG1864" s="1"/>
      <c r="CH1864" s="1"/>
      <c r="CI1864" s="1"/>
      <c r="CJ1864" s="1"/>
      <c r="CK1864" s="1"/>
      <c r="CL1864" s="1"/>
    </row>
    <row r="1865" spans="1:90" ht="30" customHeight="1" x14ac:dyDescent="0.25">
      <c r="A1865" s="21">
        <v>43545</v>
      </c>
      <c r="B1865" s="5" t="s">
        <v>9</v>
      </c>
      <c r="C1865" s="5" t="s">
        <v>3251</v>
      </c>
      <c r="D1865" s="5" t="s">
        <v>3252</v>
      </c>
      <c r="E1865" s="22" t="s">
        <v>3500</v>
      </c>
      <c r="F1865" s="5" t="s">
        <v>15898</v>
      </c>
      <c r="G1865" s="7">
        <v>198000</v>
      </c>
      <c r="H1865" s="1"/>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
    </row>
    <row r="1866" spans="1:90" ht="30" customHeight="1" x14ac:dyDescent="0.25">
      <c r="A1866" s="21">
        <v>43545</v>
      </c>
      <c r="B1866" s="5" t="s">
        <v>9</v>
      </c>
      <c r="C1866" s="5" t="s">
        <v>3253</v>
      </c>
      <c r="D1866" s="5" t="s">
        <v>337</v>
      </c>
      <c r="E1866" s="22" t="s">
        <v>3500</v>
      </c>
      <c r="F1866" s="5" t="s">
        <v>15898</v>
      </c>
      <c r="G1866" s="7">
        <v>198500</v>
      </c>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c r="BZ1866" s="1"/>
      <c r="CA1866" s="1"/>
      <c r="CB1866" s="1"/>
      <c r="CC1866" s="1"/>
      <c r="CD1866" s="1"/>
      <c r="CE1866" s="1"/>
      <c r="CF1866" s="1"/>
      <c r="CG1866" s="1"/>
      <c r="CH1866" s="1"/>
      <c r="CI1866" s="1"/>
      <c r="CJ1866" s="1"/>
      <c r="CK1866" s="1"/>
      <c r="CL1866" s="1"/>
    </row>
    <row r="1867" spans="1:90" ht="30" customHeight="1" x14ac:dyDescent="0.25">
      <c r="A1867" s="21">
        <v>43545</v>
      </c>
      <c r="B1867" s="5" t="s">
        <v>9</v>
      </c>
      <c r="C1867" s="5">
        <v>39919576</v>
      </c>
      <c r="D1867" s="5" t="s">
        <v>3254</v>
      </c>
      <c r="E1867" s="22" t="s">
        <v>3500</v>
      </c>
      <c r="F1867" s="5" t="s">
        <v>15883</v>
      </c>
      <c r="G1867" s="7">
        <v>198500</v>
      </c>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row>
    <row r="1868" spans="1:90" ht="30" customHeight="1" x14ac:dyDescent="0.25">
      <c r="A1868" s="21">
        <v>43545</v>
      </c>
      <c r="B1868" s="5" t="s">
        <v>9</v>
      </c>
      <c r="C1868" s="5" t="s">
        <v>3255</v>
      </c>
      <c r="D1868" s="5" t="s">
        <v>3256</v>
      </c>
      <c r="E1868" s="22" t="s">
        <v>3500</v>
      </c>
      <c r="F1868" s="5" t="s">
        <v>15246</v>
      </c>
      <c r="G1868" s="7">
        <v>298000</v>
      </c>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row>
    <row r="1869" spans="1:90" ht="30" customHeight="1" x14ac:dyDescent="0.25">
      <c r="A1869" s="21">
        <v>43545</v>
      </c>
      <c r="B1869" s="5" t="s">
        <v>9</v>
      </c>
      <c r="C1869" s="5" t="s">
        <v>3257</v>
      </c>
      <c r="D1869" s="5" t="s">
        <v>3258</v>
      </c>
      <c r="E1869" s="22" t="s">
        <v>3500</v>
      </c>
      <c r="F1869" s="5" t="s">
        <v>15246</v>
      </c>
      <c r="G1869" s="7">
        <v>298000</v>
      </c>
      <c r="H1869" s="1"/>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c r="BZ1869" s="1"/>
      <c r="CA1869" s="1"/>
      <c r="CB1869" s="1"/>
      <c r="CC1869" s="1"/>
      <c r="CD1869" s="1"/>
      <c r="CE1869" s="1"/>
      <c r="CF1869" s="1"/>
      <c r="CG1869" s="1"/>
      <c r="CH1869" s="1"/>
      <c r="CI1869" s="1"/>
      <c r="CJ1869" s="1"/>
      <c r="CK1869" s="1"/>
      <c r="CL1869" s="1"/>
    </row>
    <row r="1870" spans="1:90" ht="30" customHeight="1" x14ac:dyDescent="0.25">
      <c r="A1870" s="21">
        <v>43545</v>
      </c>
      <c r="B1870" s="5" t="s">
        <v>9</v>
      </c>
      <c r="C1870" s="5" t="s">
        <v>3259</v>
      </c>
      <c r="D1870" s="5" t="s">
        <v>3260</v>
      </c>
      <c r="E1870" s="22" t="s">
        <v>3500</v>
      </c>
      <c r="F1870" s="5" t="s">
        <v>15246</v>
      </c>
      <c r="G1870" s="7">
        <v>298000</v>
      </c>
      <c r="H1870" s="1"/>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c r="BZ1870" s="1"/>
      <c r="CA1870" s="1"/>
      <c r="CB1870" s="1"/>
      <c r="CC1870" s="1"/>
      <c r="CD1870" s="1"/>
      <c r="CE1870" s="1"/>
      <c r="CF1870" s="1"/>
      <c r="CG1870" s="1"/>
      <c r="CH1870" s="1"/>
      <c r="CI1870" s="1"/>
      <c r="CJ1870" s="1"/>
      <c r="CK1870" s="1"/>
      <c r="CL1870" s="1"/>
    </row>
    <row r="1871" spans="1:90" ht="30" customHeight="1" x14ac:dyDescent="0.25">
      <c r="A1871" s="21">
        <v>43545</v>
      </c>
      <c r="B1871" s="5" t="s">
        <v>9</v>
      </c>
      <c r="C1871" s="5" t="s">
        <v>3261</v>
      </c>
      <c r="D1871" s="5" t="s">
        <v>3258</v>
      </c>
      <c r="E1871" s="22" t="s">
        <v>3500</v>
      </c>
      <c r="F1871" s="5" t="s">
        <v>15172</v>
      </c>
      <c r="G1871" s="7">
        <v>299999.99</v>
      </c>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c r="BZ1871" s="1"/>
      <c r="CA1871" s="1"/>
      <c r="CB1871" s="1"/>
      <c r="CC1871" s="1"/>
      <c r="CD1871" s="1"/>
      <c r="CE1871" s="1"/>
      <c r="CF1871" s="1"/>
      <c r="CG1871" s="1"/>
      <c r="CH1871" s="1"/>
      <c r="CI1871" s="1"/>
      <c r="CJ1871" s="1"/>
      <c r="CK1871" s="1"/>
      <c r="CL1871" s="1"/>
    </row>
    <row r="1872" spans="1:90" ht="30" customHeight="1" x14ac:dyDescent="0.25">
      <c r="A1872" s="21">
        <v>43545</v>
      </c>
      <c r="B1872" s="5" t="s">
        <v>9</v>
      </c>
      <c r="C1872" s="5" t="s">
        <v>3262</v>
      </c>
      <c r="D1872" s="5" t="s">
        <v>3263</v>
      </c>
      <c r="E1872" s="22" t="s">
        <v>3500</v>
      </c>
      <c r="F1872" s="5" t="s">
        <v>15179</v>
      </c>
      <c r="G1872" s="7">
        <v>790500</v>
      </c>
      <c r="H1872" s="1"/>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c r="BZ1872" s="1"/>
      <c r="CA1872" s="1"/>
      <c r="CB1872" s="1"/>
      <c r="CC1872" s="1"/>
      <c r="CD1872" s="1"/>
      <c r="CE1872" s="1"/>
      <c r="CF1872" s="1"/>
      <c r="CG1872" s="1"/>
      <c r="CH1872" s="1"/>
      <c r="CI1872" s="1"/>
      <c r="CJ1872" s="1"/>
      <c r="CK1872" s="1"/>
      <c r="CL1872" s="1"/>
    </row>
    <row r="1873" spans="1:90" ht="30" customHeight="1" x14ac:dyDescent="0.25">
      <c r="A1873" s="21">
        <v>43545</v>
      </c>
      <c r="B1873" s="5" t="s">
        <v>9</v>
      </c>
      <c r="C1873" s="5" t="s">
        <v>3264</v>
      </c>
      <c r="D1873" s="5" t="s">
        <v>3265</v>
      </c>
      <c r="E1873" s="22" t="s">
        <v>3500</v>
      </c>
      <c r="F1873" s="5" t="s">
        <v>3266</v>
      </c>
      <c r="G1873" s="7">
        <v>879500</v>
      </c>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c r="BZ1873" s="1"/>
      <c r="CA1873" s="1"/>
      <c r="CB1873" s="1"/>
      <c r="CC1873" s="1"/>
      <c r="CD1873" s="1"/>
      <c r="CE1873" s="1"/>
      <c r="CF1873" s="1"/>
      <c r="CG1873" s="1"/>
      <c r="CH1873" s="1"/>
      <c r="CI1873" s="1"/>
      <c r="CJ1873" s="1"/>
      <c r="CK1873" s="1"/>
      <c r="CL1873" s="1"/>
    </row>
    <row r="1874" spans="1:90" ht="30" customHeight="1" x14ac:dyDescent="0.25">
      <c r="A1874" s="21">
        <v>43545</v>
      </c>
      <c r="B1874" s="5" t="s">
        <v>9</v>
      </c>
      <c r="C1874" s="5" t="s">
        <v>3267</v>
      </c>
      <c r="D1874" s="5" t="s">
        <v>3268</v>
      </c>
      <c r="E1874" s="22" t="s">
        <v>3500</v>
      </c>
      <c r="F1874" s="5" t="s">
        <v>15271</v>
      </c>
      <c r="G1874" s="7">
        <v>930000</v>
      </c>
      <c r="H1874" s="1"/>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c r="BZ1874" s="1"/>
      <c r="CA1874" s="1"/>
      <c r="CB1874" s="1"/>
      <c r="CC1874" s="1"/>
      <c r="CD1874" s="1"/>
      <c r="CE1874" s="1"/>
      <c r="CF1874" s="1"/>
      <c r="CG1874" s="1"/>
      <c r="CH1874" s="1"/>
      <c r="CI1874" s="1"/>
      <c r="CJ1874" s="1"/>
      <c r="CK1874" s="1"/>
      <c r="CL1874" s="1"/>
    </row>
    <row r="1875" spans="1:90" ht="30" customHeight="1" x14ac:dyDescent="0.25">
      <c r="A1875" s="21">
        <v>43545</v>
      </c>
      <c r="B1875" s="5" t="s">
        <v>9</v>
      </c>
      <c r="C1875" s="5" t="s">
        <v>3269</v>
      </c>
      <c r="D1875" s="5" t="s">
        <v>3270</v>
      </c>
      <c r="E1875" s="22" t="s">
        <v>3500</v>
      </c>
      <c r="F1875" s="5" t="s">
        <v>15179</v>
      </c>
      <c r="G1875" s="7">
        <v>1190000</v>
      </c>
      <c r="H1875" s="1"/>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c r="BZ1875" s="1"/>
      <c r="CA1875" s="1"/>
      <c r="CB1875" s="1"/>
      <c r="CC1875" s="1"/>
      <c r="CD1875" s="1"/>
      <c r="CE1875" s="1"/>
      <c r="CF1875" s="1"/>
      <c r="CG1875" s="1"/>
      <c r="CH1875" s="1"/>
      <c r="CI1875" s="1"/>
      <c r="CJ1875" s="1"/>
      <c r="CK1875" s="1"/>
      <c r="CL1875" s="1"/>
    </row>
    <row r="1876" spans="1:90" ht="30" customHeight="1" x14ac:dyDescent="0.25">
      <c r="A1876" s="21">
        <v>43545</v>
      </c>
      <c r="B1876" s="5" t="s">
        <v>9</v>
      </c>
      <c r="C1876" s="5" t="s">
        <v>3271</v>
      </c>
      <c r="D1876" s="5" t="s">
        <v>3272</v>
      </c>
      <c r="E1876" s="22" t="s">
        <v>3500</v>
      </c>
      <c r="F1876" s="5" t="s">
        <v>15899</v>
      </c>
      <c r="G1876" s="7">
        <v>1210000</v>
      </c>
      <c r="H1876" s="1"/>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c r="BZ1876" s="1"/>
      <c r="CA1876" s="1"/>
      <c r="CB1876" s="1"/>
      <c r="CC1876" s="1"/>
      <c r="CD1876" s="1"/>
      <c r="CE1876" s="1"/>
      <c r="CF1876" s="1"/>
      <c r="CG1876" s="1"/>
      <c r="CH1876" s="1"/>
      <c r="CI1876" s="1"/>
      <c r="CJ1876" s="1"/>
      <c r="CK1876" s="1"/>
      <c r="CL1876" s="1"/>
    </row>
    <row r="1877" spans="1:90" ht="30" customHeight="1" x14ac:dyDescent="0.25">
      <c r="A1877" s="21">
        <v>43546</v>
      </c>
      <c r="B1877" s="5" t="s">
        <v>9</v>
      </c>
      <c r="C1877" s="5" t="s">
        <v>3273</v>
      </c>
      <c r="D1877" s="5" t="s">
        <v>3274</v>
      </c>
      <c r="E1877" s="22" t="s">
        <v>3500</v>
      </c>
      <c r="F1877" s="5" t="s">
        <v>15176</v>
      </c>
      <c r="G1877" s="7">
        <v>3300</v>
      </c>
      <c r="H1877" s="1"/>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c r="BZ1877" s="1"/>
      <c r="CA1877" s="1"/>
      <c r="CB1877" s="1"/>
      <c r="CC1877" s="1"/>
      <c r="CD1877" s="1"/>
      <c r="CE1877" s="1"/>
      <c r="CF1877" s="1"/>
      <c r="CG1877" s="1"/>
      <c r="CH1877" s="1"/>
      <c r="CI1877" s="1"/>
      <c r="CJ1877" s="1"/>
      <c r="CK1877" s="1"/>
      <c r="CL1877" s="1"/>
    </row>
    <row r="1878" spans="1:90" ht="30" customHeight="1" x14ac:dyDescent="0.25">
      <c r="A1878" s="21">
        <v>43546</v>
      </c>
      <c r="B1878" s="5" t="s">
        <v>9</v>
      </c>
      <c r="C1878" s="5">
        <v>39941062</v>
      </c>
      <c r="D1878" s="5" t="s">
        <v>1117</v>
      </c>
      <c r="E1878" s="22" t="s">
        <v>3500</v>
      </c>
      <c r="F1878" s="5" t="s">
        <v>15409</v>
      </c>
      <c r="G1878" s="7">
        <v>10000</v>
      </c>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c r="BZ1878" s="1"/>
      <c r="CA1878" s="1"/>
      <c r="CB1878" s="1"/>
      <c r="CC1878" s="1"/>
      <c r="CD1878" s="1"/>
      <c r="CE1878" s="1"/>
      <c r="CF1878" s="1"/>
      <c r="CG1878" s="1"/>
      <c r="CH1878" s="1"/>
      <c r="CI1878" s="1"/>
      <c r="CJ1878" s="1"/>
      <c r="CK1878" s="1"/>
      <c r="CL1878" s="1"/>
    </row>
    <row r="1879" spans="1:90" ht="30" customHeight="1" x14ac:dyDescent="0.25">
      <c r="A1879" s="21">
        <v>43546</v>
      </c>
      <c r="B1879" s="5" t="s">
        <v>9</v>
      </c>
      <c r="C1879" s="5">
        <v>39940744</v>
      </c>
      <c r="D1879" s="5" t="s">
        <v>3275</v>
      </c>
      <c r="E1879" s="22" t="s">
        <v>3500</v>
      </c>
      <c r="F1879" s="5" t="s">
        <v>15431</v>
      </c>
      <c r="G1879" s="7">
        <v>12000</v>
      </c>
      <c r="H1879" s="1"/>
      <c r="I1879" s="1"/>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c r="BZ1879" s="1"/>
      <c r="CA1879" s="1"/>
      <c r="CB1879" s="1"/>
      <c r="CC1879" s="1"/>
      <c r="CD1879" s="1"/>
      <c r="CE1879" s="1"/>
      <c r="CF1879" s="1"/>
      <c r="CG1879" s="1"/>
      <c r="CH1879" s="1"/>
      <c r="CI1879" s="1"/>
      <c r="CJ1879" s="1"/>
      <c r="CK1879" s="1"/>
      <c r="CL1879" s="1"/>
    </row>
    <row r="1880" spans="1:90" ht="30" customHeight="1" x14ac:dyDescent="0.25">
      <c r="A1880" s="21">
        <v>43546</v>
      </c>
      <c r="B1880" s="5" t="s">
        <v>9</v>
      </c>
      <c r="C1880" s="5">
        <v>39940546</v>
      </c>
      <c r="D1880" s="5" t="s">
        <v>3276</v>
      </c>
      <c r="E1880" s="22" t="s">
        <v>3500</v>
      </c>
      <c r="F1880" s="5" t="s">
        <v>15900</v>
      </c>
      <c r="G1880" s="7">
        <v>12500</v>
      </c>
      <c r="H1880" s="1"/>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c r="BZ1880" s="1"/>
      <c r="CA1880" s="1"/>
      <c r="CB1880" s="1"/>
      <c r="CC1880" s="1"/>
      <c r="CD1880" s="1"/>
      <c r="CE1880" s="1"/>
      <c r="CF1880" s="1"/>
      <c r="CG1880" s="1"/>
      <c r="CH1880" s="1"/>
      <c r="CI1880" s="1"/>
      <c r="CJ1880" s="1"/>
      <c r="CK1880" s="1"/>
      <c r="CL1880" s="1"/>
    </row>
    <row r="1881" spans="1:90" ht="30" customHeight="1" x14ac:dyDescent="0.25">
      <c r="A1881" s="21">
        <v>43546</v>
      </c>
      <c r="B1881" s="5" t="s">
        <v>9</v>
      </c>
      <c r="C1881" s="5">
        <v>39940913</v>
      </c>
      <c r="D1881" s="5" t="s">
        <v>1099</v>
      </c>
      <c r="E1881" s="22" t="s">
        <v>3500</v>
      </c>
      <c r="F1881" s="5" t="s">
        <v>15409</v>
      </c>
      <c r="G1881" s="7">
        <v>12500</v>
      </c>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c r="BZ1881" s="1"/>
      <c r="CA1881" s="1"/>
      <c r="CB1881" s="1"/>
      <c r="CC1881" s="1"/>
      <c r="CD1881" s="1"/>
      <c r="CE1881" s="1"/>
      <c r="CF1881" s="1"/>
      <c r="CG1881" s="1"/>
      <c r="CH1881" s="1"/>
      <c r="CI1881" s="1"/>
      <c r="CJ1881" s="1"/>
      <c r="CK1881" s="1"/>
      <c r="CL1881" s="1"/>
    </row>
    <row r="1882" spans="1:90" ht="30" customHeight="1" x14ac:dyDescent="0.25">
      <c r="A1882" s="21">
        <v>43546</v>
      </c>
      <c r="B1882" s="5" t="s">
        <v>9</v>
      </c>
      <c r="C1882" s="5">
        <v>118380989</v>
      </c>
      <c r="D1882" s="5" t="s">
        <v>3277</v>
      </c>
      <c r="E1882" s="22" t="s">
        <v>3500</v>
      </c>
      <c r="F1882" s="5" t="s">
        <v>15893</v>
      </c>
      <c r="G1882" s="7">
        <v>14845</v>
      </c>
      <c r="H1882" s="1"/>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c r="BZ1882" s="1"/>
      <c r="CA1882" s="1"/>
      <c r="CB1882" s="1"/>
      <c r="CC1882" s="1"/>
      <c r="CD1882" s="1"/>
      <c r="CE1882" s="1"/>
      <c r="CF1882" s="1"/>
      <c r="CG1882" s="1"/>
      <c r="CH1882" s="1"/>
      <c r="CI1882" s="1"/>
      <c r="CJ1882" s="1"/>
      <c r="CK1882" s="1"/>
      <c r="CL1882" s="1"/>
    </row>
    <row r="1883" spans="1:90" ht="30" customHeight="1" x14ac:dyDescent="0.25">
      <c r="A1883" s="21">
        <v>43546</v>
      </c>
      <c r="B1883" s="5" t="s">
        <v>9</v>
      </c>
      <c r="C1883" s="5">
        <v>39951091</v>
      </c>
      <c r="D1883" s="5" t="s">
        <v>290</v>
      </c>
      <c r="E1883" s="22" t="s">
        <v>3500</v>
      </c>
      <c r="F1883" s="5" t="s">
        <v>15243</v>
      </c>
      <c r="G1883" s="7">
        <v>14900</v>
      </c>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c r="BZ1883" s="1"/>
      <c r="CA1883" s="1"/>
      <c r="CB1883" s="1"/>
      <c r="CC1883" s="1"/>
      <c r="CD1883" s="1"/>
      <c r="CE1883" s="1"/>
      <c r="CF1883" s="1"/>
      <c r="CG1883" s="1"/>
      <c r="CH1883" s="1"/>
      <c r="CI1883" s="1"/>
      <c r="CJ1883" s="1"/>
      <c r="CK1883" s="1"/>
      <c r="CL1883" s="1"/>
    </row>
    <row r="1884" spans="1:90" ht="30" customHeight="1" x14ac:dyDescent="0.25">
      <c r="A1884" s="21">
        <v>43546</v>
      </c>
      <c r="B1884" s="5" t="s">
        <v>9</v>
      </c>
      <c r="C1884" s="5">
        <v>39944007</v>
      </c>
      <c r="D1884" s="5" t="s">
        <v>3236</v>
      </c>
      <c r="E1884" s="22" t="s">
        <v>3500</v>
      </c>
      <c r="F1884" s="5" t="s">
        <v>15901</v>
      </c>
      <c r="G1884" s="7">
        <v>16350</v>
      </c>
      <c r="H1884" s="1"/>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c r="BZ1884" s="1"/>
      <c r="CA1884" s="1"/>
      <c r="CB1884" s="1"/>
      <c r="CC1884" s="1"/>
      <c r="CD1884" s="1"/>
      <c r="CE1884" s="1"/>
      <c r="CF1884" s="1"/>
      <c r="CG1884" s="1"/>
      <c r="CH1884" s="1"/>
      <c r="CI1884" s="1"/>
      <c r="CJ1884" s="1"/>
      <c r="CK1884" s="1"/>
      <c r="CL1884" s="1"/>
    </row>
    <row r="1885" spans="1:90" ht="30" customHeight="1" x14ac:dyDescent="0.25">
      <c r="A1885" s="21">
        <v>43546</v>
      </c>
      <c r="B1885" s="5" t="s">
        <v>9</v>
      </c>
      <c r="C1885" s="5" t="s">
        <v>3278</v>
      </c>
      <c r="D1885" s="5" t="s">
        <v>3279</v>
      </c>
      <c r="E1885" s="22" t="s">
        <v>3500</v>
      </c>
      <c r="F1885" s="5" t="s">
        <v>15172</v>
      </c>
      <c r="G1885" s="7">
        <v>20000</v>
      </c>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c r="BZ1885" s="1"/>
      <c r="CA1885" s="1"/>
      <c r="CB1885" s="1"/>
      <c r="CC1885" s="1"/>
      <c r="CD1885" s="1"/>
      <c r="CE1885" s="1"/>
      <c r="CF1885" s="1"/>
      <c r="CG1885" s="1"/>
      <c r="CH1885" s="1"/>
      <c r="CI1885" s="1"/>
      <c r="CJ1885" s="1"/>
      <c r="CK1885" s="1"/>
      <c r="CL1885" s="1"/>
    </row>
    <row r="1886" spans="1:90" ht="30" customHeight="1" x14ac:dyDescent="0.25">
      <c r="A1886" s="21">
        <v>43546</v>
      </c>
      <c r="B1886" s="5" t="s">
        <v>9</v>
      </c>
      <c r="C1886" s="5" t="s">
        <v>3280</v>
      </c>
      <c r="D1886" s="5" t="s">
        <v>3281</v>
      </c>
      <c r="E1886" s="22" t="s">
        <v>3500</v>
      </c>
      <c r="F1886" s="5" t="s">
        <v>15902</v>
      </c>
      <c r="G1886" s="7">
        <v>48000</v>
      </c>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c r="BZ1886" s="1"/>
      <c r="CA1886" s="1"/>
      <c r="CB1886" s="1"/>
      <c r="CC1886" s="1"/>
      <c r="CD1886" s="1"/>
      <c r="CE1886" s="1"/>
      <c r="CF1886" s="1"/>
      <c r="CG1886" s="1"/>
      <c r="CH1886" s="1"/>
      <c r="CI1886" s="1"/>
      <c r="CJ1886" s="1"/>
      <c r="CK1886" s="1"/>
      <c r="CL1886" s="1"/>
    </row>
    <row r="1887" spans="1:90" ht="30" customHeight="1" x14ac:dyDescent="0.25">
      <c r="A1887" s="21">
        <v>43546</v>
      </c>
      <c r="B1887" s="5" t="s">
        <v>9</v>
      </c>
      <c r="C1887" s="5" t="s">
        <v>3282</v>
      </c>
      <c r="D1887" s="5" t="s">
        <v>3283</v>
      </c>
      <c r="E1887" s="22" t="s">
        <v>3500</v>
      </c>
      <c r="F1887" s="5" t="s">
        <v>15903</v>
      </c>
      <c r="G1887" s="7">
        <v>48100</v>
      </c>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c r="BZ1887" s="1"/>
      <c r="CA1887" s="1"/>
      <c r="CB1887" s="1"/>
      <c r="CC1887" s="1"/>
      <c r="CD1887" s="1"/>
      <c r="CE1887" s="1"/>
      <c r="CF1887" s="1"/>
      <c r="CG1887" s="1"/>
      <c r="CH1887" s="1"/>
      <c r="CI1887" s="1"/>
      <c r="CJ1887" s="1"/>
      <c r="CK1887" s="1"/>
      <c r="CL1887" s="1"/>
    </row>
    <row r="1888" spans="1:90" ht="30" customHeight="1" x14ac:dyDescent="0.25">
      <c r="A1888" s="21">
        <v>43546</v>
      </c>
      <c r="B1888" s="5" t="s">
        <v>9</v>
      </c>
      <c r="C1888" s="5" t="s">
        <v>3284</v>
      </c>
      <c r="D1888" s="5" t="s">
        <v>3285</v>
      </c>
      <c r="E1888" s="22" t="s">
        <v>3500</v>
      </c>
      <c r="F1888" s="5" t="s">
        <v>15185</v>
      </c>
      <c r="G1888" s="7">
        <v>49500</v>
      </c>
      <c r="H1888" s="1"/>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c r="BZ1888" s="1"/>
      <c r="CA1888" s="1"/>
      <c r="CB1888" s="1"/>
      <c r="CC1888" s="1"/>
      <c r="CD1888" s="1"/>
      <c r="CE1888" s="1"/>
      <c r="CF1888" s="1"/>
      <c r="CG1888" s="1"/>
      <c r="CH1888" s="1"/>
      <c r="CI1888" s="1"/>
      <c r="CJ1888" s="1"/>
      <c r="CK1888" s="1"/>
      <c r="CL1888" s="1"/>
    </row>
    <row r="1889" spans="1:90" ht="30" customHeight="1" x14ac:dyDescent="0.25">
      <c r="A1889" s="21">
        <v>43546</v>
      </c>
      <c r="B1889" s="5" t="s">
        <v>9</v>
      </c>
      <c r="C1889" s="5" t="s">
        <v>3286</v>
      </c>
      <c r="D1889" s="5" t="s">
        <v>3287</v>
      </c>
      <c r="E1889" s="22" t="s">
        <v>3500</v>
      </c>
      <c r="F1889" s="5" t="s">
        <v>15185</v>
      </c>
      <c r="G1889" s="7">
        <v>49600</v>
      </c>
      <c r="H1889" s="1"/>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c r="BZ1889" s="1"/>
      <c r="CA1889" s="1"/>
      <c r="CB1889" s="1"/>
      <c r="CC1889" s="1"/>
      <c r="CD1889" s="1"/>
      <c r="CE1889" s="1"/>
      <c r="CF1889" s="1"/>
      <c r="CG1889" s="1"/>
      <c r="CH1889" s="1"/>
      <c r="CI1889" s="1"/>
      <c r="CJ1889" s="1"/>
      <c r="CK1889" s="1"/>
      <c r="CL1889" s="1"/>
    </row>
    <row r="1890" spans="1:90" ht="30" customHeight="1" x14ac:dyDescent="0.25">
      <c r="A1890" s="21">
        <v>43546</v>
      </c>
      <c r="B1890" s="5" t="s">
        <v>9</v>
      </c>
      <c r="C1890" s="5" t="s">
        <v>3288</v>
      </c>
      <c r="D1890" s="5" t="s">
        <v>3289</v>
      </c>
      <c r="E1890" s="22" t="s">
        <v>3500</v>
      </c>
      <c r="F1890" s="5" t="s">
        <v>15256</v>
      </c>
      <c r="G1890" s="7">
        <v>49700</v>
      </c>
      <c r="H1890" s="1"/>
      <c r="I1890" s="1"/>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c r="BZ1890" s="1"/>
      <c r="CA1890" s="1"/>
      <c r="CB1890" s="1"/>
      <c r="CC1890" s="1"/>
      <c r="CD1890" s="1"/>
      <c r="CE1890" s="1"/>
      <c r="CF1890" s="1"/>
      <c r="CG1890" s="1"/>
      <c r="CH1890" s="1"/>
      <c r="CI1890" s="1"/>
      <c r="CJ1890" s="1"/>
      <c r="CK1890" s="1"/>
      <c r="CL1890" s="1"/>
    </row>
    <row r="1891" spans="1:90" ht="30" customHeight="1" x14ac:dyDescent="0.25">
      <c r="A1891" s="21">
        <v>43546</v>
      </c>
      <c r="B1891" s="5" t="s">
        <v>9</v>
      </c>
      <c r="C1891" s="5" t="s">
        <v>3290</v>
      </c>
      <c r="D1891" s="5" t="s">
        <v>3291</v>
      </c>
      <c r="E1891" s="22" t="s">
        <v>3500</v>
      </c>
      <c r="F1891" s="5" t="s">
        <v>15810</v>
      </c>
      <c r="G1891" s="7">
        <v>50000</v>
      </c>
      <c r="H1891" s="1"/>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c r="BZ1891" s="1"/>
      <c r="CA1891" s="1"/>
      <c r="CB1891" s="1"/>
      <c r="CC1891" s="1"/>
      <c r="CD1891" s="1"/>
      <c r="CE1891" s="1"/>
      <c r="CF1891" s="1"/>
      <c r="CG1891" s="1"/>
      <c r="CH1891" s="1"/>
      <c r="CI1891" s="1"/>
      <c r="CJ1891" s="1"/>
      <c r="CK1891" s="1"/>
      <c r="CL1891" s="1"/>
    </row>
    <row r="1892" spans="1:90" ht="30" customHeight="1" x14ac:dyDescent="0.25">
      <c r="A1892" s="21">
        <v>43546</v>
      </c>
      <c r="B1892" s="5" t="s">
        <v>9</v>
      </c>
      <c r="C1892" s="5" t="s">
        <v>3292</v>
      </c>
      <c r="D1892" s="5" t="s">
        <v>3293</v>
      </c>
      <c r="E1892" s="22" t="s">
        <v>3500</v>
      </c>
      <c r="F1892" s="5" t="s">
        <v>15192</v>
      </c>
      <c r="G1892" s="7">
        <v>91300</v>
      </c>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row>
    <row r="1893" spans="1:90" ht="30" customHeight="1" x14ac:dyDescent="0.25">
      <c r="A1893" s="21">
        <v>43546</v>
      </c>
      <c r="B1893" s="5" t="s">
        <v>9</v>
      </c>
      <c r="C1893" s="5" t="s">
        <v>3294</v>
      </c>
      <c r="D1893" s="5" t="s">
        <v>3295</v>
      </c>
      <c r="E1893" s="22" t="s">
        <v>3500</v>
      </c>
      <c r="F1893" s="5" t="s">
        <v>15904</v>
      </c>
      <c r="G1893" s="7">
        <v>115000</v>
      </c>
      <c r="H1893" s="1"/>
      <c r="I1893" s="1"/>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c r="BZ1893" s="1"/>
      <c r="CA1893" s="1"/>
      <c r="CB1893" s="1"/>
      <c r="CC1893" s="1"/>
      <c r="CD1893" s="1"/>
      <c r="CE1893" s="1"/>
      <c r="CF1893" s="1"/>
      <c r="CG1893" s="1"/>
      <c r="CH1893" s="1"/>
      <c r="CI1893" s="1"/>
      <c r="CJ1893" s="1"/>
      <c r="CK1893" s="1"/>
      <c r="CL1893" s="1"/>
    </row>
    <row r="1894" spans="1:90" ht="30" customHeight="1" x14ac:dyDescent="0.25">
      <c r="A1894" s="21">
        <v>43546</v>
      </c>
      <c r="B1894" s="5" t="s">
        <v>9</v>
      </c>
      <c r="C1894" s="5" t="s">
        <v>3296</v>
      </c>
      <c r="D1894" s="5" t="s">
        <v>3297</v>
      </c>
      <c r="E1894" s="22" t="s">
        <v>3500</v>
      </c>
      <c r="F1894" s="5" t="s">
        <v>15905</v>
      </c>
      <c r="G1894" s="7">
        <v>120000</v>
      </c>
      <c r="H1894" s="1"/>
      <c r="I1894" s="1"/>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c r="BZ1894" s="1"/>
      <c r="CA1894" s="1"/>
      <c r="CB1894" s="1"/>
      <c r="CC1894" s="1"/>
      <c r="CD1894" s="1"/>
      <c r="CE1894" s="1"/>
      <c r="CF1894" s="1"/>
      <c r="CG1894" s="1"/>
      <c r="CH1894" s="1"/>
      <c r="CI1894" s="1"/>
      <c r="CJ1894" s="1"/>
      <c r="CK1894" s="1"/>
      <c r="CL1894" s="1"/>
    </row>
    <row r="1895" spans="1:90" ht="30" customHeight="1" x14ac:dyDescent="0.25">
      <c r="A1895" s="21">
        <v>43546</v>
      </c>
      <c r="B1895" s="5" t="s">
        <v>9</v>
      </c>
      <c r="C1895" s="5">
        <v>13008552</v>
      </c>
      <c r="D1895" s="5" t="s">
        <v>3298</v>
      </c>
      <c r="E1895" s="22" t="s">
        <v>3500</v>
      </c>
      <c r="F1895" s="5" t="s">
        <v>15172</v>
      </c>
      <c r="G1895" s="7">
        <v>137837</v>
      </c>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c r="BZ1895" s="1"/>
      <c r="CA1895" s="1"/>
      <c r="CB1895" s="1"/>
      <c r="CC1895" s="1"/>
      <c r="CD1895" s="1"/>
      <c r="CE1895" s="1"/>
      <c r="CF1895" s="1"/>
      <c r="CG1895" s="1"/>
      <c r="CH1895" s="1"/>
      <c r="CI1895" s="1"/>
      <c r="CJ1895" s="1"/>
      <c r="CK1895" s="1"/>
      <c r="CL1895" s="1"/>
    </row>
    <row r="1896" spans="1:90" ht="30" customHeight="1" x14ac:dyDescent="0.25">
      <c r="A1896" s="21">
        <v>43546</v>
      </c>
      <c r="B1896" s="5" t="s">
        <v>9</v>
      </c>
      <c r="C1896" s="5" t="s">
        <v>3299</v>
      </c>
      <c r="D1896" s="5" t="s">
        <v>113</v>
      </c>
      <c r="E1896" s="22" t="s">
        <v>3500</v>
      </c>
      <c r="F1896" s="5" t="s">
        <v>15176</v>
      </c>
      <c r="G1896" s="7">
        <v>140300</v>
      </c>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c r="BZ1896" s="1"/>
      <c r="CA1896" s="1"/>
      <c r="CB1896" s="1"/>
      <c r="CC1896" s="1"/>
      <c r="CD1896" s="1"/>
      <c r="CE1896" s="1"/>
      <c r="CF1896" s="1"/>
      <c r="CG1896" s="1"/>
      <c r="CH1896" s="1"/>
      <c r="CI1896" s="1"/>
      <c r="CJ1896" s="1"/>
      <c r="CK1896" s="1"/>
      <c r="CL1896" s="1"/>
    </row>
    <row r="1897" spans="1:90" ht="30" customHeight="1" x14ac:dyDescent="0.25">
      <c r="A1897" s="21">
        <v>43546</v>
      </c>
      <c r="B1897" s="5" t="s">
        <v>9</v>
      </c>
      <c r="C1897" s="5" t="s">
        <v>3300</v>
      </c>
      <c r="D1897" s="5" t="s">
        <v>107</v>
      </c>
      <c r="E1897" s="22" t="s">
        <v>3500</v>
      </c>
      <c r="F1897" s="5" t="s">
        <v>15176</v>
      </c>
      <c r="G1897" s="7">
        <v>143070</v>
      </c>
      <c r="H1897" s="1"/>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c r="BZ1897" s="1"/>
      <c r="CA1897" s="1"/>
      <c r="CB1897" s="1"/>
      <c r="CC1897" s="1"/>
      <c r="CD1897" s="1"/>
      <c r="CE1897" s="1"/>
      <c r="CF1897" s="1"/>
      <c r="CG1897" s="1"/>
      <c r="CH1897" s="1"/>
      <c r="CI1897" s="1"/>
      <c r="CJ1897" s="1"/>
      <c r="CK1897" s="1"/>
      <c r="CL1897" s="1"/>
    </row>
    <row r="1898" spans="1:90" ht="30" customHeight="1" x14ac:dyDescent="0.25">
      <c r="A1898" s="21">
        <v>43546</v>
      </c>
      <c r="B1898" s="5" t="s">
        <v>9</v>
      </c>
      <c r="C1898" s="5" t="s">
        <v>3301</v>
      </c>
      <c r="D1898" s="5" t="s">
        <v>3302</v>
      </c>
      <c r="E1898" s="22" t="s">
        <v>3500</v>
      </c>
      <c r="F1898" s="5" t="s">
        <v>15176</v>
      </c>
      <c r="G1898" s="7">
        <v>144000</v>
      </c>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c r="BZ1898" s="1"/>
      <c r="CA1898" s="1"/>
      <c r="CB1898" s="1"/>
      <c r="CC1898" s="1"/>
      <c r="CD1898" s="1"/>
      <c r="CE1898" s="1"/>
      <c r="CF1898" s="1"/>
      <c r="CG1898" s="1"/>
      <c r="CH1898" s="1"/>
      <c r="CI1898" s="1"/>
      <c r="CJ1898" s="1"/>
      <c r="CK1898" s="1"/>
      <c r="CL1898" s="1"/>
    </row>
    <row r="1899" spans="1:90" ht="30" customHeight="1" x14ac:dyDescent="0.25">
      <c r="A1899" s="21">
        <v>43546</v>
      </c>
      <c r="B1899" s="5" t="s">
        <v>9</v>
      </c>
      <c r="C1899" s="5" t="s">
        <v>3303</v>
      </c>
      <c r="D1899" s="5" t="s">
        <v>117</v>
      </c>
      <c r="E1899" s="22" t="s">
        <v>3500</v>
      </c>
      <c r="F1899" s="5" t="s">
        <v>15176</v>
      </c>
      <c r="G1899" s="7">
        <v>145140</v>
      </c>
      <c r="H1899" s="1"/>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c r="BZ1899" s="1"/>
      <c r="CA1899" s="1"/>
      <c r="CB1899" s="1"/>
      <c r="CC1899" s="1"/>
      <c r="CD1899" s="1"/>
      <c r="CE1899" s="1"/>
      <c r="CF1899" s="1"/>
      <c r="CG1899" s="1"/>
      <c r="CH1899" s="1"/>
      <c r="CI1899" s="1"/>
      <c r="CJ1899" s="1"/>
      <c r="CK1899" s="1"/>
      <c r="CL1899" s="1"/>
    </row>
    <row r="1900" spans="1:90" ht="30" customHeight="1" x14ac:dyDescent="0.25">
      <c r="A1900" s="21">
        <v>43546</v>
      </c>
      <c r="B1900" s="5" t="s">
        <v>9</v>
      </c>
      <c r="C1900" s="5" t="s">
        <v>3304</v>
      </c>
      <c r="D1900" s="5" t="s">
        <v>3305</v>
      </c>
      <c r="E1900" s="22" t="s">
        <v>3500</v>
      </c>
      <c r="F1900" s="5" t="s">
        <v>15176</v>
      </c>
      <c r="G1900" s="7">
        <v>145900</v>
      </c>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c r="BZ1900" s="1"/>
      <c r="CA1900" s="1"/>
      <c r="CB1900" s="1"/>
      <c r="CC1900" s="1"/>
      <c r="CD1900" s="1"/>
      <c r="CE1900" s="1"/>
      <c r="CF1900" s="1"/>
      <c r="CG1900" s="1"/>
      <c r="CH1900" s="1"/>
      <c r="CI1900" s="1"/>
      <c r="CJ1900" s="1"/>
      <c r="CK1900" s="1"/>
      <c r="CL1900" s="1"/>
    </row>
    <row r="1901" spans="1:90" ht="30" customHeight="1" x14ac:dyDescent="0.25">
      <c r="A1901" s="21">
        <v>43546</v>
      </c>
      <c r="B1901" s="5" t="s">
        <v>9</v>
      </c>
      <c r="C1901" s="5">
        <v>10221153</v>
      </c>
      <c r="D1901" s="5" t="s">
        <v>3306</v>
      </c>
      <c r="E1901" s="22" t="s">
        <v>3500</v>
      </c>
      <c r="F1901" s="5" t="s">
        <v>15179</v>
      </c>
      <c r="G1901" s="7">
        <v>146020</v>
      </c>
      <c r="H1901" s="1"/>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c r="BZ1901" s="1"/>
      <c r="CA1901" s="1"/>
      <c r="CB1901" s="1"/>
      <c r="CC1901" s="1"/>
      <c r="CD1901" s="1"/>
      <c r="CE1901" s="1"/>
      <c r="CF1901" s="1"/>
      <c r="CG1901" s="1"/>
      <c r="CH1901" s="1"/>
      <c r="CI1901" s="1"/>
      <c r="CJ1901" s="1"/>
      <c r="CK1901" s="1"/>
      <c r="CL1901" s="1"/>
    </row>
    <row r="1902" spans="1:90" ht="30" customHeight="1" x14ac:dyDescent="0.25">
      <c r="A1902" s="21">
        <v>43546</v>
      </c>
      <c r="B1902" s="5" t="s">
        <v>9</v>
      </c>
      <c r="C1902" s="5" t="s">
        <v>3307</v>
      </c>
      <c r="D1902" s="5" t="s">
        <v>3308</v>
      </c>
      <c r="E1902" s="22" t="s">
        <v>3500</v>
      </c>
      <c r="F1902" s="5" t="s">
        <v>15906</v>
      </c>
      <c r="G1902" s="7">
        <v>146030</v>
      </c>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c r="BZ1902" s="1"/>
      <c r="CA1902" s="1"/>
      <c r="CB1902" s="1"/>
      <c r="CC1902" s="1"/>
      <c r="CD1902" s="1"/>
      <c r="CE1902" s="1"/>
      <c r="CF1902" s="1"/>
      <c r="CG1902" s="1"/>
      <c r="CH1902" s="1"/>
      <c r="CI1902" s="1"/>
      <c r="CJ1902" s="1"/>
      <c r="CK1902" s="1"/>
      <c r="CL1902" s="1"/>
    </row>
    <row r="1903" spans="1:90" ht="30" customHeight="1" x14ac:dyDescent="0.25">
      <c r="A1903" s="21">
        <v>43546</v>
      </c>
      <c r="B1903" s="5" t="s">
        <v>9</v>
      </c>
      <c r="C1903" s="5" t="s">
        <v>3309</v>
      </c>
      <c r="D1903" s="5" t="s">
        <v>3310</v>
      </c>
      <c r="E1903" s="22" t="s">
        <v>3500</v>
      </c>
      <c r="F1903" s="5" t="s">
        <v>15176</v>
      </c>
      <c r="G1903" s="7">
        <v>146900</v>
      </c>
      <c r="H1903" s="1"/>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c r="BZ1903" s="1"/>
      <c r="CA1903" s="1"/>
      <c r="CB1903" s="1"/>
      <c r="CC1903" s="1"/>
      <c r="CD1903" s="1"/>
      <c r="CE1903" s="1"/>
      <c r="CF1903" s="1"/>
      <c r="CG1903" s="1"/>
      <c r="CH1903" s="1"/>
      <c r="CI1903" s="1"/>
      <c r="CJ1903" s="1"/>
      <c r="CK1903" s="1"/>
      <c r="CL1903" s="1"/>
    </row>
    <row r="1904" spans="1:90" ht="30" customHeight="1" x14ac:dyDescent="0.25">
      <c r="A1904" s="21">
        <v>43546</v>
      </c>
      <c r="B1904" s="5" t="s">
        <v>9</v>
      </c>
      <c r="C1904" s="5" t="s">
        <v>3311</v>
      </c>
      <c r="D1904" s="5" t="s">
        <v>3312</v>
      </c>
      <c r="E1904" s="22" t="s">
        <v>3500</v>
      </c>
      <c r="F1904" s="5" t="s">
        <v>15176</v>
      </c>
      <c r="G1904" s="7">
        <v>147000</v>
      </c>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c r="BZ1904" s="1"/>
      <c r="CA1904" s="1"/>
      <c r="CB1904" s="1"/>
      <c r="CC1904" s="1"/>
      <c r="CD1904" s="1"/>
      <c r="CE1904" s="1"/>
      <c r="CF1904" s="1"/>
      <c r="CG1904" s="1"/>
      <c r="CH1904" s="1"/>
      <c r="CI1904" s="1"/>
      <c r="CJ1904" s="1"/>
      <c r="CK1904" s="1"/>
      <c r="CL1904" s="1"/>
    </row>
    <row r="1905" spans="1:90" ht="30" customHeight="1" x14ac:dyDescent="0.25">
      <c r="A1905" s="21">
        <v>43546</v>
      </c>
      <c r="B1905" s="5" t="s">
        <v>9</v>
      </c>
      <c r="C1905" s="5" t="s">
        <v>3313</v>
      </c>
      <c r="D1905" s="5" t="s">
        <v>3314</v>
      </c>
      <c r="E1905" s="22" t="s">
        <v>3500</v>
      </c>
      <c r="F1905" s="5" t="s">
        <v>15176</v>
      </c>
      <c r="G1905" s="7">
        <v>147560</v>
      </c>
      <c r="H1905" s="1"/>
      <c r="I1905" s="1"/>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c r="BZ1905" s="1"/>
      <c r="CA1905" s="1"/>
      <c r="CB1905" s="1"/>
      <c r="CC1905" s="1"/>
      <c r="CD1905" s="1"/>
      <c r="CE1905" s="1"/>
      <c r="CF1905" s="1"/>
      <c r="CG1905" s="1"/>
      <c r="CH1905" s="1"/>
      <c r="CI1905" s="1"/>
      <c r="CJ1905" s="1"/>
      <c r="CK1905" s="1"/>
      <c r="CL1905" s="1"/>
    </row>
    <row r="1906" spans="1:90" ht="30" customHeight="1" x14ac:dyDescent="0.25">
      <c r="A1906" s="21">
        <v>43546</v>
      </c>
      <c r="B1906" s="5" t="s">
        <v>9</v>
      </c>
      <c r="C1906" s="5" t="s">
        <v>3315</v>
      </c>
      <c r="D1906" s="5" t="s">
        <v>3316</v>
      </c>
      <c r="E1906" s="22" t="s">
        <v>3500</v>
      </c>
      <c r="F1906" s="5" t="s">
        <v>15176</v>
      </c>
      <c r="G1906" s="7">
        <v>147673</v>
      </c>
      <c r="H1906" s="1"/>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row>
    <row r="1907" spans="1:90" ht="30" customHeight="1" x14ac:dyDescent="0.25">
      <c r="A1907" s="21">
        <v>43546</v>
      </c>
      <c r="B1907" s="5" t="s">
        <v>9</v>
      </c>
      <c r="C1907" s="5" t="s">
        <v>3317</v>
      </c>
      <c r="D1907" s="5" t="s">
        <v>3318</v>
      </c>
      <c r="E1907" s="22" t="s">
        <v>3500</v>
      </c>
      <c r="F1907" s="5" t="s">
        <v>15176</v>
      </c>
      <c r="G1907" s="7">
        <v>147800</v>
      </c>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row>
    <row r="1908" spans="1:90" ht="30" customHeight="1" x14ac:dyDescent="0.25">
      <c r="A1908" s="21">
        <v>43546</v>
      </c>
      <c r="B1908" s="5" t="s">
        <v>9</v>
      </c>
      <c r="C1908" s="5" t="s">
        <v>3319</v>
      </c>
      <c r="D1908" s="5" t="s">
        <v>3320</v>
      </c>
      <c r="E1908" s="22" t="s">
        <v>3500</v>
      </c>
      <c r="F1908" s="5" t="s">
        <v>15420</v>
      </c>
      <c r="G1908" s="7">
        <v>149000</v>
      </c>
      <c r="H1908" s="1"/>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c r="BZ1908" s="1"/>
      <c r="CA1908" s="1"/>
      <c r="CB1908" s="1"/>
      <c r="CC1908" s="1"/>
      <c r="CD1908" s="1"/>
      <c r="CE1908" s="1"/>
      <c r="CF1908" s="1"/>
      <c r="CG1908" s="1"/>
      <c r="CH1908" s="1"/>
      <c r="CI1908" s="1"/>
      <c r="CJ1908" s="1"/>
      <c r="CK1908" s="1"/>
      <c r="CL1908" s="1"/>
    </row>
    <row r="1909" spans="1:90" ht="30" customHeight="1" x14ac:dyDescent="0.25">
      <c r="A1909" s="21">
        <v>43546</v>
      </c>
      <c r="B1909" s="5" t="s">
        <v>9</v>
      </c>
      <c r="C1909" s="5" t="s">
        <v>3321</v>
      </c>
      <c r="D1909" s="5" t="s">
        <v>3322</v>
      </c>
      <c r="E1909" s="22" t="s">
        <v>3500</v>
      </c>
      <c r="F1909" s="5" t="s">
        <v>15185</v>
      </c>
      <c r="G1909" s="7">
        <v>149700</v>
      </c>
      <c r="H1909" s="1"/>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c r="BZ1909" s="1"/>
      <c r="CA1909" s="1"/>
      <c r="CB1909" s="1"/>
      <c r="CC1909" s="1"/>
      <c r="CD1909" s="1"/>
      <c r="CE1909" s="1"/>
      <c r="CF1909" s="1"/>
      <c r="CG1909" s="1"/>
      <c r="CH1909" s="1"/>
      <c r="CI1909" s="1"/>
      <c r="CJ1909" s="1"/>
      <c r="CK1909" s="1"/>
      <c r="CL1909" s="1"/>
    </row>
    <row r="1910" spans="1:90" ht="30" customHeight="1" x14ac:dyDescent="0.25">
      <c r="A1910" s="21">
        <v>43546</v>
      </c>
      <c r="B1910" s="5" t="s">
        <v>9</v>
      </c>
      <c r="C1910" s="5" t="s">
        <v>3323</v>
      </c>
      <c r="D1910" s="5" t="s">
        <v>3324</v>
      </c>
      <c r="E1910" s="22" t="s">
        <v>3500</v>
      </c>
      <c r="F1910" s="5" t="s">
        <v>15185</v>
      </c>
      <c r="G1910" s="7">
        <v>149800</v>
      </c>
      <c r="H1910" s="1"/>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c r="BZ1910" s="1"/>
      <c r="CA1910" s="1"/>
      <c r="CB1910" s="1"/>
      <c r="CC1910" s="1"/>
      <c r="CD1910" s="1"/>
      <c r="CE1910" s="1"/>
      <c r="CF1910" s="1"/>
      <c r="CG1910" s="1"/>
      <c r="CH1910" s="1"/>
      <c r="CI1910" s="1"/>
      <c r="CJ1910" s="1"/>
      <c r="CK1910" s="1"/>
      <c r="CL1910" s="1"/>
    </row>
    <row r="1911" spans="1:90" ht="30" customHeight="1" x14ac:dyDescent="0.25">
      <c r="A1911" s="21">
        <v>43546</v>
      </c>
      <c r="B1911" s="5" t="s">
        <v>9</v>
      </c>
      <c r="C1911" s="5">
        <v>39931675</v>
      </c>
      <c r="D1911" s="5" t="s">
        <v>3325</v>
      </c>
      <c r="E1911" s="22" t="s">
        <v>3500</v>
      </c>
      <c r="F1911" s="5" t="s">
        <v>15883</v>
      </c>
      <c r="G1911" s="7">
        <v>198500</v>
      </c>
      <c r="H1911" s="1"/>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c r="BZ1911" s="1"/>
      <c r="CA1911" s="1"/>
      <c r="CB1911" s="1"/>
      <c r="CC1911" s="1"/>
      <c r="CD1911" s="1"/>
      <c r="CE1911" s="1"/>
      <c r="CF1911" s="1"/>
      <c r="CG1911" s="1"/>
      <c r="CH1911" s="1"/>
      <c r="CI1911" s="1"/>
      <c r="CJ1911" s="1"/>
      <c r="CK1911" s="1"/>
      <c r="CL1911" s="1"/>
    </row>
    <row r="1912" spans="1:90" ht="30" customHeight="1" x14ac:dyDescent="0.25">
      <c r="A1912" s="21">
        <v>43546</v>
      </c>
      <c r="B1912" s="5" t="s">
        <v>9</v>
      </c>
      <c r="C1912" s="5">
        <v>39936195</v>
      </c>
      <c r="D1912" s="5" t="s">
        <v>3326</v>
      </c>
      <c r="E1912" s="22" t="s">
        <v>3500</v>
      </c>
      <c r="F1912" s="5" t="s">
        <v>15907</v>
      </c>
      <c r="G1912" s="7">
        <v>198500</v>
      </c>
      <c r="H1912" s="1"/>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c r="BZ1912" s="1"/>
      <c r="CA1912" s="1"/>
      <c r="CB1912" s="1"/>
      <c r="CC1912" s="1"/>
      <c r="CD1912" s="1"/>
      <c r="CE1912" s="1"/>
      <c r="CF1912" s="1"/>
      <c r="CG1912" s="1"/>
      <c r="CH1912" s="1"/>
      <c r="CI1912" s="1"/>
      <c r="CJ1912" s="1"/>
      <c r="CK1912" s="1"/>
      <c r="CL1912" s="1"/>
    </row>
    <row r="1913" spans="1:90" ht="30" customHeight="1" x14ac:dyDescent="0.25">
      <c r="A1913" s="21">
        <v>43546</v>
      </c>
      <c r="B1913" s="5" t="s">
        <v>9</v>
      </c>
      <c r="C1913" s="5">
        <v>39946402</v>
      </c>
      <c r="D1913" s="5" t="s">
        <v>3327</v>
      </c>
      <c r="E1913" s="22" t="s">
        <v>3500</v>
      </c>
      <c r="F1913" s="5" t="s">
        <v>15172</v>
      </c>
      <c r="G1913" s="7">
        <v>250500</v>
      </c>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c r="BZ1913" s="1"/>
      <c r="CA1913" s="1"/>
      <c r="CB1913" s="1"/>
      <c r="CC1913" s="1"/>
      <c r="CD1913" s="1"/>
      <c r="CE1913" s="1"/>
      <c r="CF1913" s="1"/>
      <c r="CG1913" s="1"/>
      <c r="CH1913" s="1"/>
      <c r="CI1913" s="1"/>
      <c r="CJ1913" s="1"/>
      <c r="CK1913" s="1"/>
      <c r="CL1913" s="1"/>
    </row>
    <row r="1914" spans="1:90" ht="30" customHeight="1" x14ac:dyDescent="0.25">
      <c r="A1914" s="21">
        <v>43546</v>
      </c>
      <c r="B1914" s="5" t="s">
        <v>9</v>
      </c>
      <c r="C1914" s="5" t="s">
        <v>3328</v>
      </c>
      <c r="D1914" s="5" t="s">
        <v>3329</v>
      </c>
      <c r="E1914" s="22" t="s">
        <v>3500</v>
      </c>
      <c r="F1914" s="5" t="s">
        <v>3330</v>
      </c>
      <c r="G1914" s="7">
        <v>773000</v>
      </c>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c r="BZ1914" s="1"/>
      <c r="CA1914" s="1"/>
      <c r="CB1914" s="1"/>
      <c r="CC1914" s="1"/>
      <c r="CD1914" s="1"/>
      <c r="CE1914" s="1"/>
      <c r="CF1914" s="1"/>
      <c r="CG1914" s="1"/>
      <c r="CH1914" s="1"/>
      <c r="CI1914" s="1"/>
      <c r="CJ1914" s="1"/>
      <c r="CK1914" s="1"/>
      <c r="CL1914" s="1"/>
    </row>
    <row r="1915" spans="1:90" ht="30" customHeight="1" x14ac:dyDescent="0.25">
      <c r="A1915" s="21">
        <v>43546</v>
      </c>
      <c r="B1915" s="5" t="s">
        <v>9</v>
      </c>
      <c r="C1915" s="5" t="s">
        <v>3331</v>
      </c>
      <c r="D1915" s="5" t="s">
        <v>3332</v>
      </c>
      <c r="E1915" s="22" t="s">
        <v>3500</v>
      </c>
      <c r="F1915" s="5" t="s">
        <v>15179</v>
      </c>
      <c r="G1915" s="7">
        <v>835000</v>
      </c>
      <c r="H1915" s="1"/>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c r="BZ1915" s="1"/>
      <c r="CA1915" s="1"/>
      <c r="CB1915" s="1"/>
      <c r="CC1915" s="1"/>
      <c r="CD1915" s="1"/>
      <c r="CE1915" s="1"/>
      <c r="CF1915" s="1"/>
      <c r="CG1915" s="1"/>
      <c r="CH1915" s="1"/>
      <c r="CI1915" s="1"/>
      <c r="CJ1915" s="1"/>
      <c r="CK1915" s="1"/>
      <c r="CL1915" s="1"/>
    </row>
    <row r="1916" spans="1:90" ht="30" customHeight="1" x14ac:dyDescent="0.25">
      <c r="A1916" s="21">
        <v>43546</v>
      </c>
      <c r="B1916" s="5" t="s">
        <v>9</v>
      </c>
      <c r="C1916" s="5" t="s">
        <v>3333</v>
      </c>
      <c r="D1916" s="5" t="s">
        <v>3334</v>
      </c>
      <c r="E1916" s="22" t="s">
        <v>3500</v>
      </c>
      <c r="F1916" s="5" t="s">
        <v>15179</v>
      </c>
      <c r="G1916" s="7">
        <v>895000</v>
      </c>
      <c r="H1916" s="1"/>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c r="BZ1916" s="1"/>
      <c r="CA1916" s="1"/>
      <c r="CB1916" s="1"/>
      <c r="CC1916" s="1"/>
      <c r="CD1916" s="1"/>
      <c r="CE1916" s="1"/>
      <c r="CF1916" s="1"/>
      <c r="CG1916" s="1"/>
      <c r="CH1916" s="1"/>
      <c r="CI1916" s="1"/>
      <c r="CJ1916" s="1"/>
      <c r="CK1916" s="1"/>
      <c r="CL1916" s="1"/>
    </row>
    <row r="1917" spans="1:90" ht="30" customHeight="1" x14ac:dyDescent="0.25">
      <c r="A1917" s="21">
        <v>43546</v>
      </c>
      <c r="B1917" s="5" t="s">
        <v>9</v>
      </c>
      <c r="C1917" s="5" t="s">
        <v>3335</v>
      </c>
      <c r="D1917" s="5" t="s">
        <v>3336</v>
      </c>
      <c r="E1917" s="22" t="s">
        <v>3500</v>
      </c>
      <c r="F1917" s="5" t="s">
        <v>15908</v>
      </c>
      <c r="G1917" s="7">
        <v>917000</v>
      </c>
      <c r="H1917" s="1"/>
      <c r="I1917" s="1"/>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c r="BZ1917" s="1"/>
      <c r="CA1917" s="1"/>
      <c r="CB1917" s="1"/>
      <c r="CC1917" s="1"/>
      <c r="CD1917" s="1"/>
      <c r="CE1917" s="1"/>
      <c r="CF1917" s="1"/>
      <c r="CG1917" s="1"/>
      <c r="CH1917" s="1"/>
      <c r="CI1917" s="1"/>
      <c r="CJ1917" s="1"/>
      <c r="CK1917" s="1"/>
      <c r="CL1917" s="1"/>
    </row>
    <row r="1918" spans="1:90" ht="30" customHeight="1" x14ac:dyDescent="0.25">
      <c r="A1918" s="21">
        <v>43546</v>
      </c>
      <c r="B1918" s="5" t="s">
        <v>9</v>
      </c>
      <c r="C1918" s="5" t="s">
        <v>3337</v>
      </c>
      <c r="D1918" s="5" t="s">
        <v>3338</v>
      </c>
      <c r="E1918" s="22" t="s">
        <v>3500</v>
      </c>
      <c r="F1918" s="5" t="s">
        <v>15908</v>
      </c>
      <c r="G1918" s="7">
        <v>977000</v>
      </c>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c r="BZ1918" s="1"/>
      <c r="CA1918" s="1"/>
      <c r="CB1918" s="1"/>
      <c r="CC1918" s="1"/>
      <c r="CD1918" s="1"/>
      <c r="CE1918" s="1"/>
      <c r="CF1918" s="1"/>
      <c r="CG1918" s="1"/>
      <c r="CH1918" s="1"/>
      <c r="CI1918" s="1"/>
      <c r="CJ1918" s="1"/>
      <c r="CK1918" s="1"/>
      <c r="CL1918" s="1"/>
    </row>
    <row r="1919" spans="1:90" ht="30" customHeight="1" x14ac:dyDescent="0.25">
      <c r="A1919" s="21">
        <v>43546</v>
      </c>
      <c r="B1919" s="5" t="s">
        <v>9</v>
      </c>
      <c r="C1919" s="5" t="s">
        <v>3339</v>
      </c>
      <c r="D1919" s="5" t="s">
        <v>3340</v>
      </c>
      <c r="E1919" s="22" t="s">
        <v>3500</v>
      </c>
      <c r="F1919" s="5" t="s">
        <v>15908</v>
      </c>
      <c r="G1919" s="7">
        <v>1050000</v>
      </c>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c r="BZ1919" s="1"/>
      <c r="CA1919" s="1"/>
      <c r="CB1919" s="1"/>
      <c r="CC1919" s="1"/>
      <c r="CD1919" s="1"/>
      <c r="CE1919" s="1"/>
      <c r="CF1919" s="1"/>
      <c r="CG1919" s="1"/>
      <c r="CH1919" s="1"/>
      <c r="CI1919" s="1"/>
      <c r="CJ1919" s="1"/>
      <c r="CK1919" s="1"/>
      <c r="CL1919" s="1"/>
    </row>
    <row r="1920" spans="1:90" ht="30" customHeight="1" x14ac:dyDescent="0.25">
      <c r="A1920" s="21">
        <v>43546</v>
      </c>
      <c r="B1920" s="5" t="s">
        <v>9</v>
      </c>
      <c r="C1920" s="5" t="s">
        <v>3341</v>
      </c>
      <c r="D1920" s="5" t="s">
        <v>3342</v>
      </c>
      <c r="E1920" s="22" t="s">
        <v>3500</v>
      </c>
      <c r="F1920" s="5" t="s">
        <v>15909</v>
      </c>
      <c r="G1920" s="7">
        <v>1100000</v>
      </c>
      <c r="H1920" s="1"/>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c r="BZ1920" s="1"/>
      <c r="CA1920" s="1"/>
      <c r="CB1920" s="1"/>
      <c r="CC1920" s="1"/>
      <c r="CD1920" s="1"/>
      <c r="CE1920" s="1"/>
      <c r="CF1920" s="1"/>
      <c r="CG1920" s="1"/>
      <c r="CH1920" s="1"/>
      <c r="CI1920" s="1"/>
      <c r="CJ1920" s="1"/>
      <c r="CK1920" s="1"/>
      <c r="CL1920" s="1"/>
    </row>
    <row r="1921" spans="1:90" ht="30" customHeight="1" x14ac:dyDescent="0.25">
      <c r="A1921" s="21">
        <v>43546</v>
      </c>
      <c r="B1921" s="5" t="s">
        <v>9</v>
      </c>
      <c r="C1921" s="5" t="s">
        <v>3343</v>
      </c>
      <c r="D1921" s="5" t="s">
        <v>3344</v>
      </c>
      <c r="E1921" s="22" t="s">
        <v>3500</v>
      </c>
      <c r="F1921" s="5" t="s">
        <v>15179</v>
      </c>
      <c r="G1921" s="7">
        <v>1117000</v>
      </c>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c r="BZ1921" s="1"/>
      <c r="CA1921" s="1"/>
      <c r="CB1921" s="1"/>
      <c r="CC1921" s="1"/>
      <c r="CD1921" s="1"/>
      <c r="CE1921" s="1"/>
      <c r="CF1921" s="1"/>
      <c r="CG1921" s="1"/>
      <c r="CH1921" s="1"/>
      <c r="CI1921" s="1"/>
      <c r="CJ1921" s="1"/>
      <c r="CK1921" s="1"/>
      <c r="CL1921" s="1"/>
    </row>
    <row r="1922" spans="1:90" ht="30" customHeight="1" x14ac:dyDescent="0.25">
      <c r="A1922" s="21">
        <v>43546</v>
      </c>
      <c r="B1922" s="5" t="s">
        <v>9</v>
      </c>
      <c r="C1922" s="5" t="s">
        <v>3345</v>
      </c>
      <c r="D1922" s="5" t="s">
        <v>3346</v>
      </c>
      <c r="E1922" s="22" t="s">
        <v>3500</v>
      </c>
      <c r="F1922" s="5" t="s">
        <v>15908</v>
      </c>
      <c r="G1922" s="7">
        <v>1136000</v>
      </c>
      <c r="H1922" s="1"/>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c r="BZ1922" s="1"/>
      <c r="CA1922" s="1"/>
      <c r="CB1922" s="1"/>
      <c r="CC1922" s="1"/>
      <c r="CD1922" s="1"/>
      <c r="CE1922" s="1"/>
      <c r="CF1922" s="1"/>
      <c r="CG1922" s="1"/>
      <c r="CH1922" s="1"/>
      <c r="CI1922" s="1"/>
      <c r="CJ1922" s="1"/>
      <c r="CK1922" s="1"/>
      <c r="CL1922" s="1"/>
    </row>
    <row r="1923" spans="1:90" ht="30" customHeight="1" x14ac:dyDescent="0.25">
      <c r="A1923" s="21">
        <v>43546</v>
      </c>
      <c r="B1923" s="5" t="s">
        <v>9</v>
      </c>
      <c r="C1923" s="5" t="s">
        <v>3347</v>
      </c>
      <c r="D1923" s="5" t="s">
        <v>3348</v>
      </c>
      <c r="E1923" s="22" t="s">
        <v>3500</v>
      </c>
      <c r="F1923" s="5" t="s">
        <v>15910</v>
      </c>
      <c r="G1923" s="7">
        <v>1150000</v>
      </c>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c r="BZ1923" s="1"/>
      <c r="CA1923" s="1"/>
      <c r="CB1923" s="1"/>
      <c r="CC1923" s="1"/>
      <c r="CD1923" s="1"/>
      <c r="CE1923" s="1"/>
      <c r="CF1923" s="1"/>
      <c r="CG1923" s="1"/>
      <c r="CH1923" s="1"/>
      <c r="CI1923" s="1"/>
      <c r="CJ1923" s="1"/>
      <c r="CK1923" s="1"/>
      <c r="CL1923" s="1"/>
    </row>
    <row r="1924" spans="1:90" ht="30" customHeight="1" x14ac:dyDescent="0.25">
      <c r="A1924" s="21">
        <v>43546</v>
      </c>
      <c r="B1924" s="5" t="s">
        <v>9</v>
      </c>
      <c r="C1924" s="5" t="s">
        <v>3349</v>
      </c>
      <c r="D1924" s="5" t="s">
        <v>3350</v>
      </c>
      <c r="E1924" s="22" t="s">
        <v>3500</v>
      </c>
      <c r="F1924" s="5" t="s">
        <v>15910</v>
      </c>
      <c r="G1924" s="7">
        <v>1250000</v>
      </c>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c r="CH1924" s="1"/>
      <c r="CI1924" s="1"/>
      <c r="CJ1924" s="1"/>
      <c r="CK1924" s="1"/>
      <c r="CL1924" s="1"/>
    </row>
    <row r="1925" spans="1:90" ht="30" customHeight="1" x14ac:dyDescent="0.25">
      <c r="A1925" s="21">
        <v>43546</v>
      </c>
      <c r="B1925" s="5" t="s">
        <v>9</v>
      </c>
      <c r="C1925" s="5" t="s">
        <v>3351</v>
      </c>
      <c r="D1925" s="5" t="s">
        <v>3352</v>
      </c>
      <c r="E1925" s="22" t="s">
        <v>3500</v>
      </c>
      <c r="F1925" s="5" t="s">
        <v>15911</v>
      </c>
      <c r="G1925" s="7">
        <v>1300000</v>
      </c>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c r="BZ1925" s="1"/>
      <c r="CA1925" s="1"/>
      <c r="CB1925" s="1"/>
      <c r="CC1925" s="1"/>
      <c r="CD1925" s="1"/>
      <c r="CE1925" s="1"/>
      <c r="CF1925" s="1"/>
      <c r="CG1925" s="1"/>
      <c r="CH1925" s="1"/>
      <c r="CI1925" s="1"/>
      <c r="CJ1925" s="1"/>
      <c r="CK1925" s="1"/>
      <c r="CL1925" s="1"/>
    </row>
    <row r="1926" spans="1:90" ht="30" customHeight="1" x14ac:dyDescent="0.25">
      <c r="A1926" s="21">
        <v>43549</v>
      </c>
      <c r="B1926" s="5" t="s">
        <v>9</v>
      </c>
      <c r="C1926" s="5">
        <v>40008216</v>
      </c>
      <c r="D1926" s="5" t="s">
        <v>3353</v>
      </c>
      <c r="E1926" s="22" t="s">
        <v>3500</v>
      </c>
      <c r="F1926" s="5" t="s">
        <v>15912</v>
      </c>
      <c r="G1926" s="7">
        <v>1300</v>
      </c>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c r="BZ1926" s="1"/>
      <c r="CA1926" s="1"/>
      <c r="CB1926" s="1"/>
      <c r="CC1926" s="1"/>
      <c r="CD1926" s="1"/>
      <c r="CE1926" s="1"/>
      <c r="CF1926" s="1"/>
      <c r="CG1926" s="1"/>
      <c r="CH1926" s="1"/>
      <c r="CI1926" s="1"/>
      <c r="CJ1926" s="1"/>
      <c r="CK1926" s="1"/>
      <c r="CL1926" s="1"/>
    </row>
    <row r="1927" spans="1:90" ht="30" customHeight="1" x14ac:dyDescent="0.25">
      <c r="A1927" s="21">
        <v>43549</v>
      </c>
      <c r="B1927" s="5" t="s">
        <v>9</v>
      </c>
      <c r="C1927" s="5">
        <v>39986493</v>
      </c>
      <c r="D1927" s="5" t="s">
        <v>898</v>
      </c>
      <c r="E1927" s="22" t="s">
        <v>3500</v>
      </c>
      <c r="F1927" s="5" t="s">
        <v>15406</v>
      </c>
      <c r="G1927" s="7">
        <v>2500</v>
      </c>
      <c r="H1927" s="1"/>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c r="BZ1927" s="1"/>
      <c r="CA1927" s="1"/>
      <c r="CB1927" s="1"/>
      <c r="CC1927" s="1"/>
      <c r="CD1927" s="1"/>
      <c r="CE1927" s="1"/>
      <c r="CF1927" s="1"/>
      <c r="CG1927" s="1"/>
      <c r="CH1927" s="1"/>
      <c r="CI1927" s="1"/>
      <c r="CJ1927" s="1"/>
      <c r="CK1927" s="1"/>
      <c r="CL1927" s="1"/>
    </row>
    <row r="1928" spans="1:90" ht="30" customHeight="1" x14ac:dyDescent="0.25">
      <c r="A1928" s="21">
        <v>43549</v>
      </c>
      <c r="B1928" s="5" t="s">
        <v>9</v>
      </c>
      <c r="C1928" s="5">
        <v>39986253</v>
      </c>
      <c r="D1928" s="10" t="s">
        <v>3354</v>
      </c>
      <c r="E1928" s="22" t="s">
        <v>3500</v>
      </c>
      <c r="F1928" s="5" t="s">
        <v>15241</v>
      </c>
      <c r="G1928" s="7">
        <v>3000</v>
      </c>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c r="BZ1928" s="1"/>
      <c r="CA1928" s="1"/>
      <c r="CB1928" s="1"/>
      <c r="CC1928" s="1"/>
      <c r="CD1928" s="1"/>
      <c r="CE1928" s="1"/>
      <c r="CF1928" s="1"/>
      <c r="CG1928" s="1"/>
      <c r="CH1928" s="1"/>
      <c r="CI1928" s="1"/>
      <c r="CJ1928" s="1"/>
      <c r="CK1928" s="1"/>
      <c r="CL1928" s="1"/>
    </row>
    <row r="1929" spans="1:90" ht="30" customHeight="1" x14ac:dyDescent="0.25">
      <c r="A1929" s="21">
        <v>43549</v>
      </c>
      <c r="B1929" s="5" t="s">
        <v>9</v>
      </c>
      <c r="C1929" s="5" t="s">
        <v>3355</v>
      </c>
      <c r="D1929" s="5" t="s">
        <v>3356</v>
      </c>
      <c r="E1929" s="22" t="s">
        <v>3500</v>
      </c>
      <c r="F1929" s="5" t="s">
        <v>15492</v>
      </c>
      <c r="G1929" s="7">
        <v>6998.6</v>
      </c>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c r="BZ1929" s="1"/>
      <c r="CA1929" s="1"/>
      <c r="CB1929" s="1"/>
      <c r="CC1929" s="1"/>
      <c r="CD1929" s="1"/>
      <c r="CE1929" s="1"/>
      <c r="CF1929" s="1"/>
      <c r="CG1929" s="1"/>
      <c r="CH1929" s="1"/>
      <c r="CI1929" s="1"/>
      <c r="CJ1929" s="1"/>
      <c r="CK1929" s="1"/>
      <c r="CL1929" s="1"/>
    </row>
    <row r="1930" spans="1:90" ht="30" customHeight="1" x14ac:dyDescent="0.25">
      <c r="A1930" s="21">
        <v>43549</v>
      </c>
      <c r="B1930" s="5" t="s">
        <v>9</v>
      </c>
      <c r="C1930" s="5" t="s">
        <v>3357</v>
      </c>
      <c r="D1930" s="5" t="s">
        <v>139</v>
      </c>
      <c r="E1930" s="22" t="s">
        <v>3500</v>
      </c>
      <c r="F1930" s="5" t="s">
        <v>15198</v>
      </c>
      <c r="G1930" s="7">
        <v>7250</v>
      </c>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c r="BZ1930" s="1"/>
      <c r="CA1930" s="1"/>
      <c r="CB1930" s="1"/>
      <c r="CC1930" s="1"/>
      <c r="CD1930" s="1"/>
      <c r="CE1930" s="1"/>
      <c r="CF1930" s="1"/>
      <c r="CG1930" s="1"/>
      <c r="CH1930" s="1"/>
      <c r="CI1930" s="1"/>
      <c r="CJ1930" s="1"/>
      <c r="CK1930" s="1"/>
      <c r="CL1930" s="1"/>
    </row>
    <row r="1931" spans="1:90" ht="30" customHeight="1" x14ac:dyDescent="0.25">
      <c r="A1931" s="21">
        <v>43549</v>
      </c>
      <c r="B1931" s="5" t="s">
        <v>9</v>
      </c>
      <c r="C1931" s="5" t="s">
        <v>3358</v>
      </c>
      <c r="D1931" s="5" t="s">
        <v>2820</v>
      </c>
      <c r="E1931" s="22" t="s">
        <v>3500</v>
      </c>
      <c r="F1931" s="5" t="s">
        <v>15824</v>
      </c>
      <c r="G1931" s="7">
        <v>8572</v>
      </c>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c r="BZ1931" s="1"/>
      <c r="CA1931" s="1"/>
      <c r="CB1931" s="1"/>
      <c r="CC1931" s="1"/>
      <c r="CD1931" s="1"/>
      <c r="CE1931" s="1"/>
      <c r="CF1931" s="1"/>
      <c r="CG1931" s="1"/>
      <c r="CH1931" s="1"/>
      <c r="CI1931" s="1"/>
      <c r="CJ1931" s="1"/>
      <c r="CK1931" s="1"/>
      <c r="CL1931" s="1"/>
    </row>
    <row r="1932" spans="1:90" ht="30" customHeight="1" x14ac:dyDescent="0.25">
      <c r="A1932" s="21">
        <v>43549</v>
      </c>
      <c r="B1932" s="5" t="s">
        <v>9</v>
      </c>
      <c r="C1932" s="5" t="s">
        <v>3359</v>
      </c>
      <c r="D1932" s="5" t="s">
        <v>2820</v>
      </c>
      <c r="E1932" s="22" t="s">
        <v>3500</v>
      </c>
      <c r="F1932" s="5" t="s">
        <v>15824</v>
      </c>
      <c r="G1932" s="7">
        <v>10000</v>
      </c>
      <c r="H1932" s="1"/>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c r="BZ1932" s="1"/>
      <c r="CA1932" s="1"/>
      <c r="CB1932" s="1"/>
      <c r="CC1932" s="1"/>
      <c r="CD1932" s="1"/>
      <c r="CE1932" s="1"/>
      <c r="CF1932" s="1"/>
      <c r="CG1932" s="1"/>
      <c r="CH1932" s="1"/>
      <c r="CI1932" s="1"/>
      <c r="CJ1932" s="1"/>
      <c r="CK1932" s="1"/>
      <c r="CL1932" s="1"/>
    </row>
    <row r="1933" spans="1:90" ht="30" customHeight="1" x14ac:dyDescent="0.25">
      <c r="A1933" s="21">
        <v>43549</v>
      </c>
      <c r="B1933" s="5" t="s">
        <v>9</v>
      </c>
      <c r="C1933" s="5" t="s">
        <v>3360</v>
      </c>
      <c r="D1933" s="5" t="s">
        <v>141</v>
      </c>
      <c r="E1933" s="22" t="s">
        <v>3500</v>
      </c>
      <c r="F1933" s="5" t="s">
        <v>15203</v>
      </c>
      <c r="G1933" s="7">
        <v>11000</v>
      </c>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c r="BZ1933" s="1"/>
      <c r="CA1933" s="1"/>
      <c r="CB1933" s="1"/>
      <c r="CC1933" s="1"/>
      <c r="CD1933" s="1"/>
      <c r="CE1933" s="1"/>
      <c r="CF1933" s="1"/>
      <c r="CG1933" s="1"/>
      <c r="CH1933" s="1"/>
      <c r="CI1933" s="1"/>
      <c r="CJ1933" s="1"/>
      <c r="CK1933" s="1"/>
      <c r="CL1933" s="1"/>
    </row>
    <row r="1934" spans="1:90" ht="30" customHeight="1" x14ac:dyDescent="0.25">
      <c r="A1934" s="21">
        <v>43549</v>
      </c>
      <c r="B1934" s="5" t="s">
        <v>9</v>
      </c>
      <c r="C1934" s="5" t="s">
        <v>3361</v>
      </c>
      <c r="D1934" s="5" t="s">
        <v>3086</v>
      </c>
      <c r="E1934" s="22" t="s">
        <v>3500</v>
      </c>
      <c r="F1934" s="5" t="s">
        <v>15913</v>
      </c>
      <c r="G1934" s="7">
        <v>23200</v>
      </c>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c r="BZ1934" s="1"/>
      <c r="CA1934" s="1"/>
      <c r="CB1934" s="1"/>
      <c r="CC1934" s="1"/>
      <c r="CD1934" s="1"/>
      <c r="CE1934" s="1"/>
      <c r="CF1934" s="1"/>
      <c r="CG1934" s="1"/>
      <c r="CH1934" s="1"/>
      <c r="CI1934" s="1"/>
      <c r="CJ1934" s="1"/>
      <c r="CK1934" s="1"/>
      <c r="CL1934" s="1"/>
    </row>
    <row r="1935" spans="1:90" ht="30" customHeight="1" x14ac:dyDescent="0.25">
      <c r="A1935" s="21">
        <v>43549</v>
      </c>
      <c r="B1935" s="5" t="s">
        <v>9</v>
      </c>
      <c r="C1935" s="5" t="s">
        <v>3362</v>
      </c>
      <c r="D1935" s="5" t="s">
        <v>3363</v>
      </c>
      <c r="E1935" s="22" t="s">
        <v>3500</v>
      </c>
      <c r="F1935" s="5" t="s">
        <v>15173</v>
      </c>
      <c r="G1935" s="7">
        <v>32000</v>
      </c>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c r="BZ1935" s="1"/>
      <c r="CA1935" s="1"/>
      <c r="CB1935" s="1"/>
      <c r="CC1935" s="1"/>
      <c r="CD1935" s="1"/>
      <c r="CE1935" s="1"/>
      <c r="CF1935" s="1"/>
      <c r="CG1935" s="1"/>
      <c r="CH1935" s="1"/>
      <c r="CI1935" s="1"/>
      <c r="CJ1935" s="1"/>
      <c r="CK1935" s="1"/>
      <c r="CL1935" s="1"/>
    </row>
    <row r="1936" spans="1:90" ht="30" customHeight="1" x14ac:dyDescent="0.25">
      <c r="A1936" s="21">
        <v>43549</v>
      </c>
      <c r="B1936" s="5" t="s">
        <v>9</v>
      </c>
      <c r="C1936" s="5" t="s">
        <v>3364</v>
      </c>
      <c r="D1936" s="5" t="s">
        <v>1926</v>
      </c>
      <c r="E1936" s="22" t="s">
        <v>3500</v>
      </c>
      <c r="F1936" s="5" t="s">
        <v>15629</v>
      </c>
      <c r="G1936" s="7">
        <v>49500</v>
      </c>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c r="BZ1936" s="1"/>
      <c r="CA1936" s="1"/>
      <c r="CB1936" s="1"/>
      <c r="CC1936" s="1"/>
      <c r="CD1936" s="1"/>
      <c r="CE1936" s="1"/>
      <c r="CF1936" s="1"/>
      <c r="CG1936" s="1"/>
      <c r="CH1936" s="1"/>
      <c r="CI1936" s="1"/>
      <c r="CJ1936" s="1"/>
      <c r="CK1936" s="1"/>
      <c r="CL1936" s="1"/>
    </row>
    <row r="1937" spans="1:90" ht="30" customHeight="1" x14ac:dyDescent="0.25">
      <c r="A1937" s="21">
        <v>43549</v>
      </c>
      <c r="B1937" s="5" t="s">
        <v>9</v>
      </c>
      <c r="C1937" s="5">
        <v>40008519</v>
      </c>
      <c r="D1937" s="5" t="s">
        <v>3365</v>
      </c>
      <c r="E1937" s="22" t="s">
        <v>3500</v>
      </c>
      <c r="F1937" s="5" t="s">
        <v>15241</v>
      </c>
      <c r="G1937" s="7">
        <v>50000</v>
      </c>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c r="BZ1937" s="1"/>
      <c r="CA1937" s="1"/>
      <c r="CB1937" s="1"/>
      <c r="CC1937" s="1"/>
      <c r="CD1937" s="1"/>
      <c r="CE1937" s="1"/>
      <c r="CF1937" s="1"/>
      <c r="CG1937" s="1"/>
      <c r="CH1937" s="1"/>
      <c r="CI1937" s="1"/>
      <c r="CJ1937" s="1"/>
      <c r="CK1937" s="1"/>
      <c r="CL1937" s="1"/>
    </row>
    <row r="1938" spans="1:90" ht="30" customHeight="1" x14ac:dyDescent="0.25">
      <c r="A1938" s="21">
        <v>43549</v>
      </c>
      <c r="B1938" s="5" t="s">
        <v>9</v>
      </c>
      <c r="C1938" s="5" t="s">
        <v>3366</v>
      </c>
      <c r="D1938" s="5" t="s">
        <v>3367</v>
      </c>
      <c r="E1938" s="22" t="s">
        <v>3500</v>
      </c>
      <c r="F1938" s="5" t="s">
        <v>15914</v>
      </c>
      <c r="G1938" s="7">
        <v>52490.36</v>
      </c>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c r="BZ1938" s="1"/>
      <c r="CA1938" s="1"/>
      <c r="CB1938" s="1"/>
      <c r="CC1938" s="1"/>
      <c r="CD1938" s="1"/>
      <c r="CE1938" s="1"/>
      <c r="CF1938" s="1"/>
      <c r="CG1938" s="1"/>
      <c r="CH1938" s="1"/>
      <c r="CI1938" s="1"/>
      <c r="CJ1938" s="1"/>
      <c r="CK1938" s="1"/>
      <c r="CL1938" s="1"/>
    </row>
    <row r="1939" spans="1:90" ht="30" customHeight="1" x14ac:dyDescent="0.25">
      <c r="A1939" s="21">
        <v>43549</v>
      </c>
      <c r="B1939" s="5" t="s">
        <v>9</v>
      </c>
      <c r="C1939" s="5">
        <v>105</v>
      </c>
      <c r="D1939" s="5" t="s">
        <v>620</v>
      </c>
      <c r="E1939" s="22" t="s">
        <v>3500</v>
      </c>
      <c r="F1939" s="5" t="s">
        <v>15169</v>
      </c>
      <c r="G1939" s="7">
        <v>59800</v>
      </c>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c r="BZ1939" s="1"/>
      <c r="CA1939" s="1"/>
      <c r="CB1939" s="1"/>
      <c r="CC1939" s="1"/>
      <c r="CD1939" s="1"/>
      <c r="CE1939" s="1"/>
      <c r="CF1939" s="1"/>
      <c r="CG1939" s="1"/>
      <c r="CH1939" s="1"/>
      <c r="CI1939" s="1"/>
      <c r="CJ1939" s="1"/>
      <c r="CK1939" s="1"/>
      <c r="CL1939" s="1"/>
    </row>
    <row r="1940" spans="1:90" ht="30" customHeight="1" x14ac:dyDescent="0.25">
      <c r="A1940" s="21">
        <v>43549</v>
      </c>
      <c r="B1940" s="5" t="s">
        <v>9</v>
      </c>
      <c r="C1940" s="5" t="s">
        <v>3368</v>
      </c>
      <c r="D1940" s="5" t="s">
        <v>2813</v>
      </c>
      <c r="E1940" s="22" t="s">
        <v>3500</v>
      </c>
      <c r="F1940" s="5" t="s">
        <v>15172</v>
      </c>
      <c r="G1940" s="7">
        <v>100000</v>
      </c>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c r="BZ1940" s="1"/>
      <c r="CA1940" s="1"/>
      <c r="CB1940" s="1"/>
      <c r="CC1940" s="1"/>
      <c r="CD1940" s="1"/>
      <c r="CE1940" s="1"/>
      <c r="CF1940" s="1"/>
      <c r="CG1940" s="1"/>
      <c r="CH1940" s="1"/>
      <c r="CI1940" s="1"/>
      <c r="CJ1940" s="1"/>
      <c r="CK1940" s="1"/>
      <c r="CL1940" s="1"/>
    </row>
    <row r="1941" spans="1:90" ht="30" customHeight="1" x14ac:dyDescent="0.25">
      <c r="A1941" s="21">
        <v>43549</v>
      </c>
      <c r="B1941" s="5" t="s">
        <v>9</v>
      </c>
      <c r="C1941" s="5" t="s">
        <v>3369</v>
      </c>
      <c r="D1941" s="5" t="s">
        <v>3370</v>
      </c>
      <c r="E1941" s="22" t="s">
        <v>3500</v>
      </c>
      <c r="F1941" s="5" t="s">
        <v>15172</v>
      </c>
      <c r="G1941" s="7">
        <v>100000</v>
      </c>
      <c r="H1941" s="1"/>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c r="BZ1941" s="1"/>
      <c r="CA1941" s="1"/>
      <c r="CB1941" s="1"/>
      <c r="CC1941" s="1"/>
      <c r="CD1941" s="1"/>
      <c r="CE1941" s="1"/>
      <c r="CF1941" s="1"/>
      <c r="CG1941" s="1"/>
      <c r="CH1941" s="1"/>
      <c r="CI1941" s="1"/>
      <c r="CJ1941" s="1"/>
      <c r="CK1941" s="1"/>
      <c r="CL1941" s="1"/>
    </row>
    <row r="1942" spans="1:90" ht="30" customHeight="1" x14ac:dyDescent="0.25">
      <c r="A1942" s="21">
        <v>43549</v>
      </c>
      <c r="B1942" s="5" t="s">
        <v>9</v>
      </c>
      <c r="C1942" s="5">
        <v>39968475</v>
      </c>
      <c r="D1942" s="5" t="s">
        <v>3371</v>
      </c>
      <c r="E1942" s="22" t="s">
        <v>3500</v>
      </c>
      <c r="F1942" s="5" t="s">
        <v>15172</v>
      </c>
      <c r="G1942" s="7">
        <v>138500</v>
      </c>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c r="BZ1942" s="1"/>
      <c r="CA1942" s="1"/>
      <c r="CB1942" s="1"/>
      <c r="CC1942" s="1"/>
      <c r="CD1942" s="1"/>
      <c r="CE1942" s="1"/>
      <c r="CF1942" s="1"/>
      <c r="CG1942" s="1"/>
      <c r="CH1942" s="1"/>
      <c r="CI1942" s="1"/>
      <c r="CJ1942" s="1"/>
      <c r="CK1942" s="1"/>
      <c r="CL1942" s="1"/>
    </row>
    <row r="1943" spans="1:90" ht="30" customHeight="1" x14ac:dyDescent="0.25">
      <c r="A1943" s="21">
        <v>43549</v>
      </c>
      <c r="B1943" s="5" t="s">
        <v>9</v>
      </c>
      <c r="C1943" s="5">
        <v>39966744</v>
      </c>
      <c r="D1943" s="5" t="s">
        <v>2539</v>
      </c>
      <c r="E1943" s="22" t="s">
        <v>3500</v>
      </c>
      <c r="F1943" s="5" t="s">
        <v>15915</v>
      </c>
      <c r="G1943" s="7">
        <v>140000</v>
      </c>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c r="BZ1943" s="1"/>
      <c r="CA1943" s="1"/>
      <c r="CB1943" s="1"/>
      <c r="CC1943" s="1"/>
      <c r="CD1943" s="1"/>
      <c r="CE1943" s="1"/>
      <c r="CF1943" s="1"/>
      <c r="CG1943" s="1"/>
      <c r="CH1943" s="1"/>
      <c r="CI1943" s="1"/>
      <c r="CJ1943" s="1"/>
      <c r="CK1943" s="1"/>
      <c r="CL1943" s="1"/>
    </row>
    <row r="1944" spans="1:90" ht="30" customHeight="1" x14ac:dyDescent="0.25">
      <c r="A1944" s="21">
        <v>43549</v>
      </c>
      <c r="B1944" s="5" t="s">
        <v>9</v>
      </c>
      <c r="C1944" s="5">
        <v>39965961</v>
      </c>
      <c r="D1944" s="5" t="s">
        <v>3372</v>
      </c>
      <c r="E1944" s="22" t="s">
        <v>3500</v>
      </c>
      <c r="F1944" s="5" t="s">
        <v>15172</v>
      </c>
      <c r="G1944" s="7">
        <v>140000</v>
      </c>
      <c r="H1944" s="1"/>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c r="BZ1944" s="1"/>
      <c r="CA1944" s="1"/>
      <c r="CB1944" s="1"/>
      <c r="CC1944" s="1"/>
      <c r="CD1944" s="1"/>
      <c r="CE1944" s="1"/>
      <c r="CF1944" s="1"/>
      <c r="CG1944" s="1"/>
      <c r="CH1944" s="1"/>
      <c r="CI1944" s="1"/>
      <c r="CJ1944" s="1"/>
      <c r="CK1944" s="1"/>
      <c r="CL1944" s="1"/>
    </row>
    <row r="1945" spans="1:90" ht="30" customHeight="1" x14ac:dyDescent="0.25">
      <c r="A1945" s="21">
        <v>43549</v>
      </c>
      <c r="B1945" s="5" t="s">
        <v>9</v>
      </c>
      <c r="C1945" s="5">
        <v>39966013</v>
      </c>
      <c r="D1945" s="5" t="s">
        <v>3373</v>
      </c>
      <c r="E1945" s="22" t="s">
        <v>3500</v>
      </c>
      <c r="F1945" s="5" t="s">
        <v>15172</v>
      </c>
      <c r="G1945" s="7">
        <v>140000</v>
      </c>
      <c r="H1945" s="1"/>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row>
    <row r="1946" spans="1:90" ht="30" customHeight="1" x14ac:dyDescent="0.25">
      <c r="A1946" s="21">
        <v>43549</v>
      </c>
      <c r="B1946" s="5" t="s">
        <v>9</v>
      </c>
      <c r="C1946" s="5">
        <v>39967412</v>
      </c>
      <c r="D1946" s="5" t="s">
        <v>3374</v>
      </c>
      <c r="E1946" s="22" t="s">
        <v>3500</v>
      </c>
      <c r="F1946" s="5" t="s">
        <v>15172</v>
      </c>
      <c r="G1946" s="7">
        <v>149000</v>
      </c>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row>
    <row r="1947" spans="1:90" ht="30" customHeight="1" x14ac:dyDescent="0.25">
      <c r="A1947" s="21">
        <v>43549</v>
      </c>
      <c r="B1947" s="5" t="s">
        <v>9</v>
      </c>
      <c r="C1947" s="5">
        <v>39979052</v>
      </c>
      <c r="D1947" s="5" t="s">
        <v>3375</v>
      </c>
      <c r="E1947" s="22" t="s">
        <v>3500</v>
      </c>
      <c r="F1947" s="5" t="s">
        <v>15249</v>
      </c>
      <c r="G1947" s="7">
        <v>149990</v>
      </c>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c r="BZ1947" s="1"/>
      <c r="CA1947" s="1"/>
      <c r="CB1947" s="1"/>
      <c r="CC1947" s="1"/>
      <c r="CD1947" s="1"/>
      <c r="CE1947" s="1"/>
      <c r="CF1947" s="1"/>
      <c r="CG1947" s="1"/>
      <c r="CH1947" s="1"/>
      <c r="CI1947" s="1"/>
      <c r="CJ1947" s="1"/>
      <c r="CK1947" s="1"/>
      <c r="CL1947" s="1"/>
    </row>
    <row r="1948" spans="1:90" ht="30" customHeight="1" x14ac:dyDescent="0.25">
      <c r="A1948" s="21">
        <v>43549</v>
      </c>
      <c r="B1948" s="5" t="s">
        <v>9</v>
      </c>
      <c r="C1948" s="5" t="s">
        <v>3376</v>
      </c>
      <c r="D1948" s="5" t="s">
        <v>3377</v>
      </c>
      <c r="E1948" s="22" t="s">
        <v>3500</v>
      </c>
      <c r="F1948" s="5" t="s">
        <v>15270</v>
      </c>
      <c r="G1948" s="7">
        <v>500000</v>
      </c>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c r="BZ1948" s="1"/>
      <c r="CA1948" s="1"/>
      <c r="CB1948" s="1"/>
      <c r="CC1948" s="1"/>
      <c r="CD1948" s="1"/>
      <c r="CE1948" s="1"/>
      <c r="CF1948" s="1"/>
      <c r="CG1948" s="1"/>
      <c r="CH1948" s="1"/>
      <c r="CI1948" s="1"/>
      <c r="CJ1948" s="1"/>
      <c r="CK1948" s="1"/>
      <c r="CL1948" s="1"/>
    </row>
    <row r="1949" spans="1:90" ht="30" customHeight="1" x14ac:dyDescent="0.25">
      <c r="A1949" s="21">
        <v>43549</v>
      </c>
      <c r="B1949" s="5" t="s">
        <v>9</v>
      </c>
      <c r="C1949" s="5" t="s">
        <v>3378</v>
      </c>
      <c r="D1949" s="5" t="s">
        <v>3379</v>
      </c>
      <c r="E1949" s="22" t="s">
        <v>3500</v>
      </c>
      <c r="F1949" s="5" t="s">
        <v>15270</v>
      </c>
      <c r="G1949" s="7">
        <v>500000</v>
      </c>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c r="BZ1949" s="1"/>
      <c r="CA1949" s="1"/>
      <c r="CB1949" s="1"/>
      <c r="CC1949" s="1"/>
      <c r="CD1949" s="1"/>
      <c r="CE1949" s="1"/>
      <c r="CF1949" s="1"/>
      <c r="CG1949" s="1"/>
      <c r="CH1949" s="1"/>
      <c r="CI1949" s="1"/>
      <c r="CJ1949" s="1"/>
      <c r="CK1949" s="1"/>
      <c r="CL1949" s="1"/>
    </row>
    <row r="1950" spans="1:90" ht="30" customHeight="1" x14ac:dyDescent="0.25">
      <c r="A1950" s="21">
        <v>43550</v>
      </c>
      <c r="B1950" s="5" t="s">
        <v>9</v>
      </c>
      <c r="C1950" s="5" t="s">
        <v>3380</v>
      </c>
      <c r="D1950" s="5" t="s">
        <v>3381</v>
      </c>
      <c r="E1950" s="22" t="s">
        <v>3500</v>
      </c>
      <c r="F1950" s="5" t="s">
        <v>15916</v>
      </c>
      <c r="G1950" s="7">
        <v>3165</v>
      </c>
      <c r="H1950" s="1"/>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
    </row>
    <row r="1951" spans="1:90" ht="30" customHeight="1" x14ac:dyDescent="0.25">
      <c r="A1951" s="21">
        <v>43550</v>
      </c>
      <c r="B1951" s="5" t="s">
        <v>9</v>
      </c>
      <c r="C1951" s="5" t="s">
        <v>3382</v>
      </c>
      <c r="D1951" s="5" t="s">
        <v>31</v>
      </c>
      <c r="E1951" s="22" t="s">
        <v>3500</v>
      </c>
      <c r="F1951" s="5" t="s">
        <v>32</v>
      </c>
      <c r="G1951" s="7">
        <v>3265</v>
      </c>
      <c r="H1951" s="1"/>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c r="BZ1951" s="1"/>
      <c r="CA1951" s="1"/>
      <c r="CB1951" s="1"/>
      <c r="CC1951" s="1"/>
      <c r="CD1951" s="1"/>
      <c r="CE1951" s="1"/>
      <c r="CF1951" s="1"/>
      <c r="CG1951" s="1"/>
      <c r="CH1951" s="1"/>
      <c r="CI1951" s="1"/>
      <c r="CJ1951" s="1"/>
      <c r="CK1951" s="1"/>
      <c r="CL1951" s="1"/>
    </row>
    <row r="1952" spans="1:90" ht="30" customHeight="1" x14ac:dyDescent="0.25">
      <c r="A1952" s="21">
        <v>43550</v>
      </c>
      <c r="B1952" s="5" t="s">
        <v>9</v>
      </c>
      <c r="C1952" s="5" t="s">
        <v>3383</v>
      </c>
      <c r="D1952" s="5" t="s">
        <v>1363</v>
      </c>
      <c r="E1952" s="22" t="s">
        <v>3500</v>
      </c>
      <c r="F1952" s="5" t="s">
        <v>15478</v>
      </c>
      <c r="G1952" s="7">
        <v>3920</v>
      </c>
      <c r="H1952" s="1"/>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c r="BZ1952" s="1"/>
      <c r="CA1952" s="1"/>
      <c r="CB1952" s="1"/>
      <c r="CC1952" s="1"/>
      <c r="CD1952" s="1"/>
      <c r="CE1952" s="1"/>
      <c r="CF1952" s="1"/>
      <c r="CG1952" s="1"/>
      <c r="CH1952" s="1"/>
      <c r="CI1952" s="1"/>
      <c r="CJ1952" s="1"/>
      <c r="CK1952" s="1"/>
      <c r="CL1952" s="1"/>
    </row>
    <row r="1953" spans="1:90" ht="30" customHeight="1" x14ac:dyDescent="0.25">
      <c r="A1953" s="21">
        <v>43550</v>
      </c>
      <c r="B1953" s="5" t="s">
        <v>9</v>
      </c>
      <c r="C1953" s="5" t="s">
        <v>3384</v>
      </c>
      <c r="D1953" s="5" t="s">
        <v>3385</v>
      </c>
      <c r="E1953" s="22" t="s">
        <v>3500</v>
      </c>
      <c r="F1953" s="5" t="s">
        <v>15917</v>
      </c>
      <c r="G1953" s="7">
        <v>5000</v>
      </c>
      <c r="H1953" s="1"/>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c r="BZ1953" s="1"/>
      <c r="CA1953" s="1"/>
      <c r="CB1953" s="1"/>
      <c r="CC1953" s="1"/>
      <c r="CD1953" s="1"/>
      <c r="CE1953" s="1"/>
      <c r="CF1953" s="1"/>
      <c r="CG1953" s="1"/>
      <c r="CH1953" s="1"/>
      <c r="CI1953" s="1"/>
      <c r="CJ1953" s="1"/>
      <c r="CK1953" s="1"/>
      <c r="CL1953" s="1"/>
    </row>
    <row r="1954" spans="1:90" ht="30" customHeight="1" x14ac:dyDescent="0.25">
      <c r="A1954" s="21">
        <v>43550</v>
      </c>
      <c r="B1954" s="5" t="s">
        <v>9</v>
      </c>
      <c r="C1954" s="5" t="s">
        <v>3386</v>
      </c>
      <c r="D1954" s="5" t="s">
        <v>2797</v>
      </c>
      <c r="E1954" s="22" t="s">
        <v>3500</v>
      </c>
      <c r="F1954" s="5" t="s">
        <v>15918</v>
      </c>
      <c r="G1954" s="7">
        <v>5380</v>
      </c>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c r="BZ1954" s="1"/>
      <c r="CA1954" s="1"/>
      <c r="CB1954" s="1"/>
      <c r="CC1954" s="1"/>
      <c r="CD1954" s="1"/>
      <c r="CE1954" s="1"/>
      <c r="CF1954" s="1"/>
      <c r="CG1954" s="1"/>
      <c r="CH1954" s="1"/>
      <c r="CI1954" s="1"/>
      <c r="CJ1954" s="1"/>
      <c r="CK1954" s="1"/>
      <c r="CL1954" s="1"/>
    </row>
    <row r="1955" spans="1:90" ht="30" customHeight="1" x14ac:dyDescent="0.25">
      <c r="A1955" s="21">
        <v>43550</v>
      </c>
      <c r="B1955" s="5" t="s">
        <v>9</v>
      </c>
      <c r="C1955" s="5" t="s">
        <v>3387</v>
      </c>
      <c r="D1955" s="5" t="s">
        <v>3159</v>
      </c>
      <c r="E1955" s="22" t="s">
        <v>3500</v>
      </c>
      <c r="F1955" s="5" t="s">
        <v>15492</v>
      </c>
      <c r="G1955" s="7">
        <v>6620</v>
      </c>
      <c r="H1955" s="1"/>
      <c r="I1955" s="1"/>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c r="BZ1955" s="1"/>
      <c r="CA1955" s="1"/>
      <c r="CB1955" s="1"/>
      <c r="CC1955" s="1"/>
      <c r="CD1955" s="1"/>
      <c r="CE1955" s="1"/>
      <c r="CF1955" s="1"/>
      <c r="CG1955" s="1"/>
      <c r="CH1955" s="1"/>
      <c r="CI1955" s="1"/>
      <c r="CJ1955" s="1"/>
      <c r="CK1955" s="1"/>
      <c r="CL1955" s="1"/>
    </row>
    <row r="1956" spans="1:90" ht="30" customHeight="1" x14ac:dyDescent="0.25">
      <c r="A1956" s="21">
        <v>43550</v>
      </c>
      <c r="B1956" s="5" t="s">
        <v>9</v>
      </c>
      <c r="C1956" s="5" t="s">
        <v>3388</v>
      </c>
      <c r="D1956" s="10" t="s">
        <v>3389</v>
      </c>
      <c r="E1956" s="22" t="s">
        <v>3500</v>
      </c>
      <c r="F1956" s="5" t="s">
        <v>15919</v>
      </c>
      <c r="G1956" s="7">
        <v>6880</v>
      </c>
      <c r="H1956" s="1"/>
      <c r="I1956" s="1"/>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c r="BZ1956" s="1"/>
      <c r="CA1956" s="1"/>
      <c r="CB1956" s="1"/>
      <c r="CC1956" s="1"/>
      <c r="CD1956" s="1"/>
      <c r="CE1956" s="1"/>
      <c r="CF1956" s="1"/>
      <c r="CG1956" s="1"/>
      <c r="CH1956" s="1"/>
      <c r="CI1956" s="1"/>
      <c r="CJ1956" s="1"/>
      <c r="CK1956" s="1"/>
      <c r="CL1956" s="1"/>
    </row>
    <row r="1957" spans="1:90" ht="30" customHeight="1" x14ac:dyDescent="0.25">
      <c r="A1957" s="21">
        <v>43550</v>
      </c>
      <c r="B1957" s="5" t="s">
        <v>9</v>
      </c>
      <c r="C1957" s="5" t="s">
        <v>3390</v>
      </c>
      <c r="D1957" s="5" t="s">
        <v>2963</v>
      </c>
      <c r="E1957" s="22" t="s">
        <v>3500</v>
      </c>
      <c r="F1957" s="5" t="s">
        <v>15492</v>
      </c>
      <c r="G1957" s="7">
        <v>7415</v>
      </c>
      <c r="H1957" s="1"/>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c r="BZ1957" s="1"/>
      <c r="CA1957" s="1"/>
      <c r="CB1957" s="1"/>
      <c r="CC1957" s="1"/>
      <c r="CD1957" s="1"/>
      <c r="CE1957" s="1"/>
      <c r="CF1957" s="1"/>
      <c r="CG1957" s="1"/>
      <c r="CH1957" s="1"/>
      <c r="CI1957" s="1"/>
      <c r="CJ1957" s="1"/>
      <c r="CK1957" s="1"/>
      <c r="CL1957" s="1"/>
    </row>
    <row r="1958" spans="1:90" ht="30" customHeight="1" x14ac:dyDescent="0.25">
      <c r="A1958" s="21">
        <v>43550</v>
      </c>
      <c r="B1958" s="5" t="s">
        <v>9</v>
      </c>
      <c r="C1958" s="5" t="s">
        <v>3391</v>
      </c>
      <c r="D1958" s="5" t="s">
        <v>3392</v>
      </c>
      <c r="E1958" s="22" t="s">
        <v>3500</v>
      </c>
      <c r="F1958" s="5" t="s">
        <v>15192</v>
      </c>
      <c r="G1958" s="7">
        <v>39600</v>
      </c>
      <c r="H1958" s="1"/>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c r="BZ1958" s="1"/>
      <c r="CA1958" s="1"/>
      <c r="CB1958" s="1"/>
      <c r="CC1958" s="1"/>
      <c r="CD1958" s="1"/>
      <c r="CE1958" s="1"/>
      <c r="CF1958" s="1"/>
      <c r="CG1958" s="1"/>
      <c r="CH1958" s="1"/>
      <c r="CI1958" s="1"/>
      <c r="CJ1958" s="1"/>
      <c r="CK1958" s="1"/>
      <c r="CL1958" s="1"/>
    </row>
    <row r="1959" spans="1:90" ht="30" customHeight="1" x14ac:dyDescent="0.25">
      <c r="A1959" s="21">
        <v>43550</v>
      </c>
      <c r="B1959" s="5" t="s">
        <v>9</v>
      </c>
      <c r="C1959" s="5" t="s">
        <v>3393</v>
      </c>
      <c r="D1959" s="5" t="s">
        <v>3394</v>
      </c>
      <c r="E1959" s="22" t="s">
        <v>3500</v>
      </c>
      <c r="F1959" s="5" t="s">
        <v>15920</v>
      </c>
      <c r="G1959" s="7">
        <v>54000</v>
      </c>
      <c r="H1959" s="1"/>
      <c r="I1959" s="1"/>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c r="BZ1959" s="1"/>
      <c r="CA1959" s="1"/>
      <c r="CB1959" s="1"/>
      <c r="CC1959" s="1"/>
      <c r="CD1959" s="1"/>
      <c r="CE1959" s="1"/>
      <c r="CF1959" s="1"/>
      <c r="CG1959" s="1"/>
      <c r="CH1959" s="1"/>
      <c r="CI1959" s="1"/>
      <c r="CJ1959" s="1"/>
      <c r="CK1959" s="1"/>
      <c r="CL1959" s="1"/>
    </row>
    <row r="1960" spans="1:90" ht="30" customHeight="1" x14ac:dyDescent="0.25">
      <c r="A1960" s="21">
        <v>43550</v>
      </c>
      <c r="B1960" s="5" t="s">
        <v>9</v>
      </c>
      <c r="C1960" s="5" t="s">
        <v>3395</v>
      </c>
      <c r="D1960" s="5" t="s">
        <v>2126</v>
      </c>
      <c r="E1960" s="22" t="s">
        <v>3500</v>
      </c>
      <c r="F1960" s="5" t="s">
        <v>15266</v>
      </c>
      <c r="G1960" s="7">
        <v>80000</v>
      </c>
      <c r="H1960" s="1"/>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c r="BZ1960" s="1"/>
      <c r="CA1960" s="1"/>
      <c r="CB1960" s="1"/>
      <c r="CC1960" s="1"/>
      <c r="CD1960" s="1"/>
      <c r="CE1960" s="1"/>
      <c r="CF1960" s="1"/>
      <c r="CG1960" s="1"/>
      <c r="CH1960" s="1"/>
      <c r="CI1960" s="1"/>
      <c r="CJ1960" s="1"/>
      <c r="CK1960" s="1"/>
      <c r="CL1960" s="1"/>
    </row>
    <row r="1961" spans="1:90" ht="30" customHeight="1" x14ac:dyDescent="0.25">
      <c r="A1961" s="21">
        <v>43550</v>
      </c>
      <c r="B1961" s="5" t="s">
        <v>9</v>
      </c>
      <c r="C1961" s="5">
        <v>10353127</v>
      </c>
      <c r="D1961" s="5" t="s">
        <v>3396</v>
      </c>
      <c r="E1961" s="22" t="s">
        <v>3500</v>
      </c>
      <c r="F1961" s="5" t="s">
        <v>15382</v>
      </c>
      <c r="G1961" s="7">
        <v>149000</v>
      </c>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c r="BZ1961" s="1"/>
      <c r="CA1961" s="1"/>
      <c r="CB1961" s="1"/>
      <c r="CC1961" s="1"/>
      <c r="CD1961" s="1"/>
      <c r="CE1961" s="1"/>
      <c r="CF1961" s="1"/>
      <c r="CG1961" s="1"/>
      <c r="CH1961" s="1"/>
      <c r="CI1961" s="1"/>
      <c r="CJ1961" s="1"/>
      <c r="CK1961" s="1"/>
      <c r="CL1961" s="1"/>
    </row>
    <row r="1962" spans="1:90" ht="30" customHeight="1" x14ac:dyDescent="0.25">
      <c r="A1962" s="21">
        <v>43550</v>
      </c>
      <c r="B1962" s="5" t="s">
        <v>9</v>
      </c>
      <c r="C1962" s="5">
        <v>10354855</v>
      </c>
      <c r="D1962" s="5" t="s">
        <v>3397</v>
      </c>
      <c r="E1962" s="22" t="s">
        <v>3500</v>
      </c>
      <c r="F1962" s="5" t="s">
        <v>15420</v>
      </c>
      <c r="G1962" s="7">
        <v>149000</v>
      </c>
      <c r="H1962" s="1"/>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c r="BZ1962" s="1"/>
      <c r="CA1962" s="1"/>
      <c r="CB1962" s="1"/>
      <c r="CC1962" s="1"/>
      <c r="CD1962" s="1"/>
      <c r="CE1962" s="1"/>
      <c r="CF1962" s="1"/>
      <c r="CG1962" s="1"/>
      <c r="CH1962" s="1"/>
      <c r="CI1962" s="1"/>
      <c r="CJ1962" s="1"/>
      <c r="CK1962" s="1"/>
      <c r="CL1962" s="1"/>
    </row>
    <row r="1963" spans="1:90" ht="30" customHeight="1" x14ac:dyDescent="0.25">
      <c r="A1963" s="21">
        <v>43550</v>
      </c>
      <c r="B1963" s="5" t="s">
        <v>9</v>
      </c>
      <c r="C1963" s="5" t="s">
        <v>3398</v>
      </c>
      <c r="D1963" s="5" t="s">
        <v>3399</v>
      </c>
      <c r="E1963" s="22" t="s">
        <v>3500</v>
      </c>
      <c r="F1963" s="5" t="s">
        <v>15921</v>
      </c>
      <c r="G1963" s="7">
        <v>197000</v>
      </c>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c r="CH1963" s="1"/>
      <c r="CI1963" s="1"/>
      <c r="CJ1963" s="1"/>
      <c r="CK1963" s="1"/>
      <c r="CL1963" s="1"/>
    </row>
    <row r="1964" spans="1:90" ht="30" customHeight="1" x14ac:dyDescent="0.25">
      <c r="A1964" s="21">
        <v>43550</v>
      </c>
      <c r="B1964" s="5" t="s">
        <v>9</v>
      </c>
      <c r="C1964" s="5" t="s">
        <v>3400</v>
      </c>
      <c r="D1964" s="5" t="s">
        <v>3401</v>
      </c>
      <c r="E1964" s="22" t="s">
        <v>3500</v>
      </c>
      <c r="F1964" s="5" t="s">
        <v>15179</v>
      </c>
      <c r="G1964" s="7">
        <v>200000</v>
      </c>
      <c r="H1964" s="1"/>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c r="BZ1964" s="1"/>
      <c r="CA1964" s="1"/>
      <c r="CB1964" s="1"/>
      <c r="CC1964" s="1"/>
      <c r="CD1964" s="1"/>
      <c r="CE1964" s="1"/>
      <c r="CF1964" s="1"/>
      <c r="CG1964" s="1"/>
      <c r="CH1964" s="1"/>
      <c r="CI1964" s="1"/>
      <c r="CJ1964" s="1"/>
      <c r="CK1964" s="1"/>
      <c r="CL1964" s="1"/>
    </row>
    <row r="1965" spans="1:90" ht="30" customHeight="1" x14ac:dyDescent="0.25">
      <c r="A1965" s="21">
        <v>43550</v>
      </c>
      <c r="B1965" s="5" t="s">
        <v>9</v>
      </c>
      <c r="C1965" s="5" t="s">
        <v>3402</v>
      </c>
      <c r="D1965" s="5" t="s">
        <v>3403</v>
      </c>
      <c r="E1965" s="22" t="s">
        <v>3500</v>
      </c>
      <c r="F1965" s="5" t="s">
        <v>15922</v>
      </c>
      <c r="G1965" s="7">
        <v>1100000</v>
      </c>
      <c r="H1965" s="1"/>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c r="BZ1965" s="1"/>
      <c r="CA1965" s="1"/>
      <c r="CB1965" s="1"/>
      <c r="CC1965" s="1"/>
      <c r="CD1965" s="1"/>
      <c r="CE1965" s="1"/>
      <c r="CF1965" s="1"/>
      <c r="CG1965" s="1"/>
      <c r="CH1965" s="1"/>
      <c r="CI1965" s="1"/>
      <c r="CJ1965" s="1"/>
      <c r="CK1965" s="1"/>
      <c r="CL1965" s="1"/>
    </row>
    <row r="1966" spans="1:90" ht="30" customHeight="1" x14ac:dyDescent="0.25">
      <c r="A1966" s="21">
        <v>43550</v>
      </c>
      <c r="B1966" s="5" t="s">
        <v>9</v>
      </c>
      <c r="C1966" s="5" t="s">
        <v>3404</v>
      </c>
      <c r="D1966" s="5" t="s">
        <v>3405</v>
      </c>
      <c r="E1966" s="22" t="s">
        <v>3500</v>
      </c>
      <c r="F1966" s="5" t="s">
        <v>15923</v>
      </c>
      <c r="G1966" s="7">
        <v>1150000</v>
      </c>
      <c r="H1966" s="1"/>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c r="BZ1966" s="1"/>
      <c r="CA1966" s="1"/>
      <c r="CB1966" s="1"/>
      <c r="CC1966" s="1"/>
      <c r="CD1966" s="1"/>
      <c r="CE1966" s="1"/>
      <c r="CF1966" s="1"/>
      <c r="CG1966" s="1"/>
      <c r="CH1966" s="1"/>
      <c r="CI1966" s="1"/>
      <c r="CJ1966" s="1"/>
      <c r="CK1966" s="1"/>
      <c r="CL1966" s="1"/>
    </row>
    <row r="1967" spans="1:90" ht="30" customHeight="1" x14ac:dyDescent="0.25">
      <c r="A1967" s="21">
        <v>43550</v>
      </c>
      <c r="B1967" s="5" t="s">
        <v>9</v>
      </c>
      <c r="C1967" s="5" t="s">
        <v>3406</v>
      </c>
      <c r="D1967" s="5" t="s">
        <v>3407</v>
      </c>
      <c r="E1967" s="22" t="s">
        <v>3500</v>
      </c>
      <c r="F1967" s="5" t="s">
        <v>15924</v>
      </c>
      <c r="G1967" s="7">
        <v>1250000</v>
      </c>
      <c r="H1967" s="1"/>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c r="BZ1967" s="1"/>
      <c r="CA1967" s="1"/>
      <c r="CB1967" s="1"/>
      <c r="CC1967" s="1"/>
      <c r="CD1967" s="1"/>
      <c r="CE1967" s="1"/>
      <c r="CF1967" s="1"/>
      <c r="CG1967" s="1"/>
      <c r="CH1967" s="1"/>
      <c r="CI1967" s="1"/>
      <c r="CJ1967" s="1"/>
      <c r="CK1967" s="1"/>
      <c r="CL1967" s="1"/>
    </row>
    <row r="1968" spans="1:90" ht="30" customHeight="1" x14ac:dyDescent="0.25">
      <c r="A1968" s="21">
        <v>43550</v>
      </c>
      <c r="B1968" s="5" t="s">
        <v>9</v>
      </c>
      <c r="C1968" s="5" t="s">
        <v>3408</v>
      </c>
      <c r="D1968" s="5" t="s">
        <v>3409</v>
      </c>
      <c r="E1968" s="22" t="s">
        <v>3500</v>
      </c>
      <c r="F1968" s="5" t="s">
        <v>15925</v>
      </c>
      <c r="G1968" s="7">
        <v>1300000</v>
      </c>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c r="BZ1968" s="1"/>
      <c r="CA1968" s="1"/>
      <c r="CB1968" s="1"/>
      <c r="CC1968" s="1"/>
      <c r="CD1968" s="1"/>
      <c r="CE1968" s="1"/>
      <c r="CF1968" s="1"/>
      <c r="CG1968" s="1"/>
      <c r="CH1968" s="1"/>
      <c r="CI1968" s="1"/>
      <c r="CJ1968" s="1"/>
      <c r="CK1968" s="1"/>
      <c r="CL1968" s="1"/>
    </row>
    <row r="1969" spans="1:90" ht="30" customHeight="1" x14ac:dyDescent="0.25">
      <c r="A1969" s="21">
        <v>43550</v>
      </c>
      <c r="B1969" s="5" t="s">
        <v>9</v>
      </c>
      <c r="C1969" s="5" t="s">
        <v>3410</v>
      </c>
      <c r="D1969" s="5" t="s">
        <v>3411</v>
      </c>
      <c r="E1969" s="22" t="s">
        <v>3500</v>
      </c>
      <c r="F1969" s="5" t="s">
        <v>15909</v>
      </c>
      <c r="G1969" s="7">
        <v>1500000</v>
      </c>
      <c r="H1969" s="1"/>
      <c r="I1969" s="1"/>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c r="BZ1969" s="1"/>
      <c r="CA1969" s="1"/>
      <c r="CB1969" s="1"/>
      <c r="CC1969" s="1"/>
      <c r="CD1969" s="1"/>
      <c r="CE1969" s="1"/>
      <c r="CF1969" s="1"/>
      <c r="CG1969" s="1"/>
      <c r="CH1969" s="1"/>
      <c r="CI1969" s="1"/>
      <c r="CJ1969" s="1"/>
      <c r="CK1969" s="1"/>
      <c r="CL1969" s="1"/>
    </row>
    <row r="1970" spans="1:90" ht="30" customHeight="1" x14ac:dyDescent="0.25">
      <c r="A1970" s="21">
        <v>43551</v>
      </c>
      <c r="B1970" s="5" t="s">
        <v>9</v>
      </c>
      <c r="C1970" s="5" t="s">
        <v>3412</v>
      </c>
      <c r="D1970" s="5" t="s">
        <v>3413</v>
      </c>
      <c r="E1970" s="22" t="s">
        <v>3500</v>
      </c>
      <c r="F1970" s="5" t="s">
        <v>15321</v>
      </c>
      <c r="G1970" s="7">
        <v>1126.3499999999999</v>
      </c>
      <c r="H1970" s="1"/>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c r="BZ1970" s="1"/>
      <c r="CA1970" s="1"/>
      <c r="CB1970" s="1"/>
      <c r="CC1970" s="1"/>
      <c r="CD1970" s="1"/>
      <c r="CE1970" s="1"/>
      <c r="CF1970" s="1"/>
      <c r="CG1970" s="1"/>
      <c r="CH1970" s="1"/>
      <c r="CI1970" s="1"/>
      <c r="CJ1970" s="1"/>
      <c r="CK1970" s="1"/>
      <c r="CL1970" s="1"/>
    </row>
    <row r="1971" spans="1:90" ht="30" customHeight="1" x14ac:dyDescent="0.25">
      <c r="A1971" s="21">
        <v>43551</v>
      </c>
      <c r="B1971" s="5" t="s">
        <v>9</v>
      </c>
      <c r="C1971" s="5">
        <v>40066793</v>
      </c>
      <c r="D1971" s="5" t="s">
        <v>3236</v>
      </c>
      <c r="E1971" s="22" t="s">
        <v>3500</v>
      </c>
      <c r="F1971" s="5" t="s">
        <v>15897</v>
      </c>
      <c r="G1971" s="7">
        <v>4000</v>
      </c>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c r="BZ1971" s="1"/>
      <c r="CA1971" s="1"/>
      <c r="CB1971" s="1"/>
      <c r="CC1971" s="1"/>
      <c r="CD1971" s="1"/>
      <c r="CE1971" s="1"/>
      <c r="CF1971" s="1"/>
      <c r="CG1971" s="1"/>
      <c r="CH1971" s="1"/>
      <c r="CI1971" s="1"/>
      <c r="CJ1971" s="1"/>
      <c r="CK1971" s="1"/>
      <c r="CL1971" s="1"/>
    </row>
    <row r="1972" spans="1:90" ht="30" customHeight="1" x14ac:dyDescent="0.25">
      <c r="A1972" s="21">
        <v>43551</v>
      </c>
      <c r="B1972" s="5" t="s">
        <v>9</v>
      </c>
      <c r="C1972" s="5" t="s">
        <v>3414</v>
      </c>
      <c r="D1972" s="5" t="s">
        <v>3415</v>
      </c>
      <c r="E1972" s="22" t="s">
        <v>3500</v>
      </c>
      <c r="F1972" s="5" t="s">
        <v>15329</v>
      </c>
      <c r="G1972" s="7">
        <v>4320</v>
      </c>
      <c r="H1972" s="1"/>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c r="BZ1972" s="1"/>
      <c r="CA1972" s="1"/>
      <c r="CB1972" s="1"/>
      <c r="CC1972" s="1"/>
      <c r="CD1972" s="1"/>
      <c r="CE1972" s="1"/>
      <c r="CF1972" s="1"/>
      <c r="CG1972" s="1"/>
      <c r="CH1972" s="1"/>
      <c r="CI1972" s="1"/>
      <c r="CJ1972" s="1"/>
      <c r="CK1972" s="1"/>
      <c r="CL1972" s="1"/>
    </row>
    <row r="1973" spans="1:90" ht="30" customHeight="1" x14ac:dyDescent="0.25">
      <c r="A1973" s="21">
        <v>43551</v>
      </c>
      <c r="B1973" s="5" t="s">
        <v>9</v>
      </c>
      <c r="C1973" s="5">
        <v>40053089</v>
      </c>
      <c r="D1973" s="5" t="s">
        <v>3416</v>
      </c>
      <c r="E1973" s="22" t="s">
        <v>3500</v>
      </c>
      <c r="F1973" s="5" t="s">
        <v>15926</v>
      </c>
      <c r="G1973" s="7">
        <v>11550</v>
      </c>
      <c r="H1973" s="1"/>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c r="BZ1973" s="1"/>
      <c r="CA1973" s="1"/>
      <c r="CB1973" s="1"/>
      <c r="CC1973" s="1"/>
      <c r="CD1973" s="1"/>
      <c r="CE1973" s="1"/>
      <c r="CF1973" s="1"/>
      <c r="CG1973" s="1"/>
      <c r="CH1973" s="1"/>
      <c r="CI1973" s="1"/>
      <c r="CJ1973" s="1"/>
      <c r="CK1973" s="1"/>
      <c r="CL1973" s="1"/>
    </row>
    <row r="1974" spans="1:90" ht="30" customHeight="1" x14ac:dyDescent="0.25">
      <c r="A1974" s="21">
        <v>43551</v>
      </c>
      <c r="B1974" s="5" t="s">
        <v>9</v>
      </c>
      <c r="C1974" s="5" t="s">
        <v>3417</v>
      </c>
      <c r="D1974" s="5" t="s">
        <v>3392</v>
      </c>
      <c r="E1974" s="22" t="s">
        <v>3500</v>
      </c>
      <c r="F1974" s="5" t="s">
        <v>15192</v>
      </c>
      <c r="G1974" s="7">
        <v>18650</v>
      </c>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c r="BZ1974" s="1"/>
      <c r="CA1974" s="1"/>
      <c r="CB1974" s="1"/>
      <c r="CC1974" s="1"/>
      <c r="CD1974" s="1"/>
      <c r="CE1974" s="1"/>
      <c r="CF1974" s="1"/>
      <c r="CG1974" s="1"/>
      <c r="CH1974" s="1"/>
      <c r="CI1974" s="1"/>
      <c r="CJ1974" s="1"/>
      <c r="CK1974" s="1"/>
      <c r="CL1974" s="1"/>
    </row>
    <row r="1975" spans="1:90" ht="30" customHeight="1" x14ac:dyDescent="0.25">
      <c r="A1975" s="21">
        <v>43551</v>
      </c>
      <c r="B1975" s="5" t="s">
        <v>9</v>
      </c>
      <c r="C1975" s="5" t="s">
        <v>3418</v>
      </c>
      <c r="D1975" s="5" t="s">
        <v>1951</v>
      </c>
      <c r="E1975" s="22" t="s">
        <v>3500</v>
      </c>
      <c r="F1975" s="5" t="s">
        <v>15185</v>
      </c>
      <c r="G1975" s="7">
        <v>25662.33</v>
      </c>
      <c r="H1975" s="1"/>
      <c r="I1975" s="1"/>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c r="BZ1975" s="1"/>
      <c r="CA1975" s="1"/>
      <c r="CB1975" s="1"/>
      <c r="CC1975" s="1"/>
      <c r="CD1975" s="1"/>
      <c r="CE1975" s="1"/>
      <c r="CF1975" s="1"/>
      <c r="CG1975" s="1"/>
      <c r="CH1975" s="1"/>
      <c r="CI1975" s="1"/>
      <c r="CJ1975" s="1"/>
      <c r="CK1975" s="1"/>
      <c r="CL1975" s="1"/>
    </row>
    <row r="1976" spans="1:90" ht="30" customHeight="1" x14ac:dyDescent="0.25">
      <c r="A1976" s="21">
        <v>43551</v>
      </c>
      <c r="B1976" s="5" t="s">
        <v>9</v>
      </c>
      <c r="C1976" s="5" t="s">
        <v>3419</v>
      </c>
      <c r="D1976" s="5" t="s">
        <v>3367</v>
      </c>
      <c r="E1976" s="22" t="s">
        <v>3500</v>
      </c>
      <c r="F1976" s="5" t="s">
        <v>15914</v>
      </c>
      <c r="G1976" s="7">
        <v>27750</v>
      </c>
      <c r="H1976" s="1"/>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c r="BZ1976" s="1"/>
      <c r="CA1976" s="1"/>
      <c r="CB1976" s="1"/>
      <c r="CC1976" s="1"/>
      <c r="CD1976" s="1"/>
      <c r="CE1976" s="1"/>
      <c r="CF1976" s="1"/>
      <c r="CG1976" s="1"/>
      <c r="CH1976" s="1"/>
      <c r="CI1976" s="1"/>
      <c r="CJ1976" s="1"/>
      <c r="CK1976" s="1"/>
      <c r="CL1976" s="1"/>
    </row>
    <row r="1977" spans="1:90" ht="30" customHeight="1" x14ac:dyDescent="0.25">
      <c r="A1977" s="21">
        <v>43551</v>
      </c>
      <c r="B1977" s="5" t="s">
        <v>9</v>
      </c>
      <c r="C1977" s="5" t="s">
        <v>3420</v>
      </c>
      <c r="D1977" s="5" t="s">
        <v>3421</v>
      </c>
      <c r="E1977" s="22" t="s">
        <v>3500</v>
      </c>
      <c r="F1977" s="5" t="s">
        <v>15927</v>
      </c>
      <c r="G1977" s="7">
        <v>84500</v>
      </c>
      <c r="H1977" s="1"/>
      <c r="I1977" s="1"/>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c r="BZ1977" s="1"/>
      <c r="CA1977" s="1"/>
      <c r="CB1977" s="1"/>
      <c r="CC1977" s="1"/>
      <c r="CD1977" s="1"/>
      <c r="CE1977" s="1"/>
      <c r="CF1977" s="1"/>
      <c r="CG1977" s="1"/>
      <c r="CH1977" s="1"/>
      <c r="CI1977" s="1"/>
      <c r="CJ1977" s="1"/>
      <c r="CK1977" s="1"/>
      <c r="CL1977" s="1"/>
    </row>
    <row r="1978" spans="1:90" ht="30" customHeight="1" x14ac:dyDescent="0.25">
      <c r="A1978" s="21">
        <v>43551</v>
      </c>
      <c r="B1978" s="5" t="s">
        <v>9</v>
      </c>
      <c r="C1978" s="5">
        <v>40063811</v>
      </c>
      <c r="D1978" s="5" t="s">
        <v>3422</v>
      </c>
      <c r="E1978" s="22" t="s">
        <v>3500</v>
      </c>
      <c r="F1978" s="5" t="s">
        <v>15246</v>
      </c>
      <c r="G1978" s="7">
        <v>100000</v>
      </c>
      <c r="H1978" s="1"/>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c r="BZ1978" s="1"/>
      <c r="CA1978" s="1"/>
      <c r="CB1978" s="1"/>
      <c r="CC1978" s="1"/>
      <c r="CD1978" s="1"/>
      <c r="CE1978" s="1"/>
      <c r="CF1978" s="1"/>
      <c r="CG1978" s="1"/>
      <c r="CH1978" s="1"/>
      <c r="CI1978" s="1"/>
      <c r="CJ1978" s="1"/>
      <c r="CK1978" s="1"/>
      <c r="CL1978" s="1"/>
    </row>
    <row r="1979" spans="1:90" ht="30" customHeight="1" x14ac:dyDescent="0.25">
      <c r="A1979" s="21">
        <v>43551</v>
      </c>
      <c r="B1979" s="5" t="s">
        <v>9</v>
      </c>
      <c r="C1979" s="5" t="s">
        <v>3423</v>
      </c>
      <c r="D1979" s="5" t="s">
        <v>3424</v>
      </c>
      <c r="E1979" s="22" t="s">
        <v>3500</v>
      </c>
      <c r="F1979" s="5" t="s">
        <v>15179</v>
      </c>
      <c r="G1979" s="7">
        <v>149000</v>
      </c>
      <c r="H1979" s="1"/>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c r="BZ1979" s="1"/>
      <c r="CA1979" s="1"/>
      <c r="CB1979" s="1"/>
      <c r="CC1979" s="1"/>
      <c r="CD1979" s="1"/>
      <c r="CE1979" s="1"/>
      <c r="CF1979" s="1"/>
      <c r="CG1979" s="1"/>
      <c r="CH1979" s="1"/>
      <c r="CI1979" s="1"/>
      <c r="CJ1979" s="1"/>
      <c r="CK1979" s="1"/>
      <c r="CL1979" s="1"/>
    </row>
    <row r="1980" spans="1:90" ht="30" customHeight="1" x14ac:dyDescent="0.25">
      <c r="A1980" s="21">
        <v>43551</v>
      </c>
      <c r="B1980" s="5" t="s">
        <v>9</v>
      </c>
      <c r="C1980" s="5" t="s">
        <v>3425</v>
      </c>
      <c r="D1980" s="5" t="s">
        <v>3426</v>
      </c>
      <c r="E1980" s="22" t="s">
        <v>3500</v>
      </c>
      <c r="F1980" s="5" t="s">
        <v>15923</v>
      </c>
      <c r="G1980" s="7">
        <v>300000</v>
      </c>
      <c r="H1980" s="1"/>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s="1"/>
      <c r="BZ1980" s="1"/>
      <c r="CA1980" s="1"/>
      <c r="CB1980" s="1"/>
      <c r="CC1980" s="1"/>
      <c r="CD1980" s="1"/>
      <c r="CE1980" s="1"/>
      <c r="CF1980" s="1"/>
      <c r="CG1980" s="1"/>
      <c r="CH1980" s="1"/>
      <c r="CI1980" s="1"/>
      <c r="CJ1980" s="1"/>
      <c r="CK1980" s="1"/>
      <c r="CL1980" s="1"/>
    </row>
    <row r="1981" spans="1:90" ht="30" customHeight="1" x14ac:dyDescent="0.25">
      <c r="A1981" s="21">
        <v>43551</v>
      </c>
      <c r="B1981" s="5" t="s">
        <v>9</v>
      </c>
      <c r="C1981" s="5" t="s">
        <v>3427</v>
      </c>
      <c r="D1981" s="5" t="s">
        <v>3428</v>
      </c>
      <c r="E1981" s="22" t="s">
        <v>3500</v>
      </c>
      <c r="F1981" s="5" t="s">
        <v>15928</v>
      </c>
      <c r="G1981" s="7">
        <v>400000</v>
      </c>
      <c r="H1981" s="1"/>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c r="BW1981" s="1"/>
      <c r="BX1981" s="1"/>
      <c r="BY1981" s="1"/>
      <c r="BZ1981" s="1"/>
      <c r="CA1981" s="1"/>
      <c r="CB1981" s="1"/>
      <c r="CC1981" s="1"/>
      <c r="CD1981" s="1"/>
      <c r="CE1981" s="1"/>
      <c r="CF1981" s="1"/>
      <c r="CG1981" s="1"/>
      <c r="CH1981" s="1"/>
      <c r="CI1981" s="1"/>
      <c r="CJ1981" s="1"/>
      <c r="CK1981" s="1"/>
      <c r="CL1981" s="1"/>
    </row>
    <row r="1982" spans="1:90" ht="30" customHeight="1" x14ac:dyDescent="0.25">
      <c r="A1982" s="21">
        <v>43551</v>
      </c>
      <c r="B1982" s="5" t="s">
        <v>9</v>
      </c>
      <c r="C1982" s="5" t="s">
        <v>3429</v>
      </c>
      <c r="D1982" s="5" t="s">
        <v>3430</v>
      </c>
      <c r="E1982" s="22" t="s">
        <v>3500</v>
      </c>
      <c r="F1982" s="5" t="s">
        <v>15929</v>
      </c>
      <c r="G1982" s="7">
        <v>500000</v>
      </c>
      <c r="H1982" s="1"/>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c r="BW1982" s="1"/>
      <c r="BX1982" s="1"/>
      <c r="BY1982" s="1"/>
      <c r="BZ1982" s="1"/>
      <c r="CA1982" s="1"/>
      <c r="CB1982" s="1"/>
      <c r="CC1982" s="1"/>
      <c r="CD1982" s="1"/>
      <c r="CE1982" s="1"/>
      <c r="CF1982" s="1"/>
      <c r="CG1982" s="1"/>
      <c r="CH1982" s="1"/>
      <c r="CI1982" s="1"/>
      <c r="CJ1982" s="1"/>
      <c r="CK1982" s="1"/>
      <c r="CL1982" s="1"/>
    </row>
    <row r="1983" spans="1:90" ht="30" customHeight="1" x14ac:dyDescent="0.25">
      <c r="A1983" s="21">
        <v>43551</v>
      </c>
      <c r="B1983" s="5" t="s">
        <v>9</v>
      </c>
      <c r="C1983" s="5" t="s">
        <v>3431</v>
      </c>
      <c r="D1983" s="5" t="s">
        <v>3430</v>
      </c>
      <c r="E1983" s="22" t="s">
        <v>3500</v>
      </c>
      <c r="F1983" s="5" t="s">
        <v>15929</v>
      </c>
      <c r="G1983" s="7">
        <v>800000</v>
      </c>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row>
    <row r="1984" spans="1:90" ht="30" customHeight="1" x14ac:dyDescent="0.25">
      <c r="A1984" s="21">
        <v>43551</v>
      </c>
      <c r="B1984" s="5" t="s">
        <v>9</v>
      </c>
      <c r="C1984" s="5" t="s">
        <v>3432</v>
      </c>
      <c r="D1984" s="5" t="s">
        <v>3428</v>
      </c>
      <c r="E1984" s="22" t="s">
        <v>3500</v>
      </c>
      <c r="F1984" s="5" t="s">
        <v>15928</v>
      </c>
      <c r="G1984" s="7">
        <v>900000</v>
      </c>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row>
    <row r="1985" spans="1:90" ht="30" customHeight="1" x14ac:dyDescent="0.25">
      <c r="A1985" s="21">
        <v>43551</v>
      </c>
      <c r="B1985" s="5" t="s">
        <v>9</v>
      </c>
      <c r="C1985" s="5" t="s">
        <v>3433</v>
      </c>
      <c r="D1985" s="5" t="s">
        <v>3426</v>
      </c>
      <c r="E1985" s="22" t="s">
        <v>3500</v>
      </c>
      <c r="F1985" s="5" t="s">
        <v>15923</v>
      </c>
      <c r="G1985" s="7">
        <v>1100000</v>
      </c>
      <c r="H1985" s="1"/>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s="1"/>
      <c r="BZ1985" s="1"/>
      <c r="CA1985" s="1"/>
      <c r="CB1985" s="1"/>
      <c r="CC1985" s="1"/>
      <c r="CD1985" s="1"/>
      <c r="CE1985" s="1"/>
      <c r="CF1985" s="1"/>
      <c r="CG1985" s="1"/>
      <c r="CH1985" s="1"/>
      <c r="CI1985" s="1"/>
      <c r="CJ1985" s="1"/>
      <c r="CK1985" s="1"/>
      <c r="CL1985" s="1"/>
    </row>
    <row r="1986" spans="1:90" ht="30" customHeight="1" x14ac:dyDescent="0.25">
      <c r="A1986" s="21">
        <v>43552</v>
      </c>
      <c r="B1986" s="5" t="s">
        <v>9</v>
      </c>
      <c r="C1986" s="5" t="s">
        <v>3434</v>
      </c>
      <c r="D1986" s="5" t="s">
        <v>3435</v>
      </c>
      <c r="E1986" s="22" t="s">
        <v>3500</v>
      </c>
      <c r="F1986" s="5" t="s">
        <v>15172</v>
      </c>
      <c r="G1986" s="7">
        <v>3300</v>
      </c>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c r="BW1986" s="1"/>
      <c r="BX1986" s="1"/>
      <c r="BY1986" s="1"/>
      <c r="BZ1986" s="1"/>
      <c r="CA1986" s="1"/>
      <c r="CB1986" s="1"/>
      <c r="CC1986" s="1"/>
      <c r="CD1986" s="1"/>
      <c r="CE1986" s="1"/>
      <c r="CF1986" s="1"/>
      <c r="CG1986" s="1"/>
      <c r="CH1986" s="1"/>
      <c r="CI1986" s="1"/>
      <c r="CJ1986" s="1"/>
      <c r="CK1986" s="1"/>
      <c r="CL1986" s="1"/>
    </row>
    <row r="1987" spans="1:90" ht="30" customHeight="1" x14ac:dyDescent="0.25">
      <c r="A1987" s="21">
        <v>43552</v>
      </c>
      <c r="B1987" s="5" t="s">
        <v>9</v>
      </c>
      <c r="C1987" s="5" t="s">
        <v>3436</v>
      </c>
      <c r="D1987" s="5" t="s">
        <v>3437</v>
      </c>
      <c r="E1987" s="22" t="s">
        <v>3500</v>
      </c>
      <c r="F1987" s="5" t="s">
        <v>15206</v>
      </c>
      <c r="G1987" s="7">
        <v>3700</v>
      </c>
      <c r="H1987" s="1"/>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c r="BW1987" s="1"/>
      <c r="BX1987" s="1"/>
      <c r="BY1987" s="1"/>
      <c r="BZ1987" s="1"/>
      <c r="CA1987" s="1"/>
      <c r="CB1987" s="1"/>
      <c r="CC1987" s="1"/>
      <c r="CD1987" s="1"/>
      <c r="CE1987" s="1"/>
      <c r="CF1987" s="1"/>
      <c r="CG1987" s="1"/>
      <c r="CH1987" s="1"/>
      <c r="CI1987" s="1"/>
      <c r="CJ1987" s="1"/>
      <c r="CK1987" s="1"/>
      <c r="CL1987" s="1"/>
    </row>
    <row r="1988" spans="1:90" ht="30" customHeight="1" x14ac:dyDescent="0.25">
      <c r="A1988" s="21">
        <v>43552</v>
      </c>
      <c r="B1988" s="5" t="s">
        <v>9</v>
      </c>
      <c r="C1988" s="5" t="s">
        <v>3438</v>
      </c>
      <c r="D1988" s="5" t="s">
        <v>3439</v>
      </c>
      <c r="E1988" s="22" t="s">
        <v>3500</v>
      </c>
      <c r="F1988" s="5" t="s">
        <v>15172</v>
      </c>
      <c r="G1988" s="7">
        <v>4200</v>
      </c>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c r="BW1988" s="1"/>
      <c r="BX1988" s="1"/>
      <c r="BY1988" s="1"/>
      <c r="BZ1988" s="1"/>
      <c r="CA1988" s="1"/>
      <c r="CB1988" s="1"/>
      <c r="CC1988" s="1"/>
      <c r="CD1988" s="1"/>
      <c r="CE1988" s="1"/>
      <c r="CF1988" s="1"/>
      <c r="CG1988" s="1"/>
      <c r="CH1988" s="1"/>
      <c r="CI1988" s="1"/>
      <c r="CJ1988" s="1"/>
      <c r="CK1988" s="1"/>
      <c r="CL1988" s="1"/>
    </row>
    <row r="1989" spans="1:90" ht="30" customHeight="1" x14ac:dyDescent="0.25">
      <c r="A1989" s="21">
        <v>43552</v>
      </c>
      <c r="B1989" s="5" t="s">
        <v>9</v>
      </c>
      <c r="C1989" s="5">
        <v>40084435</v>
      </c>
      <c r="D1989" s="5" t="s">
        <v>3440</v>
      </c>
      <c r="E1989" s="22" t="s">
        <v>3500</v>
      </c>
      <c r="F1989" s="5" t="s">
        <v>15930</v>
      </c>
      <c r="G1989" s="7">
        <v>10000</v>
      </c>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c r="BW1989" s="1"/>
      <c r="BX1989" s="1"/>
      <c r="BY1989" s="1"/>
      <c r="BZ1989" s="1"/>
      <c r="CA1989" s="1"/>
      <c r="CB1989" s="1"/>
      <c r="CC1989" s="1"/>
      <c r="CD1989" s="1"/>
      <c r="CE1989" s="1"/>
      <c r="CF1989" s="1"/>
      <c r="CG1989" s="1"/>
      <c r="CH1989" s="1"/>
      <c r="CI1989" s="1"/>
      <c r="CJ1989" s="1"/>
      <c r="CK1989" s="1"/>
      <c r="CL1989" s="1"/>
    </row>
    <row r="1990" spans="1:90" ht="30" customHeight="1" x14ac:dyDescent="0.25">
      <c r="A1990" s="21">
        <v>43552</v>
      </c>
      <c r="B1990" s="5" t="s">
        <v>9</v>
      </c>
      <c r="C1990" s="5" t="s">
        <v>3441</v>
      </c>
      <c r="D1990" s="5" t="s">
        <v>3215</v>
      </c>
      <c r="E1990" s="22" t="s">
        <v>3500</v>
      </c>
      <c r="F1990" s="5" t="s">
        <v>15329</v>
      </c>
      <c r="G1990" s="7">
        <v>10650</v>
      </c>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c r="BW1990" s="1"/>
      <c r="BX1990" s="1"/>
      <c r="BY1990" s="1"/>
      <c r="BZ1990" s="1"/>
      <c r="CA1990" s="1"/>
      <c r="CB1990" s="1"/>
      <c r="CC1990" s="1"/>
      <c r="CD1990" s="1"/>
      <c r="CE1990" s="1"/>
      <c r="CF1990" s="1"/>
      <c r="CG1990" s="1"/>
      <c r="CH1990" s="1"/>
      <c r="CI1990" s="1"/>
      <c r="CJ1990" s="1"/>
      <c r="CK1990" s="1"/>
      <c r="CL1990" s="1"/>
    </row>
    <row r="1991" spans="1:90" ht="30" customHeight="1" x14ac:dyDescent="0.25">
      <c r="A1991" s="21">
        <v>43552</v>
      </c>
      <c r="B1991" s="5" t="s">
        <v>9</v>
      </c>
      <c r="C1991" s="5" t="s">
        <v>3442</v>
      </c>
      <c r="D1991" s="5" t="s">
        <v>3221</v>
      </c>
      <c r="E1991" s="22" t="s">
        <v>3500</v>
      </c>
      <c r="F1991" s="5" t="s">
        <v>15344</v>
      </c>
      <c r="G1991" s="7">
        <v>14600</v>
      </c>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c r="BW1991" s="1"/>
      <c r="BX1991" s="1"/>
      <c r="BY1991" s="1"/>
      <c r="BZ1991" s="1"/>
      <c r="CA1991" s="1"/>
      <c r="CB1991" s="1"/>
      <c r="CC1991" s="1"/>
      <c r="CD1991" s="1"/>
      <c r="CE1991" s="1"/>
      <c r="CF1991" s="1"/>
      <c r="CG1991" s="1"/>
      <c r="CH1991" s="1"/>
      <c r="CI1991" s="1"/>
      <c r="CJ1991" s="1"/>
      <c r="CK1991" s="1"/>
      <c r="CL1991" s="1"/>
    </row>
    <row r="1992" spans="1:90" ht="30" customHeight="1" x14ac:dyDescent="0.25">
      <c r="A1992" s="21">
        <v>43552</v>
      </c>
      <c r="B1992" s="5" t="s">
        <v>9</v>
      </c>
      <c r="C1992" s="5" t="s">
        <v>3443</v>
      </c>
      <c r="D1992" s="5" t="s">
        <v>744</v>
      </c>
      <c r="E1992" s="22" t="s">
        <v>3500</v>
      </c>
      <c r="F1992" s="5" t="s">
        <v>15329</v>
      </c>
      <c r="G1992" s="7">
        <v>14950</v>
      </c>
      <c r="H1992" s="1"/>
      <c r="I1992" s="1"/>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c r="BW1992" s="1"/>
      <c r="BX1992" s="1"/>
      <c r="BY1992" s="1"/>
      <c r="BZ1992" s="1"/>
      <c r="CA1992" s="1"/>
      <c r="CB1992" s="1"/>
      <c r="CC1992" s="1"/>
      <c r="CD1992" s="1"/>
      <c r="CE1992" s="1"/>
      <c r="CF1992" s="1"/>
      <c r="CG1992" s="1"/>
      <c r="CH1992" s="1"/>
      <c r="CI1992" s="1"/>
      <c r="CJ1992" s="1"/>
      <c r="CK1992" s="1"/>
      <c r="CL1992" s="1"/>
    </row>
    <row r="1993" spans="1:90" ht="30" customHeight="1" x14ac:dyDescent="0.25">
      <c r="A1993" s="21">
        <v>43552</v>
      </c>
      <c r="B1993" s="5" t="s">
        <v>9</v>
      </c>
      <c r="C1993" s="5">
        <v>120</v>
      </c>
      <c r="D1993" s="5" t="s">
        <v>3444</v>
      </c>
      <c r="E1993" s="22" t="s">
        <v>3500</v>
      </c>
      <c r="F1993" s="5" t="s">
        <v>15169</v>
      </c>
      <c r="G1993" s="7">
        <v>45000</v>
      </c>
      <c r="H1993" s="1"/>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c r="BW1993" s="1"/>
      <c r="BX1993" s="1"/>
      <c r="BY1993" s="1"/>
      <c r="BZ1993" s="1"/>
      <c r="CA1993" s="1"/>
      <c r="CB1993" s="1"/>
      <c r="CC1993" s="1"/>
      <c r="CD1993" s="1"/>
      <c r="CE1993" s="1"/>
      <c r="CF1993" s="1"/>
      <c r="CG1993" s="1"/>
      <c r="CH1993" s="1"/>
      <c r="CI1993" s="1"/>
      <c r="CJ1993" s="1"/>
      <c r="CK1993" s="1"/>
      <c r="CL1993" s="1"/>
    </row>
    <row r="1994" spans="1:90" ht="30" customHeight="1" x14ac:dyDescent="0.25">
      <c r="A1994" s="21">
        <v>43552</v>
      </c>
      <c r="B1994" s="5" t="s">
        <v>9</v>
      </c>
      <c r="C1994" s="5">
        <v>3</v>
      </c>
      <c r="D1994" s="5" t="s">
        <v>2708</v>
      </c>
      <c r="E1994" s="22" t="s">
        <v>3500</v>
      </c>
      <c r="F1994" s="5" t="s">
        <v>15172</v>
      </c>
      <c r="G1994" s="7">
        <v>100000</v>
      </c>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c r="BW1994" s="1"/>
      <c r="BX1994" s="1"/>
      <c r="BY1994" s="1"/>
      <c r="BZ1994" s="1"/>
      <c r="CA1994" s="1"/>
      <c r="CB1994" s="1"/>
      <c r="CC1994" s="1"/>
      <c r="CD1994" s="1"/>
      <c r="CE1994" s="1"/>
      <c r="CF1994" s="1"/>
      <c r="CG1994" s="1"/>
      <c r="CH1994" s="1"/>
      <c r="CI1994" s="1"/>
      <c r="CJ1994" s="1"/>
      <c r="CK1994" s="1"/>
      <c r="CL1994" s="1"/>
    </row>
    <row r="1995" spans="1:90" ht="30" customHeight="1" x14ac:dyDescent="0.25">
      <c r="A1995" s="21">
        <v>43552</v>
      </c>
      <c r="B1995" s="5" t="s">
        <v>9</v>
      </c>
      <c r="C1995" s="5" t="s">
        <v>3445</v>
      </c>
      <c r="D1995" s="5" t="s">
        <v>3446</v>
      </c>
      <c r="E1995" s="22" t="s">
        <v>3500</v>
      </c>
      <c r="F1995" s="5" t="s">
        <v>15176</v>
      </c>
      <c r="G1995" s="7">
        <v>140000</v>
      </c>
      <c r="H1995" s="1"/>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c r="BW1995" s="1"/>
      <c r="BX1995" s="1"/>
      <c r="BY1995" s="1"/>
      <c r="BZ1995" s="1"/>
      <c r="CA1995" s="1"/>
      <c r="CB1995" s="1"/>
      <c r="CC1995" s="1"/>
      <c r="CD1995" s="1"/>
      <c r="CE1995" s="1"/>
      <c r="CF1995" s="1"/>
      <c r="CG1995" s="1"/>
      <c r="CH1995" s="1"/>
      <c r="CI1995" s="1"/>
      <c r="CJ1995" s="1"/>
      <c r="CK1995" s="1"/>
      <c r="CL1995" s="1"/>
    </row>
    <row r="1996" spans="1:90" ht="30" customHeight="1" x14ac:dyDescent="0.25">
      <c r="A1996" s="21">
        <v>43552</v>
      </c>
      <c r="B1996" s="5" t="s">
        <v>9</v>
      </c>
      <c r="C1996" s="5" t="s">
        <v>3447</v>
      </c>
      <c r="D1996" s="5" t="s">
        <v>3448</v>
      </c>
      <c r="E1996" s="22" t="s">
        <v>3500</v>
      </c>
      <c r="F1996" s="5" t="s">
        <v>15176</v>
      </c>
      <c r="G1996" s="7">
        <v>141000</v>
      </c>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s="1"/>
      <c r="BZ1996" s="1"/>
      <c r="CA1996" s="1"/>
      <c r="CB1996" s="1"/>
      <c r="CC1996" s="1"/>
      <c r="CD1996" s="1"/>
      <c r="CE1996" s="1"/>
      <c r="CF1996" s="1"/>
      <c r="CG1996" s="1"/>
      <c r="CH1996" s="1"/>
      <c r="CI1996" s="1"/>
      <c r="CJ1996" s="1"/>
      <c r="CK1996" s="1"/>
      <c r="CL1996" s="1"/>
    </row>
    <row r="1997" spans="1:90" ht="30" customHeight="1" x14ac:dyDescent="0.25">
      <c r="A1997" s="21">
        <v>43552</v>
      </c>
      <c r="B1997" s="5" t="s">
        <v>9</v>
      </c>
      <c r="C1997" s="5" t="s">
        <v>3449</v>
      </c>
      <c r="D1997" s="5" t="s">
        <v>3450</v>
      </c>
      <c r="E1997" s="22" t="s">
        <v>3500</v>
      </c>
      <c r="F1997" s="5" t="s">
        <v>15176</v>
      </c>
      <c r="G1997" s="7">
        <v>142000</v>
      </c>
      <c r="H1997" s="1"/>
      <c r="I1997" s="1"/>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c r="BW1997" s="1"/>
      <c r="BX1997" s="1"/>
      <c r="BY1997" s="1"/>
      <c r="BZ1997" s="1"/>
      <c r="CA1997" s="1"/>
      <c r="CB1997" s="1"/>
      <c r="CC1997" s="1"/>
      <c r="CD1997" s="1"/>
      <c r="CE1997" s="1"/>
      <c r="CF1997" s="1"/>
      <c r="CG1997" s="1"/>
      <c r="CH1997" s="1"/>
      <c r="CI1997" s="1"/>
      <c r="CJ1997" s="1"/>
      <c r="CK1997" s="1"/>
      <c r="CL1997" s="1"/>
    </row>
    <row r="1998" spans="1:90" ht="30" customHeight="1" x14ac:dyDescent="0.25">
      <c r="A1998" s="21">
        <v>43552</v>
      </c>
      <c r="B1998" s="5" t="s">
        <v>9</v>
      </c>
      <c r="C1998" s="5" t="s">
        <v>3451</v>
      </c>
      <c r="D1998" s="5" t="s">
        <v>3452</v>
      </c>
      <c r="E1998" s="22" t="s">
        <v>3500</v>
      </c>
      <c r="F1998" s="5" t="s">
        <v>15931</v>
      </c>
      <c r="G1998" s="7">
        <v>142600</v>
      </c>
      <c r="H1998" s="1"/>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c r="BW1998" s="1"/>
      <c r="BX1998" s="1"/>
      <c r="BY1998" s="1"/>
      <c r="BZ1998" s="1"/>
      <c r="CA1998" s="1"/>
      <c r="CB1998" s="1"/>
      <c r="CC1998" s="1"/>
      <c r="CD1998" s="1"/>
      <c r="CE1998" s="1"/>
      <c r="CF1998" s="1"/>
      <c r="CG1998" s="1"/>
      <c r="CH1998" s="1"/>
      <c r="CI1998" s="1"/>
      <c r="CJ1998" s="1"/>
      <c r="CK1998" s="1"/>
      <c r="CL1998" s="1"/>
    </row>
    <row r="1999" spans="1:90" ht="30" customHeight="1" x14ac:dyDescent="0.25">
      <c r="A1999" s="21">
        <v>43552</v>
      </c>
      <c r="B1999" s="5" t="s">
        <v>9</v>
      </c>
      <c r="C1999" s="5" t="s">
        <v>3453</v>
      </c>
      <c r="D1999" s="5" t="s">
        <v>3454</v>
      </c>
      <c r="E1999" s="22" t="s">
        <v>3500</v>
      </c>
      <c r="F1999" s="5" t="s">
        <v>15931</v>
      </c>
      <c r="G1999" s="7">
        <v>142800</v>
      </c>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c r="BW1999" s="1"/>
      <c r="BX1999" s="1"/>
      <c r="BY1999" s="1"/>
      <c r="BZ1999" s="1"/>
      <c r="CA1999" s="1"/>
      <c r="CB1999" s="1"/>
      <c r="CC1999" s="1"/>
      <c r="CD1999" s="1"/>
      <c r="CE1999" s="1"/>
      <c r="CF1999" s="1"/>
      <c r="CG1999" s="1"/>
      <c r="CH1999" s="1"/>
      <c r="CI1999" s="1"/>
      <c r="CJ1999" s="1"/>
      <c r="CK1999" s="1"/>
      <c r="CL1999" s="1"/>
    </row>
    <row r="2000" spans="1:90" ht="30" customHeight="1" x14ac:dyDescent="0.25">
      <c r="A2000" s="21">
        <v>43552</v>
      </c>
      <c r="B2000" s="5" t="s">
        <v>9</v>
      </c>
      <c r="C2000" s="5" t="s">
        <v>3455</v>
      </c>
      <c r="D2000" s="5" t="s">
        <v>3456</v>
      </c>
      <c r="E2000" s="22" t="s">
        <v>3500</v>
      </c>
      <c r="F2000" s="5" t="s">
        <v>15176</v>
      </c>
      <c r="G2000" s="7">
        <v>142900</v>
      </c>
      <c r="H2000" s="1"/>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c r="BW2000" s="1"/>
      <c r="BX2000" s="1"/>
      <c r="BY2000" s="1"/>
      <c r="BZ2000" s="1"/>
      <c r="CA2000" s="1"/>
      <c r="CB2000" s="1"/>
      <c r="CC2000" s="1"/>
      <c r="CD2000" s="1"/>
      <c r="CE2000" s="1"/>
      <c r="CF2000" s="1"/>
      <c r="CG2000" s="1"/>
      <c r="CH2000" s="1"/>
      <c r="CI2000" s="1"/>
      <c r="CJ2000" s="1"/>
      <c r="CK2000" s="1"/>
      <c r="CL2000" s="1"/>
    </row>
    <row r="2001" spans="1:90" ht="30" customHeight="1" x14ac:dyDescent="0.25">
      <c r="A2001" s="21">
        <v>43552</v>
      </c>
      <c r="B2001" s="5" t="s">
        <v>9</v>
      </c>
      <c r="C2001" s="5" t="s">
        <v>3457</v>
      </c>
      <c r="D2001" s="5" t="s">
        <v>3458</v>
      </c>
      <c r="E2001" s="22" t="s">
        <v>3500</v>
      </c>
      <c r="F2001" s="5" t="s">
        <v>15176</v>
      </c>
      <c r="G2001" s="7">
        <v>143000</v>
      </c>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c r="BW2001" s="1"/>
      <c r="BX2001" s="1"/>
      <c r="BY2001" s="1"/>
      <c r="BZ2001" s="1"/>
      <c r="CA2001" s="1"/>
      <c r="CB2001" s="1"/>
      <c r="CC2001" s="1"/>
      <c r="CD2001" s="1"/>
      <c r="CE2001" s="1"/>
      <c r="CF2001" s="1"/>
      <c r="CG2001" s="1"/>
      <c r="CH2001" s="1"/>
      <c r="CI2001" s="1"/>
      <c r="CJ2001" s="1"/>
      <c r="CK2001" s="1"/>
      <c r="CL2001" s="1"/>
    </row>
    <row r="2002" spans="1:90" ht="30" customHeight="1" x14ac:dyDescent="0.25">
      <c r="A2002" s="21">
        <v>43552</v>
      </c>
      <c r="B2002" s="5" t="s">
        <v>9</v>
      </c>
      <c r="C2002" s="5" t="s">
        <v>3459</v>
      </c>
      <c r="D2002" s="5" t="s">
        <v>3460</v>
      </c>
      <c r="E2002" s="22" t="s">
        <v>3500</v>
      </c>
      <c r="F2002" s="5" t="s">
        <v>15176</v>
      </c>
      <c r="G2002" s="7">
        <v>143000</v>
      </c>
      <c r="H2002" s="1"/>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c r="BW2002" s="1"/>
      <c r="BX2002" s="1"/>
      <c r="BY2002" s="1"/>
      <c r="BZ2002" s="1"/>
      <c r="CA2002" s="1"/>
      <c r="CB2002" s="1"/>
      <c r="CC2002" s="1"/>
      <c r="CD2002" s="1"/>
      <c r="CE2002" s="1"/>
      <c r="CF2002" s="1"/>
      <c r="CG2002" s="1"/>
      <c r="CH2002" s="1"/>
      <c r="CI2002" s="1"/>
      <c r="CJ2002" s="1"/>
      <c r="CK2002" s="1"/>
      <c r="CL2002" s="1"/>
    </row>
    <row r="2003" spans="1:90" ht="30" customHeight="1" x14ac:dyDescent="0.25">
      <c r="A2003" s="21">
        <v>43552</v>
      </c>
      <c r="B2003" s="5" t="s">
        <v>9</v>
      </c>
      <c r="C2003" s="5" t="s">
        <v>3461</v>
      </c>
      <c r="D2003" s="5" t="s">
        <v>3462</v>
      </c>
      <c r="E2003" s="22" t="s">
        <v>3500</v>
      </c>
      <c r="F2003" s="5" t="s">
        <v>15932</v>
      </c>
      <c r="G2003" s="7">
        <v>143500</v>
      </c>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c r="BW2003" s="1"/>
      <c r="BX2003" s="1"/>
      <c r="BY2003" s="1"/>
      <c r="BZ2003" s="1"/>
      <c r="CA2003" s="1"/>
      <c r="CB2003" s="1"/>
      <c r="CC2003" s="1"/>
      <c r="CD2003" s="1"/>
      <c r="CE2003" s="1"/>
      <c r="CF2003" s="1"/>
      <c r="CG2003" s="1"/>
      <c r="CH2003" s="1"/>
      <c r="CI2003" s="1"/>
      <c r="CJ2003" s="1"/>
      <c r="CK2003" s="1"/>
      <c r="CL2003" s="1"/>
    </row>
    <row r="2004" spans="1:90" ht="30" customHeight="1" x14ac:dyDescent="0.25">
      <c r="A2004" s="21">
        <v>43552</v>
      </c>
      <c r="B2004" s="5" t="s">
        <v>9</v>
      </c>
      <c r="C2004" s="5" t="s">
        <v>3463</v>
      </c>
      <c r="D2004" s="5" t="s">
        <v>3464</v>
      </c>
      <c r="E2004" s="22" t="s">
        <v>3500</v>
      </c>
      <c r="F2004" s="5" t="s">
        <v>15176</v>
      </c>
      <c r="G2004" s="7">
        <v>143700</v>
      </c>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c r="BW2004" s="1"/>
      <c r="BX2004" s="1"/>
      <c r="BY2004" s="1"/>
      <c r="BZ2004" s="1"/>
      <c r="CA2004" s="1"/>
      <c r="CB2004" s="1"/>
      <c r="CC2004" s="1"/>
      <c r="CD2004" s="1"/>
      <c r="CE2004" s="1"/>
      <c r="CF2004" s="1"/>
      <c r="CG2004" s="1"/>
      <c r="CH2004" s="1"/>
      <c r="CI2004" s="1"/>
      <c r="CJ2004" s="1"/>
      <c r="CK2004" s="1"/>
      <c r="CL2004" s="1"/>
    </row>
    <row r="2005" spans="1:90" ht="30" customHeight="1" x14ac:dyDescent="0.25">
      <c r="A2005" s="21">
        <v>43552</v>
      </c>
      <c r="B2005" s="5" t="s">
        <v>9</v>
      </c>
      <c r="C2005" s="5" t="s">
        <v>3465</v>
      </c>
      <c r="D2005" s="5" t="s">
        <v>3466</v>
      </c>
      <c r="E2005" s="22" t="s">
        <v>3500</v>
      </c>
      <c r="F2005" s="5" t="s">
        <v>15176</v>
      </c>
      <c r="G2005" s="7">
        <v>144000</v>
      </c>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c r="BW2005" s="1"/>
      <c r="BX2005" s="1"/>
      <c r="BY2005" s="1"/>
      <c r="BZ2005" s="1"/>
      <c r="CA2005" s="1"/>
      <c r="CB2005" s="1"/>
      <c r="CC2005" s="1"/>
      <c r="CD2005" s="1"/>
      <c r="CE2005" s="1"/>
      <c r="CF2005" s="1"/>
      <c r="CG2005" s="1"/>
      <c r="CH2005" s="1"/>
      <c r="CI2005" s="1"/>
      <c r="CJ2005" s="1"/>
      <c r="CK2005" s="1"/>
      <c r="CL2005" s="1"/>
    </row>
    <row r="2006" spans="1:90" ht="30" customHeight="1" x14ac:dyDescent="0.25">
      <c r="A2006" s="21">
        <v>43552</v>
      </c>
      <c r="B2006" s="5" t="s">
        <v>9</v>
      </c>
      <c r="C2006" s="5" t="s">
        <v>3467</v>
      </c>
      <c r="D2006" s="5" t="s">
        <v>3468</v>
      </c>
      <c r="E2006" s="22" t="s">
        <v>3500</v>
      </c>
      <c r="F2006" s="5" t="s">
        <v>15176</v>
      </c>
      <c r="G2006" s="7">
        <v>144100</v>
      </c>
      <c r="H2006" s="1"/>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c r="BW2006" s="1"/>
      <c r="BX2006" s="1"/>
      <c r="BY2006" s="1"/>
      <c r="BZ2006" s="1"/>
      <c r="CA2006" s="1"/>
      <c r="CB2006" s="1"/>
      <c r="CC2006" s="1"/>
      <c r="CD2006" s="1"/>
      <c r="CE2006" s="1"/>
      <c r="CF2006" s="1"/>
      <c r="CG2006" s="1"/>
      <c r="CH2006" s="1"/>
      <c r="CI2006" s="1"/>
      <c r="CJ2006" s="1"/>
      <c r="CK2006" s="1"/>
      <c r="CL2006" s="1"/>
    </row>
    <row r="2007" spans="1:90" ht="30" customHeight="1" x14ac:dyDescent="0.25">
      <c r="A2007" s="21">
        <v>43552</v>
      </c>
      <c r="B2007" s="5" t="s">
        <v>9</v>
      </c>
      <c r="C2007" s="5" t="s">
        <v>3469</v>
      </c>
      <c r="D2007" s="5" t="s">
        <v>3470</v>
      </c>
      <c r="E2007" s="22" t="s">
        <v>3500</v>
      </c>
      <c r="F2007" s="5" t="s">
        <v>15176</v>
      </c>
      <c r="G2007" s="7">
        <v>144500</v>
      </c>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c r="BW2007" s="1"/>
      <c r="BX2007" s="1"/>
      <c r="BY2007" s="1"/>
      <c r="BZ2007" s="1"/>
      <c r="CA2007" s="1"/>
      <c r="CB2007" s="1"/>
      <c r="CC2007" s="1"/>
      <c r="CD2007" s="1"/>
      <c r="CE2007" s="1"/>
      <c r="CF2007" s="1"/>
      <c r="CG2007" s="1"/>
      <c r="CH2007" s="1"/>
      <c r="CI2007" s="1"/>
      <c r="CJ2007" s="1"/>
      <c r="CK2007" s="1"/>
      <c r="CL2007" s="1"/>
    </row>
    <row r="2008" spans="1:90" ht="30" customHeight="1" x14ac:dyDescent="0.25">
      <c r="A2008" s="21">
        <v>43552</v>
      </c>
      <c r="B2008" s="5" t="s">
        <v>9</v>
      </c>
      <c r="C2008" s="5" t="s">
        <v>3471</v>
      </c>
      <c r="D2008" s="5" t="s">
        <v>3472</v>
      </c>
      <c r="E2008" s="22" t="s">
        <v>3500</v>
      </c>
      <c r="F2008" s="5" t="s">
        <v>15176</v>
      </c>
      <c r="G2008" s="7">
        <v>145000</v>
      </c>
      <c r="H2008" s="1"/>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c r="BW2008" s="1"/>
      <c r="BX2008" s="1"/>
      <c r="BY2008" s="1"/>
      <c r="BZ2008" s="1"/>
      <c r="CA2008" s="1"/>
      <c r="CB2008" s="1"/>
      <c r="CC2008" s="1"/>
      <c r="CD2008" s="1"/>
      <c r="CE2008" s="1"/>
      <c r="CF2008" s="1"/>
      <c r="CG2008" s="1"/>
      <c r="CH2008" s="1"/>
      <c r="CI2008" s="1"/>
      <c r="CJ2008" s="1"/>
      <c r="CK2008" s="1"/>
      <c r="CL2008" s="1"/>
    </row>
    <row r="2009" spans="1:90" ht="30" customHeight="1" x14ac:dyDescent="0.25">
      <c r="A2009" s="21">
        <v>43552</v>
      </c>
      <c r="B2009" s="5" t="s">
        <v>9</v>
      </c>
      <c r="C2009" s="5" t="s">
        <v>3473</v>
      </c>
      <c r="D2009" s="5" t="s">
        <v>3474</v>
      </c>
      <c r="E2009" s="22" t="s">
        <v>3500</v>
      </c>
      <c r="F2009" s="5" t="s">
        <v>15933</v>
      </c>
      <c r="G2009" s="7">
        <v>1000000</v>
      </c>
      <c r="H2009" s="1"/>
      <c r="I2009" s="1"/>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c r="BW2009" s="1"/>
      <c r="BX2009" s="1"/>
      <c r="BY2009" s="1"/>
      <c r="BZ2009" s="1"/>
      <c r="CA2009" s="1"/>
      <c r="CB2009" s="1"/>
      <c r="CC2009" s="1"/>
      <c r="CD2009" s="1"/>
      <c r="CE2009" s="1"/>
      <c r="CF2009" s="1"/>
      <c r="CG2009" s="1"/>
      <c r="CH2009" s="1"/>
      <c r="CI2009" s="1"/>
      <c r="CJ2009" s="1"/>
      <c r="CK2009" s="1"/>
      <c r="CL2009" s="1"/>
    </row>
    <row r="2010" spans="1:90" ht="30" customHeight="1" x14ac:dyDescent="0.25">
      <c r="A2010" s="21">
        <v>43552</v>
      </c>
      <c r="B2010" s="5" t="s">
        <v>9</v>
      </c>
      <c r="C2010" s="5" t="s">
        <v>3475</v>
      </c>
      <c r="D2010" s="5" t="s">
        <v>3476</v>
      </c>
      <c r="E2010" s="22" t="s">
        <v>3500</v>
      </c>
      <c r="F2010" s="5" t="s">
        <v>15934</v>
      </c>
      <c r="G2010" s="7">
        <v>1050000</v>
      </c>
      <c r="H2010" s="1"/>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c r="BW2010" s="1"/>
      <c r="BX2010" s="1"/>
      <c r="BY2010" s="1"/>
      <c r="BZ2010" s="1"/>
      <c r="CA2010" s="1"/>
      <c r="CB2010" s="1"/>
      <c r="CC2010" s="1"/>
      <c r="CD2010" s="1"/>
      <c r="CE2010" s="1"/>
      <c r="CF2010" s="1"/>
      <c r="CG2010" s="1"/>
      <c r="CH2010" s="1"/>
      <c r="CI2010" s="1"/>
      <c r="CJ2010" s="1"/>
      <c r="CK2010" s="1"/>
      <c r="CL2010" s="1"/>
    </row>
    <row r="2011" spans="1:90" ht="30" customHeight="1" x14ac:dyDescent="0.25">
      <c r="A2011" s="21">
        <v>43552</v>
      </c>
      <c r="B2011" s="5" t="s">
        <v>9</v>
      </c>
      <c r="C2011" s="5" t="s">
        <v>3477</v>
      </c>
      <c r="D2011" s="5" t="s">
        <v>3478</v>
      </c>
      <c r="E2011" s="22" t="s">
        <v>3500</v>
      </c>
      <c r="F2011" s="5" t="s">
        <v>15179</v>
      </c>
      <c r="G2011" s="7">
        <v>1100000</v>
      </c>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c r="BW2011" s="1"/>
      <c r="BX2011" s="1"/>
      <c r="BY2011" s="1"/>
      <c r="BZ2011" s="1"/>
      <c r="CA2011" s="1"/>
      <c r="CB2011" s="1"/>
      <c r="CC2011" s="1"/>
      <c r="CD2011" s="1"/>
      <c r="CE2011" s="1"/>
      <c r="CF2011" s="1"/>
      <c r="CG2011" s="1"/>
      <c r="CH2011" s="1"/>
      <c r="CI2011" s="1"/>
      <c r="CJ2011" s="1"/>
      <c r="CK2011" s="1"/>
      <c r="CL2011" s="1"/>
    </row>
    <row r="2012" spans="1:90" ht="30" customHeight="1" x14ac:dyDescent="0.25">
      <c r="A2012" s="21">
        <v>43552</v>
      </c>
      <c r="B2012" s="5" t="s">
        <v>9</v>
      </c>
      <c r="C2012" s="5" t="s">
        <v>3479</v>
      </c>
      <c r="D2012" s="5" t="s">
        <v>3480</v>
      </c>
      <c r="E2012" s="22" t="s">
        <v>3500</v>
      </c>
      <c r="F2012" s="5" t="s">
        <v>15909</v>
      </c>
      <c r="G2012" s="7">
        <v>1200000</v>
      </c>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c r="BW2012" s="1"/>
      <c r="BX2012" s="1"/>
      <c r="BY2012" s="1"/>
      <c r="BZ2012" s="1"/>
      <c r="CA2012" s="1"/>
      <c r="CB2012" s="1"/>
      <c r="CC2012" s="1"/>
      <c r="CD2012" s="1"/>
      <c r="CE2012" s="1"/>
      <c r="CF2012" s="1"/>
      <c r="CG2012" s="1"/>
      <c r="CH2012" s="1"/>
      <c r="CI2012" s="1"/>
      <c r="CJ2012" s="1"/>
      <c r="CK2012" s="1"/>
      <c r="CL2012" s="1"/>
    </row>
    <row r="2013" spans="1:90" ht="30" customHeight="1" x14ac:dyDescent="0.25">
      <c r="A2013" s="21">
        <v>43552</v>
      </c>
      <c r="B2013" s="5" t="s">
        <v>9</v>
      </c>
      <c r="C2013" s="5" t="s">
        <v>3481</v>
      </c>
      <c r="D2013" s="5" t="s">
        <v>3482</v>
      </c>
      <c r="E2013" s="22" t="s">
        <v>3500</v>
      </c>
      <c r="F2013" s="5" t="s">
        <v>15935</v>
      </c>
      <c r="G2013" s="7">
        <v>1300000</v>
      </c>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c r="BW2013" s="1"/>
      <c r="BX2013" s="1"/>
      <c r="BY2013" s="1"/>
      <c r="BZ2013" s="1"/>
      <c r="CA2013" s="1"/>
      <c r="CB2013" s="1"/>
      <c r="CC2013" s="1"/>
      <c r="CD2013" s="1"/>
      <c r="CE2013" s="1"/>
      <c r="CF2013" s="1"/>
      <c r="CG2013" s="1"/>
      <c r="CH2013" s="1"/>
      <c r="CI2013" s="1"/>
      <c r="CJ2013" s="1"/>
      <c r="CK2013" s="1"/>
      <c r="CL2013" s="1"/>
    </row>
    <row r="2014" spans="1:90" ht="30" customHeight="1" x14ac:dyDescent="0.25">
      <c r="A2014" s="21">
        <v>43552</v>
      </c>
      <c r="B2014" s="5" t="s">
        <v>9</v>
      </c>
      <c r="C2014" s="5" t="s">
        <v>3483</v>
      </c>
      <c r="D2014" s="5" t="s">
        <v>3484</v>
      </c>
      <c r="E2014" s="22" t="s">
        <v>3500</v>
      </c>
      <c r="F2014" s="5" t="s">
        <v>15936</v>
      </c>
      <c r="G2014" s="7">
        <v>1400000</v>
      </c>
      <c r="H2014" s="1"/>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c r="BW2014" s="1"/>
      <c r="BX2014" s="1"/>
      <c r="BY2014" s="1"/>
      <c r="BZ2014" s="1"/>
      <c r="CA2014" s="1"/>
      <c r="CB2014" s="1"/>
      <c r="CC2014" s="1"/>
      <c r="CD2014" s="1"/>
      <c r="CE2014" s="1"/>
      <c r="CF2014" s="1"/>
      <c r="CG2014" s="1"/>
      <c r="CH2014" s="1"/>
      <c r="CI2014" s="1"/>
      <c r="CJ2014" s="1"/>
      <c r="CK2014" s="1"/>
      <c r="CL2014" s="1"/>
    </row>
    <row r="2015" spans="1:90" ht="30" customHeight="1" x14ac:dyDescent="0.25">
      <c r="A2015" s="21">
        <v>43552</v>
      </c>
      <c r="B2015" s="5" t="s">
        <v>9</v>
      </c>
      <c r="C2015" s="5" t="s">
        <v>3485</v>
      </c>
      <c r="D2015" s="5" t="s">
        <v>3486</v>
      </c>
      <c r="E2015" s="22" t="s">
        <v>3500</v>
      </c>
      <c r="F2015" s="5" t="s">
        <v>15909</v>
      </c>
      <c r="G2015" s="7">
        <v>1450000</v>
      </c>
      <c r="H2015" s="1"/>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c r="BW2015" s="1"/>
      <c r="BX2015" s="1"/>
      <c r="BY2015" s="1"/>
      <c r="BZ2015" s="1"/>
      <c r="CA2015" s="1"/>
      <c r="CB2015" s="1"/>
      <c r="CC2015" s="1"/>
      <c r="CD2015" s="1"/>
      <c r="CE2015" s="1"/>
      <c r="CF2015" s="1"/>
      <c r="CG2015" s="1"/>
      <c r="CH2015" s="1"/>
      <c r="CI2015" s="1"/>
      <c r="CJ2015" s="1"/>
      <c r="CK2015" s="1"/>
      <c r="CL2015" s="1"/>
    </row>
    <row r="2016" spans="1:90" ht="30" customHeight="1" x14ac:dyDescent="0.25">
      <c r="A2016" s="21">
        <v>43552</v>
      </c>
      <c r="B2016" s="5" t="s">
        <v>9</v>
      </c>
      <c r="C2016" s="5" t="s">
        <v>3487</v>
      </c>
      <c r="D2016" s="5" t="s">
        <v>3488</v>
      </c>
      <c r="E2016" s="22" t="s">
        <v>3500</v>
      </c>
      <c r="F2016" s="5" t="s">
        <v>15937</v>
      </c>
      <c r="G2016" s="7">
        <v>1500000</v>
      </c>
      <c r="H2016" s="1"/>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c r="BW2016" s="1"/>
      <c r="BX2016" s="1"/>
      <c r="BY2016" s="1"/>
      <c r="BZ2016" s="1"/>
      <c r="CA2016" s="1"/>
      <c r="CB2016" s="1"/>
      <c r="CC2016" s="1"/>
      <c r="CD2016" s="1"/>
      <c r="CE2016" s="1"/>
      <c r="CF2016" s="1"/>
      <c r="CG2016" s="1"/>
      <c r="CH2016" s="1"/>
      <c r="CI2016" s="1"/>
      <c r="CJ2016" s="1"/>
      <c r="CK2016" s="1"/>
      <c r="CL2016" s="1"/>
    </row>
    <row r="2017" spans="1:90" ht="30" customHeight="1" x14ac:dyDescent="0.25">
      <c r="A2017" s="21">
        <v>43553</v>
      </c>
      <c r="B2017" s="5" t="s">
        <v>9</v>
      </c>
      <c r="C2017" s="5" t="s">
        <v>3489</v>
      </c>
      <c r="D2017" s="5" t="s">
        <v>3490</v>
      </c>
      <c r="E2017" s="22" t="s">
        <v>3500</v>
      </c>
      <c r="F2017" s="5" t="s">
        <v>15511</v>
      </c>
      <c r="G2017" s="7">
        <v>7891.86</v>
      </c>
      <c r="H2017" s="1"/>
      <c r="I2017" s="1"/>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c r="BW2017" s="1"/>
      <c r="BX2017" s="1"/>
      <c r="BY2017" s="1"/>
      <c r="BZ2017" s="1"/>
      <c r="CA2017" s="1"/>
      <c r="CB2017" s="1"/>
      <c r="CC2017" s="1"/>
      <c r="CD2017" s="1"/>
      <c r="CE2017" s="1"/>
      <c r="CF2017" s="1"/>
      <c r="CG2017" s="1"/>
      <c r="CH2017" s="1"/>
      <c r="CI2017" s="1"/>
      <c r="CJ2017" s="1"/>
      <c r="CK2017" s="1"/>
      <c r="CL2017" s="1"/>
    </row>
    <row r="2018" spans="1:90" ht="30" customHeight="1" x14ac:dyDescent="0.25">
      <c r="A2018" s="21">
        <v>43553</v>
      </c>
      <c r="B2018" s="5" t="s">
        <v>9</v>
      </c>
      <c r="C2018" s="5" t="s">
        <v>3491</v>
      </c>
      <c r="D2018" s="5" t="s">
        <v>3492</v>
      </c>
      <c r="E2018" s="22" t="s">
        <v>3500</v>
      </c>
      <c r="F2018" s="5" t="s">
        <v>15172</v>
      </c>
      <c r="G2018" s="7">
        <v>7891.86</v>
      </c>
      <c r="H2018" s="1"/>
      <c r="I2018" s="1"/>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c r="BW2018" s="1"/>
      <c r="BX2018" s="1"/>
      <c r="BY2018" s="1"/>
      <c r="BZ2018" s="1"/>
      <c r="CA2018" s="1"/>
      <c r="CB2018" s="1"/>
      <c r="CC2018" s="1"/>
      <c r="CD2018" s="1"/>
      <c r="CE2018" s="1"/>
      <c r="CF2018" s="1"/>
      <c r="CG2018" s="1"/>
      <c r="CH2018" s="1"/>
      <c r="CI2018" s="1"/>
      <c r="CJ2018" s="1"/>
      <c r="CK2018" s="1"/>
      <c r="CL2018" s="1"/>
    </row>
    <row r="2019" spans="1:90" ht="30" customHeight="1" x14ac:dyDescent="0.25">
      <c r="A2019" s="21">
        <v>43553</v>
      </c>
      <c r="B2019" s="5" t="s">
        <v>9</v>
      </c>
      <c r="C2019" s="5" t="s">
        <v>3493</v>
      </c>
      <c r="D2019" s="5" t="s">
        <v>3494</v>
      </c>
      <c r="E2019" s="22" t="s">
        <v>3500</v>
      </c>
      <c r="F2019" s="5" t="s">
        <v>15938</v>
      </c>
      <c r="G2019" s="7">
        <v>17135</v>
      </c>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1"/>
      <c r="BX2019" s="1"/>
      <c r="BY2019" s="1"/>
      <c r="BZ2019" s="1"/>
      <c r="CA2019" s="1"/>
      <c r="CB2019" s="1"/>
      <c r="CC2019" s="1"/>
      <c r="CD2019" s="1"/>
      <c r="CE2019" s="1"/>
      <c r="CF2019" s="1"/>
      <c r="CG2019" s="1"/>
      <c r="CH2019" s="1"/>
      <c r="CI2019" s="1"/>
      <c r="CJ2019" s="1"/>
      <c r="CK2019" s="1"/>
      <c r="CL2019" s="1"/>
    </row>
    <row r="2020" spans="1:90" ht="30" customHeight="1" x14ac:dyDescent="0.25">
      <c r="A2020" s="21">
        <v>43553</v>
      </c>
      <c r="B2020" s="5" t="s">
        <v>9</v>
      </c>
      <c r="C2020" s="5" t="s">
        <v>3495</v>
      </c>
      <c r="D2020" s="5" t="s">
        <v>3496</v>
      </c>
      <c r="E2020" s="22" t="s">
        <v>3500</v>
      </c>
      <c r="F2020" s="5" t="s">
        <v>15180</v>
      </c>
      <c r="G2020" s="7">
        <v>24120</v>
      </c>
      <c r="H2020" s="1"/>
      <c r="I2020" s="1"/>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c r="BW2020" s="1"/>
      <c r="BX2020" s="1"/>
      <c r="BY2020" s="1"/>
      <c r="BZ2020" s="1"/>
      <c r="CA2020" s="1"/>
      <c r="CB2020" s="1"/>
      <c r="CC2020" s="1"/>
      <c r="CD2020" s="1"/>
      <c r="CE2020" s="1"/>
      <c r="CF2020" s="1"/>
      <c r="CG2020" s="1"/>
      <c r="CH2020" s="1"/>
      <c r="CI2020" s="1"/>
      <c r="CJ2020" s="1"/>
      <c r="CK2020" s="1"/>
      <c r="CL2020" s="1"/>
    </row>
    <row r="2021" spans="1:90" ht="30" customHeight="1" x14ac:dyDescent="0.25">
      <c r="A2021" s="21">
        <v>43553</v>
      </c>
      <c r="B2021" s="5" t="s">
        <v>9</v>
      </c>
      <c r="C2021" s="5" t="s">
        <v>3497</v>
      </c>
      <c r="D2021" s="5" t="s">
        <v>3498</v>
      </c>
      <c r="E2021" s="22" t="s">
        <v>3500</v>
      </c>
      <c r="F2021" s="5" t="s">
        <v>15939</v>
      </c>
      <c r="G2021" s="7">
        <v>36000</v>
      </c>
      <c r="H2021" s="1"/>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c r="BW2021" s="1"/>
      <c r="BX2021" s="1"/>
      <c r="BY2021" s="1"/>
      <c r="BZ2021" s="1"/>
      <c r="CA2021" s="1"/>
      <c r="CB2021" s="1"/>
      <c r="CC2021" s="1"/>
      <c r="CD2021" s="1"/>
      <c r="CE2021" s="1"/>
      <c r="CF2021" s="1"/>
      <c r="CG2021" s="1"/>
      <c r="CH2021" s="1"/>
      <c r="CI2021" s="1"/>
      <c r="CJ2021" s="1"/>
      <c r="CK2021" s="1"/>
      <c r="CL2021" s="1"/>
    </row>
    <row r="2022" spans="1:90" ht="30" customHeight="1" x14ac:dyDescent="0.25">
      <c r="A2022" s="21">
        <v>43553</v>
      </c>
      <c r="B2022" s="5" t="s">
        <v>9</v>
      </c>
      <c r="C2022" s="5" t="s">
        <v>3499</v>
      </c>
      <c r="D2022" s="5" t="s">
        <v>3498</v>
      </c>
      <c r="E2022" s="22" t="s">
        <v>3500</v>
      </c>
      <c r="F2022" s="5" t="s">
        <v>15939</v>
      </c>
      <c r="G2022" s="7">
        <v>36000</v>
      </c>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c r="BW2022" s="1"/>
      <c r="BX2022" s="1"/>
      <c r="BY2022" s="1"/>
      <c r="BZ2022" s="1"/>
      <c r="CA2022" s="1"/>
      <c r="CB2022" s="1"/>
      <c r="CC2022" s="1"/>
      <c r="CD2022" s="1"/>
      <c r="CE2022" s="1"/>
      <c r="CF2022" s="1"/>
      <c r="CG2022" s="1"/>
      <c r="CH2022" s="1"/>
      <c r="CI2022" s="1"/>
      <c r="CJ2022" s="1"/>
      <c r="CK2022" s="1"/>
      <c r="CL2022" s="1"/>
    </row>
    <row r="2023" spans="1:90" ht="30" customHeight="1" x14ac:dyDescent="0.25">
      <c r="A2023" s="27">
        <v>43556</v>
      </c>
      <c r="B2023" s="28" t="s">
        <v>9</v>
      </c>
      <c r="C2023" s="28" t="s">
        <v>3596</v>
      </c>
      <c r="D2023" s="28" t="s">
        <v>3597</v>
      </c>
      <c r="E2023" s="279" t="s">
        <v>3500</v>
      </c>
      <c r="F2023" s="28" t="s">
        <v>15940</v>
      </c>
      <c r="G2023" s="30">
        <v>3000</v>
      </c>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
    </row>
    <row r="2024" spans="1:90" ht="30" customHeight="1" x14ac:dyDescent="0.25">
      <c r="A2024" s="27">
        <v>43572</v>
      </c>
      <c r="B2024" s="28" t="s">
        <v>9</v>
      </c>
      <c r="C2024" s="28" t="s">
        <v>3598</v>
      </c>
      <c r="D2024" s="28" t="s">
        <v>3599</v>
      </c>
      <c r="E2024" s="279" t="s">
        <v>3500</v>
      </c>
      <c r="F2024" s="28" t="s">
        <v>15941</v>
      </c>
      <c r="G2024" s="30">
        <v>193500</v>
      </c>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c r="BW2024" s="1"/>
      <c r="BX2024" s="1"/>
      <c r="BY2024" s="1"/>
      <c r="BZ2024" s="1"/>
      <c r="CA2024" s="1"/>
      <c r="CB2024" s="1"/>
      <c r="CC2024" s="1"/>
      <c r="CD2024" s="1"/>
      <c r="CE2024" s="1"/>
      <c r="CF2024" s="1"/>
      <c r="CG2024" s="1"/>
      <c r="CH2024" s="1"/>
      <c r="CI2024" s="1"/>
      <c r="CJ2024" s="1"/>
      <c r="CK2024" s="1"/>
      <c r="CL2024" s="1"/>
    </row>
    <row r="2025" spans="1:90" ht="30" customHeight="1" x14ac:dyDescent="0.25">
      <c r="A2025" s="27">
        <v>43574</v>
      </c>
      <c r="B2025" s="28" t="s">
        <v>9</v>
      </c>
      <c r="C2025" s="28" t="s">
        <v>3600</v>
      </c>
      <c r="D2025" s="28" t="s">
        <v>3601</v>
      </c>
      <c r="E2025" s="279" t="s">
        <v>3500</v>
      </c>
      <c r="F2025" s="28" t="s">
        <v>15185</v>
      </c>
      <c r="G2025" s="30">
        <v>49300</v>
      </c>
      <c r="H2025" s="1"/>
      <c r="I2025" s="1"/>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c r="BW2025" s="1"/>
      <c r="BX2025" s="1"/>
      <c r="BY2025" s="1"/>
      <c r="BZ2025" s="1"/>
      <c r="CA2025" s="1"/>
      <c r="CB2025" s="1"/>
      <c r="CC2025" s="1"/>
      <c r="CD2025" s="1"/>
      <c r="CE2025" s="1"/>
      <c r="CF2025" s="1"/>
      <c r="CG2025" s="1"/>
      <c r="CH2025" s="1"/>
      <c r="CI2025" s="1"/>
      <c r="CJ2025" s="1"/>
      <c r="CK2025" s="1"/>
      <c r="CL2025" s="1"/>
    </row>
    <row r="2026" spans="1:90" ht="30" customHeight="1" x14ac:dyDescent="0.25">
      <c r="A2026" s="27">
        <v>43574</v>
      </c>
      <c r="B2026" s="28" t="s">
        <v>9</v>
      </c>
      <c r="C2026" s="28" t="s">
        <v>3602</v>
      </c>
      <c r="D2026" s="28" t="s">
        <v>3603</v>
      </c>
      <c r="E2026" s="279" t="s">
        <v>3500</v>
      </c>
      <c r="F2026" s="28" t="s">
        <v>15185</v>
      </c>
      <c r="G2026" s="30">
        <v>49700</v>
      </c>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c r="BW2026" s="1"/>
      <c r="BX2026" s="1"/>
      <c r="BY2026" s="1"/>
      <c r="BZ2026" s="1"/>
      <c r="CA2026" s="1"/>
      <c r="CB2026" s="1"/>
      <c r="CC2026" s="1"/>
      <c r="CD2026" s="1"/>
      <c r="CE2026" s="1"/>
      <c r="CF2026" s="1"/>
      <c r="CG2026" s="1"/>
      <c r="CH2026" s="1"/>
      <c r="CI2026" s="1"/>
      <c r="CJ2026" s="1"/>
      <c r="CK2026" s="1"/>
      <c r="CL2026" s="1"/>
    </row>
    <row r="2027" spans="1:90" ht="41.25" customHeight="1" x14ac:dyDescent="0.25">
      <c r="A2027" s="27">
        <v>43579</v>
      </c>
      <c r="B2027" s="28" t="s">
        <v>9</v>
      </c>
      <c r="C2027" s="28" t="s">
        <v>3604</v>
      </c>
      <c r="D2027" s="28" t="s">
        <v>937</v>
      </c>
      <c r="E2027" s="279" t="s">
        <v>3500</v>
      </c>
      <c r="F2027" s="28" t="s">
        <v>15942</v>
      </c>
      <c r="G2027" s="30">
        <v>140000</v>
      </c>
      <c r="H2027" s="1"/>
      <c r="I2027" s="1"/>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c r="BW2027" s="1"/>
      <c r="BX2027" s="1"/>
      <c r="BY2027" s="1"/>
      <c r="BZ2027" s="1"/>
      <c r="CA2027" s="1"/>
      <c r="CB2027" s="1"/>
      <c r="CC2027" s="1"/>
      <c r="CD2027" s="1"/>
      <c r="CE2027" s="1"/>
      <c r="CF2027" s="1"/>
      <c r="CG2027" s="1"/>
      <c r="CH2027" s="1"/>
      <c r="CI2027" s="1"/>
      <c r="CJ2027" s="1"/>
      <c r="CK2027" s="1"/>
      <c r="CL2027" s="1"/>
    </row>
    <row r="2028" spans="1:90" ht="30" customHeight="1" x14ac:dyDescent="0.25">
      <c r="A2028" s="27">
        <v>43579</v>
      </c>
      <c r="B2028" s="28" t="s">
        <v>9</v>
      </c>
      <c r="C2028" s="28" t="s">
        <v>3605</v>
      </c>
      <c r="D2028" s="28" t="s">
        <v>3606</v>
      </c>
      <c r="E2028" s="279" t="s">
        <v>3500</v>
      </c>
      <c r="F2028" s="28" t="s">
        <v>15943</v>
      </c>
      <c r="G2028" s="30">
        <v>148000</v>
      </c>
      <c r="H2028" s="1"/>
      <c r="I2028" s="1"/>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c r="BW2028" s="1"/>
      <c r="BX2028" s="1"/>
      <c r="BY2028" s="1"/>
      <c r="BZ2028" s="1"/>
      <c r="CA2028" s="1"/>
      <c r="CB2028" s="1"/>
      <c r="CC2028" s="1"/>
      <c r="CD2028" s="1"/>
      <c r="CE2028" s="1"/>
      <c r="CF2028" s="1"/>
      <c r="CG2028" s="1"/>
      <c r="CH2028" s="1"/>
      <c r="CI2028" s="1"/>
      <c r="CJ2028" s="1"/>
      <c r="CK2028" s="1"/>
      <c r="CL2028" s="1"/>
    </row>
    <row r="2029" spans="1:90" ht="30" customHeight="1" x14ac:dyDescent="0.25">
      <c r="A2029" s="27">
        <v>43580</v>
      </c>
      <c r="B2029" s="28" t="s">
        <v>9</v>
      </c>
      <c r="C2029" s="28" t="s">
        <v>3607</v>
      </c>
      <c r="D2029" s="28" t="s">
        <v>3608</v>
      </c>
      <c r="E2029" s="279" t="s">
        <v>3500</v>
      </c>
      <c r="F2029" s="28" t="s">
        <v>15185</v>
      </c>
      <c r="G2029" s="30">
        <v>2600</v>
      </c>
      <c r="H2029" s="1"/>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c r="BW2029" s="1"/>
      <c r="BX2029" s="1"/>
      <c r="BY2029" s="1"/>
      <c r="BZ2029" s="1"/>
      <c r="CA2029" s="1"/>
      <c r="CB2029" s="1"/>
      <c r="CC2029" s="1"/>
      <c r="CD2029" s="1"/>
      <c r="CE2029" s="1"/>
      <c r="CF2029" s="1"/>
      <c r="CG2029" s="1"/>
      <c r="CH2029" s="1"/>
      <c r="CI2029" s="1"/>
      <c r="CJ2029" s="1"/>
      <c r="CK2029" s="1"/>
      <c r="CL2029" s="1"/>
    </row>
    <row r="2030" spans="1:90" ht="30" customHeight="1" x14ac:dyDescent="0.25">
      <c r="A2030" s="27">
        <v>43580</v>
      </c>
      <c r="B2030" s="28" t="s">
        <v>9</v>
      </c>
      <c r="C2030" s="28" t="s">
        <v>3609</v>
      </c>
      <c r="D2030" s="28" t="s">
        <v>2381</v>
      </c>
      <c r="E2030" s="279" t="s">
        <v>3500</v>
      </c>
      <c r="F2030" s="28" t="s">
        <v>15944</v>
      </c>
      <c r="G2030" s="30">
        <v>14500</v>
      </c>
      <c r="H2030" s="1"/>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c r="BW2030" s="1"/>
      <c r="BX2030" s="1"/>
      <c r="BY2030" s="1"/>
      <c r="BZ2030" s="1"/>
      <c r="CA2030" s="1"/>
      <c r="CB2030" s="1"/>
      <c r="CC2030" s="1"/>
      <c r="CD2030" s="1"/>
      <c r="CE2030" s="1"/>
      <c r="CF2030" s="1"/>
      <c r="CG2030" s="1"/>
      <c r="CH2030" s="1"/>
      <c r="CI2030" s="1"/>
      <c r="CJ2030" s="1"/>
      <c r="CK2030" s="1"/>
      <c r="CL2030" s="1"/>
    </row>
    <row r="2031" spans="1:90" ht="30" customHeight="1" x14ac:dyDescent="0.25">
      <c r="A2031" s="27">
        <v>43580</v>
      </c>
      <c r="B2031" s="28" t="s">
        <v>9</v>
      </c>
      <c r="C2031" s="28" t="s">
        <v>3610</v>
      </c>
      <c r="D2031" s="28" t="s">
        <v>3611</v>
      </c>
      <c r="E2031" s="279" t="s">
        <v>3500</v>
      </c>
      <c r="F2031" s="28" t="s">
        <v>15944</v>
      </c>
      <c r="G2031" s="30">
        <v>14600</v>
      </c>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c r="BW2031" s="1"/>
      <c r="BX2031" s="1"/>
      <c r="BY2031" s="1"/>
      <c r="BZ2031" s="1"/>
      <c r="CA2031" s="1"/>
      <c r="CB2031" s="1"/>
      <c r="CC2031" s="1"/>
      <c r="CD2031" s="1"/>
      <c r="CE2031" s="1"/>
      <c r="CF2031" s="1"/>
      <c r="CG2031" s="1"/>
      <c r="CH2031" s="1"/>
      <c r="CI2031" s="1"/>
      <c r="CJ2031" s="1"/>
      <c r="CK2031" s="1"/>
      <c r="CL2031" s="1"/>
    </row>
    <row r="2032" spans="1:90" ht="30" customHeight="1" x14ac:dyDescent="0.25">
      <c r="A2032" s="27">
        <v>43580</v>
      </c>
      <c r="B2032" s="28" t="s">
        <v>9</v>
      </c>
      <c r="C2032" s="28" t="s">
        <v>3612</v>
      </c>
      <c r="D2032" s="28" t="s">
        <v>3613</v>
      </c>
      <c r="E2032" s="279" t="s">
        <v>3500</v>
      </c>
      <c r="F2032" s="28" t="s">
        <v>15185</v>
      </c>
      <c r="G2032" s="30">
        <v>14700</v>
      </c>
      <c r="H2032" s="1"/>
      <c r="I2032" s="1"/>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c r="BW2032" s="1"/>
      <c r="BX2032" s="1"/>
      <c r="BY2032" s="1"/>
      <c r="BZ2032" s="1"/>
      <c r="CA2032" s="1"/>
      <c r="CB2032" s="1"/>
      <c r="CC2032" s="1"/>
      <c r="CD2032" s="1"/>
      <c r="CE2032" s="1"/>
      <c r="CF2032" s="1"/>
      <c r="CG2032" s="1"/>
      <c r="CH2032" s="1"/>
      <c r="CI2032" s="1"/>
      <c r="CJ2032" s="1"/>
      <c r="CK2032" s="1"/>
      <c r="CL2032" s="1"/>
    </row>
    <row r="2033" spans="1:90" ht="30" customHeight="1" x14ac:dyDescent="0.25">
      <c r="A2033" s="27">
        <v>43580</v>
      </c>
      <c r="B2033" s="28" t="s">
        <v>9</v>
      </c>
      <c r="C2033" s="28" t="s">
        <v>3614</v>
      </c>
      <c r="D2033" s="28" t="s">
        <v>155</v>
      </c>
      <c r="E2033" s="279" t="s">
        <v>3500</v>
      </c>
      <c r="F2033" s="28" t="s">
        <v>15945</v>
      </c>
      <c r="G2033" s="30">
        <v>14800</v>
      </c>
      <c r="H2033" s="1"/>
      <c r="I2033" s="1"/>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c r="BW2033" s="1"/>
      <c r="BX2033" s="1"/>
      <c r="BY2033" s="1"/>
      <c r="BZ2033" s="1"/>
      <c r="CA2033" s="1"/>
      <c r="CB2033" s="1"/>
      <c r="CC2033" s="1"/>
      <c r="CD2033" s="1"/>
      <c r="CE2033" s="1"/>
      <c r="CF2033" s="1"/>
      <c r="CG2033" s="1"/>
      <c r="CH2033" s="1"/>
      <c r="CI2033" s="1"/>
      <c r="CJ2033" s="1"/>
      <c r="CK2033" s="1"/>
      <c r="CL2033" s="1"/>
    </row>
    <row r="2034" spans="1:90" ht="30" customHeight="1" x14ac:dyDescent="0.25">
      <c r="A2034" s="27">
        <v>43580</v>
      </c>
      <c r="B2034" s="28" t="s">
        <v>9</v>
      </c>
      <c r="C2034" s="28" t="s">
        <v>3615</v>
      </c>
      <c r="D2034" s="28" t="s">
        <v>3616</v>
      </c>
      <c r="E2034" s="279" t="s">
        <v>3500</v>
      </c>
      <c r="F2034" s="31" t="s">
        <v>15946</v>
      </c>
      <c r="G2034" s="30">
        <v>147000</v>
      </c>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c r="BW2034" s="1"/>
      <c r="BX2034" s="1"/>
      <c r="BY2034" s="1"/>
      <c r="BZ2034" s="1"/>
      <c r="CA2034" s="1"/>
      <c r="CB2034" s="1"/>
      <c r="CC2034" s="1"/>
      <c r="CD2034" s="1"/>
      <c r="CE2034" s="1"/>
      <c r="CF2034" s="1"/>
      <c r="CG2034" s="1"/>
      <c r="CH2034" s="1"/>
      <c r="CI2034" s="1"/>
      <c r="CJ2034" s="1"/>
      <c r="CK2034" s="1"/>
      <c r="CL2034" s="1"/>
    </row>
    <row r="2035" spans="1:90" ht="30" customHeight="1" x14ac:dyDescent="0.25">
      <c r="A2035" s="27">
        <v>43581</v>
      </c>
      <c r="B2035" s="28" t="s">
        <v>9</v>
      </c>
      <c r="C2035" s="28" t="s">
        <v>3617</v>
      </c>
      <c r="D2035" s="28" t="s">
        <v>3606</v>
      </c>
      <c r="E2035" s="279" t="s">
        <v>3500</v>
      </c>
      <c r="F2035" s="28" t="s">
        <v>15947</v>
      </c>
      <c r="G2035" s="30">
        <v>57000</v>
      </c>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c r="BW2035" s="1"/>
      <c r="BX2035" s="1"/>
      <c r="BY2035" s="1"/>
      <c r="BZ2035" s="1"/>
      <c r="CA2035" s="1"/>
      <c r="CB2035" s="1"/>
      <c r="CC2035" s="1"/>
      <c r="CD2035" s="1"/>
      <c r="CE2035" s="1"/>
      <c r="CF2035" s="1"/>
      <c r="CG2035" s="1"/>
      <c r="CH2035" s="1"/>
      <c r="CI2035" s="1"/>
      <c r="CJ2035" s="1"/>
      <c r="CK2035" s="1"/>
      <c r="CL2035" s="1"/>
    </row>
    <row r="2036" spans="1:90" ht="30" customHeight="1" x14ac:dyDescent="0.25">
      <c r="A2036" s="27">
        <v>43587</v>
      </c>
      <c r="B2036" s="28" t="s">
        <v>9</v>
      </c>
      <c r="C2036" s="28" t="s">
        <v>3618</v>
      </c>
      <c r="D2036" s="28" t="s">
        <v>3619</v>
      </c>
      <c r="E2036" s="279" t="s">
        <v>3500</v>
      </c>
      <c r="F2036" s="28" t="s">
        <v>15176</v>
      </c>
      <c r="G2036" s="30">
        <v>80000</v>
      </c>
      <c r="H2036" s="1"/>
      <c r="I2036" s="1"/>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c r="BW2036" s="1"/>
      <c r="BX2036" s="1"/>
      <c r="BY2036" s="1"/>
      <c r="BZ2036" s="1"/>
      <c r="CA2036" s="1"/>
      <c r="CB2036" s="1"/>
      <c r="CC2036" s="1"/>
      <c r="CD2036" s="1"/>
      <c r="CE2036" s="1"/>
      <c r="CF2036" s="1"/>
      <c r="CG2036" s="1"/>
      <c r="CH2036" s="1"/>
      <c r="CI2036" s="1"/>
      <c r="CJ2036" s="1"/>
      <c r="CK2036" s="1"/>
      <c r="CL2036" s="1"/>
    </row>
    <row r="2037" spans="1:90" ht="30" customHeight="1" x14ac:dyDescent="0.25">
      <c r="A2037" s="27">
        <v>43587</v>
      </c>
      <c r="B2037" s="28" t="s">
        <v>9</v>
      </c>
      <c r="C2037" s="28" t="s">
        <v>3620</v>
      </c>
      <c r="D2037" s="28" t="s">
        <v>3621</v>
      </c>
      <c r="E2037" s="279" t="s">
        <v>3500</v>
      </c>
      <c r="F2037" s="28" t="s">
        <v>15176</v>
      </c>
      <c r="G2037" s="30">
        <v>130000</v>
      </c>
      <c r="H2037" s="1"/>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c r="BW2037" s="1"/>
      <c r="BX2037" s="1"/>
      <c r="BY2037" s="1"/>
      <c r="BZ2037" s="1"/>
      <c r="CA2037" s="1"/>
      <c r="CB2037" s="1"/>
      <c r="CC2037" s="1"/>
      <c r="CD2037" s="1"/>
      <c r="CE2037" s="1"/>
      <c r="CF2037" s="1"/>
      <c r="CG2037" s="1"/>
      <c r="CH2037" s="1"/>
      <c r="CI2037" s="1"/>
      <c r="CJ2037" s="1"/>
      <c r="CK2037" s="1"/>
      <c r="CL2037" s="1"/>
    </row>
    <row r="2038" spans="1:90" ht="30" customHeight="1" x14ac:dyDescent="0.25">
      <c r="A2038" s="27">
        <v>43587</v>
      </c>
      <c r="B2038" s="28" t="s">
        <v>9</v>
      </c>
      <c r="C2038" s="28" t="s">
        <v>3622</v>
      </c>
      <c r="D2038" s="28" t="s">
        <v>3623</v>
      </c>
      <c r="E2038" s="279" t="s">
        <v>3500</v>
      </c>
      <c r="F2038" s="28" t="s">
        <v>15176</v>
      </c>
      <c r="G2038" s="30">
        <v>135000</v>
      </c>
      <c r="H2038" s="1"/>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c r="BW2038" s="1"/>
      <c r="BX2038" s="1"/>
      <c r="BY2038" s="1"/>
      <c r="BZ2038" s="1"/>
      <c r="CA2038" s="1"/>
      <c r="CB2038" s="1"/>
      <c r="CC2038" s="1"/>
      <c r="CD2038" s="1"/>
      <c r="CE2038" s="1"/>
      <c r="CF2038" s="1"/>
      <c r="CG2038" s="1"/>
      <c r="CH2038" s="1"/>
      <c r="CI2038" s="1"/>
      <c r="CJ2038" s="1"/>
      <c r="CK2038" s="1"/>
      <c r="CL2038" s="1"/>
    </row>
    <row r="2039" spans="1:90" ht="30" customHeight="1" x14ac:dyDescent="0.25">
      <c r="A2039" s="27">
        <v>43600</v>
      </c>
      <c r="B2039" s="28" t="s">
        <v>9</v>
      </c>
      <c r="C2039" s="28" t="s">
        <v>3624</v>
      </c>
      <c r="D2039" s="28" t="s">
        <v>3606</v>
      </c>
      <c r="E2039" s="279" t="s">
        <v>3500</v>
      </c>
      <c r="F2039" s="28" t="s">
        <v>15947</v>
      </c>
      <c r="G2039" s="30">
        <v>25000</v>
      </c>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c r="BW2039" s="1"/>
      <c r="BX2039" s="1"/>
      <c r="BY2039" s="1"/>
      <c r="BZ2039" s="1"/>
      <c r="CA2039" s="1"/>
      <c r="CB2039" s="1"/>
      <c r="CC2039" s="1"/>
      <c r="CD2039" s="1"/>
      <c r="CE2039" s="1"/>
      <c r="CF2039" s="1"/>
      <c r="CG2039" s="1"/>
      <c r="CH2039" s="1"/>
      <c r="CI2039" s="1"/>
      <c r="CJ2039" s="1"/>
      <c r="CK2039" s="1"/>
      <c r="CL2039" s="1"/>
    </row>
    <row r="2040" spans="1:90" ht="30" customHeight="1" x14ac:dyDescent="0.25">
      <c r="A2040" s="27">
        <v>43613</v>
      </c>
      <c r="B2040" s="28" t="s">
        <v>9</v>
      </c>
      <c r="C2040" s="28">
        <v>5093361</v>
      </c>
      <c r="D2040" s="28" t="s">
        <v>173</v>
      </c>
      <c r="E2040" s="279" t="s">
        <v>3500</v>
      </c>
      <c r="F2040" s="28" t="s">
        <v>15206</v>
      </c>
      <c r="G2040" s="30">
        <v>135000</v>
      </c>
      <c r="H2040" s="1"/>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c r="BW2040" s="1"/>
      <c r="BX2040" s="1"/>
      <c r="BY2040" s="1"/>
      <c r="BZ2040" s="1"/>
      <c r="CA2040" s="1"/>
      <c r="CB2040" s="1"/>
      <c r="CC2040" s="1"/>
      <c r="CD2040" s="1"/>
      <c r="CE2040" s="1"/>
      <c r="CF2040" s="1"/>
      <c r="CG2040" s="1"/>
      <c r="CH2040" s="1"/>
      <c r="CI2040" s="1"/>
      <c r="CJ2040" s="1"/>
      <c r="CK2040" s="1"/>
      <c r="CL2040" s="1"/>
    </row>
    <row r="2041" spans="1:90" ht="30" customHeight="1" x14ac:dyDescent="0.25">
      <c r="A2041" s="27">
        <v>43614</v>
      </c>
      <c r="B2041" s="28" t="s">
        <v>9</v>
      </c>
      <c r="C2041" s="28" t="s">
        <v>3625</v>
      </c>
      <c r="D2041" s="28" t="s">
        <v>44</v>
      </c>
      <c r="E2041" s="279" t="s">
        <v>3500</v>
      </c>
      <c r="F2041" s="32" t="s">
        <v>3626</v>
      </c>
      <c r="G2041" s="33">
        <v>89330</v>
      </c>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c r="BW2041" s="1"/>
      <c r="BX2041" s="1"/>
      <c r="BY2041" s="1"/>
      <c r="BZ2041" s="1"/>
      <c r="CA2041" s="1"/>
      <c r="CB2041" s="1"/>
      <c r="CC2041" s="1"/>
      <c r="CD2041" s="1"/>
      <c r="CE2041" s="1"/>
      <c r="CF2041" s="1"/>
      <c r="CG2041" s="1"/>
      <c r="CH2041" s="1"/>
      <c r="CI2041" s="1"/>
      <c r="CJ2041" s="1"/>
      <c r="CK2041" s="1"/>
      <c r="CL2041" s="1"/>
    </row>
    <row r="2042" spans="1:90" ht="30" customHeight="1" x14ac:dyDescent="0.25">
      <c r="A2042" s="27">
        <v>43616</v>
      </c>
      <c r="B2042" s="28" t="s">
        <v>9</v>
      </c>
      <c r="C2042" s="28" t="s">
        <v>3627</v>
      </c>
      <c r="D2042" s="28" t="s">
        <v>3606</v>
      </c>
      <c r="E2042" s="279" t="s">
        <v>3500</v>
      </c>
      <c r="F2042" s="28" t="s">
        <v>15947</v>
      </c>
      <c r="G2042" s="30">
        <v>20000</v>
      </c>
      <c r="H2042" s="1"/>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c r="BW2042" s="1"/>
      <c r="BX2042" s="1"/>
      <c r="BY2042" s="1"/>
      <c r="BZ2042" s="1"/>
      <c r="CA2042" s="1"/>
      <c r="CB2042" s="1"/>
      <c r="CC2042" s="1"/>
      <c r="CD2042" s="1"/>
      <c r="CE2042" s="1"/>
      <c r="CF2042" s="1"/>
      <c r="CG2042" s="1"/>
      <c r="CH2042" s="1"/>
      <c r="CI2042" s="1"/>
      <c r="CJ2042" s="1"/>
      <c r="CK2042" s="1"/>
      <c r="CL2042" s="1"/>
    </row>
    <row r="2043" spans="1:90" ht="30" customHeight="1" x14ac:dyDescent="0.25">
      <c r="A2043" s="27">
        <v>43620</v>
      </c>
      <c r="B2043" s="28" t="s">
        <v>9</v>
      </c>
      <c r="C2043" s="28" t="s">
        <v>3628</v>
      </c>
      <c r="D2043" s="28" t="s">
        <v>3111</v>
      </c>
      <c r="E2043" s="279" t="s">
        <v>3500</v>
      </c>
      <c r="F2043" s="28" t="s">
        <v>15172</v>
      </c>
      <c r="G2043" s="30">
        <v>85000</v>
      </c>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c r="BW2043" s="1"/>
      <c r="BX2043" s="1"/>
      <c r="BY2043" s="1"/>
      <c r="BZ2043" s="1"/>
      <c r="CA2043" s="1"/>
      <c r="CB2043" s="1"/>
      <c r="CC2043" s="1"/>
      <c r="CD2043" s="1"/>
      <c r="CE2043" s="1"/>
      <c r="CF2043" s="1"/>
      <c r="CG2043" s="1"/>
      <c r="CH2043" s="1"/>
      <c r="CI2043" s="1"/>
      <c r="CJ2043" s="1"/>
      <c r="CK2043" s="1"/>
      <c r="CL2043" s="1"/>
    </row>
    <row r="2044" spans="1:90" ht="30" customHeight="1" x14ac:dyDescent="0.25">
      <c r="A2044" s="27">
        <v>43634</v>
      </c>
      <c r="B2044" s="28" t="s">
        <v>9</v>
      </c>
      <c r="C2044" s="28">
        <v>35534</v>
      </c>
      <c r="D2044" s="28" t="s">
        <v>3629</v>
      </c>
      <c r="E2044" s="279" t="s">
        <v>3500</v>
      </c>
      <c r="F2044" s="28" t="s">
        <v>15172</v>
      </c>
      <c r="G2044" s="30">
        <v>149999</v>
      </c>
      <c r="H2044" s="1"/>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c r="BW2044" s="1"/>
      <c r="BX2044" s="1"/>
      <c r="BY2044" s="1"/>
      <c r="BZ2044" s="1"/>
      <c r="CA2044" s="1"/>
      <c r="CB2044" s="1"/>
      <c r="CC2044" s="1"/>
      <c r="CD2044" s="1"/>
      <c r="CE2044" s="1"/>
      <c r="CF2044" s="1"/>
      <c r="CG2044" s="1"/>
      <c r="CH2044" s="1"/>
      <c r="CI2044" s="1"/>
      <c r="CJ2044" s="1"/>
      <c r="CK2044" s="1"/>
      <c r="CL2044" s="1"/>
    </row>
    <row r="2045" spans="1:90" ht="30" customHeight="1" x14ac:dyDescent="0.25">
      <c r="A2045" s="27">
        <v>43634</v>
      </c>
      <c r="B2045" s="28" t="s">
        <v>9</v>
      </c>
      <c r="C2045" s="28">
        <v>35573</v>
      </c>
      <c r="D2045" s="28" t="s">
        <v>3630</v>
      </c>
      <c r="E2045" s="279" t="s">
        <v>3500</v>
      </c>
      <c r="F2045" s="28" t="s">
        <v>15172</v>
      </c>
      <c r="G2045" s="30">
        <v>149999</v>
      </c>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c r="BW2045" s="1"/>
      <c r="BX2045" s="1"/>
      <c r="BY2045" s="1"/>
      <c r="BZ2045" s="1"/>
      <c r="CA2045" s="1"/>
      <c r="CB2045" s="1"/>
      <c r="CC2045" s="1"/>
      <c r="CD2045" s="1"/>
      <c r="CE2045" s="1"/>
      <c r="CF2045" s="1"/>
      <c r="CG2045" s="1"/>
      <c r="CH2045" s="1"/>
      <c r="CI2045" s="1"/>
      <c r="CJ2045" s="1"/>
      <c r="CK2045" s="1"/>
      <c r="CL2045" s="1"/>
    </row>
    <row r="2046" spans="1:90" ht="30" customHeight="1" x14ac:dyDescent="0.25">
      <c r="A2046" s="27">
        <v>43634</v>
      </c>
      <c r="B2046" s="28" t="s">
        <v>9</v>
      </c>
      <c r="C2046" s="28" t="s">
        <v>3631</v>
      </c>
      <c r="D2046" s="28" t="s">
        <v>3632</v>
      </c>
      <c r="E2046" s="279" t="s">
        <v>3500</v>
      </c>
      <c r="F2046" s="28" t="s">
        <v>15948</v>
      </c>
      <c r="G2046" s="30">
        <v>299000</v>
      </c>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c r="BW2046" s="1"/>
      <c r="BX2046" s="1"/>
      <c r="BY2046" s="1"/>
      <c r="BZ2046" s="1"/>
      <c r="CA2046" s="1"/>
      <c r="CB2046" s="1"/>
      <c r="CC2046" s="1"/>
      <c r="CD2046" s="1"/>
      <c r="CE2046" s="1"/>
      <c r="CF2046" s="1"/>
      <c r="CG2046" s="1"/>
      <c r="CH2046" s="1"/>
      <c r="CI2046" s="1"/>
      <c r="CJ2046" s="1"/>
      <c r="CK2046" s="1"/>
      <c r="CL2046" s="1"/>
    </row>
    <row r="2047" spans="1:90" ht="30" customHeight="1" x14ac:dyDescent="0.25">
      <c r="A2047" s="27">
        <v>43634</v>
      </c>
      <c r="B2047" s="28" t="s">
        <v>9</v>
      </c>
      <c r="C2047" s="28">
        <v>42094139</v>
      </c>
      <c r="D2047" s="28" t="s">
        <v>3633</v>
      </c>
      <c r="E2047" s="279" t="s">
        <v>3500</v>
      </c>
      <c r="F2047" s="28" t="s">
        <v>15949</v>
      </c>
      <c r="G2047" s="30">
        <v>300000</v>
      </c>
      <c r="H2047" s="1"/>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c r="BW2047" s="1"/>
      <c r="BX2047" s="1"/>
      <c r="BY2047" s="1"/>
      <c r="BZ2047" s="1"/>
      <c r="CA2047" s="1"/>
      <c r="CB2047" s="1"/>
      <c r="CC2047" s="1"/>
      <c r="CD2047" s="1"/>
      <c r="CE2047" s="1"/>
      <c r="CF2047" s="1"/>
      <c r="CG2047" s="1"/>
      <c r="CH2047" s="1"/>
      <c r="CI2047" s="1"/>
      <c r="CJ2047" s="1"/>
      <c r="CK2047" s="1"/>
      <c r="CL2047" s="1"/>
    </row>
    <row r="2048" spans="1:90" ht="30" customHeight="1" x14ac:dyDescent="0.25">
      <c r="A2048" s="27">
        <v>43634</v>
      </c>
      <c r="B2048" s="28" t="s">
        <v>9</v>
      </c>
      <c r="C2048" s="28" t="s">
        <v>3634</v>
      </c>
      <c r="D2048" s="28" t="s">
        <v>3635</v>
      </c>
      <c r="E2048" s="279" t="s">
        <v>3500</v>
      </c>
      <c r="F2048" s="28" t="s">
        <v>15249</v>
      </c>
      <c r="G2048" s="30">
        <v>500000</v>
      </c>
      <c r="H2048" s="1"/>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c r="BW2048" s="1"/>
      <c r="BX2048" s="1"/>
      <c r="BY2048" s="1"/>
      <c r="BZ2048" s="1"/>
      <c r="CA2048" s="1"/>
      <c r="CB2048" s="1"/>
      <c r="CC2048" s="1"/>
      <c r="CD2048" s="1"/>
      <c r="CE2048" s="1"/>
      <c r="CF2048" s="1"/>
      <c r="CG2048" s="1"/>
      <c r="CH2048" s="1"/>
      <c r="CI2048" s="1"/>
      <c r="CJ2048" s="1"/>
      <c r="CK2048" s="1"/>
      <c r="CL2048" s="1"/>
    </row>
    <row r="2049" spans="1:90" ht="30" customHeight="1" x14ac:dyDescent="0.25">
      <c r="A2049" s="27">
        <v>43635</v>
      </c>
      <c r="B2049" s="28" t="s">
        <v>9</v>
      </c>
      <c r="C2049" s="28" t="s">
        <v>3636</v>
      </c>
      <c r="D2049" s="28" t="s">
        <v>3637</v>
      </c>
      <c r="E2049" s="279" t="s">
        <v>3500</v>
      </c>
      <c r="F2049" s="28" t="s">
        <v>15346</v>
      </c>
      <c r="G2049" s="30">
        <v>41730</v>
      </c>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c r="BW2049" s="1"/>
      <c r="BX2049" s="1"/>
      <c r="BY2049" s="1"/>
      <c r="BZ2049" s="1"/>
      <c r="CA2049" s="1"/>
      <c r="CB2049" s="1"/>
      <c r="CC2049" s="1"/>
      <c r="CD2049" s="1"/>
      <c r="CE2049" s="1"/>
      <c r="CF2049" s="1"/>
      <c r="CG2049" s="1"/>
      <c r="CH2049" s="1"/>
      <c r="CI2049" s="1"/>
      <c r="CJ2049" s="1"/>
      <c r="CK2049" s="1"/>
      <c r="CL2049" s="1"/>
    </row>
    <row r="2050" spans="1:90" ht="30" customHeight="1" x14ac:dyDescent="0.25">
      <c r="A2050" s="27">
        <v>43635</v>
      </c>
      <c r="B2050" s="28" t="s">
        <v>9</v>
      </c>
      <c r="C2050" s="28" t="s">
        <v>3638</v>
      </c>
      <c r="D2050" s="28" t="s">
        <v>3639</v>
      </c>
      <c r="E2050" s="279" t="s">
        <v>3500</v>
      </c>
      <c r="F2050" s="28" t="s">
        <v>15950</v>
      </c>
      <c r="G2050" s="30">
        <v>41730</v>
      </c>
      <c r="H2050" s="1"/>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c r="BW2050" s="1"/>
      <c r="BX2050" s="1"/>
      <c r="BY2050" s="1"/>
      <c r="BZ2050" s="1"/>
      <c r="CA2050" s="1"/>
      <c r="CB2050" s="1"/>
      <c r="CC2050" s="1"/>
      <c r="CD2050" s="1"/>
      <c r="CE2050" s="1"/>
      <c r="CF2050" s="1"/>
      <c r="CG2050" s="1"/>
      <c r="CH2050" s="1"/>
      <c r="CI2050" s="1"/>
      <c r="CJ2050" s="1"/>
      <c r="CK2050" s="1"/>
      <c r="CL2050" s="1"/>
    </row>
    <row r="2051" spans="1:90" ht="30" customHeight="1" x14ac:dyDescent="0.25">
      <c r="A2051" s="27">
        <v>43635</v>
      </c>
      <c r="B2051" s="28" t="s">
        <v>9</v>
      </c>
      <c r="C2051" s="28" t="s">
        <v>3640</v>
      </c>
      <c r="D2051" s="28" t="s">
        <v>3641</v>
      </c>
      <c r="E2051" s="279" t="s">
        <v>3500</v>
      </c>
      <c r="F2051" s="28" t="s">
        <v>15180</v>
      </c>
      <c r="G2051" s="30">
        <v>41730</v>
      </c>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c r="BW2051" s="1"/>
      <c r="BX2051" s="1"/>
      <c r="BY2051" s="1"/>
      <c r="BZ2051" s="1"/>
      <c r="CA2051" s="1"/>
      <c r="CB2051" s="1"/>
      <c r="CC2051" s="1"/>
      <c r="CD2051" s="1"/>
      <c r="CE2051" s="1"/>
      <c r="CF2051" s="1"/>
      <c r="CG2051" s="1"/>
      <c r="CH2051" s="1"/>
      <c r="CI2051" s="1"/>
      <c r="CJ2051" s="1"/>
      <c r="CK2051" s="1"/>
      <c r="CL2051" s="1"/>
    </row>
    <row r="2052" spans="1:90" ht="30" customHeight="1" x14ac:dyDescent="0.25">
      <c r="A2052" s="27">
        <v>43635</v>
      </c>
      <c r="B2052" s="28" t="s">
        <v>9</v>
      </c>
      <c r="C2052" s="28" t="s">
        <v>3642</v>
      </c>
      <c r="D2052" s="28" t="s">
        <v>3643</v>
      </c>
      <c r="E2052" s="279" t="s">
        <v>3500</v>
      </c>
      <c r="F2052" s="28" t="s">
        <v>15951</v>
      </c>
      <c r="G2052" s="30">
        <v>125000</v>
      </c>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c r="BW2052" s="1"/>
      <c r="BX2052" s="1"/>
      <c r="BY2052" s="1"/>
      <c r="BZ2052" s="1"/>
      <c r="CA2052" s="1"/>
      <c r="CB2052" s="1"/>
      <c r="CC2052" s="1"/>
      <c r="CD2052" s="1"/>
      <c r="CE2052" s="1"/>
      <c r="CF2052" s="1"/>
      <c r="CG2052" s="1"/>
      <c r="CH2052" s="1"/>
      <c r="CI2052" s="1"/>
      <c r="CJ2052" s="1"/>
      <c r="CK2052" s="1"/>
      <c r="CL2052" s="1"/>
    </row>
    <row r="2053" spans="1:90" ht="30" customHeight="1" x14ac:dyDescent="0.25">
      <c r="A2053" s="27">
        <v>43635</v>
      </c>
      <c r="B2053" s="28" t="s">
        <v>9</v>
      </c>
      <c r="C2053" s="28" t="s">
        <v>3644</v>
      </c>
      <c r="D2053" s="28" t="s">
        <v>3632</v>
      </c>
      <c r="E2053" s="279" t="s">
        <v>3500</v>
      </c>
      <c r="F2053" s="28" t="s">
        <v>15952</v>
      </c>
      <c r="G2053" s="30">
        <v>130000</v>
      </c>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c r="BW2053" s="1"/>
      <c r="BX2053" s="1"/>
      <c r="BY2053" s="1"/>
      <c r="BZ2053" s="1"/>
      <c r="CA2053" s="1"/>
      <c r="CB2053" s="1"/>
      <c r="CC2053" s="1"/>
      <c r="CD2053" s="1"/>
      <c r="CE2053" s="1"/>
      <c r="CF2053" s="1"/>
      <c r="CG2053" s="1"/>
      <c r="CH2053" s="1"/>
      <c r="CI2053" s="1"/>
      <c r="CJ2053" s="1"/>
      <c r="CK2053" s="1"/>
      <c r="CL2053" s="1"/>
    </row>
    <row r="2054" spans="1:90" ht="30" customHeight="1" x14ac:dyDescent="0.25">
      <c r="A2054" s="27">
        <v>43635</v>
      </c>
      <c r="B2054" s="28" t="s">
        <v>9</v>
      </c>
      <c r="C2054" s="28" t="s">
        <v>3645</v>
      </c>
      <c r="D2054" s="28" t="s">
        <v>3646</v>
      </c>
      <c r="E2054" s="279" t="s">
        <v>3500</v>
      </c>
      <c r="F2054" s="28" t="s">
        <v>15953</v>
      </c>
      <c r="G2054" s="30">
        <v>140000</v>
      </c>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c r="BW2054" s="1"/>
      <c r="BX2054" s="1"/>
      <c r="BY2054" s="1"/>
      <c r="BZ2054" s="1"/>
      <c r="CA2054" s="1"/>
      <c r="CB2054" s="1"/>
      <c r="CC2054" s="1"/>
      <c r="CD2054" s="1"/>
      <c r="CE2054" s="1"/>
      <c r="CF2054" s="1"/>
      <c r="CG2054" s="1"/>
      <c r="CH2054" s="1"/>
      <c r="CI2054" s="1"/>
      <c r="CJ2054" s="1"/>
      <c r="CK2054" s="1"/>
      <c r="CL2054" s="1"/>
    </row>
    <row r="2055" spans="1:90" ht="30" customHeight="1" x14ac:dyDescent="0.25">
      <c r="A2055" s="27">
        <v>43635</v>
      </c>
      <c r="B2055" s="28" t="s">
        <v>9</v>
      </c>
      <c r="C2055" s="28" t="s">
        <v>3647</v>
      </c>
      <c r="D2055" s="28" t="s">
        <v>3648</v>
      </c>
      <c r="E2055" s="279" t="s">
        <v>3500</v>
      </c>
      <c r="F2055" s="28" t="s">
        <v>15954</v>
      </c>
      <c r="G2055" s="30">
        <v>140000</v>
      </c>
      <c r="H2055" s="1"/>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c r="BW2055" s="1"/>
      <c r="BX2055" s="1"/>
      <c r="BY2055" s="1"/>
      <c r="BZ2055" s="1"/>
      <c r="CA2055" s="1"/>
      <c r="CB2055" s="1"/>
      <c r="CC2055" s="1"/>
      <c r="CD2055" s="1"/>
      <c r="CE2055" s="1"/>
      <c r="CF2055" s="1"/>
      <c r="CG2055" s="1"/>
      <c r="CH2055" s="1"/>
      <c r="CI2055" s="1"/>
      <c r="CJ2055" s="1"/>
      <c r="CK2055" s="1"/>
      <c r="CL2055" s="1"/>
    </row>
    <row r="2056" spans="1:90" ht="30" customHeight="1" x14ac:dyDescent="0.25">
      <c r="A2056" s="27">
        <v>43635</v>
      </c>
      <c r="B2056" s="28" t="s">
        <v>9</v>
      </c>
      <c r="C2056" s="28" t="s">
        <v>3649</v>
      </c>
      <c r="D2056" s="28" t="s">
        <v>3633</v>
      </c>
      <c r="E2056" s="279" t="s">
        <v>3500</v>
      </c>
      <c r="F2056" s="28" t="s">
        <v>15955</v>
      </c>
      <c r="G2056" s="30">
        <v>140000</v>
      </c>
      <c r="H2056" s="1"/>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c r="BW2056" s="1"/>
      <c r="BX2056" s="1"/>
      <c r="BY2056" s="1"/>
      <c r="BZ2056" s="1"/>
      <c r="CA2056" s="1"/>
      <c r="CB2056" s="1"/>
      <c r="CC2056" s="1"/>
      <c r="CD2056" s="1"/>
      <c r="CE2056" s="1"/>
      <c r="CF2056" s="1"/>
      <c r="CG2056" s="1"/>
      <c r="CH2056" s="1"/>
      <c r="CI2056" s="1"/>
      <c r="CJ2056" s="1"/>
      <c r="CK2056" s="1"/>
      <c r="CL2056" s="1"/>
    </row>
    <row r="2057" spans="1:90" ht="30" customHeight="1" x14ac:dyDescent="0.25">
      <c r="A2057" s="27">
        <v>43635</v>
      </c>
      <c r="B2057" s="28" t="s">
        <v>9</v>
      </c>
      <c r="C2057" s="28" t="s">
        <v>3650</v>
      </c>
      <c r="D2057" s="28" t="s">
        <v>3651</v>
      </c>
      <c r="E2057" s="279" t="s">
        <v>3500</v>
      </c>
      <c r="F2057" s="28" t="s">
        <v>15172</v>
      </c>
      <c r="G2057" s="30">
        <v>140000</v>
      </c>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c r="BW2057" s="1"/>
      <c r="BX2057" s="1"/>
      <c r="BY2057" s="1"/>
      <c r="BZ2057" s="1"/>
      <c r="CA2057" s="1"/>
      <c r="CB2057" s="1"/>
      <c r="CC2057" s="1"/>
      <c r="CD2057" s="1"/>
      <c r="CE2057" s="1"/>
      <c r="CF2057" s="1"/>
      <c r="CG2057" s="1"/>
      <c r="CH2057" s="1"/>
      <c r="CI2057" s="1"/>
      <c r="CJ2057" s="1"/>
      <c r="CK2057" s="1"/>
      <c r="CL2057" s="1"/>
    </row>
    <row r="2058" spans="1:90" ht="30" customHeight="1" x14ac:dyDescent="0.25">
      <c r="A2058" s="27">
        <v>43635</v>
      </c>
      <c r="B2058" s="28" t="s">
        <v>9</v>
      </c>
      <c r="C2058" s="28" t="s">
        <v>3652</v>
      </c>
      <c r="D2058" s="28" t="s">
        <v>3653</v>
      </c>
      <c r="E2058" s="279" t="s">
        <v>3500</v>
      </c>
      <c r="F2058" s="28" t="s">
        <v>15172</v>
      </c>
      <c r="G2058" s="30">
        <v>140000</v>
      </c>
      <c r="H2058" s="1"/>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c r="BW2058" s="1"/>
      <c r="BX2058" s="1"/>
      <c r="BY2058" s="1"/>
      <c r="BZ2058" s="1"/>
      <c r="CA2058" s="1"/>
      <c r="CB2058" s="1"/>
      <c r="CC2058" s="1"/>
      <c r="CD2058" s="1"/>
      <c r="CE2058" s="1"/>
      <c r="CF2058" s="1"/>
      <c r="CG2058" s="1"/>
      <c r="CH2058" s="1"/>
      <c r="CI2058" s="1"/>
      <c r="CJ2058" s="1"/>
      <c r="CK2058" s="1"/>
      <c r="CL2058" s="1"/>
    </row>
    <row r="2059" spans="1:90" ht="30" customHeight="1" x14ac:dyDescent="0.25">
      <c r="A2059" s="27">
        <v>43635</v>
      </c>
      <c r="B2059" s="28" t="s">
        <v>9</v>
      </c>
      <c r="C2059" s="28" t="s">
        <v>3654</v>
      </c>
      <c r="D2059" s="28" t="s">
        <v>3655</v>
      </c>
      <c r="E2059" s="279" t="s">
        <v>3500</v>
      </c>
      <c r="F2059" s="28" t="s">
        <v>15382</v>
      </c>
      <c r="G2059" s="30">
        <v>140000</v>
      </c>
      <c r="H2059" s="1"/>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s="1"/>
      <c r="BZ2059" s="1"/>
      <c r="CA2059" s="1"/>
      <c r="CB2059" s="1"/>
      <c r="CC2059" s="1"/>
      <c r="CD2059" s="1"/>
      <c r="CE2059" s="1"/>
      <c r="CF2059" s="1"/>
      <c r="CG2059" s="1"/>
      <c r="CH2059" s="1"/>
      <c r="CI2059" s="1"/>
      <c r="CJ2059" s="1"/>
      <c r="CK2059" s="1"/>
      <c r="CL2059" s="1"/>
    </row>
    <row r="2060" spans="1:90" ht="30" customHeight="1" x14ac:dyDescent="0.25">
      <c r="A2060" s="27">
        <v>43635</v>
      </c>
      <c r="B2060" s="28" t="s">
        <v>9</v>
      </c>
      <c r="C2060" s="28" t="s">
        <v>3656</v>
      </c>
      <c r="D2060" s="28" t="s">
        <v>1127</v>
      </c>
      <c r="E2060" s="279" t="s">
        <v>3500</v>
      </c>
      <c r="F2060" s="28" t="s">
        <v>15172</v>
      </c>
      <c r="G2060" s="30">
        <v>140000</v>
      </c>
      <c r="H2060" s="1"/>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c r="BW2060" s="1"/>
      <c r="BX2060" s="1"/>
      <c r="BY2060" s="1"/>
      <c r="BZ2060" s="1"/>
      <c r="CA2060" s="1"/>
      <c r="CB2060" s="1"/>
      <c r="CC2060" s="1"/>
      <c r="CD2060" s="1"/>
      <c r="CE2060" s="1"/>
      <c r="CF2060" s="1"/>
      <c r="CG2060" s="1"/>
      <c r="CH2060" s="1"/>
      <c r="CI2060" s="1"/>
      <c r="CJ2060" s="1"/>
      <c r="CK2060" s="1"/>
      <c r="CL2060" s="1"/>
    </row>
    <row r="2061" spans="1:90" ht="30" customHeight="1" x14ac:dyDescent="0.25">
      <c r="A2061" s="27">
        <v>43635</v>
      </c>
      <c r="B2061" s="28" t="s">
        <v>9</v>
      </c>
      <c r="C2061" s="28" t="s">
        <v>3657</v>
      </c>
      <c r="D2061" s="28" t="s">
        <v>3658</v>
      </c>
      <c r="E2061" s="279" t="s">
        <v>3500</v>
      </c>
      <c r="F2061" s="28" t="s">
        <v>15956</v>
      </c>
      <c r="G2061" s="30">
        <v>140000</v>
      </c>
      <c r="H2061" s="1"/>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s="1"/>
      <c r="BZ2061" s="1"/>
      <c r="CA2061" s="1"/>
      <c r="CB2061" s="1"/>
      <c r="CC2061" s="1"/>
      <c r="CD2061" s="1"/>
      <c r="CE2061" s="1"/>
      <c r="CF2061" s="1"/>
      <c r="CG2061" s="1"/>
      <c r="CH2061" s="1"/>
      <c r="CI2061" s="1"/>
      <c r="CJ2061" s="1"/>
      <c r="CK2061" s="1"/>
      <c r="CL2061" s="1"/>
    </row>
    <row r="2062" spans="1:90" ht="30" customHeight="1" x14ac:dyDescent="0.25">
      <c r="A2062" s="27">
        <v>43635</v>
      </c>
      <c r="B2062" s="28" t="s">
        <v>9</v>
      </c>
      <c r="C2062" s="28" t="s">
        <v>3659</v>
      </c>
      <c r="D2062" s="28" t="s">
        <v>3660</v>
      </c>
      <c r="E2062" s="279" t="s">
        <v>3500</v>
      </c>
      <c r="F2062" s="28" t="s">
        <v>15957</v>
      </c>
      <c r="G2062" s="30">
        <v>149000</v>
      </c>
      <c r="H2062" s="1"/>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c r="BW2062" s="1"/>
      <c r="BX2062" s="1"/>
      <c r="BY2062" s="1"/>
      <c r="BZ2062" s="1"/>
      <c r="CA2062" s="1"/>
      <c r="CB2062" s="1"/>
      <c r="CC2062" s="1"/>
      <c r="CD2062" s="1"/>
      <c r="CE2062" s="1"/>
      <c r="CF2062" s="1"/>
      <c r="CG2062" s="1"/>
      <c r="CH2062" s="1"/>
      <c r="CI2062" s="1"/>
      <c r="CJ2062" s="1"/>
      <c r="CK2062" s="1"/>
      <c r="CL2062" s="1"/>
    </row>
    <row r="2063" spans="1:90" ht="30" customHeight="1" x14ac:dyDescent="0.25">
      <c r="A2063" s="27">
        <v>43635</v>
      </c>
      <c r="B2063" s="28" t="s">
        <v>9</v>
      </c>
      <c r="C2063" s="28" t="s">
        <v>3661</v>
      </c>
      <c r="D2063" s="28" t="s">
        <v>3662</v>
      </c>
      <c r="E2063" s="279" t="s">
        <v>3500</v>
      </c>
      <c r="F2063" s="31" t="s">
        <v>15958</v>
      </c>
      <c r="G2063" s="30">
        <v>149000</v>
      </c>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c r="CH2063" s="1"/>
      <c r="CI2063" s="1"/>
      <c r="CJ2063" s="1"/>
      <c r="CK2063" s="1"/>
      <c r="CL2063" s="1"/>
    </row>
    <row r="2064" spans="1:90" ht="30" customHeight="1" x14ac:dyDescent="0.25">
      <c r="A2064" s="27">
        <v>43635</v>
      </c>
      <c r="B2064" s="28" t="s">
        <v>9</v>
      </c>
      <c r="C2064" s="28" t="s">
        <v>3663</v>
      </c>
      <c r="D2064" s="28" t="s">
        <v>3375</v>
      </c>
      <c r="E2064" s="279" t="s">
        <v>3500</v>
      </c>
      <c r="F2064" s="28" t="s">
        <v>15249</v>
      </c>
      <c r="G2064" s="30">
        <v>149000</v>
      </c>
      <c r="H2064" s="1"/>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c r="BW2064" s="1"/>
      <c r="BX2064" s="1"/>
      <c r="BY2064" s="1"/>
      <c r="BZ2064" s="1"/>
      <c r="CA2064" s="1"/>
      <c r="CB2064" s="1"/>
      <c r="CC2064" s="1"/>
      <c r="CD2064" s="1"/>
      <c r="CE2064" s="1"/>
      <c r="CF2064" s="1"/>
      <c r="CG2064" s="1"/>
      <c r="CH2064" s="1"/>
      <c r="CI2064" s="1"/>
      <c r="CJ2064" s="1"/>
      <c r="CK2064" s="1"/>
      <c r="CL2064" s="1"/>
    </row>
    <row r="2065" spans="1:90" ht="30" customHeight="1" x14ac:dyDescent="0.25">
      <c r="A2065" s="27">
        <v>43635</v>
      </c>
      <c r="B2065" s="28" t="s">
        <v>9</v>
      </c>
      <c r="C2065" s="28" t="s">
        <v>3664</v>
      </c>
      <c r="D2065" s="28" t="s">
        <v>3665</v>
      </c>
      <c r="E2065" s="279" t="s">
        <v>3500</v>
      </c>
      <c r="F2065" s="28" t="s">
        <v>15959</v>
      </c>
      <c r="G2065" s="30">
        <v>149000</v>
      </c>
      <c r="H2065" s="1"/>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c r="BW2065" s="1"/>
      <c r="BX2065" s="1"/>
      <c r="BY2065" s="1"/>
      <c r="BZ2065" s="1"/>
      <c r="CA2065" s="1"/>
      <c r="CB2065" s="1"/>
      <c r="CC2065" s="1"/>
      <c r="CD2065" s="1"/>
      <c r="CE2065" s="1"/>
      <c r="CF2065" s="1"/>
      <c r="CG2065" s="1"/>
      <c r="CH2065" s="1"/>
      <c r="CI2065" s="1"/>
      <c r="CJ2065" s="1"/>
      <c r="CK2065" s="1"/>
      <c r="CL2065" s="1"/>
    </row>
    <row r="2066" spans="1:90" ht="30" customHeight="1" x14ac:dyDescent="0.25">
      <c r="A2066" s="27">
        <v>43635</v>
      </c>
      <c r="B2066" s="28" t="s">
        <v>9</v>
      </c>
      <c r="C2066" s="28" t="s">
        <v>3666</v>
      </c>
      <c r="D2066" s="28" t="s">
        <v>3629</v>
      </c>
      <c r="E2066" s="279" t="s">
        <v>3500</v>
      </c>
      <c r="F2066" s="28" t="s">
        <v>15172</v>
      </c>
      <c r="G2066" s="30">
        <v>149000</v>
      </c>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c r="BW2066" s="1"/>
      <c r="BX2066" s="1"/>
      <c r="BY2066" s="1"/>
      <c r="BZ2066" s="1"/>
      <c r="CA2066" s="1"/>
      <c r="CB2066" s="1"/>
      <c r="CC2066" s="1"/>
      <c r="CD2066" s="1"/>
      <c r="CE2066" s="1"/>
      <c r="CF2066" s="1"/>
      <c r="CG2066" s="1"/>
      <c r="CH2066" s="1"/>
      <c r="CI2066" s="1"/>
      <c r="CJ2066" s="1"/>
      <c r="CK2066" s="1"/>
      <c r="CL2066" s="1"/>
    </row>
    <row r="2067" spans="1:90" ht="30" customHeight="1" x14ac:dyDescent="0.25">
      <c r="A2067" s="27">
        <v>43635</v>
      </c>
      <c r="B2067" s="28" t="s">
        <v>9</v>
      </c>
      <c r="C2067" s="28" t="s">
        <v>3667</v>
      </c>
      <c r="D2067" s="28" t="s">
        <v>3668</v>
      </c>
      <c r="E2067" s="279" t="s">
        <v>3500</v>
      </c>
      <c r="F2067" s="28" t="s">
        <v>15172</v>
      </c>
      <c r="G2067" s="30">
        <v>495000</v>
      </c>
      <c r="H2067" s="1"/>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s="1"/>
      <c r="BZ2067" s="1"/>
      <c r="CA2067" s="1"/>
      <c r="CB2067" s="1"/>
      <c r="CC2067" s="1"/>
      <c r="CD2067" s="1"/>
      <c r="CE2067" s="1"/>
      <c r="CF2067" s="1"/>
      <c r="CG2067" s="1"/>
      <c r="CH2067" s="1"/>
      <c r="CI2067" s="1"/>
      <c r="CJ2067" s="1"/>
      <c r="CK2067" s="1"/>
      <c r="CL2067" s="1"/>
    </row>
    <row r="2068" spans="1:90" ht="30" customHeight="1" x14ac:dyDescent="0.25">
      <c r="A2068" s="27">
        <v>43636</v>
      </c>
      <c r="B2068" s="28" t="s">
        <v>9</v>
      </c>
      <c r="C2068" s="28" t="s">
        <v>3669</v>
      </c>
      <c r="D2068" s="28" t="s">
        <v>589</v>
      </c>
      <c r="E2068" s="279" t="s">
        <v>3500</v>
      </c>
      <c r="F2068" s="28" t="s">
        <v>15310</v>
      </c>
      <c r="G2068" s="30">
        <v>106000</v>
      </c>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c r="BW2068" s="1"/>
      <c r="BX2068" s="1"/>
      <c r="BY2068" s="1"/>
      <c r="BZ2068" s="1"/>
      <c r="CA2068" s="1"/>
      <c r="CB2068" s="1"/>
      <c r="CC2068" s="1"/>
      <c r="CD2068" s="1"/>
      <c r="CE2068" s="1"/>
      <c r="CF2068" s="1"/>
      <c r="CG2068" s="1"/>
      <c r="CH2068" s="1"/>
      <c r="CI2068" s="1"/>
      <c r="CJ2068" s="1"/>
      <c r="CK2068" s="1"/>
      <c r="CL2068" s="1"/>
    </row>
    <row r="2069" spans="1:90" ht="30" customHeight="1" x14ac:dyDescent="0.25">
      <c r="A2069" s="27">
        <v>43636</v>
      </c>
      <c r="B2069" s="28" t="s">
        <v>9</v>
      </c>
      <c r="C2069" s="28" t="s">
        <v>3670</v>
      </c>
      <c r="D2069" s="28" t="s">
        <v>25</v>
      </c>
      <c r="E2069" s="279" t="s">
        <v>3500</v>
      </c>
      <c r="F2069" s="28" t="s">
        <v>15172</v>
      </c>
      <c r="G2069" s="30">
        <v>140000</v>
      </c>
      <c r="H2069" s="1"/>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c r="BW2069" s="1"/>
      <c r="BX2069" s="1"/>
      <c r="BY2069" s="1"/>
      <c r="BZ2069" s="1"/>
      <c r="CA2069" s="1"/>
      <c r="CB2069" s="1"/>
      <c r="CC2069" s="1"/>
      <c r="CD2069" s="1"/>
      <c r="CE2069" s="1"/>
      <c r="CF2069" s="1"/>
      <c r="CG2069" s="1"/>
      <c r="CH2069" s="1"/>
      <c r="CI2069" s="1"/>
      <c r="CJ2069" s="1"/>
      <c r="CK2069" s="1"/>
      <c r="CL2069" s="1"/>
    </row>
    <row r="2070" spans="1:90" ht="30" customHeight="1" x14ac:dyDescent="0.25">
      <c r="A2070" s="27">
        <v>43636</v>
      </c>
      <c r="B2070" s="28" t="s">
        <v>9</v>
      </c>
      <c r="C2070" s="28" t="s">
        <v>3671</v>
      </c>
      <c r="D2070" s="28" t="s">
        <v>363</v>
      </c>
      <c r="E2070" s="279" t="s">
        <v>3500</v>
      </c>
      <c r="F2070" s="28" t="s">
        <v>15265</v>
      </c>
      <c r="G2070" s="30">
        <v>140000</v>
      </c>
      <c r="H2070" s="1"/>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c r="BW2070" s="1"/>
      <c r="BX2070" s="1"/>
      <c r="BY2070" s="1"/>
      <c r="BZ2070" s="1"/>
      <c r="CA2070" s="1"/>
      <c r="CB2070" s="1"/>
      <c r="CC2070" s="1"/>
      <c r="CD2070" s="1"/>
      <c r="CE2070" s="1"/>
      <c r="CF2070" s="1"/>
      <c r="CG2070" s="1"/>
      <c r="CH2070" s="1"/>
      <c r="CI2070" s="1"/>
      <c r="CJ2070" s="1"/>
      <c r="CK2070" s="1"/>
      <c r="CL2070" s="1"/>
    </row>
    <row r="2071" spans="1:90" ht="30" customHeight="1" x14ac:dyDescent="0.25">
      <c r="A2071" s="27">
        <v>43637</v>
      </c>
      <c r="B2071" s="28" t="s">
        <v>9</v>
      </c>
      <c r="C2071" s="28" t="s">
        <v>3672</v>
      </c>
      <c r="D2071" s="28" t="s">
        <v>3673</v>
      </c>
      <c r="E2071" s="279" t="s">
        <v>3500</v>
      </c>
      <c r="F2071" s="28" t="s">
        <v>15960</v>
      </c>
      <c r="G2071" s="30">
        <v>42000</v>
      </c>
      <c r="H2071" s="1"/>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c r="BW2071" s="1"/>
      <c r="BX2071" s="1"/>
      <c r="BY2071" s="1"/>
      <c r="BZ2071" s="1"/>
      <c r="CA2071" s="1"/>
      <c r="CB2071" s="1"/>
      <c r="CC2071" s="1"/>
      <c r="CD2071" s="1"/>
      <c r="CE2071" s="1"/>
      <c r="CF2071" s="1"/>
      <c r="CG2071" s="1"/>
      <c r="CH2071" s="1"/>
      <c r="CI2071" s="1"/>
      <c r="CJ2071" s="1"/>
      <c r="CK2071" s="1"/>
      <c r="CL2071" s="1"/>
    </row>
    <row r="2072" spans="1:90" ht="36" customHeight="1" x14ac:dyDescent="0.25">
      <c r="A2072" s="27">
        <v>43637</v>
      </c>
      <c r="B2072" s="28" t="s">
        <v>9</v>
      </c>
      <c r="C2072" s="28" t="s">
        <v>3674</v>
      </c>
      <c r="D2072" s="28" t="s">
        <v>2539</v>
      </c>
      <c r="E2072" s="279" t="s">
        <v>3500</v>
      </c>
      <c r="F2072" s="28" t="s">
        <v>15961</v>
      </c>
      <c r="G2072" s="30">
        <v>60000</v>
      </c>
      <c r="H2072" s="1"/>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row>
    <row r="2073" spans="1:90" ht="36" customHeight="1" x14ac:dyDescent="0.25">
      <c r="A2073" s="27">
        <v>43637</v>
      </c>
      <c r="B2073" s="28" t="s">
        <v>9</v>
      </c>
      <c r="C2073" s="28">
        <v>21323235</v>
      </c>
      <c r="D2073" s="28" t="s">
        <v>3675</v>
      </c>
      <c r="E2073" s="279" t="s">
        <v>3500</v>
      </c>
      <c r="F2073" s="28" t="s">
        <v>15511</v>
      </c>
      <c r="G2073" s="30">
        <v>117700</v>
      </c>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row>
    <row r="2074" spans="1:90" ht="30" customHeight="1" x14ac:dyDescent="0.25">
      <c r="A2074" s="27">
        <v>43637</v>
      </c>
      <c r="B2074" s="28" t="s">
        <v>9</v>
      </c>
      <c r="C2074" s="28" t="s">
        <v>3676</v>
      </c>
      <c r="D2074" s="28" t="s">
        <v>3677</v>
      </c>
      <c r="E2074" s="279" t="s">
        <v>3500</v>
      </c>
      <c r="F2074" s="28" t="s">
        <v>15172</v>
      </c>
      <c r="G2074" s="30">
        <v>120000</v>
      </c>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c r="BX2074" s="1"/>
      <c r="BY2074" s="1"/>
      <c r="BZ2074" s="1"/>
      <c r="CA2074" s="1"/>
      <c r="CB2074" s="1"/>
      <c r="CC2074" s="1"/>
      <c r="CD2074" s="1"/>
      <c r="CE2074" s="1"/>
      <c r="CF2074" s="1"/>
      <c r="CG2074" s="1"/>
      <c r="CH2074" s="1"/>
      <c r="CI2074" s="1"/>
      <c r="CJ2074" s="1"/>
      <c r="CK2074" s="1"/>
      <c r="CL2074" s="1"/>
    </row>
    <row r="2075" spans="1:90" ht="30" customHeight="1" x14ac:dyDescent="0.25">
      <c r="A2075" s="27">
        <v>43637</v>
      </c>
      <c r="B2075" s="28" t="s">
        <v>9</v>
      </c>
      <c r="C2075" s="28" t="s">
        <v>3678</v>
      </c>
      <c r="D2075" s="28" t="s">
        <v>3679</v>
      </c>
      <c r="E2075" s="279" t="s">
        <v>3500</v>
      </c>
      <c r="F2075" s="28" t="s">
        <v>15172</v>
      </c>
      <c r="G2075" s="30">
        <v>120000</v>
      </c>
      <c r="H2075" s="1"/>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s="1"/>
      <c r="BZ2075" s="1"/>
      <c r="CA2075" s="1"/>
      <c r="CB2075" s="1"/>
      <c r="CC2075" s="1"/>
      <c r="CD2075" s="1"/>
      <c r="CE2075" s="1"/>
      <c r="CF2075" s="1"/>
      <c r="CG2075" s="1"/>
      <c r="CH2075" s="1"/>
      <c r="CI2075" s="1"/>
      <c r="CJ2075" s="1"/>
      <c r="CK2075" s="1"/>
      <c r="CL2075" s="1"/>
    </row>
    <row r="2076" spans="1:90" ht="42" customHeight="1" x14ac:dyDescent="0.25">
      <c r="A2076" s="27">
        <v>43641</v>
      </c>
      <c r="B2076" s="28" t="s">
        <v>9</v>
      </c>
      <c r="C2076" s="28" t="s">
        <v>3680</v>
      </c>
      <c r="D2076" s="28" t="s">
        <v>3681</v>
      </c>
      <c r="E2076" s="279" t="s">
        <v>3500</v>
      </c>
      <c r="F2076" s="28" t="s">
        <v>15962</v>
      </c>
      <c r="G2076" s="30">
        <v>59505</v>
      </c>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c r="BW2076" s="1"/>
      <c r="BX2076" s="1"/>
      <c r="BY2076" s="1"/>
      <c r="BZ2076" s="1"/>
      <c r="CA2076" s="1"/>
      <c r="CB2076" s="1"/>
      <c r="CC2076" s="1"/>
      <c r="CD2076" s="1"/>
      <c r="CE2076" s="1"/>
      <c r="CF2076" s="1"/>
      <c r="CG2076" s="1"/>
      <c r="CH2076" s="1"/>
      <c r="CI2076" s="1"/>
      <c r="CJ2076" s="1"/>
      <c r="CK2076" s="1"/>
      <c r="CL2076" s="1"/>
    </row>
    <row r="2077" spans="1:90" ht="42" customHeight="1" x14ac:dyDescent="0.25">
      <c r="A2077" s="27">
        <v>43643</v>
      </c>
      <c r="B2077" s="28" t="s">
        <v>9</v>
      </c>
      <c r="C2077" s="28" t="s">
        <v>3682</v>
      </c>
      <c r="D2077" s="28" t="s">
        <v>3683</v>
      </c>
      <c r="E2077" s="279" t="s">
        <v>3500</v>
      </c>
      <c r="F2077" s="28" t="s">
        <v>15963</v>
      </c>
      <c r="G2077" s="30">
        <v>1250000</v>
      </c>
      <c r="H2077" s="1"/>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c r="BW2077" s="1"/>
      <c r="BX2077" s="1"/>
      <c r="BY2077" s="1"/>
      <c r="BZ2077" s="1"/>
      <c r="CA2077" s="1"/>
      <c r="CB2077" s="1"/>
      <c r="CC2077" s="1"/>
      <c r="CD2077" s="1"/>
      <c r="CE2077" s="1"/>
      <c r="CF2077" s="1"/>
      <c r="CG2077" s="1"/>
      <c r="CH2077" s="1"/>
      <c r="CI2077" s="1"/>
      <c r="CJ2077" s="1"/>
      <c r="CK2077" s="1"/>
      <c r="CL2077" s="1"/>
    </row>
    <row r="2078" spans="1:90" ht="42" customHeight="1" x14ac:dyDescent="0.25">
      <c r="A2078" s="27">
        <v>43643</v>
      </c>
      <c r="B2078" s="28" t="s">
        <v>9</v>
      </c>
      <c r="C2078" s="28" t="s">
        <v>3684</v>
      </c>
      <c r="D2078" s="28" t="s">
        <v>3685</v>
      </c>
      <c r="E2078" s="279" t="s">
        <v>3500</v>
      </c>
      <c r="F2078" s="28" t="s">
        <v>15480</v>
      </c>
      <c r="G2078" s="30">
        <v>1370000</v>
      </c>
      <c r="H2078" s="1"/>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s="1"/>
      <c r="BZ2078" s="1"/>
      <c r="CA2078" s="1"/>
      <c r="CB2078" s="1"/>
      <c r="CC2078" s="1"/>
      <c r="CD2078" s="1"/>
      <c r="CE2078" s="1"/>
      <c r="CF2078" s="1"/>
      <c r="CG2078" s="1"/>
      <c r="CH2078" s="1"/>
      <c r="CI2078" s="1"/>
      <c r="CJ2078" s="1"/>
      <c r="CK2078" s="1"/>
      <c r="CL2078" s="1"/>
    </row>
    <row r="2079" spans="1:90" ht="42" customHeight="1" x14ac:dyDescent="0.25">
      <c r="A2079" s="27">
        <v>43643</v>
      </c>
      <c r="B2079" s="28" t="s">
        <v>9</v>
      </c>
      <c r="C2079" s="28" t="s">
        <v>3686</v>
      </c>
      <c r="D2079" s="28" t="s">
        <v>3687</v>
      </c>
      <c r="E2079" s="279" t="s">
        <v>3500</v>
      </c>
      <c r="F2079" s="28" t="s">
        <v>15964</v>
      </c>
      <c r="G2079" s="30">
        <v>1450000</v>
      </c>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c r="BW2079" s="1"/>
      <c r="BX2079" s="1"/>
      <c r="BY2079" s="1"/>
      <c r="BZ2079" s="1"/>
      <c r="CA2079" s="1"/>
      <c r="CB2079" s="1"/>
      <c r="CC2079" s="1"/>
      <c r="CD2079" s="1"/>
      <c r="CE2079" s="1"/>
      <c r="CF2079" s="1"/>
      <c r="CG2079" s="1"/>
      <c r="CH2079" s="1"/>
      <c r="CI2079" s="1"/>
      <c r="CJ2079" s="1"/>
      <c r="CK2079" s="1"/>
      <c r="CL2079" s="1"/>
    </row>
    <row r="2080" spans="1:90" ht="42" customHeight="1" x14ac:dyDescent="0.25">
      <c r="A2080" s="27">
        <v>43643</v>
      </c>
      <c r="B2080" s="28" t="s">
        <v>9</v>
      </c>
      <c r="C2080" s="28" t="s">
        <v>3688</v>
      </c>
      <c r="D2080" s="28" t="s">
        <v>3689</v>
      </c>
      <c r="E2080" s="279" t="s">
        <v>3500</v>
      </c>
      <c r="F2080" s="28" t="s">
        <v>15965</v>
      </c>
      <c r="G2080" s="30">
        <v>1500000</v>
      </c>
      <c r="H2080" s="1"/>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c r="BW2080" s="1"/>
      <c r="BX2080" s="1"/>
      <c r="BY2080" s="1"/>
      <c r="BZ2080" s="1"/>
      <c r="CA2080" s="1"/>
      <c r="CB2080" s="1"/>
      <c r="CC2080" s="1"/>
      <c r="CD2080" s="1"/>
      <c r="CE2080" s="1"/>
      <c r="CF2080" s="1"/>
      <c r="CG2080" s="1"/>
      <c r="CH2080" s="1"/>
      <c r="CI2080" s="1"/>
      <c r="CJ2080" s="1"/>
      <c r="CK2080" s="1"/>
      <c r="CL2080" s="1"/>
    </row>
    <row r="2081" spans="1:90" ht="30" customHeight="1" x14ac:dyDescent="0.25">
      <c r="A2081" s="38">
        <v>43648</v>
      </c>
      <c r="B2081" s="39" t="s">
        <v>9</v>
      </c>
      <c r="C2081" s="40" t="s">
        <v>3692</v>
      </c>
      <c r="D2081" s="41" t="s">
        <v>3693</v>
      </c>
      <c r="E2081" s="140" t="s">
        <v>3500</v>
      </c>
      <c r="F2081" s="41" t="s">
        <v>15966</v>
      </c>
      <c r="G2081" s="42">
        <v>300000</v>
      </c>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c r="BW2081" s="1"/>
      <c r="BX2081" s="1"/>
      <c r="BY2081" s="1"/>
      <c r="BZ2081" s="1"/>
      <c r="CA2081" s="1"/>
      <c r="CB2081" s="1"/>
      <c r="CC2081" s="1"/>
      <c r="CD2081" s="1"/>
      <c r="CE2081" s="1"/>
      <c r="CF2081" s="1"/>
      <c r="CG2081" s="1"/>
      <c r="CH2081" s="1"/>
      <c r="CI2081" s="1"/>
      <c r="CJ2081" s="1"/>
      <c r="CK2081" s="1"/>
      <c r="CL2081" s="1"/>
    </row>
    <row r="2082" spans="1:90" ht="30" customHeight="1" x14ac:dyDescent="0.25">
      <c r="A2082" s="38">
        <v>43648</v>
      </c>
      <c r="B2082" s="39" t="s">
        <v>9</v>
      </c>
      <c r="C2082" s="41" t="s">
        <v>3694</v>
      </c>
      <c r="D2082" s="41" t="s">
        <v>3695</v>
      </c>
      <c r="E2082" s="140" t="s">
        <v>3500</v>
      </c>
      <c r="F2082" s="41" t="s">
        <v>15967</v>
      </c>
      <c r="G2082" s="42">
        <v>1400000</v>
      </c>
      <c r="H2082" s="1"/>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c r="BW2082" s="1"/>
      <c r="BX2082" s="1"/>
      <c r="BY2082" s="1"/>
      <c r="BZ2082" s="1"/>
      <c r="CA2082" s="1"/>
      <c r="CB2082" s="1"/>
      <c r="CC2082" s="1"/>
      <c r="CD2082" s="1"/>
      <c r="CE2082" s="1"/>
      <c r="CF2082" s="1"/>
      <c r="CG2082" s="1"/>
      <c r="CH2082" s="1"/>
      <c r="CI2082" s="1"/>
      <c r="CJ2082" s="1"/>
      <c r="CK2082" s="1"/>
      <c r="CL2082" s="1"/>
    </row>
    <row r="2083" spans="1:90" ht="30" customHeight="1" x14ac:dyDescent="0.25">
      <c r="A2083" s="38">
        <v>43648</v>
      </c>
      <c r="B2083" s="39" t="s">
        <v>9</v>
      </c>
      <c r="C2083" s="41" t="s">
        <v>3696</v>
      </c>
      <c r="D2083" s="41" t="s">
        <v>3697</v>
      </c>
      <c r="E2083" s="140" t="s">
        <v>3500</v>
      </c>
      <c r="F2083" s="41" t="s">
        <v>15968</v>
      </c>
      <c r="G2083" s="42">
        <v>1450000</v>
      </c>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c r="BW2083" s="1"/>
      <c r="BX2083" s="1"/>
      <c r="BY2083" s="1"/>
      <c r="BZ2083" s="1"/>
      <c r="CA2083" s="1"/>
      <c r="CB2083" s="1"/>
      <c r="CC2083" s="1"/>
      <c r="CD2083" s="1"/>
      <c r="CE2083" s="1"/>
      <c r="CF2083" s="1"/>
      <c r="CG2083" s="1"/>
      <c r="CH2083" s="1"/>
      <c r="CI2083" s="1"/>
      <c r="CJ2083" s="1"/>
      <c r="CK2083" s="1"/>
      <c r="CL2083" s="1"/>
    </row>
    <row r="2084" spans="1:90" ht="30" customHeight="1" x14ac:dyDescent="0.25">
      <c r="A2084" s="38">
        <v>43648</v>
      </c>
      <c r="B2084" s="39" t="s">
        <v>9</v>
      </c>
      <c r="C2084" s="41" t="s">
        <v>3698</v>
      </c>
      <c r="D2084" s="41" t="s">
        <v>3699</v>
      </c>
      <c r="E2084" s="140" t="s">
        <v>3500</v>
      </c>
      <c r="F2084" s="41" t="s">
        <v>15968</v>
      </c>
      <c r="G2084" s="42">
        <v>1545000</v>
      </c>
      <c r="H2084" s="1"/>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c r="BW2084" s="1"/>
      <c r="BX2084" s="1"/>
      <c r="BY2084" s="1"/>
      <c r="BZ2084" s="1"/>
      <c r="CA2084" s="1"/>
      <c r="CB2084" s="1"/>
      <c r="CC2084" s="1"/>
      <c r="CD2084" s="1"/>
      <c r="CE2084" s="1"/>
      <c r="CF2084" s="1"/>
      <c r="CG2084" s="1"/>
      <c r="CH2084" s="1"/>
      <c r="CI2084" s="1"/>
      <c r="CJ2084" s="1"/>
      <c r="CK2084" s="1"/>
      <c r="CL2084" s="1"/>
    </row>
    <row r="2085" spans="1:90" ht="30" customHeight="1" x14ac:dyDescent="0.25">
      <c r="A2085" s="38">
        <v>43648</v>
      </c>
      <c r="B2085" s="39" t="s">
        <v>9</v>
      </c>
      <c r="C2085" s="41" t="s">
        <v>3700</v>
      </c>
      <c r="D2085" s="41" t="s">
        <v>3701</v>
      </c>
      <c r="E2085" s="140" t="s">
        <v>3500</v>
      </c>
      <c r="F2085" s="41" t="s">
        <v>15969</v>
      </c>
      <c r="G2085" s="42">
        <v>1550000</v>
      </c>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c r="BW2085" s="1"/>
      <c r="BX2085" s="1"/>
      <c r="BY2085" s="1"/>
      <c r="BZ2085" s="1"/>
      <c r="CA2085" s="1"/>
      <c r="CB2085" s="1"/>
      <c r="CC2085" s="1"/>
      <c r="CD2085" s="1"/>
      <c r="CE2085" s="1"/>
      <c r="CF2085" s="1"/>
      <c r="CG2085" s="1"/>
      <c r="CH2085" s="1"/>
      <c r="CI2085" s="1"/>
      <c r="CJ2085" s="1"/>
      <c r="CK2085" s="1"/>
      <c r="CL2085" s="1"/>
    </row>
    <row r="2086" spans="1:90" ht="30" customHeight="1" x14ac:dyDescent="0.25">
      <c r="A2086" s="38">
        <v>43649</v>
      </c>
      <c r="B2086" s="39" t="s">
        <v>9</v>
      </c>
      <c r="C2086" s="41" t="s">
        <v>3702</v>
      </c>
      <c r="D2086" s="41" t="s">
        <v>3660</v>
      </c>
      <c r="E2086" s="140" t="s">
        <v>3500</v>
      </c>
      <c r="F2086" s="41" t="s">
        <v>15957</v>
      </c>
      <c r="G2086" s="42">
        <v>140000</v>
      </c>
      <c r="H2086" s="1"/>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c r="BW2086" s="1"/>
      <c r="BX2086" s="1"/>
      <c r="BY2086" s="1"/>
      <c r="BZ2086" s="1"/>
      <c r="CA2086" s="1"/>
      <c r="CB2086" s="1"/>
      <c r="CC2086" s="1"/>
      <c r="CD2086" s="1"/>
      <c r="CE2086" s="1"/>
      <c r="CF2086" s="1"/>
      <c r="CG2086" s="1"/>
      <c r="CH2086" s="1"/>
      <c r="CI2086" s="1"/>
      <c r="CJ2086" s="1"/>
      <c r="CK2086" s="1"/>
      <c r="CL2086" s="1"/>
    </row>
    <row r="2087" spans="1:90" ht="30" customHeight="1" x14ac:dyDescent="0.25">
      <c r="A2087" s="38">
        <v>43649</v>
      </c>
      <c r="B2087" s="41" t="s">
        <v>9</v>
      </c>
      <c r="C2087" s="41" t="s">
        <v>3703</v>
      </c>
      <c r="D2087" s="41" t="s">
        <v>3704</v>
      </c>
      <c r="E2087" s="140" t="s">
        <v>3500</v>
      </c>
      <c r="F2087" s="41" t="s">
        <v>15970</v>
      </c>
      <c r="G2087" s="42">
        <v>140000</v>
      </c>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c r="BW2087" s="1"/>
      <c r="BX2087" s="1"/>
      <c r="BY2087" s="1"/>
      <c r="BZ2087" s="1"/>
      <c r="CA2087" s="1"/>
      <c r="CB2087" s="1"/>
      <c r="CC2087" s="1"/>
      <c r="CD2087" s="1"/>
      <c r="CE2087" s="1"/>
      <c r="CF2087" s="1"/>
      <c r="CG2087" s="1"/>
      <c r="CH2087" s="1"/>
      <c r="CI2087" s="1"/>
      <c r="CJ2087" s="1"/>
      <c r="CK2087" s="1"/>
      <c r="CL2087" s="1"/>
    </row>
    <row r="2088" spans="1:90" ht="30" customHeight="1" x14ac:dyDescent="0.25">
      <c r="A2088" s="38">
        <v>43649</v>
      </c>
      <c r="B2088" s="39" t="s">
        <v>9</v>
      </c>
      <c r="C2088" s="41" t="s">
        <v>3705</v>
      </c>
      <c r="D2088" s="41" t="s">
        <v>3706</v>
      </c>
      <c r="E2088" s="140" t="s">
        <v>3500</v>
      </c>
      <c r="F2088" s="41" t="s">
        <v>15971</v>
      </c>
      <c r="G2088" s="42">
        <v>140000</v>
      </c>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c r="BW2088" s="1"/>
      <c r="BX2088" s="1"/>
      <c r="BY2088" s="1"/>
      <c r="BZ2088" s="1"/>
      <c r="CA2088" s="1"/>
      <c r="CB2088" s="1"/>
      <c r="CC2088" s="1"/>
      <c r="CD2088" s="1"/>
      <c r="CE2088" s="1"/>
      <c r="CF2088" s="1"/>
      <c r="CG2088" s="1"/>
      <c r="CH2088" s="1"/>
      <c r="CI2088" s="1"/>
      <c r="CJ2088" s="1"/>
      <c r="CK2088" s="1"/>
      <c r="CL2088" s="1"/>
    </row>
    <row r="2089" spans="1:90" ht="30" customHeight="1" x14ac:dyDescent="0.25">
      <c r="A2089" s="38">
        <v>43649</v>
      </c>
      <c r="B2089" s="39" t="s">
        <v>9</v>
      </c>
      <c r="C2089" s="40" t="s">
        <v>3707</v>
      </c>
      <c r="D2089" s="41" t="s">
        <v>3708</v>
      </c>
      <c r="E2089" s="140" t="s">
        <v>3500</v>
      </c>
      <c r="F2089" s="41" t="s">
        <v>15966</v>
      </c>
      <c r="G2089" s="42">
        <v>256000</v>
      </c>
      <c r="H2089" s="1"/>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c r="BW2089" s="1"/>
      <c r="BX2089" s="1"/>
      <c r="BY2089" s="1"/>
      <c r="BZ2089" s="1"/>
      <c r="CA2089" s="1"/>
      <c r="CB2089" s="1"/>
      <c r="CC2089" s="1"/>
      <c r="CD2089" s="1"/>
      <c r="CE2089" s="1"/>
      <c r="CF2089" s="1"/>
      <c r="CG2089" s="1"/>
      <c r="CH2089" s="1"/>
      <c r="CI2089" s="1"/>
      <c r="CJ2089" s="1"/>
      <c r="CK2089" s="1"/>
      <c r="CL2089" s="1"/>
    </row>
    <row r="2090" spans="1:90" ht="30" customHeight="1" x14ac:dyDescent="0.25">
      <c r="A2090" s="38">
        <v>43649</v>
      </c>
      <c r="B2090" s="39" t="s">
        <v>9</v>
      </c>
      <c r="C2090" s="40" t="s">
        <v>3709</v>
      </c>
      <c r="D2090" s="41" t="s">
        <v>3708</v>
      </c>
      <c r="E2090" s="140" t="s">
        <v>3500</v>
      </c>
      <c r="F2090" s="41" t="s">
        <v>15966</v>
      </c>
      <c r="G2090" s="42">
        <v>300000</v>
      </c>
      <c r="H2090" s="1"/>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c r="BW2090" s="1"/>
      <c r="BX2090" s="1"/>
      <c r="BY2090" s="1"/>
      <c r="BZ2090" s="1"/>
      <c r="CA2090" s="1"/>
      <c r="CB2090" s="1"/>
      <c r="CC2090" s="1"/>
      <c r="CD2090" s="1"/>
      <c r="CE2090" s="1"/>
      <c r="CF2090" s="1"/>
      <c r="CG2090" s="1"/>
      <c r="CH2090" s="1"/>
      <c r="CI2090" s="1"/>
      <c r="CJ2090" s="1"/>
      <c r="CK2090" s="1"/>
      <c r="CL2090" s="1"/>
    </row>
    <row r="2091" spans="1:90" ht="30" customHeight="1" x14ac:dyDescent="0.25">
      <c r="A2091" s="38">
        <v>43649</v>
      </c>
      <c r="B2091" s="39" t="s">
        <v>9</v>
      </c>
      <c r="C2091" s="41" t="s">
        <v>3710</v>
      </c>
      <c r="D2091" s="41" t="s">
        <v>3711</v>
      </c>
      <c r="E2091" s="140" t="s">
        <v>3500</v>
      </c>
      <c r="F2091" s="41" t="s">
        <v>15972</v>
      </c>
      <c r="G2091" s="42">
        <v>1350000</v>
      </c>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c r="BW2091" s="1"/>
      <c r="BX2091" s="1"/>
      <c r="BY2091" s="1"/>
      <c r="BZ2091" s="1"/>
      <c r="CA2091" s="1"/>
      <c r="CB2091" s="1"/>
      <c r="CC2091" s="1"/>
      <c r="CD2091" s="1"/>
      <c r="CE2091" s="1"/>
      <c r="CF2091" s="1"/>
      <c r="CG2091" s="1"/>
      <c r="CH2091" s="1"/>
      <c r="CI2091" s="1"/>
      <c r="CJ2091" s="1"/>
      <c r="CK2091" s="1"/>
      <c r="CL2091" s="1"/>
    </row>
    <row r="2092" spans="1:90" ht="30" customHeight="1" x14ac:dyDescent="0.25">
      <c r="A2092" s="38">
        <v>43649</v>
      </c>
      <c r="B2092" s="39" t="s">
        <v>9</v>
      </c>
      <c r="C2092" s="41" t="s">
        <v>3712</v>
      </c>
      <c r="D2092" s="41" t="s">
        <v>3713</v>
      </c>
      <c r="E2092" s="140" t="s">
        <v>3500</v>
      </c>
      <c r="F2092" s="41" t="s">
        <v>15973</v>
      </c>
      <c r="G2092" s="42">
        <v>1350000</v>
      </c>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c r="BW2092" s="1"/>
      <c r="BX2092" s="1"/>
      <c r="BY2092" s="1"/>
      <c r="BZ2092" s="1"/>
      <c r="CA2092" s="1"/>
      <c r="CB2092" s="1"/>
      <c r="CC2092" s="1"/>
      <c r="CD2092" s="1"/>
      <c r="CE2092" s="1"/>
      <c r="CF2092" s="1"/>
      <c r="CG2092" s="1"/>
      <c r="CH2092" s="1"/>
      <c r="CI2092" s="1"/>
      <c r="CJ2092" s="1"/>
      <c r="CK2092" s="1"/>
      <c r="CL2092" s="1"/>
    </row>
    <row r="2093" spans="1:90" ht="30" customHeight="1" x14ac:dyDescent="0.25">
      <c r="A2093" s="38">
        <v>43649</v>
      </c>
      <c r="B2093" s="39" t="s">
        <v>9</v>
      </c>
      <c r="C2093" s="41" t="s">
        <v>3714</v>
      </c>
      <c r="D2093" s="41" t="s">
        <v>3715</v>
      </c>
      <c r="E2093" s="140" t="s">
        <v>3500</v>
      </c>
      <c r="F2093" s="41" t="s">
        <v>15974</v>
      </c>
      <c r="G2093" s="42">
        <v>1546000</v>
      </c>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c r="BW2093" s="1"/>
      <c r="BX2093" s="1"/>
      <c r="BY2093" s="1"/>
      <c r="BZ2093" s="1"/>
      <c r="CA2093" s="1"/>
      <c r="CB2093" s="1"/>
      <c r="CC2093" s="1"/>
      <c r="CD2093" s="1"/>
      <c r="CE2093" s="1"/>
      <c r="CF2093" s="1"/>
      <c r="CG2093" s="1"/>
      <c r="CH2093" s="1"/>
      <c r="CI2093" s="1"/>
      <c r="CJ2093" s="1"/>
      <c r="CK2093" s="1"/>
      <c r="CL2093" s="1"/>
    </row>
    <row r="2094" spans="1:90" ht="30" customHeight="1" x14ac:dyDescent="0.25">
      <c r="A2094" s="38">
        <v>43649</v>
      </c>
      <c r="B2094" s="39" t="s">
        <v>9</v>
      </c>
      <c r="C2094" s="41" t="s">
        <v>3716</v>
      </c>
      <c r="D2094" s="41" t="s">
        <v>3717</v>
      </c>
      <c r="E2094" s="140" t="s">
        <v>3500</v>
      </c>
      <c r="F2094" s="41" t="s">
        <v>15975</v>
      </c>
      <c r="G2094" s="42">
        <v>1600000</v>
      </c>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c r="BW2094" s="1"/>
      <c r="BX2094" s="1"/>
      <c r="BY2094" s="1"/>
      <c r="BZ2094" s="1"/>
      <c r="CA2094" s="1"/>
      <c r="CB2094" s="1"/>
      <c r="CC2094" s="1"/>
      <c r="CD2094" s="1"/>
      <c r="CE2094" s="1"/>
      <c r="CF2094" s="1"/>
      <c r="CG2094" s="1"/>
      <c r="CH2094" s="1"/>
      <c r="CI2094" s="1"/>
      <c r="CJ2094" s="1"/>
      <c r="CK2094" s="1"/>
      <c r="CL2094" s="1"/>
    </row>
    <row r="2095" spans="1:90" ht="30" customHeight="1" x14ac:dyDescent="0.25">
      <c r="A2095" s="38">
        <v>43650</v>
      </c>
      <c r="B2095" s="39" t="s">
        <v>9</v>
      </c>
      <c r="C2095" s="41" t="s">
        <v>3718</v>
      </c>
      <c r="D2095" s="41" t="s">
        <v>3719</v>
      </c>
      <c r="E2095" s="140" t="s">
        <v>3500</v>
      </c>
      <c r="F2095" s="41" t="s">
        <v>15430</v>
      </c>
      <c r="G2095" s="42">
        <v>7920.79</v>
      </c>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c r="BW2095" s="1"/>
      <c r="BX2095" s="1"/>
      <c r="BY2095" s="1"/>
      <c r="BZ2095" s="1"/>
      <c r="CA2095" s="1"/>
      <c r="CB2095" s="1"/>
      <c r="CC2095" s="1"/>
      <c r="CD2095" s="1"/>
      <c r="CE2095" s="1"/>
      <c r="CF2095" s="1"/>
      <c r="CG2095" s="1"/>
      <c r="CH2095" s="1"/>
      <c r="CI2095" s="1"/>
      <c r="CJ2095" s="1"/>
      <c r="CK2095" s="1"/>
      <c r="CL2095" s="1"/>
    </row>
    <row r="2096" spans="1:90" ht="30" customHeight="1" x14ac:dyDescent="0.25">
      <c r="A2096" s="38">
        <v>43650</v>
      </c>
      <c r="B2096" s="39" t="s">
        <v>9</v>
      </c>
      <c r="C2096" s="41">
        <v>106</v>
      </c>
      <c r="D2096" s="41" t="s">
        <v>3720</v>
      </c>
      <c r="E2096" s="140" t="s">
        <v>3500</v>
      </c>
      <c r="F2096" s="41" t="s">
        <v>15976</v>
      </c>
      <c r="G2096" s="42">
        <v>143754</v>
      </c>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s="1"/>
      <c r="BZ2096" s="1"/>
      <c r="CA2096" s="1"/>
      <c r="CB2096" s="1"/>
      <c r="CC2096" s="1"/>
      <c r="CD2096" s="1"/>
      <c r="CE2096" s="1"/>
      <c r="CF2096" s="1"/>
      <c r="CG2096" s="1"/>
      <c r="CH2096" s="1"/>
      <c r="CI2096" s="1"/>
      <c r="CJ2096" s="1"/>
      <c r="CK2096" s="1"/>
      <c r="CL2096" s="1"/>
    </row>
    <row r="2097" spans="1:90" ht="30" customHeight="1" x14ac:dyDescent="0.25">
      <c r="A2097" s="38">
        <v>43650</v>
      </c>
      <c r="B2097" s="39" t="s">
        <v>9</v>
      </c>
      <c r="C2097" s="41">
        <v>93</v>
      </c>
      <c r="D2097" s="41" t="s">
        <v>3721</v>
      </c>
      <c r="E2097" s="140" t="s">
        <v>3500</v>
      </c>
      <c r="F2097" s="41" t="s">
        <v>15976</v>
      </c>
      <c r="G2097" s="42">
        <v>148101</v>
      </c>
      <c r="H2097" s="1"/>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c r="BW2097" s="1"/>
      <c r="BX2097" s="1"/>
      <c r="BY2097" s="1"/>
      <c r="BZ2097" s="1"/>
      <c r="CA2097" s="1"/>
      <c r="CB2097" s="1"/>
      <c r="CC2097" s="1"/>
      <c r="CD2097" s="1"/>
      <c r="CE2097" s="1"/>
      <c r="CF2097" s="1"/>
      <c r="CG2097" s="1"/>
      <c r="CH2097" s="1"/>
      <c r="CI2097" s="1"/>
      <c r="CJ2097" s="1"/>
      <c r="CK2097" s="1"/>
      <c r="CL2097" s="1"/>
    </row>
    <row r="2098" spans="1:90" ht="30" customHeight="1" x14ac:dyDescent="0.25">
      <c r="A2098" s="38">
        <v>43650</v>
      </c>
      <c r="B2098" s="39" t="s">
        <v>9</v>
      </c>
      <c r="C2098" s="41">
        <v>21513092</v>
      </c>
      <c r="D2098" s="41" t="s">
        <v>3722</v>
      </c>
      <c r="E2098" s="140" t="s">
        <v>3500</v>
      </c>
      <c r="F2098" s="41" t="s">
        <v>15262</v>
      </c>
      <c r="G2098" s="42">
        <v>195900</v>
      </c>
      <c r="H2098" s="1"/>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c r="BW2098" s="1"/>
      <c r="BX2098" s="1"/>
      <c r="BY2098" s="1"/>
      <c r="BZ2098" s="1"/>
      <c r="CA2098" s="1"/>
      <c r="CB2098" s="1"/>
      <c r="CC2098" s="1"/>
      <c r="CD2098" s="1"/>
      <c r="CE2098" s="1"/>
      <c r="CF2098" s="1"/>
      <c r="CG2098" s="1"/>
      <c r="CH2098" s="1"/>
      <c r="CI2098" s="1"/>
      <c r="CJ2098" s="1"/>
      <c r="CK2098" s="1"/>
      <c r="CL2098" s="1"/>
    </row>
    <row r="2099" spans="1:90" ht="30" customHeight="1" x14ac:dyDescent="0.25">
      <c r="A2099" s="38">
        <v>43650</v>
      </c>
      <c r="B2099" s="39" t="s">
        <v>9</v>
      </c>
      <c r="C2099" s="40" t="s">
        <v>3723</v>
      </c>
      <c r="D2099" s="41" t="s">
        <v>3724</v>
      </c>
      <c r="E2099" s="140" t="s">
        <v>3500</v>
      </c>
      <c r="F2099" s="41" t="s">
        <v>15977</v>
      </c>
      <c r="G2099" s="42">
        <v>220000</v>
      </c>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c r="BW2099" s="1"/>
      <c r="BX2099" s="1"/>
      <c r="BY2099" s="1"/>
      <c r="BZ2099" s="1"/>
      <c r="CA2099" s="1"/>
      <c r="CB2099" s="1"/>
      <c r="CC2099" s="1"/>
      <c r="CD2099" s="1"/>
      <c r="CE2099" s="1"/>
      <c r="CF2099" s="1"/>
      <c r="CG2099" s="1"/>
      <c r="CH2099" s="1"/>
      <c r="CI2099" s="1"/>
      <c r="CJ2099" s="1"/>
      <c r="CK2099" s="1"/>
      <c r="CL2099" s="1"/>
    </row>
    <row r="2100" spans="1:90" ht="30" customHeight="1" x14ac:dyDescent="0.25">
      <c r="A2100" s="38">
        <v>43650</v>
      </c>
      <c r="B2100" s="39" t="s">
        <v>9</v>
      </c>
      <c r="C2100" s="40" t="s">
        <v>3725</v>
      </c>
      <c r="D2100" s="41" t="s">
        <v>3724</v>
      </c>
      <c r="E2100" s="140" t="s">
        <v>3500</v>
      </c>
      <c r="F2100" s="41" t="s">
        <v>15977</v>
      </c>
      <c r="G2100" s="42">
        <v>280000</v>
      </c>
      <c r="H2100" s="1"/>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c r="BW2100" s="1"/>
      <c r="BX2100" s="1"/>
      <c r="BY2100" s="1"/>
      <c r="BZ2100" s="1"/>
      <c r="CA2100" s="1"/>
      <c r="CB2100" s="1"/>
      <c r="CC2100" s="1"/>
      <c r="CD2100" s="1"/>
      <c r="CE2100" s="1"/>
      <c r="CF2100" s="1"/>
      <c r="CG2100" s="1"/>
      <c r="CH2100" s="1"/>
      <c r="CI2100" s="1"/>
      <c r="CJ2100" s="1"/>
      <c r="CK2100" s="1"/>
      <c r="CL2100" s="1"/>
    </row>
    <row r="2101" spans="1:90" ht="30" customHeight="1" x14ac:dyDescent="0.25">
      <c r="A2101" s="38">
        <v>43650</v>
      </c>
      <c r="B2101" s="39" t="s">
        <v>9</v>
      </c>
      <c r="C2101" s="41">
        <v>66</v>
      </c>
      <c r="D2101" s="41" t="s">
        <v>3726</v>
      </c>
      <c r="E2101" s="140" t="s">
        <v>3500</v>
      </c>
      <c r="F2101" s="41" t="s">
        <v>15176</v>
      </c>
      <c r="G2101" s="42">
        <v>400000</v>
      </c>
      <c r="H2101" s="1"/>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c r="BW2101" s="1"/>
      <c r="BX2101" s="1"/>
      <c r="BY2101" s="1"/>
      <c r="BZ2101" s="1"/>
      <c r="CA2101" s="1"/>
      <c r="CB2101" s="1"/>
      <c r="CC2101" s="1"/>
      <c r="CD2101" s="1"/>
      <c r="CE2101" s="1"/>
      <c r="CF2101" s="1"/>
      <c r="CG2101" s="1"/>
      <c r="CH2101" s="1"/>
      <c r="CI2101" s="1"/>
      <c r="CJ2101" s="1"/>
      <c r="CK2101" s="1"/>
      <c r="CL2101" s="1"/>
    </row>
    <row r="2102" spans="1:90" ht="30" customHeight="1" x14ac:dyDescent="0.25">
      <c r="A2102" s="38">
        <v>43651</v>
      </c>
      <c r="B2102" s="39" t="s">
        <v>9</v>
      </c>
      <c r="C2102" s="41" t="s">
        <v>3727</v>
      </c>
      <c r="D2102" s="41" t="s">
        <v>3728</v>
      </c>
      <c r="E2102" s="140" t="s">
        <v>3500</v>
      </c>
      <c r="F2102" s="41" t="s">
        <v>15172</v>
      </c>
      <c r="G2102" s="42">
        <v>14900</v>
      </c>
      <c r="H2102" s="1"/>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c r="BW2102" s="1"/>
      <c r="BX2102" s="1"/>
      <c r="BY2102" s="1"/>
      <c r="BZ2102" s="1"/>
      <c r="CA2102" s="1"/>
      <c r="CB2102" s="1"/>
      <c r="CC2102" s="1"/>
      <c r="CD2102" s="1"/>
      <c r="CE2102" s="1"/>
      <c r="CF2102" s="1"/>
      <c r="CG2102" s="1"/>
      <c r="CH2102" s="1"/>
      <c r="CI2102" s="1"/>
      <c r="CJ2102" s="1"/>
      <c r="CK2102" s="1"/>
      <c r="CL2102" s="1"/>
    </row>
    <row r="2103" spans="1:90" ht="30" customHeight="1" x14ac:dyDescent="0.25">
      <c r="A2103" s="38">
        <v>43651</v>
      </c>
      <c r="B2103" s="39" t="s">
        <v>9</v>
      </c>
      <c r="C2103" s="41" t="s">
        <v>3729</v>
      </c>
      <c r="D2103" s="41" t="s">
        <v>1547</v>
      </c>
      <c r="E2103" s="140" t="s">
        <v>3500</v>
      </c>
      <c r="F2103" s="41" t="s">
        <v>15978</v>
      </c>
      <c r="G2103" s="42">
        <v>49500</v>
      </c>
      <c r="H2103" s="1"/>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c r="BW2103" s="1"/>
      <c r="BX2103" s="1"/>
      <c r="BY2103" s="1"/>
      <c r="BZ2103" s="1"/>
      <c r="CA2103" s="1"/>
      <c r="CB2103" s="1"/>
      <c r="CC2103" s="1"/>
      <c r="CD2103" s="1"/>
      <c r="CE2103" s="1"/>
      <c r="CF2103" s="1"/>
      <c r="CG2103" s="1"/>
      <c r="CH2103" s="1"/>
      <c r="CI2103" s="1"/>
      <c r="CJ2103" s="1"/>
      <c r="CK2103" s="1"/>
      <c r="CL2103" s="1"/>
    </row>
    <row r="2104" spans="1:90" ht="30" customHeight="1" x14ac:dyDescent="0.25">
      <c r="A2104" s="38">
        <v>43651</v>
      </c>
      <c r="B2104" s="39" t="s">
        <v>9</v>
      </c>
      <c r="C2104" s="41" t="s">
        <v>3730</v>
      </c>
      <c r="D2104" s="41" t="s">
        <v>3731</v>
      </c>
      <c r="E2104" s="140" t="s">
        <v>3500</v>
      </c>
      <c r="F2104" s="41" t="s">
        <v>15979</v>
      </c>
      <c r="G2104" s="42">
        <v>55000</v>
      </c>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c r="BW2104" s="1"/>
      <c r="BX2104" s="1"/>
      <c r="BY2104" s="1"/>
      <c r="BZ2104" s="1"/>
      <c r="CA2104" s="1"/>
      <c r="CB2104" s="1"/>
      <c r="CC2104" s="1"/>
      <c r="CD2104" s="1"/>
      <c r="CE2104" s="1"/>
      <c r="CF2104" s="1"/>
      <c r="CG2104" s="1"/>
      <c r="CH2104" s="1"/>
      <c r="CI2104" s="1"/>
      <c r="CJ2104" s="1"/>
      <c r="CK2104" s="1"/>
      <c r="CL2104" s="1"/>
    </row>
    <row r="2105" spans="1:90" ht="30" customHeight="1" x14ac:dyDescent="0.25">
      <c r="A2105" s="38">
        <v>43651</v>
      </c>
      <c r="B2105" s="39" t="s">
        <v>9</v>
      </c>
      <c r="C2105" s="40" t="s">
        <v>3732</v>
      </c>
      <c r="D2105" s="41" t="s">
        <v>3733</v>
      </c>
      <c r="E2105" s="140" t="s">
        <v>3500</v>
      </c>
      <c r="F2105" s="41" t="s">
        <v>15980</v>
      </c>
      <c r="G2105" s="42">
        <v>149800</v>
      </c>
      <c r="H2105" s="1"/>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c r="BW2105" s="1"/>
      <c r="BX2105" s="1"/>
      <c r="BY2105" s="1"/>
      <c r="BZ2105" s="1"/>
      <c r="CA2105" s="1"/>
      <c r="CB2105" s="1"/>
      <c r="CC2105" s="1"/>
      <c r="CD2105" s="1"/>
      <c r="CE2105" s="1"/>
      <c r="CF2105" s="1"/>
      <c r="CG2105" s="1"/>
      <c r="CH2105" s="1"/>
      <c r="CI2105" s="1"/>
      <c r="CJ2105" s="1"/>
      <c r="CK2105" s="1"/>
      <c r="CL2105" s="1"/>
    </row>
    <row r="2106" spans="1:90" ht="30" customHeight="1" x14ac:dyDescent="0.25">
      <c r="A2106" s="38">
        <v>43651</v>
      </c>
      <c r="B2106" s="39" t="s">
        <v>9</v>
      </c>
      <c r="C2106" s="41">
        <v>1</v>
      </c>
      <c r="D2106" s="41" t="s">
        <v>3132</v>
      </c>
      <c r="E2106" s="140" t="s">
        <v>3500</v>
      </c>
      <c r="F2106" s="41" t="s">
        <v>15981</v>
      </c>
      <c r="G2106" s="42">
        <v>417730</v>
      </c>
      <c r="H2106" s="1"/>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c r="BW2106" s="1"/>
      <c r="BX2106" s="1"/>
      <c r="BY2106" s="1"/>
      <c r="BZ2106" s="1"/>
      <c r="CA2106" s="1"/>
      <c r="CB2106" s="1"/>
      <c r="CC2106" s="1"/>
      <c r="CD2106" s="1"/>
      <c r="CE2106" s="1"/>
      <c r="CF2106" s="1"/>
      <c r="CG2106" s="1"/>
      <c r="CH2106" s="1"/>
      <c r="CI2106" s="1"/>
      <c r="CJ2106" s="1"/>
      <c r="CK2106" s="1"/>
      <c r="CL2106" s="1"/>
    </row>
    <row r="2107" spans="1:90" ht="30" customHeight="1" x14ac:dyDescent="0.25">
      <c r="A2107" s="38">
        <v>43651</v>
      </c>
      <c r="B2107" s="39" t="s">
        <v>9</v>
      </c>
      <c r="C2107" s="41">
        <v>8</v>
      </c>
      <c r="D2107" s="41" t="s">
        <v>3734</v>
      </c>
      <c r="E2107" s="140" t="s">
        <v>3500</v>
      </c>
      <c r="F2107" s="41" t="s">
        <v>15982</v>
      </c>
      <c r="G2107" s="42">
        <v>417730</v>
      </c>
      <c r="H2107" s="1"/>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s="1"/>
      <c r="BZ2107" s="1"/>
      <c r="CA2107" s="1"/>
      <c r="CB2107" s="1"/>
      <c r="CC2107" s="1"/>
      <c r="CD2107" s="1"/>
      <c r="CE2107" s="1"/>
      <c r="CF2107" s="1"/>
      <c r="CG2107" s="1"/>
      <c r="CH2107" s="1"/>
      <c r="CI2107" s="1"/>
      <c r="CJ2107" s="1"/>
      <c r="CK2107" s="1"/>
      <c r="CL2107" s="1"/>
    </row>
    <row r="2108" spans="1:90" ht="30" customHeight="1" x14ac:dyDescent="0.25">
      <c r="A2108" s="38">
        <v>43651</v>
      </c>
      <c r="B2108" s="39" t="s">
        <v>9</v>
      </c>
      <c r="C2108" s="41">
        <v>6</v>
      </c>
      <c r="D2108" s="41" t="s">
        <v>2559</v>
      </c>
      <c r="E2108" s="140" t="s">
        <v>3500</v>
      </c>
      <c r="F2108" s="41" t="s">
        <v>15983</v>
      </c>
      <c r="G2108" s="42">
        <v>498980</v>
      </c>
      <c r="H2108" s="1"/>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c r="BW2108" s="1"/>
      <c r="BX2108" s="1"/>
      <c r="BY2108" s="1"/>
      <c r="BZ2108" s="1"/>
      <c r="CA2108" s="1"/>
      <c r="CB2108" s="1"/>
      <c r="CC2108" s="1"/>
      <c r="CD2108" s="1"/>
      <c r="CE2108" s="1"/>
      <c r="CF2108" s="1"/>
      <c r="CG2108" s="1"/>
      <c r="CH2108" s="1"/>
      <c r="CI2108" s="1"/>
      <c r="CJ2108" s="1"/>
      <c r="CK2108" s="1"/>
      <c r="CL2108" s="1"/>
    </row>
    <row r="2109" spans="1:90" ht="30" customHeight="1" x14ac:dyDescent="0.25">
      <c r="A2109" s="38">
        <v>43651</v>
      </c>
      <c r="B2109" s="39" t="s">
        <v>9</v>
      </c>
      <c r="C2109" s="41">
        <v>2</v>
      </c>
      <c r="D2109" s="41" t="s">
        <v>3735</v>
      </c>
      <c r="E2109" s="140" t="s">
        <v>3500</v>
      </c>
      <c r="F2109" s="41" t="s">
        <v>15983</v>
      </c>
      <c r="G2109" s="42">
        <v>498980</v>
      </c>
      <c r="H2109" s="1"/>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c r="BW2109" s="1"/>
      <c r="BX2109" s="1"/>
      <c r="BY2109" s="1"/>
      <c r="BZ2109" s="1"/>
      <c r="CA2109" s="1"/>
      <c r="CB2109" s="1"/>
      <c r="CC2109" s="1"/>
      <c r="CD2109" s="1"/>
      <c r="CE2109" s="1"/>
      <c r="CF2109" s="1"/>
      <c r="CG2109" s="1"/>
      <c r="CH2109" s="1"/>
      <c r="CI2109" s="1"/>
      <c r="CJ2109" s="1"/>
      <c r="CK2109" s="1"/>
      <c r="CL2109" s="1"/>
    </row>
    <row r="2110" spans="1:90" ht="30" customHeight="1" x14ac:dyDescent="0.25">
      <c r="A2110" s="38">
        <v>43651</v>
      </c>
      <c r="B2110" s="39" t="s">
        <v>9</v>
      </c>
      <c r="C2110" s="41">
        <v>4</v>
      </c>
      <c r="D2110" s="41" t="s">
        <v>3340</v>
      </c>
      <c r="E2110" s="140" t="s">
        <v>3500</v>
      </c>
      <c r="F2110" s="41" t="s">
        <v>15984</v>
      </c>
      <c r="G2110" s="42">
        <v>1048980</v>
      </c>
      <c r="H2110" s="1"/>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c r="BW2110" s="1"/>
      <c r="BX2110" s="1"/>
      <c r="BY2110" s="1"/>
      <c r="BZ2110" s="1"/>
      <c r="CA2110" s="1"/>
      <c r="CB2110" s="1"/>
      <c r="CC2110" s="1"/>
      <c r="CD2110" s="1"/>
      <c r="CE2110" s="1"/>
      <c r="CF2110" s="1"/>
      <c r="CG2110" s="1"/>
      <c r="CH2110" s="1"/>
      <c r="CI2110" s="1"/>
      <c r="CJ2110" s="1"/>
      <c r="CK2110" s="1"/>
      <c r="CL2110" s="1"/>
    </row>
    <row r="2111" spans="1:90" ht="30" customHeight="1" x14ac:dyDescent="0.25">
      <c r="A2111" s="38">
        <v>43651</v>
      </c>
      <c r="B2111" s="39" t="s">
        <v>9</v>
      </c>
      <c r="C2111" s="41">
        <v>3</v>
      </c>
      <c r="D2111" s="41" t="s">
        <v>3736</v>
      </c>
      <c r="E2111" s="140" t="s">
        <v>3500</v>
      </c>
      <c r="F2111" s="41" t="s">
        <v>15985</v>
      </c>
      <c r="G2111" s="42">
        <v>1214535</v>
      </c>
      <c r="H2111" s="1"/>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c r="BW2111" s="1"/>
      <c r="BX2111" s="1"/>
      <c r="BY2111" s="1"/>
      <c r="BZ2111" s="1"/>
      <c r="CA2111" s="1"/>
      <c r="CB2111" s="1"/>
      <c r="CC2111" s="1"/>
      <c r="CD2111" s="1"/>
      <c r="CE2111" s="1"/>
      <c r="CF2111" s="1"/>
      <c r="CG2111" s="1"/>
      <c r="CH2111" s="1"/>
      <c r="CI2111" s="1"/>
      <c r="CJ2111" s="1"/>
      <c r="CK2111" s="1"/>
      <c r="CL2111" s="1"/>
    </row>
    <row r="2112" spans="1:90" ht="30" customHeight="1" x14ac:dyDescent="0.25">
      <c r="A2112" s="38">
        <v>43651</v>
      </c>
      <c r="B2112" s="39" t="s">
        <v>9</v>
      </c>
      <c r="C2112" s="41">
        <v>7</v>
      </c>
      <c r="D2112" s="41" t="s">
        <v>3737</v>
      </c>
      <c r="E2112" s="140" t="s">
        <v>3500</v>
      </c>
      <c r="F2112" s="41" t="s">
        <v>15985</v>
      </c>
      <c r="G2112" s="42">
        <v>1214535</v>
      </c>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s="1"/>
      <c r="BZ2112" s="1"/>
      <c r="CA2112" s="1"/>
      <c r="CB2112" s="1"/>
      <c r="CC2112" s="1"/>
      <c r="CD2112" s="1"/>
      <c r="CE2112" s="1"/>
      <c r="CF2112" s="1"/>
      <c r="CG2112" s="1"/>
      <c r="CH2112" s="1"/>
      <c r="CI2112" s="1"/>
      <c r="CJ2112" s="1"/>
      <c r="CK2112" s="1"/>
      <c r="CL2112" s="1"/>
    </row>
    <row r="2113" spans="1:90" ht="30" customHeight="1" x14ac:dyDescent="0.25">
      <c r="A2113" s="38">
        <v>43651</v>
      </c>
      <c r="B2113" s="39" t="s">
        <v>9</v>
      </c>
      <c r="C2113" s="41">
        <v>1</v>
      </c>
      <c r="D2113" s="41" t="s">
        <v>3486</v>
      </c>
      <c r="E2113" s="140" t="s">
        <v>3500</v>
      </c>
      <c r="F2113" s="41" t="s">
        <v>15986</v>
      </c>
      <c r="G2113" s="42">
        <v>1447230</v>
      </c>
      <c r="H2113" s="1"/>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c r="BW2113" s="1"/>
      <c r="BX2113" s="1"/>
      <c r="BY2113" s="1"/>
      <c r="BZ2113" s="1"/>
      <c r="CA2113" s="1"/>
      <c r="CB2113" s="1"/>
      <c r="CC2113" s="1"/>
      <c r="CD2113" s="1"/>
      <c r="CE2113" s="1"/>
      <c r="CF2113" s="1"/>
      <c r="CG2113" s="1"/>
      <c r="CH2113" s="1"/>
      <c r="CI2113" s="1"/>
      <c r="CJ2113" s="1"/>
      <c r="CK2113" s="1"/>
      <c r="CL2113" s="1"/>
    </row>
    <row r="2114" spans="1:90" ht="30" customHeight="1" x14ac:dyDescent="0.25">
      <c r="A2114" s="38">
        <v>43654</v>
      </c>
      <c r="B2114" s="39" t="s">
        <v>9</v>
      </c>
      <c r="C2114" s="40" t="s">
        <v>3738</v>
      </c>
      <c r="D2114" s="41" t="s">
        <v>3739</v>
      </c>
      <c r="E2114" s="140" t="s">
        <v>3500</v>
      </c>
      <c r="F2114" s="41" t="s">
        <v>15172</v>
      </c>
      <c r="G2114" s="42">
        <v>400</v>
      </c>
      <c r="H2114" s="1"/>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c r="BW2114" s="1"/>
      <c r="BX2114" s="1"/>
      <c r="BY2114" s="1"/>
      <c r="BZ2114" s="1"/>
      <c r="CA2114" s="1"/>
      <c r="CB2114" s="1"/>
      <c r="CC2114" s="1"/>
      <c r="CD2114" s="1"/>
      <c r="CE2114" s="1"/>
      <c r="CF2114" s="1"/>
      <c r="CG2114" s="1"/>
      <c r="CH2114" s="1"/>
      <c r="CI2114" s="1"/>
      <c r="CJ2114" s="1"/>
      <c r="CK2114" s="1"/>
      <c r="CL2114" s="1"/>
    </row>
    <row r="2115" spans="1:90" ht="30" customHeight="1" x14ac:dyDescent="0.25">
      <c r="A2115" s="38">
        <v>43654</v>
      </c>
      <c r="B2115" s="39" t="s">
        <v>9</v>
      </c>
      <c r="C2115" s="41">
        <v>42599509</v>
      </c>
      <c r="D2115" s="41" t="s">
        <v>3740</v>
      </c>
      <c r="E2115" s="140" t="s">
        <v>3500</v>
      </c>
      <c r="F2115" s="41" t="s">
        <v>15987</v>
      </c>
      <c r="G2115" s="42">
        <v>1800</v>
      </c>
      <c r="H2115" s="1"/>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c r="BW2115" s="1"/>
      <c r="BX2115" s="1"/>
      <c r="BY2115" s="1"/>
      <c r="BZ2115" s="1"/>
      <c r="CA2115" s="1"/>
      <c r="CB2115" s="1"/>
      <c r="CC2115" s="1"/>
      <c r="CD2115" s="1"/>
      <c r="CE2115" s="1"/>
      <c r="CF2115" s="1"/>
      <c r="CG2115" s="1"/>
      <c r="CH2115" s="1"/>
      <c r="CI2115" s="1"/>
      <c r="CJ2115" s="1"/>
      <c r="CK2115" s="1"/>
      <c r="CL2115" s="1"/>
    </row>
    <row r="2116" spans="1:90" ht="30" customHeight="1" x14ac:dyDescent="0.25">
      <c r="A2116" s="38">
        <v>43654</v>
      </c>
      <c r="B2116" s="39" t="s">
        <v>9</v>
      </c>
      <c r="C2116" s="41" t="s">
        <v>3741</v>
      </c>
      <c r="D2116" s="41" t="s">
        <v>3742</v>
      </c>
      <c r="E2116" s="140" t="s">
        <v>3500</v>
      </c>
      <c r="F2116" s="41" t="s">
        <v>15988</v>
      </c>
      <c r="G2116" s="42">
        <v>3466.5</v>
      </c>
      <c r="H2116" s="1"/>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c r="BW2116" s="1"/>
      <c r="BX2116" s="1"/>
      <c r="BY2116" s="1"/>
      <c r="BZ2116" s="1"/>
      <c r="CA2116" s="1"/>
      <c r="CB2116" s="1"/>
      <c r="CC2116" s="1"/>
      <c r="CD2116" s="1"/>
      <c r="CE2116" s="1"/>
      <c r="CF2116" s="1"/>
      <c r="CG2116" s="1"/>
      <c r="CH2116" s="1"/>
      <c r="CI2116" s="1"/>
      <c r="CJ2116" s="1"/>
      <c r="CK2116" s="1"/>
      <c r="CL2116" s="1"/>
    </row>
    <row r="2117" spans="1:90" ht="30" customHeight="1" x14ac:dyDescent="0.25">
      <c r="A2117" s="38">
        <v>43654</v>
      </c>
      <c r="B2117" s="39" t="s">
        <v>9</v>
      </c>
      <c r="C2117" s="41">
        <v>42599435</v>
      </c>
      <c r="D2117" s="41" t="s">
        <v>1117</v>
      </c>
      <c r="E2117" s="140" t="s">
        <v>3500</v>
      </c>
      <c r="F2117" s="41" t="s">
        <v>15989</v>
      </c>
      <c r="G2117" s="42">
        <v>5000</v>
      </c>
      <c r="H2117" s="1"/>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s="1"/>
      <c r="BZ2117" s="1"/>
      <c r="CA2117" s="1"/>
      <c r="CB2117" s="1"/>
      <c r="CC2117" s="1"/>
      <c r="CD2117" s="1"/>
      <c r="CE2117" s="1"/>
      <c r="CF2117" s="1"/>
      <c r="CG2117" s="1"/>
      <c r="CH2117" s="1"/>
      <c r="CI2117" s="1"/>
      <c r="CJ2117" s="1"/>
      <c r="CK2117" s="1"/>
      <c r="CL2117" s="1"/>
    </row>
    <row r="2118" spans="1:90" ht="30" customHeight="1" x14ac:dyDescent="0.25">
      <c r="A2118" s="38">
        <v>43654</v>
      </c>
      <c r="B2118" s="39" t="s">
        <v>9</v>
      </c>
      <c r="C2118" s="41">
        <v>42599334</v>
      </c>
      <c r="D2118" s="41" t="s">
        <v>3743</v>
      </c>
      <c r="E2118" s="140" t="s">
        <v>3500</v>
      </c>
      <c r="F2118" s="41" t="s">
        <v>15990</v>
      </c>
      <c r="G2118" s="42">
        <v>13000</v>
      </c>
      <c r="H2118" s="1"/>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c r="BW2118" s="1"/>
      <c r="BX2118" s="1"/>
      <c r="BY2118" s="1"/>
      <c r="BZ2118" s="1"/>
      <c r="CA2118" s="1"/>
      <c r="CB2118" s="1"/>
      <c r="CC2118" s="1"/>
      <c r="CD2118" s="1"/>
      <c r="CE2118" s="1"/>
      <c r="CF2118" s="1"/>
      <c r="CG2118" s="1"/>
      <c r="CH2118" s="1"/>
      <c r="CI2118" s="1"/>
      <c r="CJ2118" s="1"/>
      <c r="CK2118" s="1"/>
      <c r="CL2118" s="1"/>
    </row>
    <row r="2119" spans="1:90" ht="30" customHeight="1" x14ac:dyDescent="0.25">
      <c r="A2119" s="38">
        <v>43654</v>
      </c>
      <c r="B2119" s="39" t="s">
        <v>9</v>
      </c>
      <c r="C2119" s="41" t="s">
        <v>3744</v>
      </c>
      <c r="D2119" s="41" t="s">
        <v>3745</v>
      </c>
      <c r="E2119" s="140" t="s">
        <v>3500</v>
      </c>
      <c r="F2119" s="41" t="s">
        <v>15991</v>
      </c>
      <c r="G2119" s="42">
        <v>30000</v>
      </c>
      <c r="H2119" s="1"/>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c r="BW2119" s="1"/>
      <c r="BX2119" s="1"/>
      <c r="BY2119" s="1"/>
      <c r="BZ2119" s="1"/>
      <c r="CA2119" s="1"/>
      <c r="CB2119" s="1"/>
      <c r="CC2119" s="1"/>
      <c r="CD2119" s="1"/>
      <c r="CE2119" s="1"/>
      <c r="CF2119" s="1"/>
      <c r="CG2119" s="1"/>
      <c r="CH2119" s="1"/>
      <c r="CI2119" s="1"/>
      <c r="CJ2119" s="1"/>
      <c r="CK2119" s="1"/>
      <c r="CL2119" s="1"/>
    </row>
    <row r="2120" spans="1:90" ht="30" customHeight="1" x14ac:dyDescent="0.25">
      <c r="A2120" s="38">
        <v>43654</v>
      </c>
      <c r="B2120" s="39" t="s">
        <v>9</v>
      </c>
      <c r="C2120" s="40" t="s">
        <v>3746</v>
      </c>
      <c r="D2120" s="41" t="s">
        <v>3708</v>
      </c>
      <c r="E2120" s="140" t="s">
        <v>3500</v>
      </c>
      <c r="F2120" s="41" t="s">
        <v>15966</v>
      </c>
      <c r="G2120" s="43">
        <v>200000</v>
      </c>
      <c r="H2120" s="1"/>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c r="BW2120" s="1"/>
      <c r="BX2120" s="1"/>
      <c r="BY2120" s="1"/>
      <c r="BZ2120" s="1"/>
      <c r="CA2120" s="1"/>
      <c r="CB2120" s="1"/>
      <c r="CC2120" s="1"/>
      <c r="CD2120" s="1"/>
      <c r="CE2120" s="1"/>
      <c r="CF2120" s="1"/>
      <c r="CG2120" s="1"/>
      <c r="CH2120" s="1"/>
      <c r="CI2120" s="1"/>
      <c r="CJ2120" s="1"/>
      <c r="CK2120" s="1"/>
      <c r="CL2120" s="1"/>
    </row>
    <row r="2121" spans="1:90" ht="30" customHeight="1" x14ac:dyDescent="0.25">
      <c r="A2121" s="38">
        <v>43655</v>
      </c>
      <c r="B2121" s="39" t="s">
        <v>9</v>
      </c>
      <c r="C2121" s="41" t="s">
        <v>3747</v>
      </c>
      <c r="D2121" s="41" t="s">
        <v>3748</v>
      </c>
      <c r="E2121" s="140" t="s">
        <v>3500</v>
      </c>
      <c r="F2121" s="41" t="s">
        <v>15992</v>
      </c>
      <c r="G2121" s="44">
        <v>49500</v>
      </c>
      <c r="H2121" s="1"/>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c r="BW2121" s="1"/>
      <c r="BX2121" s="1"/>
      <c r="BY2121" s="1"/>
      <c r="BZ2121" s="1"/>
      <c r="CA2121" s="1"/>
      <c r="CB2121" s="1"/>
      <c r="CC2121" s="1"/>
      <c r="CD2121" s="1"/>
      <c r="CE2121" s="1"/>
      <c r="CF2121" s="1"/>
      <c r="CG2121" s="1"/>
      <c r="CH2121" s="1"/>
      <c r="CI2121" s="1"/>
      <c r="CJ2121" s="1"/>
      <c r="CK2121" s="1"/>
      <c r="CL2121" s="1"/>
    </row>
    <row r="2122" spans="1:90" ht="30" customHeight="1" x14ac:dyDescent="0.25">
      <c r="A2122" s="38">
        <v>43655</v>
      </c>
      <c r="B2122" s="39" t="s">
        <v>9</v>
      </c>
      <c r="C2122" s="41">
        <v>42636757</v>
      </c>
      <c r="D2122" s="41" t="s">
        <v>3749</v>
      </c>
      <c r="E2122" s="140" t="s">
        <v>3500</v>
      </c>
      <c r="F2122" s="41" t="s">
        <v>15993</v>
      </c>
      <c r="G2122" s="44">
        <v>94060</v>
      </c>
      <c r="H2122" s="1"/>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c r="BW2122" s="1"/>
      <c r="BX2122" s="1"/>
      <c r="BY2122" s="1"/>
      <c r="BZ2122" s="1"/>
      <c r="CA2122" s="1"/>
      <c r="CB2122" s="1"/>
      <c r="CC2122" s="1"/>
      <c r="CD2122" s="1"/>
      <c r="CE2122" s="1"/>
      <c r="CF2122" s="1"/>
      <c r="CG2122" s="1"/>
      <c r="CH2122" s="1"/>
      <c r="CI2122" s="1"/>
      <c r="CJ2122" s="1"/>
      <c r="CK2122" s="1"/>
      <c r="CL2122" s="1"/>
    </row>
    <row r="2123" spans="1:90" ht="30" customHeight="1" x14ac:dyDescent="0.25">
      <c r="A2123" s="38">
        <v>43655</v>
      </c>
      <c r="B2123" s="39" t="s">
        <v>9</v>
      </c>
      <c r="C2123" s="41">
        <v>42623526</v>
      </c>
      <c r="D2123" s="41" t="s">
        <v>3750</v>
      </c>
      <c r="E2123" s="140" t="s">
        <v>3500</v>
      </c>
      <c r="F2123" s="41" t="s">
        <v>15993</v>
      </c>
      <c r="G2123" s="44">
        <v>99010</v>
      </c>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c r="BW2123" s="1"/>
      <c r="BX2123" s="1"/>
      <c r="BY2123" s="1"/>
      <c r="BZ2123" s="1"/>
      <c r="CA2123" s="1"/>
      <c r="CB2123" s="1"/>
      <c r="CC2123" s="1"/>
      <c r="CD2123" s="1"/>
      <c r="CE2123" s="1"/>
      <c r="CF2123" s="1"/>
      <c r="CG2123" s="1"/>
      <c r="CH2123" s="1"/>
      <c r="CI2123" s="1"/>
      <c r="CJ2123" s="1"/>
      <c r="CK2123" s="1"/>
      <c r="CL2123" s="1"/>
    </row>
    <row r="2124" spans="1:90" ht="30" customHeight="1" x14ac:dyDescent="0.25">
      <c r="A2124" s="38">
        <v>43655</v>
      </c>
      <c r="B2124" s="39" t="s">
        <v>9</v>
      </c>
      <c r="C2124" s="41">
        <v>11</v>
      </c>
      <c r="D2124" s="41" t="s">
        <v>3751</v>
      </c>
      <c r="E2124" s="140" t="s">
        <v>3500</v>
      </c>
      <c r="F2124" s="41" t="s">
        <v>15994</v>
      </c>
      <c r="G2124" s="44">
        <v>147000</v>
      </c>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c r="BW2124" s="1"/>
      <c r="BX2124" s="1"/>
      <c r="BY2124" s="1"/>
      <c r="BZ2124" s="1"/>
      <c r="CA2124" s="1"/>
      <c r="CB2124" s="1"/>
      <c r="CC2124" s="1"/>
      <c r="CD2124" s="1"/>
      <c r="CE2124" s="1"/>
      <c r="CF2124" s="1"/>
      <c r="CG2124" s="1"/>
      <c r="CH2124" s="1"/>
      <c r="CI2124" s="1"/>
      <c r="CJ2124" s="1"/>
      <c r="CK2124" s="1"/>
      <c r="CL2124" s="1"/>
    </row>
    <row r="2125" spans="1:90" ht="30" customHeight="1" x14ac:dyDescent="0.25">
      <c r="A2125" s="38">
        <v>43655</v>
      </c>
      <c r="B2125" s="39" t="s">
        <v>9</v>
      </c>
      <c r="C2125" s="41">
        <v>13</v>
      </c>
      <c r="D2125" s="41" t="s">
        <v>3752</v>
      </c>
      <c r="E2125" s="140" t="s">
        <v>3500</v>
      </c>
      <c r="F2125" s="41" t="s">
        <v>15994</v>
      </c>
      <c r="G2125" s="44">
        <v>147000</v>
      </c>
      <c r="H2125" s="1"/>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c r="BW2125" s="1"/>
      <c r="BX2125" s="1"/>
      <c r="BY2125" s="1"/>
      <c r="BZ2125" s="1"/>
      <c r="CA2125" s="1"/>
      <c r="CB2125" s="1"/>
      <c r="CC2125" s="1"/>
      <c r="CD2125" s="1"/>
      <c r="CE2125" s="1"/>
      <c r="CF2125" s="1"/>
      <c r="CG2125" s="1"/>
      <c r="CH2125" s="1"/>
      <c r="CI2125" s="1"/>
      <c r="CJ2125" s="1"/>
      <c r="CK2125" s="1"/>
      <c r="CL2125" s="1"/>
    </row>
    <row r="2126" spans="1:90" ht="30" customHeight="1" x14ac:dyDescent="0.25">
      <c r="A2126" s="38">
        <v>43655</v>
      </c>
      <c r="B2126" s="39" t="s">
        <v>9</v>
      </c>
      <c r="C2126" s="41">
        <v>11</v>
      </c>
      <c r="D2126" s="41" t="s">
        <v>3753</v>
      </c>
      <c r="E2126" s="140" t="s">
        <v>3500</v>
      </c>
      <c r="F2126" s="41" t="s">
        <v>15994</v>
      </c>
      <c r="G2126" s="44">
        <v>147000</v>
      </c>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c r="BW2126" s="1"/>
      <c r="BX2126" s="1"/>
      <c r="BY2126" s="1"/>
      <c r="BZ2126" s="1"/>
      <c r="CA2126" s="1"/>
      <c r="CB2126" s="1"/>
      <c r="CC2126" s="1"/>
      <c r="CD2126" s="1"/>
      <c r="CE2126" s="1"/>
      <c r="CF2126" s="1"/>
      <c r="CG2126" s="1"/>
      <c r="CH2126" s="1"/>
      <c r="CI2126" s="1"/>
      <c r="CJ2126" s="1"/>
      <c r="CK2126" s="1"/>
      <c r="CL2126" s="1"/>
    </row>
    <row r="2127" spans="1:90" ht="30" customHeight="1" x14ac:dyDescent="0.25">
      <c r="A2127" s="38">
        <v>43655</v>
      </c>
      <c r="B2127" s="39" t="s">
        <v>9</v>
      </c>
      <c r="C2127" s="41">
        <v>16</v>
      </c>
      <c r="D2127" s="41" t="s">
        <v>3754</v>
      </c>
      <c r="E2127" s="140" t="s">
        <v>3500</v>
      </c>
      <c r="F2127" s="41" t="s">
        <v>15994</v>
      </c>
      <c r="G2127" s="44">
        <v>147000</v>
      </c>
      <c r="H2127" s="1"/>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c r="BW2127" s="1"/>
      <c r="BX2127" s="1"/>
      <c r="BY2127" s="1"/>
      <c r="BZ2127" s="1"/>
      <c r="CA2127" s="1"/>
      <c r="CB2127" s="1"/>
      <c r="CC2127" s="1"/>
      <c r="CD2127" s="1"/>
      <c r="CE2127" s="1"/>
      <c r="CF2127" s="1"/>
      <c r="CG2127" s="1"/>
      <c r="CH2127" s="1"/>
      <c r="CI2127" s="1"/>
      <c r="CJ2127" s="1"/>
      <c r="CK2127" s="1"/>
      <c r="CL2127" s="1"/>
    </row>
    <row r="2128" spans="1:90" ht="30" customHeight="1" x14ac:dyDescent="0.25">
      <c r="A2128" s="38">
        <v>43655</v>
      </c>
      <c r="B2128" s="39" t="s">
        <v>9</v>
      </c>
      <c r="C2128" s="41" t="s">
        <v>3755</v>
      </c>
      <c r="D2128" s="41" t="s">
        <v>3756</v>
      </c>
      <c r="E2128" s="140" t="s">
        <v>3500</v>
      </c>
      <c r="F2128" s="41" t="s">
        <v>15968</v>
      </c>
      <c r="G2128" s="44">
        <v>950000</v>
      </c>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c r="BW2128" s="1"/>
      <c r="BX2128" s="1"/>
      <c r="BY2128" s="1"/>
      <c r="BZ2128" s="1"/>
      <c r="CA2128" s="1"/>
      <c r="CB2128" s="1"/>
      <c r="CC2128" s="1"/>
      <c r="CD2128" s="1"/>
      <c r="CE2128" s="1"/>
      <c r="CF2128" s="1"/>
      <c r="CG2128" s="1"/>
      <c r="CH2128" s="1"/>
      <c r="CI2128" s="1"/>
      <c r="CJ2128" s="1"/>
      <c r="CK2128" s="1"/>
      <c r="CL2128" s="1"/>
    </row>
    <row r="2129" spans="1:90" ht="30" customHeight="1" x14ac:dyDescent="0.25">
      <c r="A2129" s="38">
        <v>43655</v>
      </c>
      <c r="B2129" s="39" t="s">
        <v>9</v>
      </c>
      <c r="C2129" s="41" t="s">
        <v>3757</v>
      </c>
      <c r="D2129" s="41" t="s">
        <v>3758</v>
      </c>
      <c r="E2129" s="140" t="s">
        <v>3500</v>
      </c>
      <c r="F2129" s="41" t="s">
        <v>15995</v>
      </c>
      <c r="G2129" s="44">
        <v>1200000</v>
      </c>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c r="BW2129" s="1"/>
      <c r="BX2129" s="1"/>
      <c r="BY2129" s="1"/>
      <c r="BZ2129" s="1"/>
      <c r="CA2129" s="1"/>
      <c r="CB2129" s="1"/>
      <c r="CC2129" s="1"/>
      <c r="CD2129" s="1"/>
      <c r="CE2129" s="1"/>
      <c r="CF2129" s="1"/>
      <c r="CG2129" s="1"/>
      <c r="CH2129" s="1"/>
      <c r="CI2129" s="1"/>
      <c r="CJ2129" s="1"/>
      <c r="CK2129" s="1"/>
      <c r="CL2129" s="1"/>
    </row>
    <row r="2130" spans="1:90" ht="30" customHeight="1" x14ac:dyDescent="0.25">
      <c r="A2130" s="38">
        <v>43655</v>
      </c>
      <c r="B2130" s="39" t="s">
        <v>9</v>
      </c>
      <c r="C2130" s="41" t="s">
        <v>3759</v>
      </c>
      <c r="D2130" s="41" t="s">
        <v>3760</v>
      </c>
      <c r="E2130" s="140" t="s">
        <v>3500</v>
      </c>
      <c r="F2130" s="41" t="s">
        <v>15996</v>
      </c>
      <c r="G2130" s="44">
        <v>1300000</v>
      </c>
      <c r="H2130" s="1"/>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c r="BW2130" s="1"/>
      <c r="BX2130" s="1"/>
      <c r="BY2130" s="1"/>
      <c r="BZ2130" s="1"/>
      <c r="CA2130" s="1"/>
      <c r="CB2130" s="1"/>
      <c r="CC2130" s="1"/>
      <c r="CD2130" s="1"/>
      <c r="CE2130" s="1"/>
      <c r="CF2130" s="1"/>
      <c r="CG2130" s="1"/>
      <c r="CH2130" s="1"/>
      <c r="CI2130" s="1"/>
      <c r="CJ2130" s="1"/>
      <c r="CK2130" s="1"/>
      <c r="CL2130" s="1"/>
    </row>
    <row r="2131" spans="1:90" ht="30" customHeight="1" x14ac:dyDescent="0.25">
      <c r="A2131" s="38">
        <v>43655</v>
      </c>
      <c r="B2131" s="39" t="s">
        <v>9</v>
      </c>
      <c r="C2131" s="41" t="s">
        <v>3761</v>
      </c>
      <c r="D2131" s="41" t="s">
        <v>3762</v>
      </c>
      <c r="E2131" s="140" t="s">
        <v>3500</v>
      </c>
      <c r="F2131" s="41" t="s">
        <v>15997</v>
      </c>
      <c r="G2131" s="44">
        <v>1450000</v>
      </c>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c r="BW2131" s="1"/>
      <c r="BX2131" s="1"/>
      <c r="BY2131" s="1"/>
      <c r="BZ2131" s="1"/>
      <c r="CA2131" s="1"/>
      <c r="CB2131" s="1"/>
      <c r="CC2131" s="1"/>
      <c r="CD2131" s="1"/>
      <c r="CE2131" s="1"/>
      <c r="CF2131" s="1"/>
      <c r="CG2131" s="1"/>
      <c r="CH2131" s="1"/>
      <c r="CI2131" s="1"/>
      <c r="CJ2131" s="1"/>
      <c r="CK2131" s="1"/>
      <c r="CL2131" s="1"/>
    </row>
    <row r="2132" spans="1:90" ht="30" customHeight="1" x14ac:dyDescent="0.25">
      <c r="A2132" s="38">
        <v>43655</v>
      </c>
      <c r="B2132" s="39" t="s">
        <v>9</v>
      </c>
      <c r="C2132" s="41" t="s">
        <v>3763</v>
      </c>
      <c r="D2132" s="41" t="s">
        <v>3764</v>
      </c>
      <c r="E2132" s="140" t="s">
        <v>3500</v>
      </c>
      <c r="F2132" s="41" t="s">
        <v>15998</v>
      </c>
      <c r="G2132" s="44">
        <v>1500000</v>
      </c>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c r="BW2132" s="1"/>
      <c r="BX2132" s="1"/>
      <c r="BY2132" s="1"/>
      <c r="BZ2132" s="1"/>
      <c r="CA2132" s="1"/>
      <c r="CB2132" s="1"/>
      <c r="CC2132" s="1"/>
      <c r="CD2132" s="1"/>
      <c r="CE2132" s="1"/>
      <c r="CF2132" s="1"/>
      <c r="CG2132" s="1"/>
      <c r="CH2132" s="1"/>
      <c r="CI2132" s="1"/>
      <c r="CJ2132" s="1"/>
      <c r="CK2132" s="1"/>
      <c r="CL2132" s="1"/>
    </row>
    <row r="2133" spans="1:90" ht="30" customHeight="1" x14ac:dyDescent="0.25">
      <c r="A2133" s="38">
        <v>43655</v>
      </c>
      <c r="B2133" s="39" t="s">
        <v>9</v>
      </c>
      <c r="C2133" s="41" t="s">
        <v>3765</v>
      </c>
      <c r="D2133" s="41" t="s">
        <v>3766</v>
      </c>
      <c r="E2133" s="140" t="s">
        <v>3500</v>
      </c>
      <c r="F2133" s="41" t="s">
        <v>15998</v>
      </c>
      <c r="G2133" s="44">
        <v>1600000</v>
      </c>
      <c r="H2133" s="1"/>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c r="BW2133" s="1"/>
      <c r="BX2133" s="1"/>
      <c r="BY2133" s="1"/>
      <c r="BZ2133" s="1"/>
      <c r="CA2133" s="1"/>
      <c r="CB2133" s="1"/>
      <c r="CC2133" s="1"/>
      <c r="CD2133" s="1"/>
      <c r="CE2133" s="1"/>
      <c r="CF2133" s="1"/>
      <c r="CG2133" s="1"/>
      <c r="CH2133" s="1"/>
      <c r="CI2133" s="1"/>
      <c r="CJ2133" s="1"/>
      <c r="CK2133" s="1"/>
      <c r="CL2133" s="1"/>
    </row>
    <row r="2134" spans="1:90" ht="30" customHeight="1" x14ac:dyDescent="0.25">
      <c r="A2134" s="38">
        <v>43656</v>
      </c>
      <c r="B2134" s="39" t="s">
        <v>9</v>
      </c>
      <c r="C2134" s="41">
        <v>42651254</v>
      </c>
      <c r="D2134" s="41" t="s">
        <v>946</v>
      </c>
      <c r="E2134" s="140" t="s">
        <v>3500</v>
      </c>
      <c r="F2134" s="41" t="s">
        <v>15999</v>
      </c>
      <c r="G2134" s="42">
        <v>3850</v>
      </c>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c r="BW2134" s="1"/>
      <c r="BX2134" s="1"/>
      <c r="BY2134" s="1"/>
      <c r="BZ2134" s="1"/>
      <c r="CA2134" s="1"/>
      <c r="CB2134" s="1"/>
      <c r="CC2134" s="1"/>
      <c r="CD2134" s="1"/>
      <c r="CE2134" s="1"/>
      <c r="CF2134" s="1"/>
      <c r="CG2134" s="1"/>
      <c r="CH2134" s="1"/>
      <c r="CI2134" s="1"/>
      <c r="CJ2134" s="1"/>
      <c r="CK2134" s="1"/>
      <c r="CL2134" s="1"/>
    </row>
    <row r="2135" spans="1:90" ht="30" customHeight="1" x14ac:dyDescent="0.25">
      <c r="A2135" s="38">
        <v>43656</v>
      </c>
      <c r="B2135" s="39" t="s">
        <v>9</v>
      </c>
      <c r="C2135" s="41" t="s">
        <v>3767</v>
      </c>
      <c r="D2135" s="41" t="s">
        <v>3768</v>
      </c>
      <c r="E2135" s="140" t="s">
        <v>3500</v>
      </c>
      <c r="F2135" s="41" t="s">
        <v>16000</v>
      </c>
      <c r="G2135" s="42">
        <v>11160</v>
      </c>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c r="BW2135" s="1"/>
      <c r="BX2135" s="1"/>
      <c r="BY2135" s="1"/>
      <c r="BZ2135" s="1"/>
      <c r="CA2135" s="1"/>
      <c r="CB2135" s="1"/>
      <c r="CC2135" s="1"/>
      <c r="CD2135" s="1"/>
      <c r="CE2135" s="1"/>
      <c r="CF2135" s="1"/>
      <c r="CG2135" s="1"/>
      <c r="CH2135" s="1"/>
      <c r="CI2135" s="1"/>
      <c r="CJ2135" s="1"/>
      <c r="CK2135" s="1"/>
      <c r="CL2135" s="1"/>
    </row>
    <row r="2136" spans="1:90" ht="30" customHeight="1" x14ac:dyDescent="0.25">
      <c r="A2136" s="38">
        <v>43656</v>
      </c>
      <c r="B2136" s="39" t="s">
        <v>9</v>
      </c>
      <c r="C2136" s="40" t="s">
        <v>3769</v>
      </c>
      <c r="D2136" s="41" t="s">
        <v>3770</v>
      </c>
      <c r="E2136" s="140" t="s">
        <v>3500</v>
      </c>
      <c r="F2136" s="41" t="s">
        <v>16001</v>
      </c>
      <c r="G2136" s="42">
        <v>12000</v>
      </c>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c r="BW2136" s="1"/>
      <c r="BX2136" s="1"/>
      <c r="BY2136" s="1"/>
      <c r="BZ2136" s="1"/>
      <c r="CA2136" s="1"/>
      <c r="CB2136" s="1"/>
      <c r="CC2136" s="1"/>
      <c r="CD2136" s="1"/>
      <c r="CE2136" s="1"/>
      <c r="CF2136" s="1"/>
      <c r="CG2136" s="1"/>
      <c r="CH2136" s="1"/>
      <c r="CI2136" s="1"/>
      <c r="CJ2136" s="1"/>
      <c r="CK2136" s="1"/>
      <c r="CL2136" s="1"/>
    </row>
    <row r="2137" spans="1:90" ht="30" customHeight="1" x14ac:dyDescent="0.25">
      <c r="A2137" s="38">
        <v>43656</v>
      </c>
      <c r="B2137" s="39" t="s">
        <v>9</v>
      </c>
      <c r="C2137" s="40" t="s">
        <v>3771</v>
      </c>
      <c r="D2137" s="41" t="s">
        <v>3772</v>
      </c>
      <c r="E2137" s="140" t="s">
        <v>3500</v>
      </c>
      <c r="F2137" s="41" t="s">
        <v>16002</v>
      </c>
      <c r="G2137" s="42">
        <v>13280</v>
      </c>
      <c r="H2137" s="1"/>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c r="BW2137" s="1"/>
      <c r="BX2137" s="1"/>
      <c r="BY2137" s="1"/>
      <c r="BZ2137" s="1"/>
      <c r="CA2137" s="1"/>
      <c r="CB2137" s="1"/>
      <c r="CC2137" s="1"/>
      <c r="CD2137" s="1"/>
      <c r="CE2137" s="1"/>
      <c r="CF2137" s="1"/>
      <c r="CG2137" s="1"/>
      <c r="CH2137" s="1"/>
      <c r="CI2137" s="1"/>
      <c r="CJ2137" s="1"/>
      <c r="CK2137" s="1"/>
      <c r="CL2137" s="1"/>
    </row>
    <row r="2138" spans="1:90" ht="30" customHeight="1" x14ac:dyDescent="0.25">
      <c r="A2138" s="38">
        <v>43656</v>
      </c>
      <c r="B2138" s="39" t="s">
        <v>9</v>
      </c>
      <c r="C2138" s="40" t="s">
        <v>3773</v>
      </c>
      <c r="D2138" s="41" t="s">
        <v>3774</v>
      </c>
      <c r="E2138" s="140" t="s">
        <v>3500</v>
      </c>
      <c r="F2138" s="41" t="s">
        <v>15172</v>
      </c>
      <c r="G2138" s="42">
        <v>14900</v>
      </c>
      <c r="H2138" s="1"/>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c r="BW2138" s="1"/>
      <c r="BX2138" s="1"/>
      <c r="BY2138" s="1"/>
      <c r="BZ2138" s="1"/>
      <c r="CA2138" s="1"/>
      <c r="CB2138" s="1"/>
      <c r="CC2138" s="1"/>
      <c r="CD2138" s="1"/>
      <c r="CE2138" s="1"/>
      <c r="CF2138" s="1"/>
      <c r="CG2138" s="1"/>
      <c r="CH2138" s="1"/>
      <c r="CI2138" s="1"/>
      <c r="CJ2138" s="1"/>
      <c r="CK2138" s="1"/>
      <c r="CL2138" s="1"/>
    </row>
    <row r="2139" spans="1:90" ht="30" customHeight="1" x14ac:dyDescent="0.25">
      <c r="A2139" s="38">
        <v>43656</v>
      </c>
      <c r="B2139" s="39" t="s">
        <v>9</v>
      </c>
      <c r="C2139" s="41">
        <v>127</v>
      </c>
      <c r="D2139" s="41" t="s">
        <v>3775</v>
      </c>
      <c r="E2139" s="140" t="s">
        <v>3500</v>
      </c>
      <c r="F2139" s="41" t="s">
        <v>16003</v>
      </c>
      <c r="G2139" s="42">
        <v>135000</v>
      </c>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c r="BW2139" s="1"/>
      <c r="BX2139" s="1"/>
      <c r="BY2139" s="1"/>
      <c r="BZ2139" s="1"/>
      <c r="CA2139" s="1"/>
      <c r="CB2139" s="1"/>
      <c r="CC2139" s="1"/>
      <c r="CD2139" s="1"/>
      <c r="CE2139" s="1"/>
      <c r="CF2139" s="1"/>
      <c r="CG2139" s="1"/>
      <c r="CH2139" s="1"/>
      <c r="CI2139" s="1"/>
      <c r="CJ2139" s="1"/>
      <c r="CK2139" s="1"/>
      <c r="CL2139" s="1"/>
    </row>
    <row r="2140" spans="1:90" ht="30" customHeight="1" x14ac:dyDescent="0.25">
      <c r="A2140" s="38">
        <v>43656</v>
      </c>
      <c r="B2140" s="39" t="s">
        <v>9</v>
      </c>
      <c r="C2140" s="41">
        <v>21605915</v>
      </c>
      <c r="D2140" s="41" t="s">
        <v>3776</v>
      </c>
      <c r="E2140" s="140" t="s">
        <v>3500</v>
      </c>
      <c r="F2140" s="41" t="s">
        <v>16004</v>
      </c>
      <c r="G2140" s="42">
        <v>147000</v>
      </c>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1"/>
      <c r="BT2140" s="1"/>
      <c r="BU2140" s="1"/>
      <c r="BV2140" s="1"/>
      <c r="BW2140" s="1"/>
      <c r="BX2140" s="1"/>
      <c r="BY2140" s="1"/>
      <c r="BZ2140" s="1"/>
      <c r="CA2140" s="1"/>
      <c r="CB2140" s="1"/>
      <c r="CC2140" s="1"/>
      <c r="CD2140" s="1"/>
      <c r="CE2140" s="1"/>
      <c r="CF2140" s="1"/>
      <c r="CG2140" s="1"/>
      <c r="CH2140" s="1"/>
      <c r="CI2140" s="1"/>
      <c r="CJ2140" s="1"/>
      <c r="CK2140" s="1"/>
      <c r="CL2140" s="1"/>
    </row>
    <row r="2141" spans="1:90" ht="30" customHeight="1" x14ac:dyDescent="0.25">
      <c r="A2141" s="38">
        <v>43656</v>
      </c>
      <c r="B2141" s="39" t="s">
        <v>9</v>
      </c>
      <c r="C2141" s="41">
        <v>21607217</v>
      </c>
      <c r="D2141" s="41" t="s">
        <v>3777</v>
      </c>
      <c r="E2141" s="140" t="s">
        <v>3500</v>
      </c>
      <c r="F2141" s="41" t="s">
        <v>16005</v>
      </c>
      <c r="G2141" s="42">
        <v>147000</v>
      </c>
      <c r="H2141" s="1"/>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c r="BW2141" s="1"/>
      <c r="BX2141" s="1"/>
      <c r="BY2141" s="1"/>
      <c r="BZ2141" s="1"/>
      <c r="CA2141" s="1"/>
      <c r="CB2141" s="1"/>
      <c r="CC2141" s="1"/>
      <c r="CD2141" s="1"/>
      <c r="CE2141" s="1"/>
      <c r="CF2141" s="1"/>
      <c r="CG2141" s="1"/>
      <c r="CH2141" s="1"/>
      <c r="CI2141" s="1"/>
      <c r="CJ2141" s="1"/>
      <c r="CK2141" s="1"/>
      <c r="CL2141" s="1"/>
    </row>
    <row r="2142" spans="1:90" ht="30" customHeight="1" x14ac:dyDescent="0.25">
      <c r="A2142" s="38">
        <v>43656</v>
      </c>
      <c r="B2142" s="39" t="s">
        <v>9</v>
      </c>
      <c r="C2142" s="41">
        <v>6</v>
      </c>
      <c r="D2142" s="41" t="s">
        <v>3778</v>
      </c>
      <c r="E2142" s="140" t="s">
        <v>3500</v>
      </c>
      <c r="F2142" s="41" t="s">
        <v>16006</v>
      </c>
      <c r="G2142" s="42">
        <v>147000</v>
      </c>
      <c r="H2142" s="1"/>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c r="BW2142" s="1"/>
      <c r="BX2142" s="1"/>
      <c r="BY2142" s="1"/>
      <c r="BZ2142" s="1"/>
      <c r="CA2142" s="1"/>
      <c r="CB2142" s="1"/>
      <c r="CC2142" s="1"/>
      <c r="CD2142" s="1"/>
      <c r="CE2142" s="1"/>
      <c r="CF2142" s="1"/>
      <c r="CG2142" s="1"/>
      <c r="CH2142" s="1"/>
      <c r="CI2142" s="1"/>
      <c r="CJ2142" s="1"/>
      <c r="CK2142" s="1"/>
      <c r="CL2142" s="1"/>
    </row>
    <row r="2143" spans="1:90" ht="30" customHeight="1" x14ac:dyDescent="0.25">
      <c r="A2143" s="38">
        <v>43656</v>
      </c>
      <c r="B2143" s="39" t="s">
        <v>9</v>
      </c>
      <c r="C2143" s="41">
        <v>16</v>
      </c>
      <c r="D2143" s="41" t="s">
        <v>3779</v>
      </c>
      <c r="E2143" s="140" t="s">
        <v>3500</v>
      </c>
      <c r="F2143" s="41" t="s">
        <v>16007</v>
      </c>
      <c r="G2143" s="42">
        <v>147000</v>
      </c>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c r="BW2143" s="1"/>
      <c r="BX2143" s="1"/>
      <c r="BY2143" s="1"/>
      <c r="BZ2143" s="1"/>
      <c r="CA2143" s="1"/>
      <c r="CB2143" s="1"/>
      <c r="CC2143" s="1"/>
      <c r="CD2143" s="1"/>
      <c r="CE2143" s="1"/>
      <c r="CF2143" s="1"/>
      <c r="CG2143" s="1"/>
      <c r="CH2143" s="1"/>
      <c r="CI2143" s="1"/>
      <c r="CJ2143" s="1"/>
      <c r="CK2143" s="1"/>
      <c r="CL2143" s="1"/>
    </row>
    <row r="2144" spans="1:90" ht="30" customHeight="1" x14ac:dyDescent="0.25">
      <c r="A2144" s="38">
        <v>43656</v>
      </c>
      <c r="B2144" s="39" t="s">
        <v>9</v>
      </c>
      <c r="C2144" s="41">
        <v>16</v>
      </c>
      <c r="D2144" s="41" t="s">
        <v>3780</v>
      </c>
      <c r="E2144" s="140" t="s">
        <v>3500</v>
      </c>
      <c r="F2144" s="41" t="s">
        <v>16007</v>
      </c>
      <c r="G2144" s="42">
        <v>147000</v>
      </c>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c r="BW2144" s="1"/>
      <c r="BX2144" s="1"/>
      <c r="BY2144" s="1"/>
      <c r="BZ2144" s="1"/>
      <c r="CA2144" s="1"/>
      <c r="CB2144" s="1"/>
      <c r="CC2144" s="1"/>
      <c r="CD2144" s="1"/>
      <c r="CE2144" s="1"/>
      <c r="CF2144" s="1"/>
      <c r="CG2144" s="1"/>
      <c r="CH2144" s="1"/>
      <c r="CI2144" s="1"/>
      <c r="CJ2144" s="1"/>
      <c r="CK2144" s="1"/>
      <c r="CL2144" s="1"/>
    </row>
    <row r="2145" spans="1:90" ht="30" customHeight="1" x14ac:dyDescent="0.25">
      <c r="A2145" s="38">
        <v>43656</v>
      </c>
      <c r="B2145" s="39" t="s">
        <v>9</v>
      </c>
      <c r="C2145" s="41">
        <v>18</v>
      </c>
      <c r="D2145" s="41" t="s">
        <v>3781</v>
      </c>
      <c r="E2145" s="140" t="s">
        <v>3500</v>
      </c>
      <c r="F2145" s="41" t="s">
        <v>16007</v>
      </c>
      <c r="G2145" s="42">
        <v>147000</v>
      </c>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c r="BW2145" s="1"/>
      <c r="BX2145" s="1"/>
      <c r="BY2145" s="1"/>
      <c r="BZ2145" s="1"/>
      <c r="CA2145" s="1"/>
      <c r="CB2145" s="1"/>
      <c r="CC2145" s="1"/>
      <c r="CD2145" s="1"/>
      <c r="CE2145" s="1"/>
      <c r="CF2145" s="1"/>
      <c r="CG2145" s="1"/>
      <c r="CH2145" s="1"/>
      <c r="CI2145" s="1"/>
      <c r="CJ2145" s="1"/>
      <c r="CK2145" s="1"/>
      <c r="CL2145" s="1"/>
    </row>
    <row r="2146" spans="1:90" ht="30" customHeight="1" x14ac:dyDescent="0.25">
      <c r="A2146" s="38">
        <v>43656</v>
      </c>
      <c r="B2146" s="39" t="s">
        <v>9</v>
      </c>
      <c r="C2146" s="41">
        <v>18</v>
      </c>
      <c r="D2146" s="41" t="s">
        <v>3782</v>
      </c>
      <c r="E2146" s="140" t="s">
        <v>3500</v>
      </c>
      <c r="F2146" s="41" t="s">
        <v>16007</v>
      </c>
      <c r="G2146" s="42">
        <v>147000</v>
      </c>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c r="BW2146" s="1"/>
      <c r="BX2146" s="1"/>
      <c r="BY2146" s="1"/>
      <c r="BZ2146" s="1"/>
      <c r="CA2146" s="1"/>
      <c r="CB2146" s="1"/>
      <c r="CC2146" s="1"/>
      <c r="CD2146" s="1"/>
      <c r="CE2146" s="1"/>
      <c r="CF2146" s="1"/>
      <c r="CG2146" s="1"/>
      <c r="CH2146" s="1"/>
      <c r="CI2146" s="1"/>
      <c r="CJ2146" s="1"/>
      <c r="CK2146" s="1"/>
      <c r="CL2146" s="1"/>
    </row>
    <row r="2147" spans="1:90" ht="30" customHeight="1" x14ac:dyDescent="0.25">
      <c r="A2147" s="38">
        <v>43657</v>
      </c>
      <c r="B2147" s="39" t="s">
        <v>9</v>
      </c>
      <c r="C2147" s="41" t="s">
        <v>3783</v>
      </c>
      <c r="D2147" s="41" t="s">
        <v>3784</v>
      </c>
      <c r="E2147" s="140" t="s">
        <v>3500</v>
      </c>
      <c r="F2147" s="41" t="s">
        <v>16008</v>
      </c>
      <c r="G2147" s="42">
        <v>5580</v>
      </c>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c r="BW2147" s="1"/>
      <c r="BX2147" s="1"/>
      <c r="BY2147" s="1"/>
      <c r="BZ2147" s="1"/>
      <c r="CA2147" s="1"/>
      <c r="CB2147" s="1"/>
      <c r="CC2147" s="1"/>
      <c r="CD2147" s="1"/>
      <c r="CE2147" s="1"/>
      <c r="CF2147" s="1"/>
      <c r="CG2147" s="1"/>
      <c r="CH2147" s="1"/>
      <c r="CI2147" s="1"/>
      <c r="CJ2147" s="1"/>
      <c r="CK2147" s="1"/>
      <c r="CL2147" s="1"/>
    </row>
    <row r="2148" spans="1:90" ht="30" customHeight="1" x14ac:dyDescent="0.25">
      <c r="A2148" s="38">
        <v>43657</v>
      </c>
      <c r="B2148" s="39" t="s">
        <v>9</v>
      </c>
      <c r="C2148" s="40" t="s">
        <v>3785</v>
      </c>
      <c r="D2148" s="41" t="s">
        <v>3724</v>
      </c>
      <c r="E2148" s="140" t="s">
        <v>3500</v>
      </c>
      <c r="F2148" s="41" t="s">
        <v>15977</v>
      </c>
      <c r="G2148" s="42">
        <v>98000</v>
      </c>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c r="BW2148" s="1"/>
      <c r="BX2148" s="1"/>
      <c r="BY2148" s="1"/>
      <c r="BZ2148" s="1"/>
      <c r="CA2148" s="1"/>
      <c r="CB2148" s="1"/>
      <c r="CC2148" s="1"/>
      <c r="CD2148" s="1"/>
      <c r="CE2148" s="1"/>
      <c r="CF2148" s="1"/>
      <c r="CG2148" s="1"/>
      <c r="CH2148" s="1"/>
      <c r="CI2148" s="1"/>
      <c r="CJ2148" s="1"/>
      <c r="CK2148" s="1"/>
      <c r="CL2148" s="1"/>
    </row>
    <row r="2149" spans="1:90" ht="30" customHeight="1" x14ac:dyDescent="0.25">
      <c r="A2149" s="38">
        <v>43657</v>
      </c>
      <c r="B2149" s="39" t="s">
        <v>9</v>
      </c>
      <c r="C2149" s="40" t="s">
        <v>3786</v>
      </c>
      <c r="D2149" s="41" t="s">
        <v>3708</v>
      </c>
      <c r="E2149" s="140" t="s">
        <v>3500</v>
      </c>
      <c r="F2149" s="41" t="s">
        <v>15966</v>
      </c>
      <c r="G2149" s="42">
        <v>200000</v>
      </c>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c r="BW2149" s="1"/>
      <c r="BX2149" s="1"/>
      <c r="BY2149" s="1"/>
      <c r="BZ2149" s="1"/>
      <c r="CA2149" s="1"/>
      <c r="CB2149" s="1"/>
      <c r="CC2149" s="1"/>
      <c r="CD2149" s="1"/>
      <c r="CE2149" s="1"/>
      <c r="CF2149" s="1"/>
      <c r="CG2149" s="1"/>
      <c r="CH2149" s="1"/>
      <c r="CI2149" s="1"/>
      <c r="CJ2149" s="1"/>
      <c r="CK2149" s="1"/>
      <c r="CL2149" s="1"/>
    </row>
    <row r="2150" spans="1:90" ht="30" customHeight="1" x14ac:dyDescent="0.25">
      <c r="A2150" s="38">
        <v>43657</v>
      </c>
      <c r="B2150" s="39" t="s">
        <v>9</v>
      </c>
      <c r="C2150" s="40" t="s">
        <v>3787</v>
      </c>
      <c r="D2150" s="41" t="s">
        <v>3724</v>
      </c>
      <c r="E2150" s="140" t="s">
        <v>3500</v>
      </c>
      <c r="F2150" s="41" t="s">
        <v>15977</v>
      </c>
      <c r="G2150" s="42">
        <v>220000</v>
      </c>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c r="BW2150" s="1"/>
      <c r="BX2150" s="1"/>
      <c r="BY2150" s="1"/>
      <c r="BZ2150" s="1"/>
      <c r="CA2150" s="1"/>
      <c r="CB2150" s="1"/>
      <c r="CC2150" s="1"/>
      <c r="CD2150" s="1"/>
      <c r="CE2150" s="1"/>
      <c r="CF2150" s="1"/>
      <c r="CG2150" s="1"/>
      <c r="CH2150" s="1"/>
      <c r="CI2150" s="1"/>
      <c r="CJ2150" s="1"/>
      <c r="CK2150" s="1"/>
      <c r="CL2150" s="1"/>
    </row>
    <row r="2151" spans="1:90" ht="30" customHeight="1" x14ac:dyDescent="0.25">
      <c r="A2151" s="38">
        <v>43657</v>
      </c>
      <c r="B2151" s="39" t="s">
        <v>9</v>
      </c>
      <c r="C2151" s="40" t="s">
        <v>3788</v>
      </c>
      <c r="D2151" s="41" t="s">
        <v>3724</v>
      </c>
      <c r="E2151" s="140" t="s">
        <v>3500</v>
      </c>
      <c r="F2151" s="41" t="s">
        <v>15977</v>
      </c>
      <c r="G2151" s="42">
        <v>220000</v>
      </c>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c r="BW2151" s="1"/>
      <c r="BX2151" s="1"/>
      <c r="BY2151" s="1"/>
      <c r="BZ2151" s="1"/>
      <c r="CA2151" s="1"/>
      <c r="CB2151" s="1"/>
      <c r="CC2151" s="1"/>
      <c r="CD2151" s="1"/>
      <c r="CE2151" s="1"/>
      <c r="CF2151" s="1"/>
      <c r="CG2151" s="1"/>
      <c r="CH2151" s="1"/>
      <c r="CI2151" s="1"/>
      <c r="CJ2151" s="1"/>
      <c r="CK2151" s="1"/>
      <c r="CL2151" s="1"/>
    </row>
    <row r="2152" spans="1:90" ht="30" customHeight="1" x14ac:dyDescent="0.25">
      <c r="A2152" s="38">
        <v>43657</v>
      </c>
      <c r="B2152" s="39" t="s">
        <v>9</v>
      </c>
      <c r="C2152" s="40" t="s">
        <v>3789</v>
      </c>
      <c r="D2152" s="41" t="s">
        <v>3724</v>
      </c>
      <c r="E2152" s="140" t="s">
        <v>3500</v>
      </c>
      <c r="F2152" s="41" t="s">
        <v>15977</v>
      </c>
      <c r="G2152" s="42">
        <v>220000</v>
      </c>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c r="BW2152" s="1"/>
      <c r="BX2152" s="1"/>
      <c r="BY2152" s="1"/>
      <c r="BZ2152" s="1"/>
      <c r="CA2152" s="1"/>
      <c r="CB2152" s="1"/>
      <c r="CC2152" s="1"/>
      <c r="CD2152" s="1"/>
      <c r="CE2152" s="1"/>
      <c r="CF2152" s="1"/>
      <c r="CG2152" s="1"/>
      <c r="CH2152" s="1"/>
      <c r="CI2152" s="1"/>
      <c r="CJ2152" s="1"/>
      <c r="CK2152" s="1"/>
      <c r="CL2152" s="1"/>
    </row>
    <row r="2153" spans="1:90" ht="30" customHeight="1" x14ac:dyDescent="0.25">
      <c r="A2153" s="38">
        <v>43657</v>
      </c>
      <c r="B2153" s="39" t="s">
        <v>9</v>
      </c>
      <c r="C2153" s="40" t="s">
        <v>3790</v>
      </c>
      <c r="D2153" s="41" t="s">
        <v>3724</v>
      </c>
      <c r="E2153" s="140" t="s">
        <v>3500</v>
      </c>
      <c r="F2153" s="41" t="s">
        <v>15977</v>
      </c>
      <c r="G2153" s="42">
        <v>220000</v>
      </c>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c r="BW2153" s="1"/>
      <c r="BX2153" s="1"/>
      <c r="BY2153" s="1"/>
      <c r="BZ2153" s="1"/>
      <c r="CA2153" s="1"/>
      <c r="CB2153" s="1"/>
      <c r="CC2153" s="1"/>
      <c r="CD2153" s="1"/>
      <c r="CE2153" s="1"/>
      <c r="CF2153" s="1"/>
      <c r="CG2153" s="1"/>
      <c r="CH2153" s="1"/>
      <c r="CI2153" s="1"/>
      <c r="CJ2153" s="1"/>
      <c r="CK2153" s="1"/>
      <c r="CL2153" s="1"/>
    </row>
    <row r="2154" spans="1:90" ht="30" customHeight="1" x14ac:dyDescent="0.25">
      <c r="A2154" s="38">
        <v>43657</v>
      </c>
      <c r="B2154" s="39" t="s">
        <v>9</v>
      </c>
      <c r="C2154" s="41" t="s">
        <v>3791</v>
      </c>
      <c r="D2154" s="41" t="s">
        <v>3792</v>
      </c>
      <c r="E2154" s="140" t="s">
        <v>3500</v>
      </c>
      <c r="F2154" s="41" t="s">
        <v>16009</v>
      </c>
      <c r="G2154" s="42">
        <v>590000</v>
      </c>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c r="BW2154" s="1"/>
      <c r="BX2154" s="1"/>
      <c r="BY2154" s="1"/>
      <c r="BZ2154" s="1"/>
      <c r="CA2154" s="1"/>
      <c r="CB2154" s="1"/>
      <c r="CC2154" s="1"/>
      <c r="CD2154" s="1"/>
      <c r="CE2154" s="1"/>
      <c r="CF2154" s="1"/>
      <c r="CG2154" s="1"/>
      <c r="CH2154" s="1"/>
      <c r="CI2154" s="1"/>
      <c r="CJ2154" s="1"/>
      <c r="CK2154" s="1"/>
      <c r="CL2154" s="1"/>
    </row>
    <row r="2155" spans="1:90" ht="30" customHeight="1" x14ac:dyDescent="0.25">
      <c r="A2155" s="38">
        <v>43657</v>
      </c>
      <c r="B2155" s="39" t="s">
        <v>9</v>
      </c>
      <c r="C2155" s="41" t="s">
        <v>3793</v>
      </c>
      <c r="D2155" s="41" t="s">
        <v>3794</v>
      </c>
      <c r="E2155" s="140" t="s">
        <v>3500</v>
      </c>
      <c r="F2155" s="41" t="s">
        <v>15998</v>
      </c>
      <c r="G2155" s="42">
        <v>1000000</v>
      </c>
      <c r="H2155" s="1"/>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c r="BW2155" s="1"/>
      <c r="BX2155" s="1"/>
      <c r="BY2155" s="1"/>
      <c r="BZ2155" s="1"/>
      <c r="CA2155" s="1"/>
      <c r="CB2155" s="1"/>
      <c r="CC2155" s="1"/>
      <c r="CD2155" s="1"/>
      <c r="CE2155" s="1"/>
      <c r="CF2155" s="1"/>
      <c r="CG2155" s="1"/>
      <c r="CH2155" s="1"/>
      <c r="CI2155" s="1"/>
      <c r="CJ2155" s="1"/>
      <c r="CK2155" s="1"/>
      <c r="CL2155" s="1"/>
    </row>
    <row r="2156" spans="1:90" ht="30" customHeight="1" x14ac:dyDescent="0.25">
      <c r="A2156" s="38">
        <v>43657</v>
      </c>
      <c r="B2156" s="39" t="s">
        <v>9</v>
      </c>
      <c r="C2156" s="45" t="s">
        <v>3795</v>
      </c>
      <c r="D2156" s="41" t="s">
        <v>3796</v>
      </c>
      <c r="E2156" s="140" t="s">
        <v>3500</v>
      </c>
      <c r="F2156" s="41" t="s">
        <v>15998</v>
      </c>
      <c r="G2156" s="42">
        <v>1200000</v>
      </c>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c r="BW2156" s="1"/>
      <c r="BX2156" s="1"/>
      <c r="BY2156" s="1"/>
      <c r="BZ2156" s="1"/>
      <c r="CA2156" s="1"/>
      <c r="CB2156" s="1"/>
      <c r="CC2156" s="1"/>
      <c r="CD2156" s="1"/>
      <c r="CE2156" s="1"/>
      <c r="CF2156" s="1"/>
      <c r="CG2156" s="1"/>
      <c r="CH2156" s="1"/>
      <c r="CI2156" s="1"/>
      <c r="CJ2156" s="1"/>
      <c r="CK2156" s="1"/>
      <c r="CL2156" s="1"/>
    </row>
    <row r="2157" spans="1:90" ht="30" customHeight="1" x14ac:dyDescent="0.25">
      <c r="A2157" s="38">
        <v>43657</v>
      </c>
      <c r="B2157" s="39" t="s">
        <v>9</v>
      </c>
      <c r="C2157" s="41" t="s">
        <v>3797</v>
      </c>
      <c r="D2157" s="41" t="s">
        <v>3798</v>
      </c>
      <c r="E2157" s="140" t="s">
        <v>3500</v>
      </c>
      <c r="F2157" s="41" t="s">
        <v>15998</v>
      </c>
      <c r="G2157" s="42">
        <v>1300000</v>
      </c>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c r="BW2157" s="1"/>
      <c r="BX2157" s="1"/>
      <c r="BY2157" s="1"/>
      <c r="BZ2157" s="1"/>
      <c r="CA2157" s="1"/>
      <c r="CB2157" s="1"/>
      <c r="CC2157" s="1"/>
      <c r="CD2157" s="1"/>
      <c r="CE2157" s="1"/>
      <c r="CF2157" s="1"/>
      <c r="CG2157" s="1"/>
      <c r="CH2157" s="1"/>
      <c r="CI2157" s="1"/>
      <c r="CJ2157" s="1"/>
      <c r="CK2157" s="1"/>
      <c r="CL2157" s="1"/>
    </row>
    <row r="2158" spans="1:90" ht="30" customHeight="1" x14ac:dyDescent="0.25">
      <c r="A2158" s="38">
        <v>43657</v>
      </c>
      <c r="B2158" s="39" t="s">
        <v>9</v>
      </c>
      <c r="C2158" s="41" t="s">
        <v>3799</v>
      </c>
      <c r="D2158" s="41" t="s">
        <v>3800</v>
      </c>
      <c r="E2158" s="140" t="s">
        <v>3500</v>
      </c>
      <c r="F2158" s="41" t="s">
        <v>15998</v>
      </c>
      <c r="G2158" s="42">
        <v>1330055</v>
      </c>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c r="BW2158" s="1"/>
      <c r="BX2158" s="1"/>
      <c r="BY2158" s="1"/>
      <c r="BZ2158" s="1"/>
      <c r="CA2158" s="1"/>
      <c r="CB2158" s="1"/>
      <c r="CC2158" s="1"/>
      <c r="CD2158" s="1"/>
      <c r="CE2158" s="1"/>
      <c r="CF2158" s="1"/>
      <c r="CG2158" s="1"/>
      <c r="CH2158" s="1"/>
      <c r="CI2158" s="1"/>
      <c r="CJ2158" s="1"/>
      <c r="CK2158" s="1"/>
      <c r="CL2158" s="1"/>
    </row>
    <row r="2159" spans="1:90" ht="30" customHeight="1" x14ac:dyDescent="0.25">
      <c r="A2159" s="38">
        <v>43657</v>
      </c>
      <c r="B2159" s="39" t="s">
        <v>9</v>
      </c>
      <c r="C2159" s="41" t="s">
        <v>3801</v>
      </c>
      <c r="D2159" s="41" t="s">
        <v>3802</v>
      </c>
      <c r="E2159" s="140" t="s">
        <v>3500</v>
      </c>
      <c r="F2159" s="41" t="s">
        <v>15998</v>
      </c>
      <c r="G2159" s="42">
        <v>1400000</v>
      </c>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c r="BW2159" s="1"/>
      <c r="BX2159" s="1"/>
      <c r="BY2159" s="1"/>
      <c r="BZ2159" s="1"/>
      <c r="CA2159" s="1"/>
      <c r="CB2159" s="1"/>
      <c r="CC2159" s="1"/>
      <c r="CD2159" s="1"/>
      <c r="CE2159" s="1"/>
      <c r="CF2159" s="1"/>
      <c r="CG2159" s="1"/>
      <c r="CH2159" s="1"/>
      <c r="CI2159" s="1"/>
      <c r="CJ2159" s="1"/>
      <c r="CK2159" s="1"/>
      <c r="CL2159" s="1"/>
    </row>
    <row r="2160" spans="1:90" ht="30" customHeight="1" x14ac:dyDescent="0.25">
      <c r="A2160" s="38">
        <v>43657</v>
      </c>
      <c r="B2160" s="39" t="s">
        <v>9</v>
      </c>
      <c r="C2160" s="41" t="s">
        <v>3803</v>
      </c>
      <c r="D2160" s="41" t="s">
        <v>3804</v>
      </c>
      <c r="E2160" s="140" t="s">
        <v>3500</v>
      </c>
      <c r="F2160" s="41" t="s">
        <v>15998</v>
      </c>
      <c r="G2160" s="42">
        <v>1450000</v>
      </c>
      <c r="H2160" s="1"/>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c r="BW2160" s="1"/>
      <c r="BX2160" s="1"/>
      <c r="BY2160" s="1"/>
      <c r="BZ2160" s="1"/>
      <c r="CA2160" s="1"/>
      <c r="CB2160" s="1"/>
      <c r="CC2160" s="1"/>
      <c r="CD2160" s="1"/>
      <c r="CE2160" s="1"/>
      <c r="CF2160" s="1"/>
      <c r="CG2160" s="1"/>
      <c r="CH2160" s="1"/>
      <c r="CI2160" s="1"/>
      <c r="CJ2160" s="1"/>
      <c r="CK2160" s="1"/>
      <c r="CL2160" s="1"/>
    </row>
    <row r="2161" spans="1:90" ht="30" customHeight="1" x14ac:dyDescent="0.25">
      <c r="A2161" s="38">
        <v>43657</v>
      </c>
      <c r="B2161" s="39" t="s">
        <v>9</v>
      </c>
      <c r="C2161" s="41" t="s">
        <v>3805</v>
      </c>
      <c r="D2161" s="41" t="s">
        <v>3806</v>
      </c>
      <c r="E2161" s="140" t="s">
        <v>3500</v>
      </c>
      <c r="F2161" s="41" t="s">
        <v>15998</v>
      </c>
      <c r="G2161" s="42">
        <v>1450000</v>
      </c>
      <c r="H2161" s="1"/>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c r="BW2161" s="1"/>
      <c r="BX2161" s="1"/>
      <c r="BY2161" s="1"/>
      <c r="BZ2161" s="1"/>
      <c r="CA2161" s="1"/>
      <c r="CB2161" s="1"/>
      <c r="CC2161" s="1"/>
      <c r="CD2161" s="1"/>
      <c r="CE2161" s="1"/>
      <c r="CF2161" s="1"/>
      <c r="CG2161" s="1"/>
      <c r="CH2161" s="1"/>
      <c r="CI2161" s="1"/>
      <c r="CJ2161" s="1"/>
      <c r="CK2161" s="1"/>
      <c r="CL2161" s="1"/>
    </row>
    <row r="2162" spans="1:90" ht="30" customHeight="1" x14ac:dyDescent="0.25">
      <c r="A2162" s="38">
        <v>43657</v>
      </c>
      <c r="B2162" s="39" t="s">
        <v>9</v>
      </c>
      <c r="C2162" s="41" t="s">
        <v>3807</v>
      </c>
      <c r="D2162" s="41" t="s">
        <v>3808</v>
      </c>
      <c r="E2162" s="140" t="s">
        <v>3500</v>
      </c>
      <c r="F2162" s="41" t="s">
        <v>15998</v>
      </c>
      <c r="G2162" s="42">
        <v>1500000</v>
      </c>
      <c r="H2162" s="1"/>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c r="BW2162" s="1"/>
      <c r="BX2162" s="1"/>
      <c r="BY2162" s="1"/>
      <c r="BZ2162" s="1"/>
      <c r="CA2162" s="1"/>
      <c r="CB2162" s="1"/>
      <c r="CC2162" s="1"/>
      <c r="CD2162" s="1"/>
      <c r="CE2162" s="1"/>
      <c r="CF2162" s="1"/>
      <c r="CG2162" s="1"/>
      <c r="CH2162" s="1"/>
      <c r="CI2162" s="1"/>
      <c r="CJ2162" s="1"/>
      <c r="CK2162" s="1"/>
      <c r="CL2162" s="1"/>
    </row>
    <row r="2163" spans="1:90" ht="30" customHeight="1" x14ac:dyDescent="0.25">
      <c r="A2163" s="38">
        <v>43657</v>
      </c>
      <c r="B2163" s="39" t="s">
        <v>9</v>
      </c>
      <c r="C2163" s="41" t="s">
        <v>3809</v>
      </c>
      <c r="D2163" s="41" t="s">
        <v>3749</v>
      </c>
      <c r="E2163" s="140" t="s">
        <v>3500</v>
      </c>
      <c r="F2163" s="41" t="s">
        <v>16010</v>
      </c>
      <c r="G2163" s="42">
        <v>1550000</v>
      </c>
      <c r="H2163" s="1"/>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1"/>
      <c r="BT2163" s="1"/>
      <c r="BU2163" s="1"/>
      <c r="BV2163" s="1"/>
      <c r="BW2163" s="1"/>
      <c r="BX2163" s="1"/>
      <c r="BY2163" s="1"/>
      <c r="BZ2163" s="1"/>
      <c r="CA2163" s="1"/>
      <c r="CB2163" s="1"/>
      <c r="CC2163" s="1"/>
      <c r="CD2163" s="1"/>
      <c r="CE2163" s="1"/>
      <c r="CF2163" s="1"/>
      <c r="CG2163" s="1"/>
      <c r="CH2163" s="1"/>
      <c r="CI2163" s="1"/>
      <c r="CJ2163" s="1"/>
      <c r="CK2163" s="1"/>
      <c r="CL2163" s="1"/>
    </row>
    <row r="2164" spans="1:90" ht="30" customHeight="1" x14ac:dyDescent="0.25">
      <c r="A2164" s="38">
        <v>43657</v>
      </c>
      <c r="B2164" s="39" t="s">
        <v>9</v>
      </c>
      <c r="C2164" s="41" t="s">
        <v>3810</v>
      </c>
      <c r="D2164" s="41" t="s">
        <v>3811</v>
      </c>
      <c r="E2164" s="140" t="s">
        <v>3500</v>
      </c>
      <c r="F2164" s="41" t="s">
        <v>15998</v>
      </c>
      <c r="G2164" s="42">
        <v>1550000</v>
      </c>
      <c r="H2164" s="1"/>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c r="BW2164" s="1"/>
      <c r="BX2164" s="1"/>
      <c r="BY2164" s="1"/>
      <c r="BZ2164" s="1"/>
      <c r="CA2164" s="1"/>
      <c r="CB2164" s="1"/>
      <c r="CC2164" s="1"/>
      <c r="CD2164" s="1"/>
      <c r="CE2164" s="1"/>
      <c r="CF2164" s="1"/>
      <c r="CG2164" s="1"/>
      <c r="CH2164" s="1"/>
      <c r="CI2164" s="1"/>
      <c r="CJ2164" s="1"/>
      <c r="CK2164" s="1"/>
      <c r="CL2164" s="1"/>
    </row>
    <row r="2165" spans="1:90" ht="30" customHeight="1" x14ac:dyDescent="0.25">
      <c r="A2165" s="38">
        <v>43657</v>
      </c>
      <c r="B2165" s="39" t="s">
        <v>9</v>
      </c>
      <c r="C2165" s="41">
        <v>1600000</v>
      </c>
      <c r="D2165" s="41" t="s">
        <v>3812</v>
      </c>
      <c r="E2165" s="140" t="s">
        <v>3500</v>
      </c>
      <c r="F2165" s="41" t="s">
        <v>15998</v>
      </c>
      <c r="G2165" s="42">
        <v>1600000</v>
      </c>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c r="BW2165" s="1"/>
      <c r="BX2165" s="1"/>
      <c r="BY2165" s="1"/>
      <c r="BZ2165" s="1"/>
      <c r="CA2165" s="1"/>
      <c r="CB2165" s="1"/>
      <c r="CC2165" s="1"/>
      <c r="CD2165" s="1"/>
      <c r="CE2165" s="1"/>
      <c r="CF2165" s="1"/>
      <c r="CG2165" s="1"/>
      <c r="CH2165" s="1"/>
      <c r="CI2165" s="1"/>
      <c r="CJ2165" s="1"/>
      <c r="CK2165" s="1"/>
      <c r="CL2165" s="1"/>
    </row>
    <row r="2166" spans="1:90" ht="30" customHeight="1" x14ac:dyDescent="0.25">
      <c r="A2166" s="38">
        <v>43658</v>
      </c>
      <c r="B2166" s="39" t="s">
        <v>9</v>
      </c>
      <c r="C2166" s="41" t="s">
        <v>3813</v>
      </c>
      <c r="D2166" s="41" t="s">
        <v>3814</v>
      </c>
      <c r="E2166" s="140" t="s">
        <v>3500</v>
      </c>
      <c r="F2166" s="41" t="s">
        <v>16011</v>
      </c>
      <c r="G2166" s="42">
        <v>13500</v>
      </c>
      <c r="H2166" s="1"/>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c r="BW2166" s="1"/>
      <c r="BX2166" s="1"/>
      <c r="BY2166" s="1"/>
      <c r="BZ2166" s="1"/>
      <c r="CA2166" s="1"/>
      <c r="CB2166" s="1"/>
      <c r="CC2166" s="1"/>
      <c r="CD2166" s="1"/>
      <c r="CE2166" s="1"/>
      <c r="CF2166" s="1"/>
      <c r="CG2166" s="1"/>
      <c r="CH2166" s="1"/>
      <c r="CI2166" s="1"/>
      <c r="CJ2166" s="1"/>
      <c r="CK2166" s="1"/>
      <c r="CL2166" s="1"/>
    </row>
    <row r="2167" spans="1:90" ht="30" customHeight="1" x14ac:dyDescent="0.25">
      <c r="A2167" s="38">
        <v>43658</v>
      </c>
      <c r="B2167" s="39" t="s">
        <v>9</v>
      </c>
      <c r="C2167" s="41">
        <v>21654652</v>
      </c>
      <c r="D2167" s="41" t="s">
        <v>15</v>
      </c>
      <c r="E2167" s="140" t="s">
        <v>3500</v>
      </c>
      <c r="F2167" s="41" t="s">
        <v>16012</v>
      </c>
      <c r="G2167" s="42">
        <v>134640</v>
      </c>
      <c r="H2167" s="1"/>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c r="BW2167" s="1"/>
      <c r="BX2167" s="1"/>
      <c r="BY2167" s="1"/>
      <c r="BZ2167" s="1"/>
      <c r="CA2167" s="1"/>
      <c r="CB2167" s="1"/>
      <c r="CC2167" s="1"/>
      <c r="CD2167" s="1"/>
      <c r="CE2167" s="1"/>
      <c r="CF2167" s="1"/>
      <c r="CG2167" s="1"/>
      <c r="CH2167" s="1"/>
      <c r="CI2167" s="1"/>
      <c r="CJ2167" s="1"/>
      <c r="CK2167" s="1"/>
      <c r="CL2167" s="1"/>
    </row>
    <row r="2168" spans="1:90" ht="30" customHeight="1" x14ac:dyDescent="0.25">
      <c r="A2168" s="38">
        <v>43658</v>
      </c>
      <c r="B2168" s="39" t="s">
        <v>9</v>
      </c>
      <c r="C2168" s="41" t="s">
        <v>3815</v>
      </c>
      <c r="D2168" s="41" t="s">
        <v>3816</v>
      </c>
      <c r="E2168" s="140" t="s">
        <v>3500</v>
      </c>
      <c r="F2168" s="41" t="s">
        <v>16013</v>
      </c>
      <c r="G2168" s="42">
        <v>1400000</v>
      </c>
      <c r="H2168" s="1"/>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c r="BW2168" s="1"/>
      <c r="BX2168" s="1"/>
      <c r="BY2168" s="1"/>
      <c r="BZ2168" s="1"/>
      <c r="CA2168" s="1"/>
      <c r="CB2168" s="1"/>
      <c r="CC2168" s="1"/>
      <c r="CD2168" s="1"/>
      <c r="CE2168" s="1"/>
      <c r="CF2168" s="1"/>
      <c r="CG2168" s="1"/>
      <c r="CH2168" s="1"/>
      <c r="CI2168" s="1"/>
      <c r="CJ2168" s="1"/>
      <c r="CK2168" s="1"/>
      <c r="CL2168" s="1"/>
    </row>
    <row r="2169" spans="1:90" ht="30" customHeight="1" x14ac:dyDescent="0.25">
      <c r="A2169" s="38">
        <v>43658</v>
      </c>
      <c r="B2169" s="39" t="s">
        <v>9</v>
      </c>
      <c r="C2169" s="41" t="s">
        <v>3817</v>
      </c>
      <c r="D2169" s="41" t="s">
        <v>3818</v>
      </c>
      <c r="E2169" s="140" t="s">
        <v>3500</v>
      </c>
      <c r="F2169" s="41" t="s">
        <v>16014</v>
      </c>
      <c r="G2169" s="42">
        <v>1430000</v>
      </c>
      <c r="H2169" s="1"/>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c r="BW2169" s="1"/>
      <c r="BX2169" s="1"/>
      <c r="BY2169" s="1"/>
      <c r="BZ2169" s="1"/>
      <c r="CA2169" s="1"/>
      <c r="CB2169" s="1"/>
      <c r="CC2169" s="1"/>
      <c r="CD2169" s="1"/>
      <c r="CE2169" s="1"/>
      <c r="CF2169" s="1"/>
      <c r="CG2169" s="1"/>
      <c r="CH2169" s="1"/>
      <c r="CI2169" s="1"/>
      <c r="CJ2169" s="1"/>
      <c r="CK2169" s="1"/>
      <c r="CL2169" s="1"/>
    </row>
    <row r="2170" spans="1:90" ht="30" customHeight="1" x14ac:dyDescent="0.25">
      <c r="A2170" s="38">
        <v>43658</v>
      </c>
      <c r="B2170" s="39" t="s">
        <v>9</v>
      </c>
      <c r="C2170" s="41" t="s">
        <v>3819</v>
      </c>
      <c r="D2170" s="41" t="s">
        <v>3820</v>
      </c>
      <c r="E2170" s="140" t="s">
        <v>3500</v>
      </c>
      <c r="F2170" s="41" t="s">
        <v>16015</v>
      </c>
      <c r="G2170" s="42">
        <v>1570000</v>
      </c>
      <c r="H2170" s="1"/>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c r="BW2170" s="1"/>
      <c r="BX2170" s="1"/>
      <c r="BY2170" s="1"/>
      <c r="BZ2170" s="1"/>
      <c r="CA2170" s="1"/>
      <c r="CB2170" s="1"/>
      <c r="CC2170" s="1"/>
      <c r="CD2170" s="1"/>
      <c r="CE2170" s="1"/>
      <c r="CF2170" s="1"/>
      <c r="CG2170" s="1"/>
      <c r="CH2170" s="1"/>
      <c r="CI2170" s="1"/>
      <c r="CJ2170" s="1"/>
      <c r="CK2170" s="1"/>
      <c r="CL2170" s="1"/>
    </row>
    <row r="2171" spans="1:90" ht="30" customHeight="1" x14ac:dyDescent="0.25">
      <c r="A2171" s="38">
        <v>43658</v>
      </c>
      <c r="B2171" s="39" t="s">
        <v>9</v>
      </c>
      <c r="C2171" s="41" t="s">
        <v>3821</v>
      </c>
      <c r="D2171" s="41" t="s">
        <v>3822</v>
      </c>
      <c r="E2171" s="140" t="s">
        <v>3500</v>
      </c>
      <c r="F2171" s="41" t="s">
        <v>16016</v>
      </c>
      <c r="G2171" s="42">
        <v>1600000</v>
      </c>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c r="BW2171" s="1"/>
      <c r="BX2171" s="1"/>
      <c r="BY2171" s="1"/>
      <c r="BZ2171" s="1"/>
      <c r="CA2171" s="1"/>
      <c r="CB2171" s="1"/>
      <c r="CC2171" s="1"/>
      <c r="CD2171" s="1"/>
      <c r="CE2171" s="1"/>
      <c r="CF2171" s="1"/>
      <c r="CG2171" s="1"/>
      <c r="CH2171" s="1"/>
      <c r="CI2171" s="1"/>
      <c r="CJ2171" s="1"/>
      <c r="CK2171" s="1"/>
      <c r="CL2171" s="1"/>
    </row>
    <row r="2172" spans="1:90" ht="30" customHeight="1" x14ac:dyDescent="0.25">
      <c r="A2172" s="38">
        <v>43661</v>
      </c>
      <c r="B2172" s="39" t="s">
        <v>9</v>
      </c>
      <c r="C2172" s="40" t="s">
        <v>3823</v>
      </c>
      <c r="D2172" s="41" t="s">
        <v>3772</v>
      </c>
      <c r="E2172" s="140" t="s">
        <v>3500</v>
      </c>
      <c r="F2172" s="41" t="s">
        <v>16017</v>
      </c>
      <c r="G2172" s="42">
        <v>5000</v>
      </c>
      <c r="H2172" s="1"/>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c r="BW2172" s="1"/>
      <c r="BX2172" s="1"/>
      <c r="BY2172" s="1"/>
      <c r="BZ2172" s="1"/>
      <c r="CA2172" s="1"/>
      <c r="CB2172" s="1"/>
      <c r="CC2172" s="1"/>
      <c r="CD2172" s="1"/>
      <c r="CE2172" s="1"/>
      <c r="CF2172" s="1"/>
      <c r="CG2172" s="1"/>
      <c r="CH2172" s="1"/>
      <c r="CI2172" s="1"/>
      <c r="CJ2172" s="1"/>
      <c r="CK2172" s="1"/>
      <c r="CL2172" s="1"/>
    </row>
    <row r="2173" spans="1:90" ht="30" customHeight="1" x14ac:dyDescent="0.25">
      <c r="A2173" s="38">
        <v>43661</v>
      </c>
      <c r="B2173" s="39" t="s">
        <v>9</v>
      </c>
      <c r="C2173" s="40" t="s">
        <v>3824</v>
      </c>
      <c r="D2173" s="41" t="s">
        <v>3825</v>
      </c>
      <c r="E2173" s="140" t="s">
        <v>3500</v>
      </c>
      <c r="F2173" s="41" t="s">
        <v>16001</v>
      </c>
      <c r="G2173" s="42">
        <v>12000</v>
      </c>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c r="BW2173" s="1"/>
      <c r="BX2173" s="1"/>
      <c r="BY2173" s="1"/>
      <c r="BZ2173" s="1"/>
      <c r="CA2173" s="1"/>
      <c r="CB2173" s="1"/>
      <c r="CC2173" s="1"/>
      <c r="CD2173" s="1"/>
      <c r="CE2173" s="1"/>
      <c r="CF2173" s="1"/>
      <c r="CG2173" s="1"/>
      <c r="CH2173" s="1"/>
      <c r="CI2173" s="1"/>
      <c r="CJ2173" s="1"/>
      <c r="CK2173" s="1"/>
      <c r="CL2173" s="1"/>
    </row>
    <row r="2174" spans="1:90" ht="30" customHeight="1" x14ac:dyDescent="0.25">
      <c r="A2174" s="38">
        <v>43661</v>
      </c>
      <c r="B2174" s="39" t="s">
        <v>9</v>
      </c>
      <c r="C2174" s="40" t="s">
        <v>3826</v>
      </c>
      <c r="D2174" s="41" t="s">
        <v>3770</v>
      </c>
      <c r="E2174" s="140" t="s">
        <v>3500</v>
      </c>
      <c r="F2174" s="41" t="s">
        <v>16001</v>
      </c>
      <c r="G2174" s="42">
        <v>12000</v>
      </c>
      <c r="H2174" s="1"/>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c r="BW2174" s="1"/>
      <c r="BX2174" s="1"/>
      <c r="BY2174" s="1"/>
      <c r="BZ2174" s="1"/>
      <c r="CA2174" s="1"/>
      <c r="CB2174" s="1"/>
      <c r="CC2174" s="1"/>
      <c r="CD2174" s="1"/>
      <c r="CE2174" s="1"/>
      <c r="CF2174" s="1"/>
      <c r="CG2174" s="1"/>
      <c r="CH2174" s="1"/>
      <c r="CI2174" s="1"/>
      <c r="CJ2174" s="1"/>
      <c r="CK2174" s="1"/>
      <c r="CL2174" s="1"/>
    </row>
    <row r="2175" spans="1:90" ht="30" customHeight="1" x14ac:dyDescent="0.25">
      <c r="A2175" s="38">
        <v>43662</v>
      </c>
      <c r="B2175" s="39" t="s">
        <v>9</v>
      </c>
      <c r="C2175" s="40" t="s">
        <v>3827</v>
      </c>
      <c r="D2175" s="41" t="s">
        <v>3828</v>
      </c>
      <c r="E2175" s="140" t="s">
        <v>3500</v>
      </c>
      <c r="F2175" s="41" t="s">
        <v>16018</v>
      </c>
      <c r="G2175" s="42">
        <v>1300</v>
      </c>
      <c r="H2175" s="1"/>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c r="BW2175" s="1"/>
      <c r="BX2175" s="1"/>
      <c r="BY2175" s="1"/>
      <c r="BZ2175" s="1"/>
      <c r="CA2175" s="1"/>
      <c r="CB2175" s="1"/>
      <c r="CC2175" s="1"/>
      <c r="CD2175" s="1"/>
      <c r="CE2175" s="1"/>
      <c r="CF2175" s="1"/>
      <c r="CG2175" s="1"/>
      <c r="CH2175" s="1"/>
      <c r="CI2175" s="1"/>
      <c r="CJ2175" s="1"/>
      <c r="CK2175" s="1"/>
      <c r="CL2175" s="1"/>
    </row>
    <row r="2176" spans="1:90" ht="30" customHeight="1" x14ac:dyDescent="0.25">
      <c r="A2176" s="38">
        <v>43662</v>
      </c>
      <c r="B2176" s="39" t="s">
        <v>9</v>
      </c>
      <c r="C2176" s="41" t="s">
        <v>3829</v>
      </c>
      <c r="D2176" s="41" t="s">
        <v>3745</v>
      </c>
      <c r="E2176" s="140" t="s">
        <v>3500</v>
      </c>
      <c r="F2176" s="41" t="s">
        <v>15991</v>
      </c>
      <c r="G2176" s="42">
        <v>8500</v>
      </c>
      <c r="H2176" s="1"/>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c r="BW2176" s="1"/>
      <c r="BX2176" s="1"/>
      <c r="BY2176" s="1"/>
      <c r="BZ2176" s="1"/>
      <c r="CA2176" s="1"/>
      <c r="CB2176" s="1"/>
      <c r="CC2176" s="1"/>
      <c r="CD2176" s="1"/>
      <c r="CE2176" s="1"/>
      <c r="CF2176" s="1"/>
      <c r="CG2176" s="1"/>
      <c r="CH2176" s="1"/>
      <c r="CI2176" s="1"/>
      <c r="CJ2176" s="1"/>
      <c r="CK2176" s="1"/>
      <c r="CL2176" s="1"/>
    </row>
    <row r="2177" spans="1:90" ht="30" customHeight="1" x14ac:dyDescent="0.25">
      <c r="A2177" s="38">
        <v>43662</v>
      </c>
      <c r="B2177" s="39" t="s">
        <v>9</v>
      </c>
      <c r="C2177" s="41" t="s">
        <v>3830</v>
      </c>
      <c r="D2177" s="41" t="s">
        <v>3831</v>
      </c>
      <c r="E2177" s="140" t="s">
        <v>3500</v>
      </c>
      <c r="F2177" s="41" t="s">
        <v>15991</v>
      </c>
      <c r="G2177" s="42">
        <v>14000</v>
      </c>
      <c r="H2177" s="1"/>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c r="BW2177" s="1"/>
      <c r="BX2177" s="1"/>
      <c r="BY2177" s="1"/>
      <c r="BZ2177" s="1"/>
      <c r="CA2177" s="1"/>
      <c r="CB2177" s="1"/>
      <c r="CC2177" s="1"/>
      <c r="CD2177" s="1"/>
      <c r="CE2177" s="1"/>
      <c r="CF2177" s="1"/>
      <c r="CG2177" s="1"/>
      <c r="CH2177" s="1"/>
      <c r="CI2177" s="1"/>
      <c r="CJ2177" s="1"/>
      <c r="CK2177" s="1"/>
      <c r="CL2177" s="1"/>
    </row>
    <row r="2178" spans="1:90" ht="30" customHeight="1" x14ac:dyDescent="0.25">
      <c r="A2178" s="38">
        <v>43662</v>
      </c>
      <c r="B2178" s="39" t="s">
        <v>9</v>
      </c>
      <c r="C2178" s="41" t="s">
        <v>3832</v>
      </c>
      <c r="D2178" s="41" t="s">
        <v>3833</v>
      </c>
      <c r="E2178" s="140" t="s">
        <v>3500</v>
      </c>
      <c r="F2178" s="41" t="s">
        <v>15968</v>
      </c>
      <c r="G2178" s="42">
        <v>500000</v>
      </c>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c r="BW2178" s="1"/>
      <c r="BX2178" s="1"/>
      <c r="BY2178" s="1"/>
      <c r="BZ2178" s="1"/>
      <c r="CA2178" s="1"/>
      <c r="CB2178" s="1"/>
      <c r="CC2178" s="1"/>
      <c r="CD2178" s="1"/>
      <c r="CE2178" s="1"/>
      <c r="CF2178" s="1"/>
      <c r="CG2178" s="1"/>
      <c r="CH2178" s="1"/>
      <c r="CI2178" s="1"/>
      <c r="CJ2178" s="1"/>
      <c r="CK2178" s="1"/>
      <c r="CL2178" s="1"/>
    </row>
    <row r="2179" spans="1:90" ht="30" customHeight="1" x14ac:dyDescent="0.25">
      <c r="A2179" s="38">
        <v>43662</v>
      </c>
      <c r="B2179" s="39" t="s">
        <v>9</v>
      </c>
      <c r="C2179" s="41" t="s">
        <v>3834</v>
      </c>
      <c r="D2179" s="41" t="s">
        <v>3835</v>
      </c>
      <c r="E2179" s="140" t="s">
        <v>3500</v>
      </c>
      <c r="F2179" s="41" t="s">
        <v>16019</v>
      </c>
      <c r="G2179" s="42">
        <v>500000</v>
      </c>
      <c r="H2179" s="1"/>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c r="BW2179" s="1"/>
      <c r="BX2179" s="1"/>
      <c r="BY2179" s="1"/>
      <c r="BZ2179" s="1"/>
      <c r="CA2179" s="1"/>
      <c r="CB2179" s="1"/>
      <c r="CC2179" s="1"/>
      <c r="CD2179" s="1"/>
      <c r="CE2179" s="1"/>
      <c r="CF2179" s="1"/>
      <c r="CG2179" s="1"/>
      <c r="CH2179" s="1"/>
      <c r="CI2179" s="1"/>
      <c r="CJ2179" s="1"/>
      <c r="CK2179" s="1"/>
      <c r="CL2179" s="1"/>
    </row>
    <row r="2180" spans="1:90" ht="30" customHeight="1" x14ac:dyDescent="0.25">
      <c r="A2180" s="38">
        <v>43662</v>
      </c>
      <c r="B2180" s="39" t="s">
        <v>9</v>
      </c>
      <c r="C2180" s="41" t="s">
        <v>3836</v>
      </c>
      <c r="D2180" s="41" t="s">
        <v>3837</v>
      </c>
      <c r="E2180" s="140" t="s">
        <v>3500</v>
      </c>
      <c r="F2180" s="41" t="s">
        <v>15968</v>
      </c>
      <c r="G2180" s="42">
        <v>500000</v>
      </c>
      <c r="H2180" s="1"/>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c r="BW2180" s="1"/>
      <c r="BX2180" s="1"/>
      <c r="BY2180" s="1"/>
      <c r="BZ2180" s="1"/>
      <c r="CA2180" s="1"/>
      <c r="CB2180" s="1"/>
      <c r="CC2180" s="1"/>
      <c r="CD2180" s="1"/>
      <c r="CE2180" s="1"/>
      <c r="CF2180" s="1"/>
      <c r="CG2180" s="1"/>
      <c r="CH2180" s="1"/>
      <c r="CI2180" s="1"/>
      <c r="CJ2180" s="1"/>
      <c r="CK2180" s="1"/>
      <c r="CL2180" s="1"/>
    </row>
    <row r="2181" spans="1:90" ht="30" customHeight="1" x14ac:dyDescent="0.25">
      <c r="A2181" s="38">
        <v>43662</v>
      </c>
      <c r="B2181" s="39" t="s">
        <v>9</v>
      </c>
      <c r="C2181" s="41" t="s">
        <v>3838</v>
      </c>
      <c r="D2181" s="41" t="s">
        <v>3839</v>
      </c>
      <c r="E2181" s="140" t="s">
        <v>3500</v>
      </c>
      <c r="F2181" s="41" t="s">
        <v>15968</v>
      </c>
      <c r="G2181" s="42">
        <v>500000</v>
      </c>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c r="BW2181" s="1"/>
      <c r="BX2181" s="1"/>
      <c r="BY2181" s="1"/>
      <c r="BZ2181" s="1"/>
      <c r="CA2181" s="1"/>
      <c r="CB2181" s="1"/>
      <c r="CC2181" s="1"/>
      <c r="CD2181" s="1"/>
      <c r="CE2181" s="1"/>
      <c r="CF2181" s="1"/>
      <c r="CG2181" s="1"/>
      <c r="CH2181" s="1"/>
      <c r="CI2181" s="1"/>
      <c r="CJ2181" s="1"/>
      <c r="CK2181" s="1"/>
      <c r="CL2181" s="1"/>
    </row>
    <row r="2182" spans="1:90" ht="30" customHeight="1" x14ac:dyDescent="0.25">
      <c r="A2182" s="38">
        <v>43662</v>
      </c>
      <c r="B2182" s="39" t="s">
        <v>9</v>
      </c>
      <c r="C2182" s="41" t="s">
        <v>3840</v>
      </c>
      <c r="D2182" s="41" t="s">
        <v>3841</v>
      </c>
      <c r="E2182" s="140" t="s">
        <v>3500</v>
      </c>
      <c r="F2182" s="41" t="s">
        <v>15968</v>
      </c>
      <c r="G2182" s="42">
        <v>500000</v>
      </c>
      <c r="H2182" s="1"/>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c r="BW2182" s="1"/>
      <c r="BX2182" s="1"/>
      <c r="BY2182" s="1"/>
      <c r="BZ2182" s="1"/>
      <c r="CA2182" s="1"/>
      <c r="CB2182" s="1"/>
      <c r="CC2182" s="1"/>
      <c r="CD2182" s="1"/>
      <c r="CE2182" s="1"/>
      <c r="CF2182" s="1"/>
      <c r="CG2182" s="1"/>
      <c r="CH2182" s="1"/>
      <c r="CI2182" s="1"/>
      <c r="CJ2182" s="1"/>
      <c r="CK2182" s="1"/>
      <c r="CL2182" s="1"/>
    </row>
    <row r="2183" spans="1:90" ht="30" customHeight="1" x14ac:dyDescent="0.25">
      <c r="A2183" s="38">
        <v>43662</v>
      </c>
      <c r="B2183" s="39" t="s">
        <v>9</v>
      </c>
      <c r="C2183" s="41" t="s">
        <v>3842</v>
      </c>
      <c r="D2183" s="41" t="s">
        <v>3843</v>
      </c>
      <c r="E2183" s="140" t="s">
        <v>3500</v>
      </c>
      <c r="F2183" s="41" t="s">
        <v>15968</v>
      </c>
      <c r="G2183" s="42">
        <v>500000</v>
      </c>
      <c r="H2183" s="1"/>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c r="BW2183" s="1"/>
      <c r="BX2183" s="1"/>
      <c r="BY2183" s="1"/>
      <c r="BZ2183" s="1"/>
      <c r="CA2183" s="1"/>
      <c r="CB2183" s="1"/>
      <c r="CC2183" s="1"/>
      <c r="CD2183" s="1"/>
      <c r="CE2183" s="1"/>
      <c r="CF2183" s="1"/>
      <c r="CG2183" s="1"/>
      <c r="CH2183" s="1"/>
      <c r="CI2183" s="1"/>
      <c r="CJ2183" s="1"/>
      <c r="CK2183" s="1"/>
      <c r="CL2183" s="1"/>
    </row>
    <row r="2184" spans="1:90" ht="30" customHeight="1" x14ac:dyDescent="0.25">
      <c r="A2184" s="38">
        <v>43662</v>
      </c>
      <c r="B2184" s="39" t="s">
        <v>9</v>
      </c>
      <c r="C2184" s="41" t="s">
        <v>3844</v>
      </c>
      <c r="D2184" s="41" t="s">
        <v>3845</v>
      </c>
      <c r="E2184" s="140" t="s">
        <v>3500</v>
      </c>
      <c r="F2184" s="41" t="s">
        <v>15968</v>
      </c>
      <c r="G2184" s="42">
        <v>500000</v>
      </c>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c r="BW2184" s="1"/>
      <c r="BX2184" s="1"/>
      <c r="BY2184" s="1"/>
      <c r="BZ2184" s="1"/>
      <c r="CA2184" s="1"/>
      <c r="CB2184" s="1"/>
      <c r="CC2184" s="1"/>
      <c r="CD2184" s="1"/>
      <c r="CE2184" s="1"/>
      <c r="CF2184" s="1"/>
      <c r="CG2184" s="1"/>
      <c r="CH2184" s="1"/>
      <c r="CI2184" s="1"/>
      <c r="CJ2184" s="1"/>
      <c r="CK2184" s="1"/>
      <c r="CL2184" s="1"/>
    </row>
    <row r="2185" spans="1:90" ht="30" customHeight="1" x14ac:dyDescent="0.25">
      <c r="A2185" s="38">
        <v>43662</v>
      </c>
      <c r="B2185" s="39" t="s">
        <v>9</v>
      </c>
      <c r="C2185" s="41" t="s">
        <v>3846</v>
      </c>
      <c r="D2185" s="41" t="s">
        <v>3847</v>
      </c>
      <c r="E2185" s="140" t="s">
        <v>3500</v>
      </c>
      <c r="F2185" s="41" t="s">
        <v>16020</v>
      </c>
      <c r="G2185" s="42">
        <v>500000</v>
      </c>
      <c r="H2185" s="1"/>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c r="BW2185" s="1"/>
      <c r="BX2185" s="1"/>
      <c r="BY2185" s="1"/>
      <c r="BZ2185" s="1"/>
      <c r="CA2185" s="1"/>
      <c r="CB2185" s="1"/>
      <c r="CC2185" s="1"/>
      <c r="CD2185" s="1"/>
      <c r="CE2185" s="1"/>
      <c r="CF2185" s="1"/>
      <c r="CG2185" s="1"/>
      <c r="CH2185" s="1"/>
      <c r="CI2185" s="1"/>
      <c r="CJ2185" s="1"/>
      <c r="CK2185" s="1"/>
      <c r="CL2185" s="1"/>
    </row>
    <row r="2186" spans="1:90" ht="30" customHeight="1" x14ac:dyDescent="0.25">
      <c r="A2186" s="38">
        <v>43662</v>
      </c>
      <c r="B2186" s="39" t="s">
        <v>9</v>
      </c>
      <c r="C2186" s="41" t="s">
        <v>3848</v>
      </c>
      <c r="D2186" s="41" t="s">
        <v>3849</v>
      </c>
      <c r="E2186" s="140" t="s">
        <v>3500</v>
      </c>
      <c r="F2186" s="41" t="s">
        <v>16021</v>
      </c>
      <c r="G2186" s="42">
        <v>500000</v>
      </c>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c r="BW2186" s="1"/>
      <c r="BX2186" s="1"/>
      <c r="BY2186" s="1"/>
      <c r="BZ2186" s="1"/>
      <c r="CA2186" s="1"/>
      <c r="CB2186" s="1"/>
      <c r="CC2186" s="1"/>
      <c r="CD2186" s="1"/>
      <c r="CE2186" s="1"/>
      <c r="CF2186" s="1"/>
      <c r="CG2186" s="1"/>
      <c r="CH2186" s="1"/>
      <c r="CI2186" s="1"/>
      <c r="CJ2186" s="1"/>
      <c r="CK2186" s="1"/>
      <c r="CL2186" s="1"/>
    </row>
    <row r="2187" spans="1:90" ht="30" customHeight="1" x14ac:dyDescent="0.25">
      <c r="A2187" s="38">
        <v>43662</v>
      </c>
      <c r="B2187" s="39" t="s">
        <v>9</v>
      </c>
      <c r="C2187" s="41" t="s">
        <v>3850</v>
      </c>
      <c r="D2187" s="41" t="s">
        <v>3851</v>
      </c>
      <c r="E2187" s="140" t="s">
        <v>3500</v>
      </c>
      <c r="F2187" s="41" t="s">
        <v>15998</v>
      </c>
      <c r="G2187" s="42">
        <v>500000</v>
      </c>
      <c r="H2187" s="1"/>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1"/>
      <c r="BT2187" s="1"/>
      <c r="BU2187" s="1"/>
      <c r="BV2187" s="1"/>
      <c r="BW2187" s="1"/>
      <c r="BX2187" s="1"/>
      <c r="BY2187" s="1"/>
      <c r="BZ2187" s="1"/>
      <c r="CA2187" s="1"/>
      <c r="CB2187" s="1"/>
      <c r="CC2187" s="1"/>
      <c r="CD2187" s="1"/>
      <c r="CE2187" s="1"/>
      <c r="CF2187" s="1"/>
      <c r="CG2187" s="1"/>
      <c r="CH2187" s="1"/>
      <c r="CI2187" s="1"/>
      <c r="CJ2187" s="1"/>
      <c r="CK2187" s="1"/>
      <c r="CL2187" s="1"/>
    </row>
    <row r="2188" spans="1:90" ht="30" customHeight="1" x14ac:dyDescent="0.25">
      <c r="A2188" s="38">
        <v>43662</v>
      </c>
      <c r="B2188" s="39" t="s">
        <v>9</v>
      </c>
      <c r="C2188" s="41" t="s">
        <v>3852</v>
      </c>
      <c r="D2188" s="41" t="s">
        <v>3853</v>
      </c>
      <c r="E2188" s="140" t="s">
        <v>3500</v>
      </c>
      <c r="F2188" s="41" t="s">
        <v>16022</v>
      </c>
      <c r="G2188" s="42">
        <v>500000</v>
      </c>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c r="BW2188" s="1"/>
      <c r="BX2188" s="1"/>
      <c r="BY2188" s="1"/>
      <c r="BZ2188" s="1"/>
      <c r="CA2188" s="1"/>
      <c r="CB2188" s="1"/>
      <c r="CC2188" s="1"/>
      <c r="CD2188" s="1"/>
      <c r="CE2188" s="1"/>
      <c r="CF2188" s="1"/>
      <c r="CG2188" s="1"/>
      <c r="CH2188" s="1"/>
      <c r="CI2188" s="1"/>
      <c r="CJ2188" s="1"/>
      <c r="CK2188" s="1"/>
      <c r="CL2188" s="1"/>
    </row>
    <row r="2189" spans="1:90" ht="30" customHeight="1" x14ac:dyDescent="0.25">
      <c r="A2189" s="38">
        <v>43662</v>
      </c>
      <c r="B2189" s="39" t="s">
        <v>9</v>
      </c>
      <c r="C2189" s="41" t="s">
        <v>3854</v>
      </c>
      <c r="D2189" s="41" t="s">
        <v>3855</v>
      </c>
      <c r="E2189" s="140" t="s">
        <v>3500</v>
      </c>
      <c r="F2189" s="41" t="s">
        <v>16023</v>
      </c>
      <c r="G2189" s="42">
        <v>500000</v>
      </c>
      <c r="H2189" s="1"/>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c r="BW2189" s="1"/>
      <c r="BX2189" s="1"/>
      <c r="BY2189" s="1"/>
      <c r="BZ2189" s="1"/>
      <c r="CA2189" s="1"/>
      <c r="CB2189" s="1"/>
      <c r="CC2189" s="1"/>
      <c r="CD2189" s="1"/>
      <c r="CE2189" s="1"/>
      <c r="CF2189" s="1"/>
      <c r="CG2189" s="1"/>
      <c r="CH2189" s="1"/>
      <c r="CI2189" s="1"/>
      <c r="CJ2189" s="1"/>
      <c r="CK2189" s="1"/>
      <c r="CL2189" s="1"/>
    </row>
    <row r="2190" spans="1:90" ht="30" customHeight="1" x14ac:dyDescent="0.25">
      <c r="A2190" s="38">
        <v>43662</v>
      </c>
      <c r="B2190" s="39" t="s">
        <v>9</v>
      </c>
      <c r="C2190" s="41" t="s">
        <v>3856</v>
      </c>
      <c r="D2190" s="41" t="s">
        <v>3857</v>
      </c>
      <c r="E2190" s="140" t="s">
        <v>3500</v>
      </c>
      <c r="F2190" s="41" t="s">
        <v>16024</v>
      </c>
      <c r="G2190" s="42">
        <v>500000</v>
      </c>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c r="BW2190" s="1"/>
      <c r="BX2190" s="1"/>
      <c r="BY2190" s="1"/>
      <c r="BZ2190" s="1"/>
      <c r="CA2190" s="1"/>
      <c r="CB2190" s="1"/>
      <c r="CC2190" s="1"/>
      <c r="CD2190" s="1"/>
      <c r="CE2190" s="1"/>
      <c r="CF2190" s="1"/>
      <c r="CG2190" s="1"/>
      <c r="CH2190" s="1"/>
      <c r="CI2190" s="1"/>
      <c r="CJ2190" s="1"/>
      <c r="CK2190" s="1"/>
      <c r="CL2190" s="1"/>
    </row>
    <row r="2191" spans="1:90" ht="30" customHeight="1" x14ac:dyDescent="0.25">
      <c r="A2191" s="38">
        <v>43663</v>
      </c>
      <c r="B2191" s="39" t="s">
        <v>9</v>
      </c>
      <c r="C2191" s="40" t="s">
        <v>3858</v>
      </c>
      <c r="D2191" s="41" t="s">
        <v>3828</v>
      </c>
      <c r="E2191" s="140" t="s">
        <v>3500</v>
      </c>
      <c r="F2191" s="41" t="s">
        <v>16018</v>
      </c>
      <c r="G2191" s="42">
        <v>424</v>
      </c>
      <c r="H2191" s="1"/>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c r="BW2191" s="1"/>
      <c r="BX2191" s="1"/>
      <c r="BY2191" s="1"/>
      <c r="BZ2191" s="1"/>
      <c r="CA2191" s="1"/>
      <c r="CB2191" s="1"/>
      <c r="CC2191" s="1"/>
      <c r="CD2191" s="1"/>
      <c r="CE2191" s="1"/>
      <c r="CF2191" s="1"/>
      <c r="CG2191" s="1"/>
      <c r="CH2191" s="1"/>
      <c r="CI2191" s="1"/>
      <c r="CJ2191" s="1"/>
      <c r="CK2191" s="1"/>
      <c r="CL2191" s="1"/>
    </row>
    <row r="2192" spans="1:90" ht="30" customHeight="1" x14ac:dyDescent="0.25">
      <c r="A2192" s="38">
        <v>43663</v>
      </c>
      <c r="B2192" s="39" t="s">
        <v>9</v>
      </c>
      <c r="C2192" s="40" t="s">
        <v>3859</v>
      </c>
      <c r="D2192" s="41" t="s">
        <v>3772</v>
      </c>
      <c r="E2192" s="140" t="s">
        <v>3500</v>
      </c>
      <c r="F2192" s="41" t="s">
        <v>16002</v>
      </c>
      <c r="G2192" s="42">
        <v>1350</v>
      </c>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c r="BW2192" s="1"/>
      <c r="BX2192" s="1"/>
      <c r="BY2192" s="1"/>
      <c r="BZ2192" s="1"/>
      <c r="CA2192" s="1"/>
      <c r="CB2192" s="1"/>
      <c r="CC2192" s="1"/>
      <c r="CD2192" s="1"/>
      <c r="CE2192" s="1"/>
      <c r="CF2192" s="1"/>
      <c r="CG2192" s="1"/>
      <c r="CH2192" s="1"/>
      <c r="CI2192" s="1"/>
      <c r="CJ2192" s="1"/>
      <c r="CK2192" s="1"/>
      <c r="CL2192" s="1"/>
    </row>
    <row r="2193" spans="1:90" ht="30" customHeight="1" x14ac:dyDescent="0.25">
      <c r="A2193" s="38">
        <v>43663</v>
      </c>
      <c r="B2193" s="39" t="s">
        <v>9</v>
      </c>
      <c r="C2193" s="40" t="s">
        <v>3860</v>
      </c>
      <c r="D2193" s="41" t="s">
        <v>3828</v>
      </c>
      <c r="E2193" s="140" t="s">
        <v>3500</v>
      </c>
      <c r="F2193" s="41" t="s">
        <v>16018</v>
      </c>
      <c r="G2193" s="42">
        <v>3123</v>
      </c>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c r="BW2193" s="1"/>
      <c r="BX2193" s="1"/>
      <c r="BY2193" s="1"/>
      <c r="BZ2193" s="1"/>
      <c r="CA2193" s="1"/>
      <c r="CB2193" s="1"/>
      <c r="CC2193" s="1"/>
      <c r="CD2193" s="1"/>
      <c r="CE2193" s="1"/>
      <c r="CF2193" s="1"/>
      <c r="CG2193" s="1"/>
      <c r="CH2193" s="1"/>
      <c r="CI2193" s="1"/>
      <c r="CJ2193" s="1"/>
      <c r="CK2193" s="1"/>
      <c r="CL2193" s="1"/>
    </row>
    <row r="2194" spans="1:90" ht="30" customHeight="1" x14ac:dyDescent="0.25">
      <c r="A2194" s="38">
        <v>43663</v>
      </c>
      <c r="B2194" s="39" t="s">
        <v>9</v>
      </c>
      <c r="C2194" s="41" t="s">
        <v>3861</v>
      </c>
      <c r="D2194" s="41" t="s">
        <v>3862</v>
      </c>
      <c r="E2194" s="140" t="s">
        <v>3500</v>
      </c>
      <c r="F2194" s="41" t="s">
        <v>16025</v>
      </c>
      <c r="G2194" s="42">
        <v>21600</v>
      </c>
      <c r="H2194" s="1"/>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c r="BW2194" s="1"/>
      <c r="BX2194" s="1"/>
      <c r="BY2194" s="1"/>
      <c r="BZ2194" s="1"/>
      <c r="CA2194" s="1"/>
      <c r="CB2194" s="1"/>
      <c r="CC2194" s="1"/>
      <c r="CD2194" s="1"/>
      <c r="CE2194" s="1"/>
      <c r="CF2194" s="1"/>
      <c r="CG2194" s="1"/>
      <c r="CH2194" s="1"/>
      <c r="CI2194" s="1"/>
      <c r="CJ2194" s="1"/>
      <c r="CK2194" s="1"/>
      <c r="CL2194" s="1"/>
    </row>
    <row r="2195" spans="1:90" ht="30" customHeight="1" x14ac:dyDescent="0.25">
      <c r="A2195" s="38">
        <v>43663</v>
      </c>
      <c r="B2195" s="39" t="s">
        <v>9</v>
      </c>
      <c r="C2195" s="41">
        <v>5</v>
      </c>
      <c r="D2195" s="41" t="s">
        <v>3863</v>
      </c>
      <c r="E2195" s="140" t="s">
        <v>3500</v>
      </c>
      <c r="F2195" s="41" t="s">
        <v>16026</v>
      </c>
      <c r="G2195" s="42">
        <v>143260</v>
      </c>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c r="BW2195" s="1"/>
      <c r="BX2195" s="1"/>
      <c r="BY2195" s="1"/>
      <c r="BZ2195" s="1"/>
      <c r="CA2195" s="1"/>
      <c r="CB2195" s="1"/>
      <c r="CC2195" s="1"/>
      <c r="CD2195" s="1"/>
      <c r="CE2195" s="1"/>
      <c r="CF2195" s="1"/>
      <c r="CG2195" s="1"/>
      <c r="CH2195" s="1"/>
      <c r="CI2195" s="1"/>
      <c r="CJ2195" s="1"/>
      <c r="CK2195" s="1"/>
      <c r="CL2195" s="1"/>
    </row>
    <row r="2196" spans="1:90" ht="30" customHeight="1" x14ac:dyDescent="0.25">
      <c r="A2196" s="38">
        <v>43663</v>
      </c>
      <c r="B2196" s="39" t="s">
        <v>9</v>
      </c>
      <c r="C2196" s="41">
        <v>5</v>
      </c>
      <c r="D2196" s="41" t="s">
        <v>3864</v>
      </c>
      <c r="E2196" s="140" t="s">
        <v>3500</v>
      </c>
      <c r="F2196" s="41" t="s">
        <v>16026</v>
      </c>
      <c r="G2196" s="42">
        <v>143280.82999999999</v>
      </c>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c r="BW2196" s="1"/>
      <c r="BX2196" s="1"/>
      <c r="BY2196" s="1"/>
      <c r="BZ2196" s="1"/>
      <c r="CA2196" s="1"/>
      <c r="CB2196" s="1"/>
      <c r="CC2196" s="1"/>
      <c r="CD2196" s="1"/>
      <c r="CE2196" s="1"/>
      <c r="CF2196" s="1"/>
      <c r="CG2196" s="1"/>
      <c r="CH2196" s="1"/>
      <c r="CI2196" s="1"/>
      <c r="CJ2196" s="1"/>
      <c r="CK2196" s="1"/>
      <c r="CL2196" s="1"/>
    </row>
    <row r="2197" spans="1:90" ht="30" customHeight="1" x14ac:dyDescent="0.25">
      <c r="A2197" s="38">
        <v>43663</v>
      </c>
      <c r="B2197" s="39" t="s">
        <v>9</v>
      </c>
      <c r="C2197" s="41" t="s">
        <v>3865</v>
      </c>
      <c r="D2197" s="41" t="s">
        <v>3866</v>
      </c>
      <c r="E2197" s="140" t="s">
        <v>3500</v>
      </c>
      <c r="F2197" s="41" t="s">
        <v>16027</v>
      </c>
      <c r="G2197" s="42">
        <v>500000</v>
      </c>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c r="BW2197" s="1"/>
      <c r="BX2197" s="1"/>
      <c r="BY2197" s="1"/>
      <c r="BZ2197" s="1"/>
      <c r="CA2197" s="1"/>
      <c r="CB2197" s="1"/>
      <c r="CC2197" s="1"/>
      <c r="CD2197" s="1"/>
      <c r="CE2197" s="1"/>
      <c r="CF2197" s="1"/>
      <c r="CG2197" s="1"/>
      <c r="CH2197" s="1"/>
      <c r="CI2197" s="1"/>
      <c r="CJ2197" s="1"/>
      <c r="CK2197" s="1"/>
      <c r="CL2197" s="1"/>
    </row>
    <row r="2198" spans="1:90" ht="30" customHeight="1" x14ac:dyDescent="0.25">
      <c r="A2198" s="38">
        <v>43663</v>
      </c>
      <c r="B2198" s="39" t="s">
        <v>9</v>
      </c>
      <c r="C2198" s="41" t="s">
        <v>3867</v>
      </c>
      <c r="D2198" s="41" t="s">
        <v>3868</v>
      </c>
      <c r="E2198" s="140" t="s">
        <v>3500</v>
      </c>
      <c r="F2198" s="41" t="s">
        <v>16028</v>
      </c>
      <c r="G2198" s="42">
        <v>500000</v>
      </c>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c r="BW2198" s="1"/>
      <c r="BX2198" s="1"/>
      <c r="BY2198" s="1"/>
      <c r="BZ2198" s="1"/>
      <c r="CA2198" s="1"/>
      <c r="CB2198" s="1"/>
      <c r="CC2198" s="1"/>
      <c r="CD2198" s="1"/>
      <c r="CE2198" s="1"/>
      <c r="CF2198" s="1"/>
      <c r="CG2198" s="1"/>
      <c r="CH2198" s="1"/>
      <c r="CI2198" s="1"/>
      <c r="CJ2198" s="1"/>
      <c r="CK2198" s="1"/>
      <c r="CL2198" s="1"/>
    </row>
    <row r="2199" spans="1:90" ht="30" customHeight="1" x14ac:dyDescent="0.25">
      <c r="A2199" s="38">
        <v>43663</v>
      </c>
      <c r="B2199" s="39" t="s">
        <v>9</v>
      </c>
      <c r="C2199" s="41" t="s">
        <v>3869</v>
      </c>
      <c r="D2199" s="41" t="s">
        <v>3870</v>
      </c>
      <c r="E2199" s="140" t="s">
        <v>3500</v>
      </c>
      <c r="F2199" s="41" t="s">
        <v>16029</v>
      </c>
      <c r="G2199" s="42">
        <v>500000</v>
      </c>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c r="BW2199" s="1"/>
      <c r="BX2199" s="1"/>
      <c r="BY2199" s="1"/>
      <c r="BZ2199" s="1"/>
      <c r="CA2199" s="1"/>
      <c r="CB2199" s="1"/>
      <c r="CC2199" s="1"/>
      <c r="CD2199" s="1"/>
      <c r="CE2199" s="1"/>
      <c r="CF2199" s="1"/>
      <c r="CG2199" s="1"/>
      <c r="CH2199" s="1"/>
      <c r="CI2199" s="1"/>
      <c r="CJ2199" s="1"/>
      <c r="CK2199" s="1"/>
      <c r="CL2199" s="1"/>
    </row>
    <row r="2200" spans="1:90" ht="30" customHeight="1" x14ac:dyDescent="0.25">
      <c r="A2200" s="38">
        <v>43663</v>
      </c>
      <c r="B2200" s="39" t="s">
        <v>9</v>
      </c>
      <c r="C2200" s="41" t="s">
        <v>3871</v>
      </c>
      <c r="D2200" s="41" t="s">
        <v>3872</v>
      </c>
      <c r="E2200" s="140" t="s">
        <v>3500</v>
      </c>
      <c r="F2200" s="41" t="s">
        <v>15968</v>
      </c>
      <c r="G2200" s="42">
        <v>500000</v>
      </c>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s="1"/>
      <c r="BZ2200" s="1"/>
      <c r="CA2200" s="1"/>
      <c r="CB2200" s="1"/>
      <c r="CC2200" s="1"/>
      <c r="CD2200" s="1"/>
      <c r="CE2200" s="1"/>
      <c r="CF2200" s="1"/>
      <c r="CG2200" s="1"/>
      <c r="CH2200" s="1"/>
      <c r="CI2200" s="1"/>
      <c r="CJ2200" s="1"/>
      <c r="CK2200" s="1"/>
      <c r="CL2200" s="1"/>
    </row>
    <row r="2201" spans="1:90" ht="30" customHeight="1" x14ac:dyDescent="0.25">
      <c r="A2201" s="38">
        <v>43663</v>
      </c>
      <c r="B2201" s="39" t="s">
        <v>9</v>
      </c>
      <c r="C2201" s="41" t="s">
        <v>3873</v>
      </c>
      <c r="D2201" s="41" t="s">
        <v>3874</v>
      </c>
      <c r="E2201" s="140" t="s">
        <v>3500</v>
      </c>
      <c r="F2201" s="41" t="s">
        <v>16030</v>
      </c>
      <c r="G2201" s="42">
        <v>500000</v>
      </c>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c r="BW2201" s="1"/>
      <c r="BX2201" s="1"/>
      <c r="BY2201" s="1"/>
      <c r="BZ2201" s="1"/>
      <c r="CA2201" s="1"/>
      <c r="CB2201" s="1"/>
      <c r="CC2201" s="1"/>
      <c r="CD2201" s="1"/>
      <c r="CE2201" s="1"/>
      <c r="CF2201" s="1"/>
      <c r="CG2201" s="1"/>
      <c r="CH2201" s="1"/>
      <c r="CI2201" s="1"/>
      <c r="CJ2201" s="1"/>
      <c r="CK2201" s="1"/>
      <c r="CL2201" s="1"/>
    </row>
    <row r="2202" spans="1:90" ht="30" customHeight="1" x14ac:dyDescent="0.25">
      <c r="A2202" s="38">
        <v>43663</v>
      </c>
      <c r="B2202" s="39" t="s">
        <v>9</v>
      </c>
      <c r="C2202" s="41" t="s">
        <v>3875</v>
      </c>
      <c r="D2202" s="41" t="s">
        <v>3876</v>
      </c>
      <c r="E2202" s="140" t="s">
        <v>3500</v>
      </c>
      <c r="F2202" s="41" t="s">
        <v>16031</v>
      </c>
      <c r="G2202" s="42">
        <v>500000</v>
      </c>
      <c r="H2202" s="1"/>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c r="BW2202" s="1"/>
      <c r="BX2202" s="1"/>
      <c r="BY2202" s="1"/>
      <c r="BZ2202" s="1"/>
      <c r="CA2202" s="1"/>
      <c r="CB2202" s="1"/>
      <c r="CC2202" s="1"/>
      <c r="CD2202" s="1"/>
      <c r="CE2202" s="1"/>
      <c r="CF2202" s="1"/>
      <c r="CG2202" s="1"/>
      <c r="CH2202" s="1"/>
      <c r="CI2202" s="1"/>
      <c r="CJ2202" s="1"/>
      <c r="CK2202" s="1"/>
      <c r="CL2202" s="1"/>
    </row>
    <row r="2203" spans="1:90" ht="31.5" customHeight="1" x14ac:dyDescent="0.25">
      <c r="A2203" s="38">
        <v>43663</v>
      </c>
      <c r="B2203" s="39" t="s">
        <v>9</v>
      </c>
      <c r="C2203" s="41" t="s">
        <v>3877</v>
      </c>
      <c r="D2203" s="41" t="s">
        <v>3878</v>
      </c>
      <c r="E2203" s="140" t="s">
        <v>3500</v>
      </c>
      <c r="F2203" s="41" t="s">
        <v>16032</v>
      </c>
      <c r="G2203" s="42">
        <v>500000</v>
      </c>
      <c r="H2203" s="1"/>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c r="BW2203" s="1"/>
      <c r="BX2203" s="1"/>
      <c r="BY2203" s="1"/>
      <c r="BZ2203" s="1"/>
      <c r="CA2203" s="1"/>
      <c r="CB2203" s="1"/>
      <c r="CC2203" s="1"/>
      <c r="CD2203" s="1"/>
      <c r="CE2203" s="1"/>
      <c r="CF2203" s="1"/>
      <c r="CG2203" s="1"/>
      <c r="CH2203" s="1"/>
      <c r="CI2203" s="1"/>
      <c r="CJ2203" s="1"/>
      <c r="CK2203" s="1"/>
      <c r="CL2203" s="1"/>
    </row>
    <row r="2204" spans="1:90" ht="24" customHeight="1" x14ac:dyDescent="0.25">
      <c r="A2204" s="38">
        <v>43663</v>
      </c>
      <c r="B2204" s="39" t="s">
        <v>9</v>
      </c>
      <c r="C2204" s="41" t="s">
        <v>3879</v>
      </c>
      <c r="D2204" s="41" t="s">
        <v>3880</v>
      </c>
      <c r="E2204" s="140" t="s">
        <v>3500</v>
      </c>
      <c r="F2204" s="41" t="s">
        <v>16033</v>
      </c>
      <c r="G2204" s="42">
        <v>500000</v>
      </c>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c r="BW2204" s="1"/>
      <c r="BX2204" s="1"/>
      <c r="BY2204" s="1"/>
      <c r="BZ2204" s="1"/>
      <c r="CA2204" s="1"/>
      <c r="CB2204" s="1"/>
      <c r="CC2204" s="1"/>
      <c r="CD2204" s="1"/>
      <c r="CE2204" s="1"/>
      <c r="CF2204" s="1"/>
      <c r="CG2204" s="1"/>
      <c r="CH2204" s="1"/>
      <c r="CI2204" s="1"/>
      <c r="CJ2204" s="1"/>
      <c r="CK2204" s="1"/>
      <c r="CL2204" s="1"/>
    </row>
    <row r="2205" spans="1:90" ht="24" customHeight="1" x14ac:dyDescent="0.25">
      <c r="A2205" s="38">
        <v>43663</v>
      </c>
      <c r="B2205" s="39" t="s">
        <v>9</v>
      </c>
      <c r="C2205" s="41" t="s">
        <v>3881</v>
      </c>
      <c r="D2205" s="41" t="s">
        <v>3882</v>
      </c>
      <c r="E2205" s="140" t="s">
        <v>3500</v>
      </c>
      <c r="F2205" s="41" t="s">
        <v>16034</v>
      </c>
      <c r="G2205" s="42">
        <v>500000</v>
      </c>
      <c r="H2205" s="1"/>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c r="BW2205" s="1"/>
      <c r="BX2205" s="1"/>
      <c r="BY2205" s="1"/>
      <c r="BZ2205" s="1"/>
      <c r="CA2205" s="1"/>
      <c r="CB2205" s="1"/>
      <c r="CC2205" s="1"/>
      <c r="CD2205" s="1"/>
      <c r="CE2205" s="1"/>
      <c r="CF2205" s="1"/>
      <c r="CG2205" s="1"/>
      <c r="CH2205" s="1"/>
      <c r="CI2205" s="1"/>
      <c r="CJ2205" s="1"/>
      <c r="CK2205" s="1"/>
      <c r="CL2205" s="1"/>
    </row>
    <row r="2206" spans="1:90" ht="24" customHeight="1" x14ac:dyDescent="0.25">
      <c r="A2206" s="38">
        <v>43663</v>
      </c>
      <c r="B2206" s="39" t="s">
        <v>9</v>
      </c>
      <c r="C2206" s="41" t="s">
        <v>3883</v>
      </c>
      <c r="D2206" s="41" t="s">
        <v>3884</v>
      </c>
      <c r="E2206" s="140" t="s">
        <v>3500</v>
      </c>
      <c r="F2206" s="41" t="s">
        <v>16034</v>
      </c>
      <c r="G2206" s="42">
        <v>500000</v>
      </c>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c r="BW2206" s="1"/>
      <c r="BX2206" s="1"/>
      <c r="BY2206" s="1"/>
      <c r="BZ2206" s="1"/>
      <c r="CA2206" s="1"/>
      <c r="CB2206" s="1"/>
      <c r="CC2206" s="1"/>
      <c r="CD2206" s="1"/>
      <c r="CE2206" s="1"/>
      <c r="CF2206" s="1"/>
      <c r="CG2206" s="1"/>
      <c r="CH2206" s="1"/>
      <c r="CI2206" s="1"/>
      <c r="CJ2206" s="1"/>
      <c r="CK2206" s="1"/>
      <c r="CL2206" s="1"/>
    </row>
    <row r="2207" spans="1:90" ht="24" customHeight="1" x14ac:dyDescent="0.25">
      <c r="A2207" s="38">
        <v>43663</v>
      </c>
      <c r="B2207" s="39" t="s">
        <v>9</v>
      </c>
      <c r="C2207" s="41" t="s">
        <v>3885</v>
      </c>
      <c r="D2207" s="41" t="s">
        <v>3886</v>
      </c>
      <c r="E2207" s="140" t="s">
        <v>3500</v>
      </c>
      <c r="F2207" s="41" t="s">
        <v>16035</v>
      </c>
      <c r="G2207" s="42">
        <v>500000</v>
      </c>
      <c r="H2207" s="1"/>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c r="BW2207" s="1"/>
      <c r="BX2207" s="1"/>
      <c r="BY2207" s="1"/>
      <c r="BZ2207" s="1"/>
      <c r="CA2207" s="1"/>
      <c r="CB2207" s="1"/>
      <c r="CC2207" s="1"/>
      <c r="CD2207" s="1"/>
      <c r="CE2207" s="1"/>
      <c r="CF2207" s="1"/>
      <c r="CG2207" s="1"/>
      <c r="CH2207" s="1"/>
      <c r="CI2207" s="1"/>
      <c r="CJ2207" s="1"/>
      <c r="CK2207" s="1"/>
      <c r="CL2207" s="1"/>
    </row>
    <row r="2208" spans="1:90" ht="24" customHeight="1" x14ac:dyDescent="0.25">
      <c r="A2208" s="38">
        <v>43663</v>
      </c>
      <c r="B2208" s="39" t="s">
        <v>9</v>
      </c>
      <c r="C2208" s="41" t="s">
        <v>3887</v>
      </c>
      <c r="D2208" s="41" t="s">
        <v>3888</v>
      </c>
      <c r="E2208" s="140" t="s">
        <v>3500</v>
      </c>
      <c r="F2208" s="41" t="s">
        <v>16036</v>
      </c>
      <c r="G2208" s="42">
        <v>500000</v>
      </c>
      <c r="H2208" s="1"/>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c r="BW2208" s="1"/>
      <c r="BX2208" s="1"/>
      <c r="BY2208" s="1"/>
      <c r="BZ2208" s="1"/>
      <c r="CA2208" s="1"/>
      <c r="CB2208" s="1"/>
      <c r="CC2208" s="1"/>
      <c r="CD2208" s="1"/>
      <c r="CE2208" s="1"/>
      <c r="CF2208" s="1"/>
      <c r="CG2208" s="1"/>
      <c r="CH2208" s="1"/>
      <c r="CI2208" s="1"/>
      <c r="CJ2208" s="1"/>
      <c r="CK2208" s="1"/>
      <c r="CL2208" s="1"/>
    </row>
    <row r="2209" spans="1:90" ht="24" customHeight="1" x14ac:dyDescent="0.25">
      <c r="A2209" s="38">
        <v>43663</v>
      </c>
      <c r="B2209" s="39" t="s">
        <v>9</v>
      </c>
      <c r="C2209" s="41" t="s">
        <v>3889</v>
      </c>
      <c r="D2209" s="41" t="s">
        <v>3890</v>
      </c>
      <c r="E2209" s="140" t="s">
        <v>3500</v>
      </c>
      <c r="F2209" s="41" t="s">
        <v>15968</v>
      </c>
      <c r="G2209" s="42">
        <v>500000</v>
      </c>
      <c r="H2209" s="1"/>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c r="BW2209" s="1"/>
      <c r="BX2209" s="1"/>
      <c r="BY2209" s="1"/>
      <c r="BZ2209" s="1"/>
      <c r="CA2209" s="1"/>
      <c r="CB2209" s="1"/>
      <c r="CC2209" s="1"/>
      <c r="CD2209" s="1"/>
      <c r="CE2209" s="1"/>
      <c r="CF2209" s="1"/>
      <c r="CG2209" s="1"/>
      <c r="CH2209" s="1"/>
      <c r="CI2209" s="1"/>
      <c r="CJ2209" s="1"/>
      <c r="CK2209" s="1"/>
      <c r="CL2209" s="1"/>
    </row>
    <row r="2210" spans="1:90" ht="24" customHeight="1" x14ac:dyDescent="0.25">
      <c r="A2210" s="38">
        <v>43663</v>
      </c>
      <c r="B2210" s="39" t="s">
        <v>9</v>
      </c>
      <c r="C2210" s="41" t="s">
        <v>3891</v>
      </c>
      <c r="D2210" s="41" t="s">
        <v>3892</v>
      </c>
      <c r="E2210" s="140" t="s">
        <v>3500</v>
      </c>
      <c r="F2210" s="41" t="s">
        <v>15968</v>
      </c>
      <c r="G2210" s="42">
        <v>500000</v>
      </c>
      <c r="H2210" s="1"/>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c r="BW2210" s="1"/>
      <c r="BX2210" s="1"/>
      <c r="BY2210" s="1"/>
      <c r="BZ2210" s="1"/>
      <c r="CA2210" s="1"/>
      <c r="CB2210" s="1"/>
      <c r="CC2210" s="1"/>
      <c r="CD2210" s="1"/>
      <c r="CE2210" s="1"/>
      <c r="CF2210" s="1"/>
      <c r="CG2210" s="1"/>
      <c r="CH2210" s="1"/>
      <c r="CI2210" s="1"/>
      <c r="CJ2210" s="1"/>
      <c r="CK2210" s="1"/>
      <c r="CL2210" s="1"/>
    </row>
    <row r="2211" spans="1:90" ht="30" customHeight="1" x14ac:dyDescent="0.25">
      <c r="A2211" s="38">
        <v>43663</v>
      </c>
      <c r="B2211" s="39" t="s">
        <v>9</v>
      </c>
      <c r="C2211" s="41" t="s">
        <v>3893</v>
      </c>
      <c r="D2211" s="41" t="s">
        <v>3894</v>
      </c>
      <c r="E2211" s="140" t="s">
        <v>3500</v>
      </c>
      <c r="F2211" s="41" t="s">
        <v>16037</v>
      </c>
      <c r="G2211" s="42">
        <v>500000</v>
      </c>
      <c r="H2211" s="1"/>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c r="BW2211" s="1"/>
      <c r="BX2211" s="1"/>
      <c r="BY2211" s="1"/>
      <c r="BZ2211" s="1"/>
      <c r="CA2211" s="1"/>
      <c r="CB2211" s="1"/>
      <c r="CC2211" s="1"/>
      <c r="CD2211" s="1"/>
      <c r="CE2211" s="1"/>
      <c r="CF2211" s="1"/>
      <c r="CG2211" s="1"/>
      <c r="CH2211" s="1"/>
      <c r="CI2211" s="1"/>
      <c r="CJ2211" s="1"/>
      <c r="CK2211" s="1"/>
      <c r="CL2211" s="1"/>
    </row>
    <row r="2212" spans="1:90" ht="30" customHeight="1" x14ac:dyDescent="0.25">
      <c r="A2212" s="38">
        <v>43663</v>
      </c>
      <c r="B2212" s="39" t="s">
        <v>9</v>
      </c>
      <c r="C2212" s="41" t="s">
        <v>3895</v>
      </c>
      <c r="D2212" s="41" t="s">
        <v>3896</v>
      </c>
      <c r="E2212" s="140" t="s">
        <v>3500</v>
      </c>
      <c r="F2212" s="41" t="s">
        <v>15968</v>
      </c>
      <c r="G2212" s="42">
        <v>500000</v>
      </c>
      <c r="H2212" s="1"/>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c r="BW2212" s="1"/>
      <c r="BX2212" s="1"/>
      <c r="BY2212" s="1"/>
      <c r="BZ2212" s="1"/>
      <c r="CA2212" s="1"/>
      <c r="CB2212" s="1"/>
      <c r="CC2212" s="1"/>
      <c r="CD2212" s="1"/>
      <c r="CE2212" s="1"/>
      <c r="CF2212" s="1"/>
      <c r="CG2212" s="1"/>
      <c r="CH2212" s="1"/>
      <c r="CI2212" s="1"/>
      <c r="CJ2212" s="1"/>
      <c r="CK2212" s="1"/>
      <c r="CL2212" s="1"/>
    </row>
    <row r="2213" spans="1:90" ht="25.5" customHeight="1" x14ac:dyDescent="0.25">
      <c r="A2213" s="38">
        <v>43663</v>
      </c>
      <c r="B2213" s="39" t="s">
        <v>9</v>
      </c>
      <c r="C2213" s="41" t="s">
        <v>3897</v>
      </c>
      <c r="D2213" s="41" t="s">
        <v>3898</v>
      </c>
      <c r="E2213" s="140" t="s">
        <v>3500</v>
      </c>
      <c r="F2213" s="41" t="s">
        <v>15968</v>
      </c>
      <c r="G2213" s="42">
        <v>500000</v>
      </c>
      <c r="H2213" s="1"/>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c r="BW2213" s="1"/>
      <c r="BX2213" s="1"/>
      <c r="BY2213" s="1"/>
      <c r="BZ2213" s="1"/>
      <c r="CA2213" s="1"/>
      <c r="CB2213" s="1"/>
      <c r="CC2213" s="1"/>
      <c r="CD2213" s="1"/>
      <c r="CE2213" s="1"/>
      <c r="CF2213" s="1"/>
      <c r="CG2213" s="1"/>
      <c r="CH2213" s="1"/>
      <c r="CI2213" s="1"/>
      <c r="CJ2213" s="1"/>
      <c r="CK2213" s="1"/>
      <c r="CL2213" s="1"/>
    </row>
    <row r="2214" spans="1:90" ht="25.5" customHeight="1" x14ac:dyDescent="0.25">
      <c r="A2214" s="38">
        <v>43664</v>
      </c>
      <c r="B2214" s="39" t="s">
        <v>9</v>
      </c>
      <c r="C2214" s="40" t="s">
        <v>3899</v>
      </c>
      <c r="D2214" s="41" t="s">
        <v>3900</v>
      </c>
      <c r="E2214" s="140" t="s">
        <v>3500</v>
      </c>
      <c r="F2214" s="41" t="s">
        <v>16038</v>
      </c>
      <c r="G2214" s="42">
        <v>6000</v>
      </c>
      <c r="H2214" s="1"/>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c r="BW2214" s="1"/>
      <c r="BX2214" s="1"/>
      <c r="BY2214" s="1"/>
      <c r="BZ2214" s="1"/>
      <c r="CA2214" s="1"/>
      <c r="CB2214" s="1"/>
      <c r="CC2214" s="1"/>
      <c r="CD2214" s="1"/>
      <c r="CE2214" s="1"/>
      <c r="CF2214" s="1"/>
      <c r="CG2214" s="1"/>
      <c r="CH2214" s="1"/>
      <c r="CI2214" s="1"/>
      <c r="CJ2214" s="1"/>
      <c r="CK2214" s="1"/>
      <c r="CL2214" s="1"/>
    </row>
    <row r="2215" spans="1:90" ht="25.5" customHeight="1" x14ac:dyDescent="0.25">
      <c r="A2215" s="38">
        <v>43665</v>
      </c>
      <c r="B2215" s="39" t="s">
        <v>9</v>
      </c>
      <c r="C2215" s="41" t="s">
        <v>3901</v>
      </c>
      <c r="D2215" s="41" t="s">
        <v>3902</v>
      </c>
      <c r="E2215" s="140" t="s">
        <v>3500</v>
      </c>
      <c r="F2215" s="41" t="s">
        <v>16039</v>
      </c>
      <c r="G2215" s="42">
        <v>9000</v>
      </c>
      <c r="H2215" s="1"/>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c r="BW2215" s="1"/>
      <c r="BX2215" s="1"/>
      <c r="BY2215" s="1"/>
      <c r="BZ2215" s="1"/>
      <c r="CA2215" s="1"/>
      <c r="CB2215" s="1"/>
      <c r="CC2215" s="1"/>
      <c r="CD2215" s="1"/>
      <c r="CE2215" s="1"/>
      <c r="CF2215" s="1"/>
      <c r="CG2215" s="1"/>
      <c r="CH2215" s="1"/>
      <c r="CI2215" s="1"/>
      <c r="CJ2215" s="1"/>
      <c r="CK2215" s="1"/>
      <c r="CL2215" s="1"/>
    </row>
    <row r="2216" spans="1:90" ht="25.5" customHeight="1" x14ac:dyDescent="0.25">
      <c r="A2216" s="38">
        <v>43668</v>
      </c>
      <c r="B2216" s="39" t="s">
        <v>9</v>
      </c>
      <c r="C2216" s="40" t="s">
        <v>3903</v>
      </c>
      <c r="D2216" s="41" t="s">
        <v>3772</v>
      </c>
      <c r="E2216" s="140" t="s">
        <v>3500</v>
      </c>
      <c r="F2216" s="41" t="s">
        <v>16002</v>
      </c>
      <c r="G2216" s="42">
        <v>13875</v>
      </c>
      <c r="H2216" s="1"/>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c r="BW2216" s="1"/>
      <c r="BX2216" s="1"/>
      <c r="BY2216" s="1"/>
      <c r="BZ2216" s="1"/>
      <c r="CA2216" s="1"/>
      <c r="CB2216" s="1"/>
      <c r="CC2216" s="1"/>
      <c r="CD2216" s="1"/>
      <c r="CE2216" s="1"/>
      <c r="CF2216" s="1"/>
      <c r="CG2216" s="1"/>
      <c r="CH2216" s="1"/>
      <c r="CI2216" s="1"/>
      <c r="CJ2216" s="1"/>
      <c r="CK2216" s="1"/>
      <c r="CL2216" s="1"/>
    </row>
    <row r="2217" spans="1:90" ht="12.75" customHeight="1" x14ac:dyDescent="0.25">
      <c r="A2217" s="22" t="s">
        <v>3500</v>
      </c>
      <c r="B2217" s="22" t="s">
        <v>3500</v>
      </c>
      <c r="C2217" s="22" t="s">
        <v>3500</v>
      </c>
      <c r="D2217" s="22" t="s">
        <v>3500</v>
      </c>
      <c r="E2217" s="22" t="s">
        <v>3500</v>
      </c>
      <c r="F2217" s="22" t="s">
        <v>3500</v>
      </c>
      <c r="G2217" s="23" t="s">
        <v>3500</v>
      </c>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c r="BW2217" s="1"/>
      <c r="BX2217" s="1"/>
      <c r="BY2217" s="1"/>
      <c r="BZ2217" s="1"/>
      <c r="CA2217" s="1"/>
      <c r="CB2217" s="1"/>
      <c r="CC2217" s="1"/>
      <c r="CD2217" s="1"/>
      <c r="CE2217" s="1"/>
      <c r="CF2217" s="1"/>
      <c r="CG2217" s="1"/>
      <c r="CH2217" s="1"/>
      <c r="CI2217" s="1"/>
      <c r="CJ2217" s="1"/>
      <c r="CK2217" s="1"/>
      <c r="CL2217" s="1"/>
    </row>
    <row r="2218" spans="1:90" ht="12.75" customHeight="1" x14ac:dyDescent="0.25">
      <c r="A2218" s="22" t="s">
        <v>3500</v>
      </c>
      <c r="B2218" s="22" t="s">
        <v>3500</v>
      </c>
      <c r="C2218" s="22" t="s">
        <v>3500</v>
      </c>
      <c r="D2218" s="22" t="s">
        <v>3500</v>
      </c>
      <c r="E2218" s="22" t="s">
        <v>3500</v>
      </c>
      <c r="F2218" s="22" t="s">
        <v>3500</v>
      </c>
      <c r="G2218" s="23" t="s">
        <v>3500</v>
      </c>
      <c r="H2218" s="1"/>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c r="BW2218" s="1"/>
      <c r="BX2218" s="1"/>
      <c r="BY2218" s="1"/>
      <c r="BZ2218" s="1"/>
      <c r="CA2218" s="1"/>
      <c r="CB2218" s="1"/>
      <c r="CC2218" s="1"/>
      <c r="CD2218" s="1"/>
      <c r="CE2218" s="1"/>
      <c r="CF2218" s="1"/>
      <c r="CG2218" s="1"/>
      <c r="CH2218" s="1"/>
      <c r="CI2218" s="1"/>
      <c r="CJ2218" s="1"/>
      <c r="CK2218" s="1"/>
      <c r="CL2218" s="1"/>
    </row>
    <row r="2219" spans="1:90" ht="12.75" customHeight="1" x14ac:dyDescent="0.25">
      <c r="A2219" s="22" t="s">
        <v>3500</v>
      </c>
      <c r="B2219" s="22" t="s">
        <v>3500</v>
      </c>
      <c r="C2219" s="22" t="s">
        <v>3500</v>
      </c>
      <c r="D2219" s="22" t="s">
        <v>3500</v>
      </c>
      <c r="E2219" s="22" t="s">
        <v>3500</v>
      </c>
      <c r="F2219" s="22" t="s">
        <v>3500</v>
      </c>
      <c r="G2219" s="23" t="s">
        <v>3500</v>
      </c>
      <c r="H2219" s="1"/>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c r="BW2219" s="1"/>
      <c r="BX2219" s="1"/>
      <c r="BY2219" s="1"/>
      <c r="BZ2219" s="1"/>
      <c r="CA2219" s="1"/>
      <c r="CB2219" s="1"/>
      <c r="CC2219" s="1"/>
      <c r="CD2219" s="1"/>
      <c r="CE2219" s="1"/>
      <c r="CF2219" s="1"/>
      <c r="CG2219" s="1"/>
      <c r="CH2219" s="1"/>
      <c r="CI2219" s="1"/>
      <c r="CJ2219" s="1"/>
      <c r="CK2219" s="1"/>
      <c r="CL2219" s="1"/>
    </row>
    <row r="2220" spans="1:90" ht="12.75" customHeight="1" x14ac:dyDescent="0.25">
      <c r="A2220" s="706" t="s">
        <v>3501</v>
      </c>
      <c r="B2220" s="707"/>
      <c r="C2220" s="707"/>
      <c r="D2220" s="707"/>
      <c r="E2220" s="707"/>
      <c r="F2220" s="708"/>
      <c r="G2220" s="23">
        <f>SUM(G5:G2219)</f>
        <v>307144451.19000006</v>
      </c>
      <c r="H2220" s="1"/>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c r="BW2220" s="1"/>
      <c r="BX2220" s="1"/>
      <c r="BY2220" s="1"/>
      <c r="BZ2220" s="1"/>
      <c r="CA2220" s="1"/>
      <c r="CB2220" s="1"/>
      <c r="CC2220" s="1"/>
      <c r="CD2220" s="1"/>
      <c r="CE2220" s="1"/>
      <c r="CF2220" s="1"/>
      <c r="CG2220" s="1"/>
      <c r="CH2220" s="1"/>
      <c r="CI2220" s="1"/>
      <c r="CJ2220" s="1"/>
      <c r="CK2220" s="1"/>
      <c r="CL2220" s="1"/>
    </row>
    <row r="2221" spans="1:90" ht="44.25" customHeight="1" x14ac:dyDescent="0.25">
      <c r="A2221" s="709" t="s">
        <v>3502</v>
      </c>
      <c r="B2221" s="709"/>
      <c r="C2221" s="709"/>
      <c r="D2221" s="709"/>
      <c r="E2221" s="709"/>
      <c r="F2221" s="709"/>
      <c r="G2221" s="710"/>
      <c r="H2221" s="1"/>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c r="BW2221" s="1"/>
      <c r="BX2221" s="1"/>
      <c r="BY2221" s="1"/>
      <c r="BZ2221" s="1"/>
      <c r="CA2221" s="1"/>
      <c r="CB2221" s="1"/>
      <c r="CC2221" s="1"/>
      <c r="CD2221" s="1"/>
      <c r="CE2221" s="1"/>
      <c r="CF2221" s="1"/>
      <c r="CG2221" s="1"/>
      <c r="CH2221" s="1"/>
      <c r="CI2221" s="1"/>
      <c r="CJ2221" s="1"/>
      <c r="CK2221" s="1"/>
      <c r="CL2221" s="1"/>
    </row>
    <row r="2222" spans="1:90" ht="26.45" customHeight="1" x14ac:dyDescent="0.25">
      <c r="A2222" s="5" t="s">
        <v>3503</v>
      </c>
      <c r="B2222" s="24" t="s">
        <v>3</v>
      </c>
      <c r="C2222" s="5" t="s">
        <v>4</v>
      </c>
      <c r="D2222" s="5" t="s">
        <v>3504</v>
      </c>
      <c r="E2222" s="5" t="s">
        <v>3505</v>
      </c>
      <c r="F2222" s="5" t="s">
        <v>3506</v>
      </c>
      <c r="G2222" s="5" t="s">
        <v>8</v>
      </c>
      <c r="H2222" s="1"/>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c r="BW2222" s="1"/>
      <c r="BX2222" s="1"/>
      <c r="BY2222" s="1"/>
      <c r="BZ2222" s="1"/>
      <c r="CA2222" s="1"/>
      <c r="CB2222" s="1"/>
      <c r="CC2222" s="1"/>
      <c r="CD2222" s="1"/>
      <c r="CE2222" s="1"/>
      <c r="CF2222" s="1"/>
      <c r="CG2222" s="1"/>
      <c r="CH2222" s="1"/>
      <c r="CI2222" s="1"/>
      <c r="CJ2222" s="1"/>
      <c r="CK2222" s="1"/>
      <c r="CL2222" s="1"/>
    </row>
    <row r="2223" spans="1:90" ht="54" customHeight="1" x14ac:dyDescent="0.25">
      <c r="A2223" s="21">
        <v>43475</v>
      </c>
      <c r="B2223" s="5" t="s">
        <v>9</v>
      </c>
      <c r="C2223" s="5">
        <v>192</v>
      </c>
      <c r="D2223" s="5" t="s">
        <v>3507</v>
      </c>
      <c r="E2223" s="5">
        <v>40623967</v>
      </c>
      <c r="F2223" s="5" t="s">
        <v>3508</v>
      </c>
      <c r="G2223" s="7">
        <v>300000</v>
      </c>
      <c r="H2223" s="1"/>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c r="BW2223" s="1"/>
      <c r="BX2223" s="1"/>
      <c r="BY2223" s="1"/>
      <c r="BZ2223" s="1"/>
      <c r="CA2223" s="1"/>
      <c r="CB2223" s="1"/>
      <c r="CC2223" s="1"/>
      <c r="CD2223" s="1"/>
      <c r="CE2223" s="1"/>
      <c r="CF2223" s="1"/>
      <c r="CG2223" s="1"/>
      <c r="CH2223" s="1"/>
      <c r="CI2223" s="1"/>
      <c r="CJ2223" s="1"/>
      <c r="CK2223" s="1"/>
      <c r="CL2223" s="1"/>
    </row>
    <row r="2224" spans="1:90" ht="39.75" customHeight="1" x14ac:dyDescent="0.25">
      <c r="A2224" s="21">
        <v>43476</v>
      </c>
      <c r="B2224" s="5" t="s">
        <v>9</v>
      </c>
      <c r="C2224" s="5">
        <v>12</v>
      </c>
      <c r="D2224" s="5" t="s">
        <v>3509</v>
      </c>
      <c r="E2224" s="22" t="s">
        <v>3500</v>
      </c>
      <c r="F2224" s="5" t="s">
        <v>3510</v>
      </c>
      <c r="G2224" s="7">
        <v>92490</v>
      </c>
      <c r="H2224" s="1"/>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c r="BW2224" s="1"/>
      <c r="BX2224" s="1"/>
      <c r="BY2224" s="1"/>
      <c r="BZ2224" s="1"/>
      <c r="CA2224" s="1"/>
      <c r="CB2224" s="1"/>
      <c r="CC2224" s="1"/>
      <c r="CD2224" s="1"/>
      <c r="CE2224" s="1"/>
      <c r="CF2224" s="1"/>
      <c r="CG2224" s="1"/>
      <c r="CH2224" s="1"/>
      <c r="CI2224" s="1"/>
      <c r="CJ2224" s="1"/>
      <c r="CK2224" s="1"/>
      <c r="CL2224" s="1"/>
    </row>
    <row r="2225" spans="1:90" ht="39.75" customHeight="1" x14ac:dyDescent="0.25">
      <c r="A2225" s="21">
        <v>43476</v>
      </c>
      <c r="B2225" s="5" t="s">
        <v>9</v>
      </c>
      <c r="C2225" s="5">
        <v>11</v>
      </c>
      <c r="D2225" s="5" t="s">
        <v>3509</v>
      </c>
      <c r="E2225" s="22" t="s">
        <v>3500</v>
      </c>
      <c r="F2225" s="5" t="s">
        <v>3511</v>
      </c>
      <c r="G2225" s="7">
        <v>180000</v>
      </c>
      <c r="H2225" s="1"/>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c r="BW2225" s="1"/>
      <c r="BX2225" s="1"/>
      <c r="BY2225" s="1"/>
      <c r="BZ2225" s="1"/>
      <c r="CA2225" s="1"/>
      <c r="CB2225" s="1"/>
      <c r="CC2225" s="1"/>
      <c r="CD2225" s="1"/>
      <c r="CE2225" s="1"/>
      <c r="CF2225" s="1"/>
      <c r="CG2225" s="1"/>
      <c r="CH2225" s="1"/>
      <c r="CI2225" s="1"/>
      <c r="CJ2225" s="1"/>
      <c r="CK2225" s="1"/>
      <c r="CL2225" s="1"/>
    </row>
    <row r="2226" spans="1:90" ht="39.75" customHeight="1" x14ac:dyDescent="0.25">
      <c r="A2226" s="21">
        <v>43476</v>
      </c>
      <c r="B2226" s="5" t="s">
        <v>9</v>
      </c>
      <c r="C2226" s="5">
        <v>10</v>
      </c>
      <c r="D2226" s="5" t="s">
        <v>3509</v>
      </c>
      <c r="E2226" s="22" t="s">
        <v>3500</v>
      </c>
      <c r="F2226" s="5" t="s">
        <v>3511</v>
      </c>
      <c r="G2226" s="7">
        <v>180000</v>
      </c>
      <c r="H2226" s="1"/>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c r="BW2226" s="1"/>
      <c r="BX2226" s="1"/>
      <c r="BY2226" s="1"/>
      <c r="BZ2226" s="1"/>
      <c r="CA2226" s="1"/>
      <c r="CB2226" s="1"/>
      <c r="CC2226" s="1"/>
      <c r="CD2226" s="1"/>
      <c r="CE2226" s="1"/>
      <c r="CF2226" s="1"/>
      <c r="CG2226" s="1"/>
      <c r="CH2226" s="1"/>
      <c r="CI2226" s="1"/>
      <c r="CJ2226" s="1"/>
      <c r="CK2226" s="1"/>
      <c r="CL2226" s="1"/>
    </row>
    <row r="2227" spans="1:90" ht="39.75" customHeight="1" x14ac:dyDescent="0.25">
      <c r="A2227" s="21">
        <v>43481</v>
      </c>
      <c r="B2227" s="5" t="s">
        <v>9</v>
      </c>
      <c r="C2227" s="5">
        <v>3</v>
      </c>
      <c r="D2227" s="5" t="s">
        <v>3512</v>
      </c>
      <c r="E2227" s="22" t="s">
        <v>3500</v>
      </c>
      <c r="F2227" s="5" t="s">
        <v>3513</v>
      </c>
      <c r="G2227" s="7">
        <v>8000</v>
      </c>
      <c r="H2227" s="1"/>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c r="BW2227" s="1"/>
      <c r="BX2227" s="1"/>
      <c r="BY2227" s="1"/>
      <c r="BZ2227" s="1"/>
      <c r="CA2227" s="1"/>
      <c r="CB2227" s="1"/>
      <c r="CC2227" s="1"/>
      <c r="CD2227" s="1"/>
      <c r="CE2227" s="1"/>
      <c r="CF2227" s="1"/>
      <c r="CG2227" s="1"/>
      <c r="CH2227" s="1"/>
      <c r="CI2227" s="1"/>
      <c r="CJ2227" s="1"/>
      <c r="CK2227" s="1"/>
      <c r="CL2227" s="1"/>
    </row>
    <row r="2228" spans="1:90" s="571" customFormat="1" ht="55.5" customHeight="1" x14ac:dyDescent="0.25">
      <c r="A2228" s="21">
        <v>43481</v>
      </c>
      <c r="B2228" s="5" t="s">
        <v>9</v>
      </c>
      <c r="C2228" s="5">
        <v>163</v>
      </c>
      <c r="D2228" s="5" t="s">
        <v>3514</v>
      </c>
      <c r="E2228" s="22" t="s">
        <v>3500</v>
      </c>
      <c r="F2228" s="26" t="s">
        <v>3515</v>
      </c>
      <c r="G2228" s="7">
        <v>10000</v>
      </c>
      <c r="H2228" s="570"/>
      <c r="I2228" s="570"/>
      <c r="J2228" s="570"/>
      <c r="K2228" s="570"/>
      <c r="L2228" s="570"/>
      <c r="M2228" s="570"/>
      <c r="N2228" s="570"/>
      <c r="O2228" s="570"/>
      <c r="P2228" s="570"/>
      <c r="Q2228" s="570"/>
      <c r="R2228" s="570"/>
      <c r="S2228" s="570"/>
      <c r="T2228" s="570"/>
      <c r="U2228" s="570"/>
      <c r="V2228" s="570"/>
      <c r="W2228" s="570"/>
      <c r="X2228" s="570"/>
      <c r="Y2228" s="570"/>
      <c r="Z2228" s="570"/>
      <c r="AA2228" s="570"/>
      <c r="AB2228" s="570"/>
      <c r="AC2228" s="570"/>
      <c r="AD2228" s="570"/>
      <c r="AE2228" s="570"/>
      <c r="AF2228" s="570"/>
      <c r="AG2228" s="570"/>
      <c r="AH2228" s="570"/>
      <c r="AI2228" s="570"/>
      <c r="AJ2228" s="570"/>
      <c r="AK2228" s="570"/>
      <c r="AL2228" s="570"/>
      <c r="AM2228" s="570"/>
      <c r="AN2228" s="570"/>
      <c r="AO2228" s="570"/>
      <c r="AP2228" s="570"/>
      <c r="AQ2228" s="570"/>
      <c r="AR2228" s="570"/>
      <c r="AS2228" s="570"/>
      <c r="AT2228" s="570"/>
      <c r="AU2228" s="570"/>
      <c r="AV2228" s="570"/>
      <c r="AW2228" s="570"/>
      <c r="AX2228" s="570"/>
      <c r="AY2228" s="570"/>
      <c r="AZ2228" s="570"/>
      <c r="BA2228" s="570"/>
      <c r="BB2228" s="570"/>
      <c r="BC2228" s="570"/>
      <c r="BD2228" s="570"/>
      <c r="BE2228" s="570"/>
      <c r="BF2228" s="570"/>
      <c r="BG2228" s="570"/>
      <c r="BH2228" s="570"/>
      <c r="BI2228" s="570"/>
      <c r="BJ2228" s="570"/>
      <c r="BK2228" s="570"/>
      <c r="BL2228" s="570"/>
      <c r="BM2228" s="570"/>
      <c r="BN2228" s="570"/>
      <c r="BO2228" s="570"/>
      <c r="BP2228" s="570"/>
      <c r="BQ2228" s="570"/>
      <c r="BR2228" s="570"/>
      <c r="BS2228" s="570"/>
      <c r="BT2228" s="570"/>
      <c r="BU2228" s="570"/>
      <c r="BV2228" s="570"/>
      <c r="BW2228" s="570"/>
      <c r="BX2228" s="570"/>
      <c r="BY2228" s="570"/>
      <c r="BZ2228" s="570"/>
      <c r="CA2228" s="570"/>
      <c r="CB2228" s="570"/>
      <c r="CC2228" s="570"/>
      <c r="CD2228" s="570"/>
      <c r="CE2228" s="570"/>
      <c r="CF2228" s="570"/>
      <c r="CG2228" s="570"/>
      <c r="CH2228" s="570"/>
      <c r="CI2228" s="570"/>
      <c r="CJ2228" s="570"/>
      <c r="CK2228" s="570"/>
      <c r="CL2228" s="570"/>
    </row>
    <row r="2229" spans="1:90" s="571" customFormat="1" ht="55.5" customHeight="1" x14ac:dyDescent="0.25">
      <c r="A2229" s="21">
        <v>43481</v>
      </c>
      <c r="B2229" s="5" t="s">
        <v>9</v>
      </c>
      <c r="C2229" s="5">
        <v>335</v>
      </c>
      <c r="D2229" s="5" t="s">
        <v>3516</v>
      </c>
      <c r="E2229" s="22" t="s">
        <v>3500</v>
      </c>
      <c r="F2229" s="26" t="s">
        <v>3517</v>
      </c>
      <c r="G2229" s="7">
        <v>10000</v>
      </c>
      <c r="H2229" s="570"/>
      <c r="I2229" s="570"/>
      <c r="J2229" s="570"/>
      <c r="K2229" s="570"/>
      <c r="L2229" s="570"/>
      <c r="M2229" s="570"/>
      <c r="N2229" s="570"/>
      <c r="O2229" s="570"/>
      <c r="P2229" s="570"/>
      <c r="Q2229" s="570"/>
      <c r="R2229" s="570"/>
      <c r="S2229" s="570"/>
      <c r="T2229" s="570"/>
      <c r="U2229" s="570"/>
      <c r="V2229" s="570"/>
      <c r="W2229" s="570"/>
      <c r="X2229" s="570"/>
      <c r="Y2229" s="570"/>
      <c r="Z2229" s="570"/>
      <c r="AA2229" s="570"/>
      <c r="AB2229" s="570"/>
      <c r="AC2229" s="570"/>
      <c r="AD2229" s="570"/>
      <c r="AE2229" s="570"/>
      <c r="AF2229" s="570"/>
      <c r="AG2229" s="570"/>
      <c r="AH2229" s="570"/>
      <c r="AI2229" s="570"/>
      <c r="AJ2229" s="570"/>
      <c r="AK2229" s="570"/>
      <c r="AL2229" s="570"/>
      <c r="AM2229" s="570"/>
      <c r="AN2229" s="570"/>
      <c r="AO2229" s="570"/>
      <c r="AP2229" s="570"/>
      <c r="AQ2229" s="570"/>
      <c r="AR2229" s="570"/>
      <c r="AS2229" s="570"/>
      <c r="AT2229" s="570"/>
      <c r="AU2229" s="570"/>
      <c r="AV2229" s="570"/>
      <c r="AW2229" s="570"/>
      <c r="AX2229" s="570"/>
      <c r="AY2229" s="570"/>
      <c r="AZ2229" s="570"/>
      <c r="BA2229" s="570"/>
      <c r="BB2229" s="570"/>
      <c r="BC2229" s="570"/>
      <c r="BD2229" s="570"/>
      <c r="BE2229" s="570"/>
      <c r="BF2229" s="570"/>
      <c r="BG2229" s="570"/>
      <c r="BH2229" s="570"/>
      <c r="BI2229" s="570"/>
      <c r="BJ2229" s="570"/>
      <c r="BK2229" s="570"/>
      <c r="BL2229" s="570"/>
      <c r="BM2229" s="570"/>
      <c r="BN2229" s="570"/>
      <c r="BO2229" s="570"/>
      <c r="BP2229" s="570"/>
      <c r="BQ2229" s="570"/>
      <c r="BR2229" s="570"/>
      <c r="BS2229" s="570"/>
      <c r="BT2229" s="570"/>
      <c r="BU2229" s="570"/>
      <c r="BV2229" s="570"/>
      <c r="BW2229" s="570"/>
      <c r="BX2229" s="570"/>
      <c r="BY2229" s="570"/>
      <c r="BZ2229" s="570"/>
      <c r="CA2229" s="570"/>
      <c r="CB2229" s="570"/>
      <c r="CC2229" s="570"/>
      <c r="CD2229" s="570"/>
      <c r="CE2229" s="570"/>
      <c r="CF2229" s="570"/>
      <c r="CG2229" s="570"/>
      <c r="CH2229" s="570"/>
      <c r="CI2229" s="570"/>
      <c r="CJ2229" s="570"/>
      <c r="CK2229" s="570"/>
      <c r="CL2229" s="570"/>
    </row>
    <row r="2230" spans="1:90" s="571" customFormat="1" ht="55.5" customHeight="1" x14ac:dyDescent="0.25">
      <c r="A2230" s="21">
        <v>43481</v>
      </c>
      <c r="B2230" s="5" t="s">
        <v>9</v>
      </c>
      <c r="C2230" s="5">
        <v>194</v>
      </c>
      <c r="D2230" s="5" t="s">
        <v>3507</v>
      </c>
      <c r="E2230" s="5">
        <v>40623967</v>
      </c>
      <c r="F2230" s="5" t="s">
        <v>3508</v>
      </c>
      <c r="G2230" s="7">
        <v>300000</v>
      </c>
      <c r="H2230" s="570"/>
      <c r="I2230" s="570"/>
      <c r="J2230" s="570"/>
      <c r="K2230" s="570"/>
      <c r="L2230" s="570"/>
      <c r="M2230" s="570"/>
      <c r="N2230" s="570"/>
      <c r="O2230" s="570"/>
      <c r="P2230" s="570"/>
      <c r="Q2230" s="570"/>
      <c r="R2230" s="570"/>
      <c r="S2230" s="570"/>
      <c r="T2230" s="570"/>
      <c r="U2230" s="570"/>
      <c r="V2230" s="570"/>
      <c r="W2230" s="570"/>
      <c r="X2230" s="570"/>
      <c r="Y2230" s="570"/>
      <c r="Z2230" s="570"/>
      <c r="AA2230" s="570"/>
      <c r="AB2230" s="570"/>
      <c r="AC2230" s="570"/>
      <c r="AD2230" s="570"/>
      <c r="AE2230" s="570"/>
      <c r="AF2230" s="570"/>
      <c r="AG2230" s="570"/>
      <c r="AH2230" s="570"/>
      <c r="AI2230" s="570"/>
      <c r="AJ2230" s="570"/>
      <c r="AK2230" s="570"/>
      <c r="AL2230" s="570"/>
      <c r="AM2230" s="570"/>
      <c r="AN2230" s="570"/>
      <c r="AO2230" s="570"/>
      <c r="AP2230" s="570"/>
      <c r="AQ2230" s="570"/>
      <c r="AR2230" s="570"/>
      <c r="AS2230" s="570"/>
      <c r="AT2230" s="570"/>
      <c r="AU2230" s="570"/>
      <c r="AV2230" s="570"/>
      <c r="AW2230" s="570"/>
      <c r="AX2230" s="570"/>
      <c r="AY2230" s="570"/>
      <c r="AZ2230" s="570"/>
      <c r="BA2230" s="570"/>
      <c r="BB2230" s="570"/>
      <c r="BC2230" s="570"/>
      <c r="BD2230" s="570"/>
      <c r="BE2230" s="570"/>
      <c r="BF2230" s="570"/>
      <c r="BG2230" s="570"/>
      <c r="BH2230" s="570"/>
      <c r="BI2230" s="570"/>
      <c r="BJ2230" s="570"/>
      <c r="BK2230" s="570"/>
      <c r="BL2230" s="570"/>
      <c r="BM2230" s="570"/>
      <c r="BN2230" s="570"/>
      <c r="BO2230" s="570"/>
      <c r="BP2230" s="570"/>
      <c r="BQ2230" s="570"/>
      <c r="BR2230" s="570"/>
      <c r="BS2230" s="570"/>
      <c r="BT2230" s="570"/>
      <c r="BU2230" s="570"/>
      <c r="BV2230" s="570"/>
      <c r="BW2230" s="570"/>
      <c r="BX2230" s="570"/>
      <c r="BY2230" s="570"/>
      <c r="BZ2230" s="570"/>
      <c r="CA2230" s="570"/>
      <c r="CB2230" s="570"/>
      <c r="CC2230" s="570"/>
      <c r="CD2230" s="570"/>
      <c r="CE2230" s="570"/>
      <c r="CF2230" s="570"/>
      <c r="CG2230" s="570"/>
      <c r="CH2230" s="570"/>
      <c r="CI2230" s="570"/>
      <c r="CJ2230" s="570"/>
      <c r="CK2230" s="570"/>
      <c r="CL2230" s="570"/>
    </row>
    <row r="2231" spans="1:90" s="571" customFormat="1" ht="55.5" customHeight="1" x14ac:dyDescent="0.25">
      <c r="A2231" s="21">
        <v>43481</v>
      </c>
      <c r="B2231" s="5" t="s">
        <v>9</v>
      </c>
      <c r="C2231" s="5">
        <v>193</v>
      </c>
      <c r="D2231" s="5" t="s">
        <v>3507</v>
      </c>
      <c r="E2231" s="5">
        <v>40623967</v>
      </c>
      <c r="F2231" s="5" t="s">
        <v>3508</v>
      </c>
      <c r="G2231" s="7">
        <v>1040000</v>
      </c>
      <c r="H2231" s="570"/>
      <c r="I2231" s="570"/>
      <c r="J2231" s="570"/>
      <c r="K2231" s="570"/>
      <c r="L2231" s="570"/>
      <c r="M2231" s="570"/>
      <c r="N2231" s="570"/>
      <c r="O2231" s="570"/>
      <c r="P2231" s="570"/>
      <c r="Q2231" s="570"/>
      <c r="R2231" s="570"/>
      <c r="S2231" s="570"/>
      <c r="T2231" s="570"/>
      <c r="U2231" s="570"/>
      <c r="V2231" s="570"/>
      <c r="W2231" s="570"/>
      <c r="X2231" s="570"/>
      <c r="Y2231" s="570"/>
      <c r="Z2231" s="570"/>
      <c r="AA2231" s="570"/>
      <c r="AB2231" s="570"/>
      <c r="AC2231" s="570"/>
      <c r="AD2231" s="570"/>
      <c r="AE2231" s="570"/>
      <c r="AF2231" s="570"/>
      <c r="AG2231" s="570"/>
      <c r="AH2231" s="570"/>
      <c r="AI2231" s="570"/>
      <c r="AJ2231" s="570"/>
      <c r="AK2231" s="570"/>
      <c r="AL2231" s="570"/>
      <c r="AM2231" s="570"/>
      <c r="AN2231" s="570"/>
      <c r="AO2231" s="570"/>
      <c r="AP2231" s="570"/>
      <c r="AQ2231" s="570"/>
      <c r="AR2231" s="570"/>
      <c r="AS2231" s="570"/>
      <c r="AT2231" s="570"/>
      <c r="AU2231" s="570"/>
      <c r="AV2231" s="570"/>
      <c r="AW2231" s="570"/>
      <c r="AX2231" s="570"/>
      <c r="AY2231" s="570"/>
      <c r="AZ2231" s="570"/>
      <c r="BA2231" s="570"/>
      <c r="BB2231" s="570"/>
      <c r="BC2231" s="570"/>
      <c r="BD2231" s="570"/>
      <c r="BE2231" s="570"/>
      <c r="BF2231" s="570"/>
      <c r="BG2231" s="570"/>
      <c r="BH2231" s="570"/>
      <c r="BI2231" s="570"/>
      <c r="BJ2231" s="570"/>
      <c r="BK2231" s="570"/>
      <c r="BL2231" s="570"/>
      <c r="BM2231" s="570"/>
      <c r="BN2231" s="570"/>
      <c r="BO2231" s="570"/>
      <c r="BP2231" s="570"/>
      <c r="BQ2231" s="570"/>
      <c r="BR2231" s="570"/>
      <c r="BS2231" s="570"/>
      <c r="BT2231" s="570"/>
      <c r="BU2231" s="570"/>
      <c r="BV2231" s="570"/>
      <c r="BW2231" s="570"/>
      <c r="BX2231" s="570"/>
      <c r="BY2231" s="570"/>
      <c r="BZ2231" s="570"/>
      <c r="CA2231" s="570"/>
      <c r="CB2231" s="570"/>
      <c r="CC2231" s="570"/>
      <c r="CD2231" s="570"/>
      <c r="CE2231" s="570"/>
      <c r="CF2231" s="570"/>
      <c r="CG2231" s="570"/>
      <c r="CH2231" s="570"/>
      <c r="CI2231" s="570"/>
      <c r="CJ2231" s="570"/>
      <c r="CK2231" s="570"/>
      <c r="CL2231" s="570"/>
    </row>
    <row r="2232" spans="1:90" s="571" customFormat="1" ht="55.5" customHeight="1" x14ac:dyDescent="0.25">
      <c r="A2232" s="21">
        <v>43481</v>
      </c>
      <c r="B2232" s="5" t="s">
        <v>9</v>
      </c>
      <c r="C2232" s="5">
        <v>19</v>
      </c>
      <c r="D2232" s="5" t="s">
        <v>3518</v>
      </c>
      <c r="E2232" s="22" t="s">
        <v>3500</v>
      </c>
      <c r="F2232" s="5" t="s">
        <v>3519</v>
      </c>
      <c r="G2232" s="7">
        <v>1143870</v>
      </c>
      <c r="H2232" s="570"/>
      <c r="I2232" s="570"/>
      <c r="J2232" s="570"/>
      <c r="K2232" s="570"/>
      <c r="L2232" s="570"/>
      <c r="M2232" s="570"/>
      <c r="N2232" s="570"/>
      <c r="O2232" s="570"/>
      <c r="P2232" s="570"/>
      <c r="Q2232" s="570"/>
      <c r="R2232" s="570"/>
      <c r="S2232" s="570"/>
      <c r="T2232" s="570"/>
      <c r="U2232" s="570"/>
      <c r="V2232" s="570"/>
      <c r="W2232" s="570"/>
      <c r="X2232" s="570"/>
      <c r="Y2232" s="570"/>
      <c r="Z2232" s="570"/>
      <c r="AA2232" s="570"/>
      <c r="AB2232" s="570"/>
      <c r="AC2232" s="570"/>
      <c r="AD2232" s="570"/>
      <c r="AE2232" s="570"/>
      <c r="AF2232" s="570"/>
      <c r="AG2232" s="570"/>
      <c r="AH2232" s="570"/>
      <c r="AI2232" s="570"/>
      <c r="AJ2232" s="570"/>
      <c r="AK2232" s="570"/>
      <c r="AL2232" s="570"/>
      <c r="AM2232" s="570"/>
      <c r="AN2232" s="570"/>
      <c r="AO2232" s="570"/>
      <c r="AP2232" s="570"/>
      <c r="AQ2232" s="570"/>
      <c r="AR2232" s="570"/>
      <c r="AS2232" s="570"/>
      <c r="AT2232" s="570"/>
      <c r="AU2232" s="570"/>
      <c r="AV2232" s="570"/>
      <c r="AW2232" s="570"/>
      <c r="AX2232" s="570"/>
      <c r="AY2232" s="570"/>
      <c r="AZ2232" s="570"/>
      <c r="BA2232" s="570"/>
      <c r="BB2232" s="570"/>
      <c r="BC2232" s="570"/>
      <c r="BD2232" s="570"/>
      <c r="BE2232" s="570"/>
      <c r="BF2232" s="570"/>
      <c r="BG2232" s="570"/>
      <c r="BH2232" s="570"/>
      <c r="BI2232" s="570"/>
      <c r="BJ2232" s="570"/>
      <c r="BK2232" s="570"/>
      <c r="BL2232" s="570"/>
      <c r="BM2232" s="570"/>
      <c r="BN2232" s="570"/>
      <c r="BO2232" s="570"/>
      <c r="BP2232" s="570"/>
      <c r="BQ2232" s="570"/>
      <c r="BR2232" s="570"/>
      <c r="BS2232" s="570"/>
      <c r="BT2232" s="570"/>
      <c r="BU2232" s="570"/>
      <c r="BV2232" s="570"/>
      <c r="BW2232" s="570"/>
      <c r="BX2232" s="570"/>
      <c r="BY2232" s="570"/>
      <c r="BZ2232" s="570"/>
      <c r="CA2232" s="570"/>
      <c r="CB2232" s="570"/>
      <c r="CC2232" s="570"/>
      <c r="CD2232" s="570"/>
      <c r="CE2232" s="570"/>
      <c r="CF2232" s="570"/>
      <c r="CG2232" s="570"/>
      <c r="CH2232" s="570"/>
      <c r="CI2232" s="570"/>
      <c r="CJ2232" s="570"/>
      <c r="CK2232" s="570"/>
      <c r="CL2232" s="570"/>
    </row>
    <row r="2233" spans="1:90" ht="39.75" customHeight="1" x14ac:dyDescent="0.25">
      <c r="A2233" s="21">
        <v>43481</v>
      </c>
      <c r="B2233" s="5" t="s">
        <v>9</v>
      </c>
      <c r="C2233" s="5">
        <v>912</v>
      </c>
      <c r="D2233" s="5" t="s">
        <v>3520</v>
      </c>
      <c r="E2233" s="22" t="s">
        <v>3500</v>
      </c>
      <c r="F2233" s="5" t="s">
        <v>3521</v>
      </c>
      <c r="G2233" s="7">
        <v>1438370</v>
      </c>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c r="BW2233" s="1"/>
      <c r="BX2233" s="1"/>
      <c r="BY2233" s="1"/>
      <c r="BZ2233" s="1"/>
      <c r="CA2233" s="1"/>
      <c r="CB2233" s="1"/>
      <c r="CC2233" s="1"/>
      <c r="CD2233" s="1"/>
      <c r="CE2233" s="1"/>
      <c r="CF2233" s="1"/>
      <c r="CG2233" s="1"/>
      <c r="CH2233" s="1"/>
      <c r="CI2233" s="1"/>
      <c r="CJ2233" s="1"/>
      <c r="CK2233" s="1"/>
      <c r="CL2233" s="1"/>
    </row>
    <row r="2234" spans="1:90" ht="39.75" customHeight="1" x14ac:dyDescent="0.25">
      <c r="A2234" s="21">
        <v>43482</v>
      </c>
      <c r="B2234" s="5" t="s">
        <v>9</v>
      </c>
      <c r="C2234" s="5" t="s">
        <v>3522</v>
      </c>
      <c r="D2234" s="5" t="s">
        <v>3523</v>
      </c>
      <c r="E2234" s="22" t="s">
        <v>3500</v>
      </c>
      <c r="F2234" s="5" t="s">
        <v>3524</v>
      </c>
      <c r="G2234" s="7">
        <v>146798.03</v>
      </c>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c r="BW2234" s="1"/>
      <c r="BX2234" s="1"/>
      <c r="BY2234" s="1"/>
      <c r="BZ2234" s="1"/>
      <c r="CA2234" s="1"/>
      <c r="CB2234" s="1"/>
      <c r="CC2234" s="1"/>
      <c r="CD2234" s="1"/>
      <c r="CE2234" s="1"/>
      <c r="CF2234" s="1"/>
      <c r="CG2234" s="1"/>
      <c r="CH2234" s="1"/>
      <c r="CI2234" s="1"/>
      <c r="CJ2234" s="1"/>
      <c r="CK2234" s="1"/>
      <c r="CL2234" s="1"/>
    </row>
    <row r="2235" spans="1:90" ht="39.75" customHeight="1" x14ac:dyDescent="0.25">
      <c r="A2235" s="21">
        <v>43482</v>
      </c>
      <c r="B2235" s="5" t="s">
        <v>9</v>
      </c>
      <c r="C2235" s="5">
        <v>20</v>
      </c>
      <c r="D2235" s="5" t="s">
        <v>3518</v>
      </c>
      <c r="E2235" s="22" t="s">
        <v>3500</v>
      </c>
      <c r="F2235" s="5" t="s">
        <v>3519</v>
      </c>
      <c r="G2235" s="7">
        <v>217760</v>
      </c>
      <c r="H2235" s="1"/>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c r="BW2235" s="1"/>
      <c r="BX2235" s="1"/>
      <c r="BY2235" s="1"/>
      <c r="BZ2235" s="1"/>
      <c r="CA2235" s="1"/>
      <c r="CB2235" s="1"/>
      <c r="CC2235" s="1"/>
      <c r="CD2235" s="1"/>
      <c r="CE2235" s="1"/>
      <c r="CF2235" s="1"/>
      <c r="CG2235" s="1"/>
      <c r="CH2235" s="1"/>
      <c r="CI2235" s="1"/>
      <c r="CJ2235" s="1"/>
      <c r="CK2235" s="1"/>
      <c r="CL2235" s="1"/>
    </row>
    <row r="2236" spans="1:90" ht="39.75" customHeight="1" x14ac:dyDescent="0.25">
      <c r="A2236" s="21">
        <v>43483</v>
      </c>
      <c r="B2236" s="5" t="s">
        <v>9</v>
      </c>
      <c r="C2236" s="5" t="s">
        <v>3525</v>
      </c>
      <c r="D2236" s="5" t="s">
        <v>3526</v>
      </c>
      <c r="E2236" s="22" t="s">
        <v>3500</v>
      </c>
      <c r="F2236" s="5" t="s">
        <v>3527</v>
      </c>
      <c r="G2236" s="7">
        <v>100000</v>
      </c>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c r="BW2236" s="1"/>
      <c r="BX2236" s="1"/>
      <c r="BY2236" s="1"/>
      <c r="BZ2236" s="1"/>
      <c r="CA2236" s="1"/>
      <c r="CB2236" s="1"/>
      <c r="CC2236" s="1"/>
      <c r="CD2236" s="1"/>
      <c r="CE2236" s="1"/>
      <c r="CF2236" s="1"/>
      <c r="CG2236" s="1"/>
      <c r="CH2236" s="1"/>
      <c r="CI2236" s="1"/>
      <c r="CJ2236" s="1"/>
      <c r="CK2236" s="1"/>
      <c r="CL2236" s="1"/>
    </row>
    <row r="2237" spans="1:90" ht="59.25" customHeight="1" x14ac:dyDescent="0.25">
      <c r="A2237" s="21">
        <v>43483</v>
      </c>
      <c r="B2237" s="5" t="s">
        <v>9</v>
      </c>
      <c r="C2237" s="5">
        <v>4</v>
      </c>
      <c r="D2237" s="5" t="s">
        <v>3528</v>
      </c>
      <c r="E2237" s="22" t="s">
        <v>3500</v>
      </c>
      <c r="F2237" s="5" t="s">
        <v>3529</v>
      </c>
      <c r="G2237" s="7">
        <v>385000</v>
      </c>
      <c r="H2237" s="1"/>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c r="BW2237" s="1"/>
      <c r="BX2237" s="1"/>
      <c r="BY2237" s="1"/>
      <c r="BZ2237" s="1"/>
      <c r="CA2237" s="1"/>
      <c r="CB2237" s="1"/>
      <c r="CC2237" s="1"/>
      <c r="CD2237" s="1"/>
      <c r="CE2237" s="1"/>
      <c r="CF2237" s="1"/>
      <c r="CG2237" s="1"/>
      <c r="CH2237" s="1"/>
      <c r="CI2237" s="1"/>
      <c r="CJ2237" s="1"/>
      <c r="CK2237" s="1"/>
      <c r="CL2237" s="1"/>
    </row>
    <row r="2238" spans="1:90" ht="59.25" customHeight="1" x14ac:dyDescent="0.25">
      <c r="A2238" s="21">
        <v>43483</v>
      </c>
      <c r="B2238" s="5" t="s">
        <v>9</v>
      </c>
      <c r="C2238" s="5">
        <v>4</v>
      </c>
      <c r="D2238" s="5" t="s">
        <v>3530</v>
      </c>
      <c r="E2238" s="22" t="s">
        <v>3500</v>
      </c>
      <c r="F2238" s="5" t="s">
        <v>3531</v>
      </c>
      <c r="G2238" s="7">
        <v>400000</v>
      </c>
      <c r="H2238" s="1"/>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c r="BW2238" s="1"/>
      <c r="BX2238" s="1"/>
      <c r="BY2238" s="1"/>
      <c r="BZ2238" s="1"/>
      <c r="CA2238" s="1"/>
      <c r="CB2238" s="1"/>
      <c r="CC2238" s="1"/>
      <c r="CD2238" s="1"/>
      <c r="CE2238" s="1"/>
      <c r="CF2238" s="1"/>
      <c r="CG2238" s="1"/>
      <c r="CH2238" s="1"/>
      <c r="CI2238" s="1"/>
      <c r="CJ2238" s="1"/>
      <c r="CK2238" s="1"/>
      <c r="CL2238" s="1"/>
    </row>
    <row r="2239" spans="1:90" ht="59.25" customHeight="1" x14ac:dyDescent="0.25">
      <c r="A2239" s="21">
        <v>43483</v>
      </c>
      <c r="B2239" s="5" t="s">
        <v>9</v>
      </c>
      <c r="C2239" s="5">
        <v>195</v>
      </c>
      <c r="D2239" s="5" t="s">
        <v>3507</v>
      </c>
      <c r="E2239" s="5">
        <v>40623967</v>
      </c>
      <c r="F2239" s="5" t="s">
        <v>3508</v>
      </c>
      <c r="G2239" s="7">
        <v>1300000</v>
      </c>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c r="BW2239" s="1"/>
      <c r="BX2239" s="1"/>
      <c r="BY2239" s="1"/>
      <c r="BZ2239" s="1"/>
      <c r="CA2239" s="1"/>
      <c r="CB2239" s="1"/>
      <c r="CC2239" s="1"/>
      <c r="CD2239" s="1"/>
      <c r="CE2239" s="1"/>
      <c r="CF2239" s="1"/>
      <c r="CG2239" s="1"/>
      <c r="CH2239" s="1"/>
      <c r="CI2239" s="1"/>
      <c r="CJ2239" s="1"/>
      <c r="CK2239" s="1"/>
      <c r="CL2239" s="1"/>
    </row>
    <row r="2240" spans="1:90" ht="59.25" customHeight="1" x14ac:dyDescent="0.25">
      <c r="A2240" s="21">
        <v>43486</v>
      </c>
      <c r="B2240" s="5" t="s">
        <v>9</v>
      </c>
      <c r="C2240" s="5">
        <v>768</v>
      </c>
      <c r="D2240" s="5" t="s">
        <v>3532</v>
      </c>
      <c r="E2240" s="5">
        <v>41414347</v>
      </c>
      <c r="F2240" s="5" t="s">
        <v>3533</v>
      </c>
      <c r="G2240" s="7">
        <v>275000</v>
      </c>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c r="BW2240" s="1"/>
      <c r="BX2240" s="1"/>
      <c r="BY2240" s="1"/>
      <c r="BZ2240" s="1"/>
      <c r="CA2240" s="1"/>
      <c r="CB2240" s="1"/>
      <c r="CC2240" s="1"/>
      <c r="CD2240" s="1"/>
      <c r="CE2240" s="1"/>
      <c r="CF2240" s="1"/>
      <c r="CG2240" s="1"/>
      <c r="CH2240" s="1"/>
      <c r="CI2240" s="1"/>
      <c r="CJ2240" s="1"/>
      <c r="CK2240" s="1"/>
      <c r="CL2240" s="1"/>
    </row>
    <row r="2241" spans="1:90" ht="59.25" customHeight="1" x14ac:dyDescent="0.25">
      <c r="A2241" s="21">
        <v>43486</v>
      </c>
      <c r="B2241" s="5" t="s">
        <v>9</v>
      </c>
      <c r="C2241" s="5" t="s">
        <v>3534</v>
      </c>
      <c r="D2241" s="5" t="s">
        <v>3535</v>
      </c>
      <c r="E2241" s="22" t="s">
        <v>3500</v>
      </c>
      <c r="F2241" s="5" t="s">
        <v>3536</v>
      </c>
      <c r="G2241" s="7">
        <v>280000</v>
      </c>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c r="BW2241" s="1"/>
      <c r="BX2241" s="1"/>
      <c r="BY2241" s="1"/>
      <c r="BZ2241" s="1"/>
      <c r="CA2241" s="1"/>
      <c r="CB2241" s="1"/>
      <c r="CC2241" s="1"/>
      <c r="CD2241" s="1"/>
      <c r="CE2241" s="1"/>
      <c r="CF2241" s="1"/>
      <c r="CG2241" s="1"/>
      <c r="CH2241" s="1"/>
      <c r="CI2241" s="1"/>
      <c r="CJ2241" s="1"/>
      <c r="CK2241" s="1"/>
      <c r="CL2241" s="1"/>
    </row>
    <row r="2242" spans="1:90" ht="59.25" customHeight="1" x14ac:dyDescent="0.25">
      <c r="A2242" s="21">
        <v>43486</v>
      </c>
      <c r="B2242" s="5" t="s">
        <v>9</v>
      </c>
      <c r="C2242" s="5">
        <v>196</v>
      </c>
      <c r="D2242" s="5" t="s">
        <v>3507</v>
      </c>
      <c r="E2242" s="5">
        <v>40623967</v>
      </c>
      <c r="F2242" s="5" t="s">
        <v>3508</v>
      </c>
      <c r="G2242" s="7">
        <v>282000</v>
      </c>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c r="BW2242" s="1"/>
      <c r="BX2242" s="1"/>
      <c r="BY2242" s="1"/>
      <c r="BZ2242" s="1"/>
      <c r="CA2242" s="1"/>
      <c r="CB2242" s="1"/>
      <c r="CC2242" s="1"/>
      <c r="CD2242" s="1"/>
      <c r="CE2242" s="1"/>
      <c r="CF2242" s="1"/>
      <c r="CG2242" s="1"/>
      <c r="CH2242" s="1"/>
      <c r="CI2242" s="1"/>
      <c r="CJ2242" s="1"/>
      <c r="CK2242" s="1"/>
      <c r="CL2242" s="1"/>
    </row>
    <row r="2243" spans="1:90" ht="59.25" customHeight="1" x14ac:dyDescent="0.25">
      <c r="A2243" s="21">
        <v>43487</v>
      </c>
      <c r="B2243" s="5" t="s">
        <v>9</v>
      </c>
      <c r="C2243" s="5" t="s">
        <v>3537</v>
      </c>
      <c r="D2243" s="5" t="s">
        <v>3535</v>
      </c>
      <c r="E2243" s="22" t="s">
        <v>3500</v>
      </c>
      <c r="F2243" s="5" t="s">
        <v>3536</v>
      </c>
      <c r="G2243" s="7">
        <v>138000</v>
      </c>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c r="BW2243" s="1"/>
      <c r="BX2243" s="1"/>
      <c r="BY2243" s="1"/>
      <c r="BZ2243" s="1"/>
      <c r="CA2243" s="1"/>
      <c r="CB2243" s="1"/>
      <c r="CC2243" s="1"/>
      <c r="CD2243" s="1"/>
      <c r="CE2243" s="1"/>
      <c r="CF2243" s="1"/>
      <c r="CG2243" s="1"/>
      <c r="CH2243" s="1"/>
      <c r="CI2243" s="1"/>
      <c r="CJ2243" s="1"/>
      <c r="CK2243" s="1"/>
      <c r="CL2243" s="1"/>
    </row>
    <row r="2244" spans="1:90" ht="59.25" customHeight="1" x14ac:dyDescent="0.25">
      <c r="A2244" s="21">
        <v>43487</v>
      </c>
      <c r="B2244" s="5" t="s">
        <v>9</v>
      </c>
      <c r="C2244" s="5">
        <v>216</v>
      </c>
      <c r="D2244" s="25" t="s">
        <v>3538</v>
      </c>
      <c r="E2244" s="5">
        <v>39672225</v>
      </c>
      <c r="F2244" s="25" t="s">
        <v>3508</v>
      </c>
      <c r="G2244" s="7">
        <v>2000000</v>
      </c>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c r="BW2244" s="1"/>
      <c r="BX2244" s="1"/>
      <c r="BY2244" s="1"/>
      <c r="BZ2244" s="1"/>
      <c r="CA2244" s="1"/>
      <c r="CB2244" s="1"/>
      <c r="CC2244" s="1"/>
      <c r="CD2244" s="1"/>
      <c r="CE2244" s="1"/>
      <c r="CF2244" s="1"/>
      <c r="CG2244" s="1"/>
      <c r="CH2244" s="1"/>
      <c r="CI2244" s="1"/>
      <c r="CJ2244" s="1"/>
      <c r="CK2244" s="1"/>
      <c r="CL2244" s="1"/>
    </row>
    <row r="2245" spans="1:90" ht="59.25" customHeight="1" x14ac:dyDescent="0.25">
      <c r="A2245" s="21">
        <v>43488</v>
      </c>
      <c r="B2245" s="5" t="s">
        <v>9</v>
      </c>
      <c r="C2245" s="5">
        <v>217</v>
      </c>
      <c r="D2245" s="5" t="s">
        <v>3538</v>
      </c>
      <c r="E2245" s="5">
        <v>39672225</v>
      </c>
      <c r="F2245" s="25" t="s">
        <v>3508</v>
      </c>
      <c r="G2245" s="7">
        <v>1000000</v>
      </c>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c r="BW2245" s="1"/>
      <c r="BX2245" s="1"/>
      <c r="BY2245" s="1"/>
      <c r="BZ2245" s="1"/>
      <c r="CA2245" s="1"/>
      <c r="CB2245" s="1"/>
      <c r="CC2245" s="1"/>
      <c r="CD2245" s="1"/>
      <c r="CE2245" s="1"/>
      <c r="CF2245" s="1"/>
      <c r="CG2245" s="1"/>
      <c r="CH2245" s="1"/>
      <c r="CI2245" s="1"/>
      <c r="CJ2245" s="1"/>
      <c r="CK2245" s="1"/>
      <c r="CL2245" s="1"/>
    </row>
    <row r="2246" spans="1:90" ht="59.25" customHeight="1" x14ac:dyDescent="0.25">
      <c r="A2246" s="21">
        <v>43489</v>
      </c>
      <c r="B2246" s="5" t="s">
        <v>9</v>
      </c>
      <c r="C2246" s="5">
        <v>284</v>
      </c>
      <c r="D2246" s="5" t="s">
        <v>3539</v>
      </c>
      <c r="E2246" s="22" t="s">
        <v>3500</v>
      </c>
      <c r="F2246" s="5" t="s">
        <v>3540</v>
      </c>
      <c r="G2246" s="7">
        <v>1300000</v>
      </c>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c r="BW2246" s="1"/>
      <c r="BX2246" s="1"/>
      <c r="BY2246" s="1"/>
      <c r="BZ2246" s="1"/>
      <c r="CA2246" s="1"/>
      <c r="CB2246" s="1"/>
      <c r="CC2246" s="1"/>
      <c r="CD2246" s="1"/>
      <c r="CE2246" s="1"/>
      <c r="CF2246" s="1"/>
      <c r="CG2246" s="1"/>
      <c r="CH2246" s="1"/>
      <c r="CI2246" s="1"/>
      <c r="CJ2246" s="1"/>
      <c r="CK2246" s="1"/>
      <c r="CL2246" s="1"/>
    </row>
    <row r="2247" spans="1:90" ht="59.25" customHeight="1" x14ac:dyDescent="0.25">
      <c r="A2247" s="21">
        <v>43490</v>
      </c>
      <c r="B2247" s="5" t="s">
        <v>9</v>
      </c>
      <c r="C2247" s="5">
        <v>197</v>
      </c>
      <c r="D2247" s="5" t="s">
        <v>3507</v>
      </c>
      <c r="E2247" s="5">
        <v>40623967</v>
      </c>
      <c r="F2247" s="5" t="s">
        <v>3508</v>
      </c>
      <c r="G2247" s="15">
        <v>300000</v>
      </c>
      <c r="H2247" s="1"/>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c r="BW2247" s="1"/>
      <c r="BX2247" s="1"/>
      <c r="BY2247" s="1"/>
      <c r="BZ2247" s="1"/>
      <c r="CA2247" s="1"/>
      <c r="CB2247" s="1"/>
      <c r="CC2247" s="1"/>
      <c r="CD2247" s="1"/>
      <c r="CE2247" s="1"/>
      <c r="CF2247" s="1"/>
      <c r="CG2247" s="1"/>
      <c r="CH2247" s="1"/>
      <c r="CI2247" s="1"/>
      <c r="CJ2247" s="1"/>
      <c r="CK2247" s="1"/>
      <c r="CL2247" s="1"/>
    </row>
    <row r="2248" spans="1:90" ht="59.25" customHeight="1" x14ac:dyDescent="0.25">
      <c r="A2248" s="21">
        <v>43490</v>
      </c>
      <c r="B2248" s="5" t="s">
        <v>9</v>
      </c>
      <c r="C2248" s="5">
        <v>421</v>
      </c>
      <c r="D2248" s="5" t="s">
        <v>3541</v>
      </c>
      <c r="E2248" s="22" t="s">
        <v>3500</v>
      </c>
      <c r="F2248" s="5" t="s">
        <v>3542</v>
      </c>
      <c r="G2248" s="15">
        <v>780000</v>
      </c>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c r="BW2248" s="1"/>
      <c r="BX2248" s="1"/>
      <c r="BY2248" s="1"/>
      <c r="BZ2248" s="1"/>
      <c r="CA2248" s="1"/>
      <c r="CB2248" s="1"/>
      <c r="CC2248" s="1"/>
      <c r="CD2248" s="1"/>
      <c r="CE2248" s="1"/>
      <c r="CF2248" s="1"/>
      <c r="CG2248" s="1"/>
      <c r="CH2248" s="1"/>
      <c r="CI2248" s="1"/>
      <c r="CJ2248" s="1"/>
      <c r="CK2248" s="1"/>
      <c r="CL2248" s="1"/>
    </row>
    <row r="2249" spans="1:90" ht="59.25" customHeight="1" x14ac:dyDescent="0.25">
      <c r="A2249" s="21">
        <v>43490</v>
      </c>
      <c r="B2249" s="5" t="s">
        <v>9</v>
      </c>
      <c r="C2249" s="5">
        <v>787</v>
      </c>
      <c r="D2249" s="5" t="s">
        <v>3543</v>
      </c>
      <c r="E2249" s="5">
        <v>38917022</v>
      </c>
      <c r="F2249" s="26" t="s">
        <v>3544</v>
      </c>
      <c r="G2249" s="15">
        <v>2000000</v>
      </c>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c r="BW2249" s="1"/>
      <c r="BX2249" s="1"/>
      <c r="BY2249" s="1"/>
      <c r="BZ2249" s="1"/>
      <c r="CA2249" s="1"/>
      <c r="CB2249" s="1"/>
      <c r="CC2249" s="1"/>
      <c r="CD2249" s="1"/>
      <c r="CE2249" s="1"/>
      <c r="CF2249" s="1"/>
      <c r="CG2249" s="1"/>
      <c r="CH2249" s="1"/>
      <c r="CI2249" s="1"/>
      <c r="CJ2249" s="1"/>
      <c r="CK2249" s="1"/>
      <c r="CL2249" s="1"/>
    </row>
    <row r="2250" spans="1:90" ht="59.25" customHeight="1" x14ac:dyDescent="0.25">
      <c r="A2250" s="21">
        <v>43494</v>
      </c>
      <c r="B2250" s="5" t="s">
        <v>9</v>
      </c>
      <c r="C2250" s="5">
        <v>422</v>
      </c>
      <c r="D2250" s="5" t="s">
        <v>3541</v>
      </c>
      <c r="E2250" s="22" t="s">
        <v>3500</v>
      </c>
      <c r="F2250" s="5" t="s">
        <v>3542</v>
      </c>
      <c r="G2250" s="7">
        <v>300000</v>
      </c>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c r="BW2250" s="1"/>
      <c r="BX2250" s="1"/>
      <c r="BY2250" s="1"/>
      <c r="BZ2250" s="1"/>
      <c r="CA2250" s="1"/>
      <c r="CB2250" s="1"/>
      <c r="CC2250" s="1"/>
      <c r="CD2250" s="1"/>
      <c r="CE2250" s="1"/>
      <c r="CF2250" s="1"/>
      <c r="CG2250" s="1"/>
      <c r="CH2250" s="1"/>
      <c r="CI2250" s="1"/>
      <c r="CJ2250" s="1"/>
      <c r="CK2250" s="1"/>
      <c r="CL2250" s="1"/>
    </row>
    <row r="2251" spans="1:90" ht="59.25" customHeight="1" x14ac:dyDescent="0.25">
      <c r="A2251" s="21">
        <v>43495</v>
      </c>
      <c r="B2251" s="5" t="s">
        <v>9</v>
      </c>
      <c r="C2251" s="5">
        <v>221</v>
      </c>
      <c r="D2251" s="5" t="s">
        <v>3538</v>
      </c>
      <c r="E2251" s="5">
        <v>39672225</v>
      </c>
      <c r="F2251" s="25" t="s">
        <v>3508</v>
      </c>
      <c r="G2251" s="7">
        <v>300000</v>
      </c>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c r="BW2251" s="1"/>
      <c r="BX2251" s="1"/>
      <c r="BY2251" s="1"/>
      <c r="BZ2251" s="1"/>
      <c r="CA2251" s="1"/>
      <c r="CB2251" s="1"/>
      <c r="CC2251" s="1"/>
      <c r="CD2251" s="1"/>
      <c r="CE2251" s="1"/>
      <c r="CF2251" s="1"/>
      <c r="CG2251" s="1"/>
      <c r="CH2251" s="1"/>
      <c r="CI2251" s="1"/>
      <c r="CJ2251" s="1"/>
      <c r="CK2251" s="1"/>
      <c r="CL2251" s="1"/>
    </row>
    <row r="2252" spans="1:90" ht="59.25" customHeight="1" x14ac:dyDescent="0.25">
      <c r="A2252" s="21">
        <v>43495</v>
      </c>
      <c r="B2252" s="5" t="s">
        <v>9</v>
      </c>
      <c r="C2252" s="5">
        <v>788</v>
      </c>
      <c r="D2252" s="5" t="s">
        <v>3543</v>
      </c>
      <c r="E2252" s="5">
        <v>38917022</v>
      </c>
      <c r="F2252" s="26" t="s">
        <v>3544</v>
      </c>
      <c r="G2252" s="7">
        <v>478000</v>
      </c>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c r="BW2252" s="1"/>
      <c r="BX2252" s="1"/>
      <c r="BY2252" s="1"/>
      <c r="BZ2252" s="1"/>
      <c r="CA2252" s="1"/>
      <c r="CB2252" s="1"/>
      <c r="CC2252" s="1"/>
      <c r="CD2252" s="1"/>
      <c r="CE2252" s="1"/>
      <c r="CF2252" s="1"/>
      <c r="CG2252" s="1"/>
      <c r="CH2252" s="1"/>
      <c r="CI2252" s="1"/>
      <c r="CJ2252" s="1"/>
      <c r="CK2252" s="1"/>
      <c r="CL2252" s="1"/>
    </row>
    <row r="2253" spans="1:90" ht="59.25" customHeight="1" x14ac:dyDescent="0.25">
      <c r="A2253" s="21">
        <v>43495</v>
      </c>
      <c r="B2253" s="5" t="s">
        <v>9</v>
      </c>
      <c r="C2253" s="5">
        <v>789</v>
      </c>
      <c r="D2253" s="5" t="s">
        <v>3543</v>
      </c>
      <c r="E2253" s="5">
        <v>38917022</v>
      </c>
      <c r="F2253" s="26" t="s">
        <v>3544</v>
      </c>
      <c r="G2253" s="7">
        <v>500000</v>
      </c>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c r="BW2253" s="1"/>
      <c r="BX2253" s="1"/>
      <c r="BY2253" s="1"/>
      <c r="BZ2253" s="1"/>
      <c r="CA2253" s="1"/>
      <c r="CB2253" s="1"/>
      <c r="CC2253" s="1"/>
      <c r="CD2253" s="1"/>
      <c r="CE2253" s="1"/>
      <c r="CF2253" s="1"/>
      <c r="CG2253" s="1"/>
      <c r="CH2253" s="1"/>
      <c r="CI2253" s="1"/>
      <c r="CJ2253" s="1"/>
      <c r="CK2253" s="1"/>
      <c r="CL2253" s="1"/>
    </row>
    <row r="2254" spans="1:90" ht="59.25" customHeight="1" x14ac:dyDescent="0.25">
      <c r="A2254" s="21">
        <v>43496</v>
      </c>
      <c r="B2254" s="5" t="s">
        <v>9</v>
      </c>
      <c r="C2254" s="5">
        <v>800</v>
      </c>
      <c r="D2254" s="5" t="s">
        <v>3543</v>
      </c>
      <c r="E2254" s="5">
        <v>38917022</v>
      </c>
      <c r="F2254" s="26" t="s">
        <v>3544</v>
      </c>
      <c r="G2254" s="7">
        <v>322000</v>
      </c>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c r="BW2254" s="1"/>
      <c r="BX2254" s="1"/>
      <c r="BY2254" s="1"/>
      <c r="BZ2254" s="1"/>
      <c r="CA2254" s="1"/>
      <c r="CB2254" s="1"/>
      <c r="CC2254" s="1"/>
      <c r="CD2254" s="1"/>
      <c r="CE2254" s="1"/>
      <c r="CF2254" s="1"/>
      <c r="CG2254" s="1"/>
      <c r="CH2254" s="1"/>
      <c r="CI2254" s="1"/>
      <c r="CJ2254" s="1"/>
      <c r="CK2254" s="1"/>
      <c r="CL2254" s="1"/>
    </row>
    <row r="2255" spans="1:90" ht="59.25" customHeight="1" x14ac:dyDescent="0.25">
      <c r="A2255" s="21">
        <v>43500</v>
      </c>
      <c r="B2255" s="5" t="s">
        <v>9</v>
      </c>
      <c r="C2255" s="5">
        <v>931</v>
      </c>
      <c r="D2255" s="25" t="s">
        <v>3545</v>
      </c>
      <c r="E2255" s="5">
        <v>40550611</v>
      </c>
      <c r="F2255" s="25" t="s">
        <v>3546</v>
      </c>
      <c r="G2255" s="7">
        <v>1000</v>
      </c>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1"/>
      <c r="BT2255" s="1"/>
      <c r="BU2255" s="1"/>
      <c r="BV2255" s="1"/>
      <c r="BW2255" s="1"/>
      <c r="BX2255" s="1"/>
      <c r="BY2255" s="1"/>
      <c r="BZ2255" s="1"/>
      <c r="CA2255" s="1"/>
      <c r="CB2255" s="1"/>
      <c r="CC2255" s="1"/>
      <c r="CD2255" s="1"/>
      <c r="CE2255" s="1"/>
      <c r="CF2255" s="1"/>
      <c r="CG2255" s="1"/>
      <c r="CH2255" s="1"/>
      <c r="CI2255" s="1"/>
      <c r="CJ2255" s="1"/>
      <c r="CK2255" s="1"/>
      <c r="CL2255" s="1"/>
    </row>
    <row r="2256" spans="1:90" s="571" customFormat="1" ht="67.5" customHeight="1" x14ac:dyDescent="0.25">
      <c r="A2256" s="21">
        <v>43501</v>
      </c>
      <c r="B2256" s="5" t="s">
        <v>9</v>
      </c>
      <c r="C2256" s="5">
        <v>933</v>
      </c>
      <c r="D2256" s="26" t="s">
        <v>3545</v>
      </c>
      <c r="E2256" s="5">
        <v>40550611</v>
      </c>
      <c r="F2256" s="26" t="s">
        <v>3546</v>
      </c>
      <c r="G2256" s="7">
        <v>1000</v>
      </c>
      <c r="H2256" s="570"/>
      <c r="I2256" s="570"/>
      <c r="J2256" s="570"/>
      <c r="K2256" s="570"/>
      <c r="L2256" s="570"/>
      <c r="M2256" s="570"/>
      <c r="N2256" s="570"/>
      <c r="O2256" s="570"/>
      <c r="P2256" s="570"/>
      <c r="Q2256" s="570"/>
      <c r="R2256" s="570"/>
      <c r="S2256" s="570"/>
      <c r="T2256" s="570"/>
      <c r="U2256" s="570"/>
      <c r="V2256" s="570"/>
      <c r="W2256" s="570"/>
      <c r="X2256" s="570"/>
      <c r="Y2256" s="570"/>
      <c r="Z2256" s="570"/>
      <c r="AA2256" s="570"/>
      <c r="AB2256" s="570"/>
      <c r="AC2256" s="570"/>
      <c r="AD2256" s="570"/>
      <c r="AE2256" s="570"/>
      <c r="AF2256" s="570"/>
      <c r="AG2256" s="570"/>
      <c r="AH2256" s="570"/>
      <c r="AI2256" s="570"/>
      <c r="AJ2256" s="570"/>
      <c r="AK2256" s="570"/>
      <c r="AL2256" s="570"/>
      <c r="AM2256" s="570"/>
      <c r="AN2256" s="570"/>
      <c r="AO2256" s="570"/>
      <c r="AP2256" s="570"/>
      <c r="AQ2256" s="570"/>
      <c r="AR2256" s="570"/>
      <c r="AS2256" s="570"/>
      <c r="AT2256" s="570"/>
      <c r="AU2256" s="570"/>
      <c r="AV2256" s="570"/>
      <c r="AW2256" s="570"/>
      <c r="AX2256" s="570"/>
      <c r="AY2256" s="570"/>
      <c r="AZ2256" s="570"/>
      <c r="BA2256" s="570"/>
      <c r="BB2256" s="570"/>
      <c r="BC2256" s="570"/>
      <c r="BD2256" s="570"/>
      <c r="BE2256" s="570"/>
      <c r="BF2256" s="570"/>
      <c r="BG2256" s="570"/>
      <c r="BH2256" s="570"/>
      <c r="BI2256" s="570"/>
      <c r="BJ2256" s="570"/>
      <c r="BK2256" s="570"/>
      <c r="BL2256" s="570"/>
      <c r="BM2256" s="570"/>
      <c r="BN2256" s="570"/>
      <c r="BO2256" s="570"/>
      <c r="BP2256" s="570"/>
      <c r="BQ2256" s="570"/>
      <c r="BR2256" s="570"/>
      <c r="BS2256" s="570"/>
      <c r="BT2256" s="570"/>
      <c r="BU2256" s="570"/>
      <c r="BV2256" s="570"/>
      <c r="BW2256" s="570"/>
      <c r="BX2256" s="570"/>
      <c r="BY2256" s="570"/>
      <c r="BZ2256" s="570"/>
      <c r="CA2256" s="570"/>
      <c r="CB2256" s="570"/>
      <c r="CC2256" s="570"/>
      <c r="CD2256" s="570"/>
      <c r="CE2256" s="570"/>
      <c r="CF2256" s="570"/>
      <c r="CG2256" s="570"/>
      <c r="CH2256" s="570"/>
      <c r="CI2256" s="570"/>
      <c r="CJ2256" s="570"/>
      <c r="CK2256" s="570"/>
      <c r="CL2256" s="570"/>
    </row>
    <row r="2257" spans="1:90" s="571" customFormat="1" ht="67.5" customHeight="1" x14ac:dyDescent="0.25">
      <c r="A2257" s="21">
        <v>43501</v>
      </c>
      <c r="B2257" s="5" t="s">
        <v>9</v>
      </c>
      <c r="C2257" s="5">
        <v>934</v>
      </c>
      <c r="D2257" s="26" t="s">
        <v>3545</v>
      </c>
      <c r="E2257" s="5">
        <v>40550611</v>
      </c>
      <c r="F2257" s="26" t="s">
        <v>3546</v>
      </c>
      <c r="G2257" s="572">
        <v>98000</v>
      </c>
      <c r="H2257" s="570"/>
      <c r="I2257" s="570"/>
      <c r="J2257" s="570"/>
      <c r="K2257" s="570"/>
      <c r="L2257" s="570"/>
      <c r="M2257" s="570"/>
      <c r="N2257" s="570"/>
      <c r="O2257" s="570"/>
      <c r="P2257" s="570"/>
      <c r="Q2257" s="570"/>
      <c r="R2257" s="570"/>
      <c r="S2257" s="570"/>
      <c r="T2257" s="570"/>
      <c r="U2257" s="570"/>
      <c r="V2257" s="570"/>
      <c r="W2257" s="570"/>
      <c r="X2257" s="570"/>
      <c r="Y2257" s="570"/>
      <c r="Z2257" s="570"/>
      <c r="AA2257" s="570"/>
      <c r="AB2257" s="570"/>
      <c r="AC2257" s="570"/>
      <c r="AD2257" s="570"/>
      <c r="AE2257" s="570"/>
      <c r="AF2257" s="570"/>
      <c r="AG2257" s="570"/>
      <c r="AH2257" s="570"/>
      <c r="AI2257" s="570"/>
      <c r="AJ2257" s="570"/>
      <c r="AK2257" s="570"/>
      <c r="AL2257" s="570"/>
      <c r="AM2257" s="570"/>
      <c r="AN2257" s="570"/>
      <c r="AO2257" s="570"/>
      <c r="AP2257" s="570"/>
      <c r="AQ2257" s="570"/>
      <c r="AR2257" s="570"/>
      <c r="AS2257" s="570"/>
      <c r="AT2257" s="570"/>
      <c r="AU2257" s="570"/>
      <c r="AV2257" s="570"/>
      <c r="AW2257" s="570"/>
      <c r="AX2257" s="570"/>
      <c r="AY2257" s="570"/>
      <c r="AZ2257" s="570"/>
      <c r="BA2257" s="570"/>
      <c r="BB2257" s="570"/>
      <c r="BC2257" s="570"/>
      <c r="BD2257" s="570"/>
      <c r="BE2257" s="570"/>
      <c r="BF2257" s="570"/>
      <c r="BG2257" s="570"/>
      <c r="BH2257" s="570"/>
      <c r="BI2257" s="570"/>
      <c r="BJ2257" s="570"/>
      <c r="BK2257" s="570"/>
      <c r="BL2257" s="570"/>
      <c r="BM2257" s="570"/>
      <c r="BN2257" s="570"/>
      <c r="BO2257" s="570"/>
      <c r="BP2257" s="570"/>
      <c r="BQ2257" s="570"/>
      <c r="BR2257" s="570"/>
      <c r="BS2257" s="570"/>
      <c r="BT2257" s="570"/>
      <c r="BU2257" s="570"/>
      <c r="BV2257" s="570"/>
      <c r="BW2257" s="570"/>
      <c r="BX2257" s="570"/>
      <c r="BY2257" s="570"/>
      <c r="BZ2257" s="570"/>
      <c r="CA2257" s="570"/>
      <c r="CB2257" s="570"/>
      <c r="CC2257" s="570"/>
      <c r="CD2257" s="570"/>
      <c r="CE2257" s="570"/>
      <c r="CF2257" s="570"/>
      <c r="CG2257" s="570"/>
      <c r="CH2257" s="570"/>
      <c r="CI2257" s="570"/>
      <c r="CJ2257" s="570"/>
      <c r="CK2257" s="570"/>
      <c r="CL2257" s="570"/>
    </row>
    <row r="2258" spans="1:90" s="571" customFormat="1" ht="67.5" customHeight="1" x14ac:dyDescent="0.25">
      <c r="A2258" s="21">
        <v>43501</v>
      </c>
      <c r="B2258" s="5" t="s">
        <v>9</v>
      </c>
      <c r="C2258" s="5">
        <v>935</v>
      </c>
      <c r="D2258" s="26" t="s">
        <v>3545</v>
      </c>
      <c r="E2258" s="5">
        <v>40550611</v>
      </c>
      <c r="F2258" s="26" t="s">
        <v>3546</v>
      </c>
      <c r="G2258" s="7">
        <v>230000</v>
      </c>
      <c r="H2258" s="570"/>
      <c r="I2258" s="570"/>
      <c r="J2258" s="570"/>
      <c r="K2258" s="570"/>
      <c r="L2258" s="570"/>
      <c r="M2258" s="570"/>
      <c r="N2258" s="570"/>
      <c r="O2258" s="570"/>
      <c r="P2258" s="570"/>
      <c r="Q2258" s="570"/>
      <c r="R2258" s="570"/>
      <c r="S2258" s="570"/>
      <c r="T2258" s="570"/>
      <c r="U2258" s="570"/>
      <c r="V2258" s="570"/>
      <c r="W2258" s="570"/>
      <c r="X2258" s="570"/>
      <c r="Y2258" s="570"/>
      <c r="Z2258" s="570"/>
      <c r="AA2258" s="570"/>
      <c r="AB2258" s="570"/>
      <c r="AC2258" s="570"/>
      <c r="AD2258" s="570"/>
      <c r="AE2258" s="570"/>
      <c r="AF2258" s="570"/>
      <c r="AG2258" s="570"/>
      <c r="AH2258" s="570"/>
      <c r="AI2258" s="570"/>
      <c r="AJ2258" s="570"/>
      <c r="AK2258" s="570"/>
      <c r="AL2258" s="570"/>
      <c r="AM2258" s="570"/>
      <c r="AN2258" s="570"/>
      <c r="AO2258" s="570"/>
      <c r="AP2258" s="570"/>
      <c r="AQ2258" s="570"/>
      <c r="AR2258" s="570"/>
      <c r="AS2258" s="570"/>
      <c r="AT2258" s="570"/>
      <c r="AU2258" s="570"/>
      <c r="AV2258" s="570"/>
      <c r="AW2258" s="570"/>
      <c r="AX2258" s="570"/>
      <c r="AY2258" s="570"/>
      <c r="AZ2258" s="570"/>
      <c r="BA2258" s="570"/>
      <c r="BB2258" s="570"/>
      <c r="BC2258" s="570"/>
      <c r="BD2258" s="570"/>
      <c r="BE2258" s="570"/>
      <c r="BF2258" s="570"/>
      <c r="BG2258" s="570"/>
      <c r="BH2258" s="570"/>
      <c r="BI2258" s="570"/>
      <c r="BJ2258" s="570"/>
      <c r="BK2258" s="570"/>
      <c r="BL2258" s="570"/>
      <c r="BM2258" s="570"/>
      <c r="BN2258" s="570"/>
      <c r="BO2258" s="570"/>
      <c r="BP2258" s="570"/>
      <c r="BQ2258" s="570"/>
      <c r="BR2258" s="570"/>
      <c r="BS2258" s="570"/>
      <c r="BT2258" s="570"/>
      <c r="BU2258" s="570"/>
      <c r="BV2258" s="570"/>
      <c r="BW2258" s="570"/>
      <c r="BX2258" s="570"/>
      <c r="BY2258" s="570"/>
      <c r="BZ2258" s="570"/>
      <c r="CA2258" s="570"/>
      <c r="CB2258" s="570"/>
      <c r="CC2258" s="570"/>
      <c r="CD2258" s="570"/>
      <c r="CE2258" s="570"/>
      <c r="CF2258" s="570"/>
      <c r="CG2258" s="570"/>
      <c r="CH2258" s="570"/>
      <c r="CI2258" s="570"/>
      <c r="CJ2258" s="570"/>
      <c r="CK2258" s="570"/>
      <c r="CL2258" s="570"/>
    </row>
    <row r="2259" spans="1:90" s="571" customFormat="1" ht="67.5" customHeight="1" x14ac:dyDescent="0.25">
      <c r="A2259" s="21">
        <v>43501</v>
      </c>
      <c r="B2259" s="5" t="s">
        <v>9</v>
      </c>
      <c r="C2259" s="5">
        <v>936</v>
      </c>
      <c r="D2259" s="26" t="s">
        <v>3545</v>
      </c>
      <c r="E2259" s="5">
        <v>40550611</v>
      </c>
      <c r="F2259" s="26" t="s">
        <v>3546</v>
      </c>
      <c r="G2259" s="7">
        <v>270000</v>
      </c>
      <c r="H2259" s="570"/>
      <c r="I2259" s="570"/>
      <c r="J2259" s="570"/>
      <c r="K2259" s="570"/>
      <c r="L2259" s="570"/>
      <c r="M2259" s="570"/>
      <c r="N2259" s="570"/>
      <c r="O2259" s="570"/>
      <c r="P2259" s="570"/>
      <c r="Q2259" s="570"/>
      <c r="R2259" s="570"/>
      <c r="S2259" s="570"/>
      <c r="T2259" s="570"/>
      <c r="U2259" s="570"/>
      <c r="V2259" s="570"/>
      <c r="W2259" s="570"/>
      <c r="X2259" s="570"/>
      <c r="Y2259" s="570"/>
      <c r="Z2259" s="570"/>
      <c r="AA2259" s="570"/>
      <c r="AB2259" s="570"/>
      <c r="AC2259" s="570"/>
      <c r="AD2259" s="570"/>
      <c r="AE2259" s="570"/>
      <c r="AF2259" s="570"/>
      <c r="AG2259" s="570"/>
      <c r="AH2259" s="570"/>
      <c r="AI2259" s="570"/>
      <c r="AJ2259" s="570"/>
      <c r="AK2259" s="570"/>
      <c r="AL2259" s="570"/>
      <c r="AM2259" s="570"/>
      <c r="AN2259" s="570"/>
      <c r="AO2259" s="570"/>
      <c r="AP2259" s="570"/>
      <c r="AQ2259" s="570"/>
      <c r="AR2259" s="570"/>
      <c r="AS2259" s="570"/>
      <c r="AT2259" s="570"/>
      <c r="AU2259" s="570"/>
      <c r="AV2259" s="570"/>
      <c r="AW2259" s="570"/>
      <c r="AX2259" s="570"/>
      <c r="AY2259" s="570"/>
      <c r="AZ2259" s="570"/>
      <c r="BA2259" s="570"/>
      <c r="BB2259" s="570"/>
      <c r="BC2259" s="570"/>
      <c r="BD2259" s="570"/>
      <c r="BE2259" s="570"/>
      <c r="BF2259" s="570"/>
      <c r="BG2259" s="570"/>
      <c r="BH2259" s="570"/>
      <c r="BI2259" s="570"/>
      <c r="BJ2259" s="570"/>
      <c r="BK2259" s="570"/>
      <c r="BL2259" s="570"/>
      <c r="BM2259" s="570"/>
      <c r="BN2259" s="570"/>
      <c r="BO2259" s="570"/>
      <c r="BP2259" s="570"/>
      <c r="BQ2259" s="570"/>
      <c r="BR2259" s="570"/>
      <c r="BS2259" s="570"/>
      <c r="BT2259" s="570"/>
      <c r="BU2259" s="570"/>
      <c r="BV2259" s="570"/>
      <c r="BW2259" s="570"/>
      <c r="BX2259" s="570"/>
      <c r="BY2259" s="570"/>
      <c r="BZ2259" s="570"/>
      <c r="CA2259" s="570"/>
      <c r="CB2259" s="570"/>
      <c r="CC2259" s="570"/>
      <c r="CD2259" s="570"/>
      <c r="CE2259" s="570"/>
      <c r="CF2259" s="570"/>
      <c r="CG2259" s="570"/>
      <c r="CH2259" s="570"/>
      <c r="CI2259" s="570"/>
      <c r="CJ2259" s="570"/>
      <c r="CK2259" s="570"/>
      <c r="CL2259" s="570"/>
    </row>
    <row r="2260" spans="1:90" s="571" customFormat="1" ht="67.5" customHeight="1" x14ac:dyDescent="0.25">
      <c r="A2260" s="21">
        <v>43501</v>
      </c>
      <c r="B2260" s="5" t="s">
        <v>9</v>
      </c>
      <c r="C2260" s="5">
        <v>937</v>
      </c>
      <c r="D2260" s="26" t="s">
        <v>3545</v>
      </c>
      <c r="E2260" s="5">
        <v>40550611</v>
      </c>
      <c r="F2260" s="26" t="s">
        <v>3546</v>
      </c>
      <c r="G2260" s="7">
        <v>330000</v>
      </c>
      <c r="H2260" s="570"/>
      <c r="I2260" s="570"/>
      <c r="J2260" s="570"/>
      <c r="K2260" s="570"/>
      <c r="L2260" s="570"/>
      <c r="M2260" s="570"/>
      <c r="N2260" s="570"/>
      <c r="O2260" s="570"/>
      <c r="P2260" s="570"/>
      <c r="Q2260" s="570"/>
      <c r="R2260" s="570"/>
      <c r="S2260" s="570"/>
      <c r="T2260" s="570"/>
      <c r="U2260" s="570"/>
      <c r="V2260" s="570"/>
      <c r="W2260" s="570"/>
      <c r="X2260" s="570"/>
      <c r="Y2260" s="570"/>
      <c r="Z2260" s="570"/>
      <c r="AA2260" s="570"/>
      <c r="AB2260" s="570"/>
      <c r="AC2260" s="570"/>
      <c r="AD2260" s="570"/>
      <c r="AE2260" s="570"/>
      <c r="AF2260" s="570"/>
      <c r="AG2260" s="570"/>
      <c r="AH2260" s="570"/>
      <c r="AI2260" s="570"/>
      <c r="AJ2260" s="570"/>
      <c r="AK2260" s="570"/>
      <c r="AL2260" s="570"/>
      <c r="AM2260" s="570"/>
      <c r="AN2260" s="570"/>
      <c r="AO2260" s="570"/>
      <c r="AP2260" s="570"/>
      <c r="AQ2260" s="570"/>
      <c r="AR2260" s="570"/>
      <c r="AS2260" s="570"/>
      <c r="AT2260" s="570"/>
      <c r="AU2260" s="570"/>
      <c r="AV2260" s="570"/>
      <c r="AW2260" s="570"/>
      <c r="AX2260" s="570"/>
      <c r="AY2260" s="570"/>
      <c r="AZ2260" s="570"/>
      <c r="BA2260" s="570"/>
      <c r="BB2260" s="570"/>
      <c r="BC2260" s="570"/>
      <c r="BD2260" s="570"/>
      <c r="BE2260" s="570"/>
      <c r="BF2260" s="570"/>
      <c r="BG2260" s="570"/>
      <c r="BH2260" s="570"/>
      <c r="BI2260" s="570"/>
      <c r="BJ2260" s="570"/>
      <c r="BK2260" s="570"/>
      <c r="BL2260" s="570"/>
      <c r="BM2260" s="570"/>
      <c r="BN2260" s="570"/>
      <c r="BO2260" s="570"/>
      <c r="BP2260" s="570"/>
      <c r="BQ2260" s="570"/>
      <c r="BR2260" s="570"/>
      <c r="BS2260" s="570"/>
      <c r="BT2260" s="570"/>
      <c r="BU2260" s="570"/>
      <c r="BV2260" s="570"/>
      <c r="BW2260" s="570"/>
      <c r="BX2260" s="570"/>
      <c r="BY2260" s="570"/>
      <c r="BZ2260" s="570"/>
      <c r="CA2260" s="570"/>
      <c r="CB2260" s="570"/>
      <c r="CC2260" s="570"/>
      <c r="CD2260" s="570"/>
      <c r="CE2260" s="570"/>
      <c r="CF2260" s="570"/>
      <c r="CG2260" s="570"/>
      <c r="CH2260" s="570"/>
      <c r="CI2260" s="570"/>
      <c r="CJ2260" s="570"/>
      <c r="CK2260" s="570"/>
      <c r="CL2260" s="570"/>
    </row>
    <row r="2261" spans="1:90" s="571" customFormat="1" ht="67.5" customHeight="1" x14ac:dyDescent="0.25">
      <c r="A2261" s="21">
        <v>43501</v>
      </c>
      <c r="B2261" s="5" t="s">
        <v>9</v>
      </c>
      <c r="C2261" s="5">
        <v>939</v>
      </c>
      <c r="D2261" s="26" t="s">
        <v>3545</v>
      </c>
      <c r="E2261" s="5">
        <v>40550611</v>
      </c>
      <c r="F2261" s="26" t="s">
        <v>3546</v>
      </c>
      <c r="G2261" s="7">
        <v>330000</v>
      </c>
      <c r="H2261" s="570"/>
      <c r="I2261" s="570"/>
      <c r="J2261" s="570"/>
      <c r="K2261" s="570"/>
      <c r="L2261" s="570"/>
      <c r="M2261" s="570"/>
      <c r="N2261" s="570"/>
      <c r="O2261" s="570"/>
      <c r="P2261" s="570"/>
      <c r="Q2261" s="570"/>
      <c r="R2261" s="570"/>
      <c r="S2261" s="570"/>
      <c r="T2261" s="570"/>
      <c r="U2261" s="570"/>
      <c r="V2261" s="570"/>
      <c r="W2261" s="570"/>
      <c r="X2261" s="570"/>
      <c r="Y2261" s="570"/>
      <c r="Z2261" s="570"/>
      <c r="AA2261" s="570"/>
      <c r="AB2261" s="570"/>
      <c r="AC2261" s="570"/>
      <c r="AD2261" s="570"/>
      <c r="AE2261" s="570"/>
      <c r="AF2261" s="570"/>
      <c r="AG2261" s="570"/>
      <c r="AH2261" s="570"/>
      <c r="AI2261" s="570"/>
      <c r="AJ2261" s="570"/>
      <c r="AK2261" s="570"/>
      <c r="AL2261" s="570"/>
      <c r="AM2261" s="570"/>
      <c r="AN2261" s="570"/>
      <c r="AO2261" s="570"/>
      <c r="AP2261" s="570"/>
      <c r="AQ2261" s="570"/>
      <c r="AR2261" s="570"/>
      <c r="AS2261" s="570"/>
      <c r="AT2261" s="570"/>
      <c r="AU2261" s="570"/>
      <c r="AV2261" s="570"/>
      <c r="AW2261" s="570"/>
      <c r="AX2261" s="570"/>
      <c r="AY2261" s="570"/>
      <c r="AZ2261" s="570"/>
      <c r="BA2261" s="570"/>
      <c r="BB2261" s="570"/>
      <c r="BC2261" s="570"/>
      <c r="BD2261" s="570"/>
      <c r="BE2261" s="570"/>
      <c r="BF2261" s="570"/>
      <c r="BG2261" s="570"/>
      <c r="BH2261" s="570"/>
      <c r="BI2261" s="570"/>
      <c r="BJ2261" s="570"/>
      <c r="BK2261" s="570"/>
      <c r="BL2261" s="570"/>
      <c r="BM2261" s="570"/>
      <c r="BN2261" s="570"/>
      <c r="BO2261" s="570"/>
      <c r="BP2261" s="570"/>
      <c r="BQ2261" s="570"/>
      <c r="BR2261" s="570"/>
      <c r="BS2261" s="570"/>
      <c r="BT2261" s="570"/>
      <c r="BU2261" s="570"/>
      <c r="BV2261" s="570"/>
      <c r="BW2261" s="570"/>
      <c r="BX2261" s="570"/>
      <c r="BY2261" s="570"/>
      <c r="BZ2261" s="570"/>
      <c r="CA2261" s="570"/>
      <c r="CB2261" s="570"/>
      <c r="CC2261" s="570"/>
      <c r="CD2261" s="570"/>
      <c r="CE2261" s="570"/>
      <c r="CF2261" s="570"/>
      <c r="CG2261" s="570"/>
      <c r="CH2261" s="570"/>
      <c r="CI2261" s="570"/>
      <c r="CJ2261" s="570"/>
      <c r="CK2261" s="570"/>
      <c r="CL2261" s="570"/>
    </row>
    <row r="2262" spans="1:90" s="571" customFormat="1" ht="67.5" customHeight="1" x14ac:dyDescent="0.25">
      <c r="A2262" s="21">
        <v>43501</v>
      </c>
      <c r="B2262" s="5" t="s">
        <v>9</v>
      </c>
      <c r="C2262" s="5">
        <v>938</v>
      </c>
      <c r="D2262" s="26" t="s">
        <v>3545</v>
      </c>
      <c r="E2262" s="5">
        <v>40550611</v>
      </c>
      <c r="F2262" s="26" t="s">
        <v>3546</v>
      </c>
      <c r="G2262" s="7">
        <v>340000</v>
      </c>
      <c r="H2262" s="570"/>
      <c r="I2262" s="570"/>
      <c r="J2262" s="570"/>
      <c r="K2262" s="570"/>
      <c r="L2262" s="570"/>
      <c r="M2262" s="570"/>
      <c r="N2262" s="570"/>
      <c r="O2262" s="570"/>
      <c r="P2262" s="570"/>
      <c r="Q2262" s="570"/>
      <c r="R2262" s="570"/>
      <c r="S2262" s="570"/>
      <c r="T2262" s="570"/>
      <c r="U2262" s="570"/>
      <c r="V2262" s="570"/>
      <c r="W2262" s="570"/>
      <c r="X2262" s="570"/>
      <c r="Y2262" s="570"/>
      <c r="Z2262" s="570"/>
      <c r="AA2262" s="570"/>
      <c r="AB2262" s="570"/>
      <c r="AC2262" s="570"/>
      <c r="AD2262" s="570"/>
      <c r="AE2262" s="570"/>
      <c r="AF2262" s="570"/>
      <c r="AG2262" s="570"/>
      <c r="AH2262" s="570"/>
      <c r="AI2262" s="570"/>
      <c r="AJ2262" s="570"/>
      <c r="AK2262" s="570"/>
      <c r="AL2262" s="570"/>
      <c r="AM2262" s="570"/>
      <c r="AN2262" s="570"/>
      <c r="AO2262" s="570"/>
      <c r="AP2262" s="570"/>
      <c r="AQ2262" s="570"/>
      <c r="AR2262" s="570"/>
      <c r="AS2262" s="570"/>
      <c r="AT2262" s="570"/>
      <c r="AU2262" s="570"/>
      <c r="AV2262" s="570"/>
      <c r="AW2262" s="570"/>
      <c r="AX2262" s="570"/>
      <c r="AY2262" s="570"/>
      <c r="AZ2262" s="570"/>
      <c r="BA2262" s="570"/>
      <c r="BB2262" s="570"/>
      <c r="BC2262" s="570"/>
      <c r="BD2262" s="570"/>
      <c r="BE2262" s="570"/>
      <c r="BF2262" s="570"/>
      <c r="BG2262" s="570"/>
      <c r="BH2262" s="570"/>
      <c r="BI2262" s="570"/>
      <c r="BJ2262" s="570"/>
      <c r="BK2262" s="570"/>
      <c r="BL2262" s="570"/>
      <c r="BM2262" s="570"/>
      <c r="BN2262" s="570"/>
      <c r="BO2262" s="570"/>
      <c r="BP2262" s="570"/>
      <c r="BQ2262" s="570"/>
      <c r="BR2262" s="570"/>
      <c r="BS2262" s="570"/>
      <c r="BT2262" s="570"/>
      <c r="BU2262" s="570"/>
      <c r="BV2262" s="570"/>
      <c r="BW2262" s="570"/>
      <c r="BX2262" s="570"/>
      <c r="BY2262" s="570"/>
      <c r="BZ2262" s="570"/>
      <c r="CA2262" s="570"/>
      <c r="CB2262" s="570"/>
      <c r="CC2262" s="570"/>
      <c r="CD2262" s="570"/>
      <c r="CE2262" s="570"/>
      <c r="CF2262" s="570"/>
      <c r="CG2262" s="570"/>
      <c r="CH2262" s="570"/>
      <c r="CI2262" s="570"/>
      <c r="CJ2262" s="570"/>
      <c r="CK2262" s="570"/>
      <c r="CL2262" s="570"/>
    </row>
    <row r="2263" spans="1:90" s="571" customFormat="1" ht="67.5" customHeight="1" x14ac:dyDescent="0.25">
      <c r="A2263" s="21">
        <v>43501</v>
      </c>
      <c r="B2263" s="5" t="s">
        <v>9</v>
      </c>
      <c r="C2263" s="5">
        <v>941</v>
      </c>
      <c r="D2263" s="26" t="s">
        <v>3545</v>
      </c>
      <c r="E2263" s="5">
        <v>40550611</v>
      </c>
      <c r="F2263" s="26" t="s">
        <v>3546</v>
      </c>
      <c r="G2263" s="7">
        <v>425000</v>
      </c>
      <c r="H2263" s="570"/>
      <c r="I2263" s="570"/>
      <c r="J2263" s="570"/>
      <c r="K2263" s="570"/>
      <c r="L2263" s="570"/>
      <c r="M2263" s="570"/>
      <c r="N2263" s="570"/>
      <c r="O2263" s="570"/>
      <c r="P2263" s="570"/>
      <c r="Q2263" s="570"/>
      <c r="R2263" s="570"/>
      <c r="S2263" s="570"/>
      <c r="T2263" s="570"/>
      <c r="U2263" s="570"/>
      <c r="V2263" s="570"/>
      <c r="W2263" s="570"/>
      <c r="X2263" s="570"/>
      <c r="Y2263" s="570"/>
      <c r="Z2263" s="570"/>
      <c r="AA2263" s="570"/>
      <c r="AB2263" s="570"/>
      <c r="AC2263" s="570"/>
      <c r="AD2263" s="570"/>
      <c r="AE2263" s="570"/>
      <c r="AF2263" s="570"/>
      <c r="AG2263" s="570"/>
      <c r="AH2263" s="570"/>
      <c r="AI2263" s="570"/>
      <c r="AJ2263" s="570"/>
      <c r="AK2263" s="570"/>
      <c r="AL2263" s="570"/>
      <c r="AM2263" s="570"/>
      <c r="AN2263" s="570"/>
      <c r="AO2263" s="570"/>
      <c r="AP2263" s="570"/>
      <c r="AQ2263" s="570"/>
      <c r="AR2263" s="570"/>
      <c r="AS2263" s="570"/>
      <c r="AT2263" s="570"/>
      <c r="AU2263" s="570"/>
      <c r="AV2263" s="570"/>
      <c r="AW2263" s="570"/>
      <c r="AX2263" s="570"/>
      <c r="AY2263" s="570"/>
      <c r="AZ2263" s="570"/>
      <c r="BA2263" s="570"/>
      <c r="BB2263" s="570"/>
      <c r="BC2263" s="570"/>
      <c r="BD2263" s="570"/>
      <c r="BE2263" s="570"/>
      <c r="BF2263" s="570"/>
      <c r="BG2263" s="570"/>
      <c r="BH2263" s="570"/>
      <c r="BI2263" s="570"/>
      <c r="BJ2263" s="570"/>
      <c r="BK2263" s="570"/>
      <c r="BL2263" s="570"/>
      <c r="BM2263" s="570"/>
      <c r="BN2263" s="570"/>
      <c r="BO2263" s="570"/>
      <c r="BP2263" s="570"/>
      <c r="BQ2263" s="570"/>
      <c r="BR2263" s="570"/>
      <c r="BS2263" s="570"/>
      <c r="BT2263" s="570"/>
      <c r="BU2263" s="570"/>
      <c r="BV2263" s="570"/>
      <c r="BW2263" s="570"/>
      <c r="BX2263" s="570"/>
      <c r="BY2263" s="570"/>
      <c r="BZ2263" s="570"/>
      <c r="CA2263" s="570"/>
      <c r="CB2263" s="570"/>
      <c r="CC2263" s="570"/>
      <c r="CD2263" s="570"/>
      <c r="CE2263" s="570"/>
      <c r="CF2263" s="570"/>
      <c r="CG2263" s="570"/>
      <c r="CH2263" s="570"/>
      <c r="CI2263" s="570"/>
      <c r="CJ2263" s="570"/>
      <c r="CK2263" s="570"/>
      <c r="CL2263" s="570"/>
    </row>
    <row r="2264" spans="1:90" s="571" customFormat="1" ht="67.5" customHeight="1" x14ac:dyDescent="0.25">
      <c r="A2264" s="21">
        <v>43501</v>
      </c>
      <c r="B2264" s="5" t="s">
        <v>9</v>
      </c>
      <c r="C2264" s="5">
        <v>942</v>
      </c>
      <c r="D2264" s="26" t="s">
        <v>3545</v>
      </c>
      <c r="E2264" s="5">
        <v>40550611</v>
      </c>
      <c r="F2264" s="26" t="s">
        <v>3546</v>
      </c>
      <c r="G2264" s="7">
        <v>425000</v>
      </c>
      <c r="H2264" s="570"/>
      <c r="I2264" s="570"/>
      <c r="J2264" s="570"/>
      <c r="K2264" s="570"/>
      <c r="L2264" s="570"/>
      <c r="M2264" s="570"/>
      <c r="N2264" s="570"/>
      <c r="O2264" s="570"/>
      <c r="P2264" s="570"/>
      <c r="Q2264" s="570"/>
      <c r="R2264" s="570"/>
      <c r="S2264" s="570"/>
      <c r="T2264" s="570"/>
      <c r="U2264" s="570"/>
      <c r="V2264" s="570"/>
      <c r="W2264" s="570"/>
      <c r="X2264" s="570"/>
      <c r="Y2264" s="570"/>
      <c r="Z2264" s="570"/>
      <c r="AA2264" s="570"/>
      <c r="AB2264" s="570"/>
      <c r="AC2264" s="570"/>
      <c r="AD2264" s="570"/>
      <c r="AE2264" s="570"/>
      <c r="AF2264" s="570"/>
      <c r="AG2264" s="570"/>
      <c r="AH2264" s="570"/>
      <c r="AI2264" s="570"/>
      <c r="AJ2264" s="570"/>
      <c r="AK2264" s="570"/>
      <c r="AL2264" s="570"/>
      <c r="AM2264" s="570"/>
      <c r="AN2264" s="570"/>
      <c r="AO2264" s="570"/>
      <c r="AP2264" s="570"/>
      <c r="AQ2264" s="570"/>
      <c r="AR2264" s="570"/>
      <c r="AS2264" s="570"/>
      <c r="AT2264" s="570"/>
      <c r="AU2264" s="570"/>
      <c r="AV2264" s="570"/>
      <c r="AW2264" s="570"/>
      <c r="AX2264" s="570"/>
      <c r="AY2264" s="570"/>
      <c r="AZ2264" s="570"/>
      <c r="BA2264" s="570"/>
      <c r="BB2264" s="570"/>
      <c r="BC2264" s="570"/>
      <c r="BD2264" s="570"/>
      <c r="BE2264" s="570"/>
      <c r="BF2264" s="570"/>
      <c r="BG2264" s="570"/>
      <c r="BH2264" s="570"/>
      <c r="BI2264" s="570"/>
      <c r="BJ2264" s="570"/>
      <c r="BK2264" s="570"/>
      <c r="BL2264" s="570"/>
      <c r="BM2264" s="570"/>
      <c r="BN2264" s="570"/>
      <c r="BO2264" s="570"/>
      <c r="BP2264" s="570"/>
      <c r="BQ2264" s="570"/>
      <c r="BR2264" s="570"/>
      <c r="BS2264" s="570"/>
      <c r="BT2264" s="570"/>
      <c r="BU2264" s="570"/>
      <c r="BV2264" s="570"/>
      <c r="BW2264" s="570"/>
      <c r="BX2264" s="570"/>
      <c r="BY2264" s="570"/>
      <c r="BZ2264" s="570"/>
      <c r="CA2264" s="570"/>
      <c r="CB2264" s="570"/>
      <c r="CC2264" s="570"/>
      <c r="CD2264" s="570"/>
      <c r="CE2264" s="570"/>
      <c r="CF2264" s="570"/>
      <c r="CG2264" s="570"/>
      <c r="CH2264" s="570"/>
      <c r="CI2264" s="570"/>
      <c r="CJ2264" s="570"/>
      <c r="CK2264" s="570"/>
      <c r="CL2264" s="570"/>
    </row>
    <row r="2265" spans="1:90" s="571" customFormat="1" ht="67.5" customHeight="1" x14ac:dyDescent="0.25">
      <c r="A2265" s="21">
        <v>43501</v>
      </c>
      <c r="B2265" s="5" t="s">
        <v>9</v>
      </c>
      <c r="C2265" s="5">
        <v>943</v>
      </c>
      <c r="D2265" s="26" t="s">
        <v>3545</v>
      </c>
      <c r="E2265" s="5">
        <v>40550611</v>
      </c>
      <c r="F2265" s="26" t="s">
        <v>3546</v>
      </c>
      <c r="G2265" s="7">
        <v>425000</v>
      </c>
      <c r="H2265" s="570"/>
      <c r="I2265" s="570"/>
      <c r="J2265" s="570"/>
      <c r="K2265" s="570"/>
      <c r="L2265" s="570"/>
      <c r="M2265" s="570"/>
      <c r="N2265" s="570"/>
      <c r="O2265" s="570"/>
      <c r="P2265" s="570"/>
      <c r="Q2265" s="570"/>
      <c r="R2265" s="570"/>
      <c r="S2265" s="570"/>
      <c r="T2265" s="570"/>
      <c r="U2265" s="570"/>
      <c r="V2265" s="570"/>
      <c r="W2265" s="570"/>
      <c r="X2265" s="570"/>
      <c r="Y2265" s="570"/>
      <c r="Z2265" s="570"/>
      <c r="AA2265" s="570"/>
      <c r="AB2265" s="570"/>
      <c r="AC2265" s="570"/>
      <c r="AD2265" s="570"/>
      <c r="AE2265" s="570"/>
      <c r="AF2265" s="570"/>
      <c r="AG2265" s="570"/>
      <c r="AH2265" s="570"/>
      <c r="AI2265" s="570"/>
      <c r="AJ2265" s="570"/>
      <c r="AK2265" s="570"/>
      <c r="AL2265" s="570"/>
      <c r="AM2265" s="570"/>
      <c r="AN2265" s="570"/>
      <c r="AO2265" s="570"/>
      <c r="AP2265" s="570"/>
      <c r="AQ2265" s="570"/>
      <c r="AR2265" s="570"/>
      <c r="AS2265" s="570"/>
      <c r="AT2265" s="570"/>
      <c r="AU2265" s="570"/>
      <c r="AV2265" s="570"/>
      <c r="AW2265" s="570"/>
      <c r="AX2265" s="570"/>
      <c r="AY2265" s="570"/>
      <c r="AZ2265" s="570"/>
      <c r="BA2265" s="570"/>
      <c r="BB2265" s="570"/>
      <c r="BC2265" s="570"/>
      <c r="BD2265" s="570"/>
      <c r="BE2265" s="570"/>
      <c r="BF2265" s="570"/>
      <c r="BG2265" s="570"/>
      <c r="BH2265" s="570"/>
      <c r="BI2265" s="570"/>
      <c r="BJ2265" s="570"/>
      <c r="BK2265" s="570"/>
      <c r="BL2265" s="570"/>
      <c r="BM2265" s="570"/>
      <c r="BN2265" s="570"/>
      <c r="BO2265" s="570"/>
      <c r="BP2265" s="570"/>
      <c r="BQ2265" s="570"/>
      <c r="BR2265" s="570"/>
      <c r="BS2265" s="570"/>
      <c r="BT2265" s="570"/>
      <c r="BU2265" s="570"/>
      <c r="BV2265" s="570"/>
      <c r="BW2265" s="570"/>
      <c r="BX2265" s="570"/>
      <c r="BY2265" s="570"/>
      <c r="BZ2265" s="570"/>
      <c r="CA2265" s="570"/>
      <c r="CB2265" s="570"/>
      <c r="CC2265" s="570"/>
      <c r="CD2265" s="570"/>
      <c r="CE2265" s="570"/>
      <c r="CF2265" s="570"/>
      <c r="CG2265" s="570"/>
      <c r="CH2265" s="570"/>
      <c r="CI2265" s="570"/>
      <c r="CJ2265" s="570"/>
      <c r="CK2265" s="570"/>
      <c r="CL2265" s="570"/>
    </row>
    <row r="2266" spans="1:90" s="571" customFormat="1" ht="67.5" customHeight="1" x14ac:dyDescent="0.25">
      <c r="A2266" s="21">
        <v>43501</v>
      </c>
      <c r="B2266" s="5" t="s">
        <v>9</v>
      </c>
      <c r="C2266" s="5">
        <v>944</v>
      </c>
      <c r="D2266" s="26" t="s">
        <v>3545</v>
      </c>
      <c r="E2266" s="5">
        <v>40550611</v>
      </c>
      <c r="F2266" s="26" t="s">
        <v>3546</v>
      </c>
      <c r="G2266" s="7">
        <v>425000</v>
      </c>
      <c r="H2266" s="570"/>
      <c r="I2266" s="570"/>
      <c r="J2266" s="570"/>
      <c r="K2266" s="570"/>
      <c r="L2266" s="570"/>
      <c r="M2266" s="570"/>
      <c r="N2266" s="570"/>
      <c r="O2266" s="570"/>
      <c r="P2266" s="570"/>
      <c r="Q2266" s="570"/>
      <c r="R2266" s="570"/>
      <c r="S2266" s="570"/>
      <c r="T2266" s="570"/>
      <c r="U2266" s="570"/>
      <c r="V2266" s="570"/>
      <c r="W2266" s="570"/>
      <c r="X2266" s="570"/>
      <c r="Y2266" s="570"/>
      <c r="Z2266" s="570"/>
      <c r="AA2266" s="570"/>
      <c r="AB2266" s="570"/>
      <c r="AC2266" s="570"/>
      <c r="AD2266" s="570"/>
      <c r="AE2266" s="570"/>
      <c r="AF2266" s="570"/>
      <c r="AG2266" s="570"/>
      <c r="AH2266" s="570"/>
      <c r="AI2266" s="570"/>
      <c r="AJ2266" s="570"/>
      <c r="AK2266" s="570"/>
      <c r="AL2266" s="570"/>
      <c r="AM2266" s="570"/>
      <c r="AN2266" s="570"/>
      <c r="AO2266" s="570"/>
      <c r="AP2266" s="570"/>
      <c r="AQ2266" s="570"/>
      <c r="AR2266" s="570"/>
      <c r="AS2266" s="570"/>
      <c r="AT2266" s="570"/>
      <c r="AU2266" s="570"/>
      <c r="AV2266" s="570"/>
      <c r="AW2266" s="570"/>
      <c r="AX2266" s="570"/>
      <c r="AY2266" s="570"/>
      <c r="AZ2266" s="570"/>
      <c r="BA2266" s="570"/>
      <c r="BB2266" s="570"/>
      <c r="BC2266" s="570"/>
      <c r="BD2266" s="570"/>
      <c r="BE2266" s="570"/>
      <c r="BF2266" s="570"/>
      <c r="BG2266" s="570"/>
      <c r="BH2266" s="570"/>
      <c r="BI2266" s="570"/>
      <c r="BJ2266" s="570"/>
      <c r="BK2266" s="570"/>
      <c r="BL2266" s="570"/>
      <c r="BM2266" s="570"/>
      <c r="BN2266" s="570"/>
      <c r="BO2266" s="570"/>
      <c r="BP2266" s="570"/>
      <c r="BQ2266" s="570"/>
      <c r="BR2266" s="570"/>
      <c r="BS2266" s="570"/>
      <c r="BT2266" s="570"/>
      <c r="BU2266" s="570"/>
      <c r="BV2266" s="570"/>
      <c r="BW2266" s="570"/>
      <c r="BX2266" s="570"/>
      <c r="BY2266" s="570"/>
      <c r="BZ2266" s="570"/>
      <c r="CA2266" s="570"/>
      <c r="CB2266" s="570"/>
      <c r="CC2266" s="570"/>
      <c r="CD2266" s="570"/>
      <c r="CE2266" s="570"/>
      <c r="CF2266" s="570"/>
      <c r="CG2266" s="570"/>
      <c r="CH2266" s="570"/>
      <c r="CI2266" s="570"/>
      <c r="CJ2266" s="570"/>
      <c r="CK2266" s="570"/>
      <c r="CL2266" s="570"/>
    </row>
    <row r="2267" spans="1:90" s="571" customFormat="1" ht="67.5" customHeight="1" x14ac:dyDescent="0.25">
      <c r="A2267" s="21">
        <v>43502</v>
      </c>
      <c r="B2267" s="5" t="s">
        <v>9</v>
      </c>
      <c r="C2267" s="5">
        <v>429</v>
      </c>
      <c r="D2267" s="5" t="s">
        <v>3541</v>
      </c>
      <c r="E2267" s="22" t="s">
        <v>3500</v>
      </c>
      <c r="F2267" s="5" t="s">
        <v>3547</v>
      </c>
      <c r="G2267" s="7">
        <v>105000</v>
      </c>
      <c r="H2267" s="570"/>
      <c r="I2267" s="570"/>
      <c r="J2267" s="570"/>
      <c r="K2267" s="570"/>
      <c r="L2267" s="570"/>
      <c r="M2267" s="570"/>
      <c r="N2267" s="570"/>
      <c r="O2267" s="570"/>
      <c r="P2267" s="570"/>
      <c r="Q2267" s="570"/>
      <c r="R2267" s="570"/>
      <c r="S2267" s="570"/>
      <c r="T2267" s="570"/>
      <c r="U2267" s="570"/>
      <c r="V2267" s="570"/>
      <c r="W2267" s="570"/>
      <c r="X2267" s="570"/>
      <c r="Y2267" s="570"/>
      <c r="Z2267" s="570"/>
      <c r="AA2267" s="570"/>
      <c r="AB2267" s="570"/>
      <c r="AC2267" s="570"/>
      <c r="AD2267" s="570"/>
      <c r="AE2267" s="570"/>
      <c r="AF2267" s="570"/>
      <c r="AG2267" s="570"/>
      <c r="AH2267" s="570"/>
      <c r="AI2267" s="570"/>
      <c r="AJ2267" s="570"/>
      <c r="AK2267" s="570"/>
      <c r="AL2267" s="570"/>
      <c r="AM2267" s="570"/>
      <c r="AN2267" s="570"/>
      <c r="AO2267" s="570"/>
      <c r="AP2267" s="570"/>
      <c r="AQ2267" s="570"/>
      <c r="AR2267" s="570"/>
      <c r="AS2267" s="570"/>
      <c r="AT2267" s="570"/>
      <c r="AU2267" s="570"/>
      <c r="AV2267" s="570"/>
      <c r="AW2267" s="570"/>
      <c r="AX2267" s="570"/>
      <c r="AY2267" s="570"/>
      <c r="AZ2267" s="570"/>
      <c r="BA2267" s="570"/>
      <c r="BB2267" s="570"/>
      <c r="BC2267" s="570"/>
      <c r="BD2267" s="570"/>
      <c r="BE2267" s="570"/>
      <c r="BF2267" s="570"/>
      <c r="BG2267" s="570"/>
      <c r="BH2267" s="570"/>
      <c r="BI2267" s="570"/>
      <c r="BJ2267" s="570"/>
      <c r="BK2267" s="570"/>
      <c r="BL2267" s="570"/>
      <c r="BM2267" s="570"/>
      <c r="BN2267" s="570"/>
      <c r="BO2267" s="570"/>
      <c r="BP2267" s="570"/>
      <c r="BQ2267" s="570"/>
      <c r="BR2267" s="570"/>
      <c r="BS2267" s="570"/>
      <c r="BT2267" s="570"/>
      <c r="BU2267" s="570"/>
      <c r="BV2267" s="570"/>
      <c r="BW2267" s="570"/>
      <c r="BX2267" s="570"/>
      <c r="BY2267" s="570"/>
      <c r="BZ2267" s="570"/>
      <c r="CA2267" s="570"/>
      <c r="CB2267" s="570"/>
      <c r="CC2267" s="570"/>
      <c r="CD2267" s="570"/>
      <c r="CE2267" s="570"/>
      <c r="CF2267" s="570"/>
      <c r="CG2267" s="570"/>
      <c r="CH2267" s="570"/>
      <c r="CI2267" s="570"/>
      <c r="CJ2267" s="570"/>
      <c r="CK2267" s="570"/>
      <c r="CL2267" s="570"/>
    </row>
    <row r="2268" spans="1:90" s="571" customFormat="1" ht="67.5" customHeight="1" x14ac:dyDescent="0.25">
      <c r="A2268" s="21">
        <v>43503</v>
      </c>
      <c r="B2268" s="5" t="s">
        <v>9</v>
      </c>
      <c r="C2268" s="5">
        <v>430</v>
      </c>
      <c r="D2268" s="5" t="s">
        <v>3541</v>
      </c>
      <c r="E2268" s="22" t="s">
        <v>3500</v>
      </c>
      <c r="F2268" s="5" t="s">
        <v>3547</v>
      </c>
      <c r="G2268" s="573">
        <v>50000</v>
      </c>
      <c r="H2268" s="570"/>
      <c r="I2268" s="570"/>
      <c r="J2268" s="570"/>
      <c r="K2268" s="570"/>
      <c r="L2268" s="570"/>
      <c r="M2268" s="570"/>
      <c r="N2268" s="570"/>
      <c r="O2268" s="570"/>
      <c r="P2268" s="570"/>
      <c r="Q2268" s="570"/>
      <c r="R2268" s="570"/>
      <c r="S2268" s="570"/>
      <c r="T2268" s="570"/>
      <c r="U2268" s="570"/>
      <c r="V2268" s="570"/>
      <c r="W2268" s="570"/>
      <c r="X2268" s="570"/>
      <c r="Y2268" s="570"/>
      <c r="Z2268" s="570"/>
      <c r="AA2268" s="570"/>
      <c r="AB2268" s="570"/>
      <c r="AC2268" s="570"/>
      <c r="AD2268" s="570"/>
      <c r="AE2268" s="570"/>
      <c r="AF2268" s="570"/>
      <c r="AG2268" s="570"/>
      <c r="AH2268" s="570"/>
      <c r="AI2268" s="570"/>
      <c r="AJ2268" s="570"/>
      <c r="AK2268" s="570"/>
      <c r="AL2268" s="570"/>
      <c r="AM2268" s="570"/>
      <c r="AN2268" s="570"/>
      <c r="AO2268" s="570"/>
      <c r="AP2268" s="570"/>
      <c r="AQ2268" s="570"/>
      <c r="AR2268" s="570"/>
      <c r="AS2268" s="570"/>
      <c r="AT2268" s="570"/>
      <c r="AU2268" s="570"/>
      <c r="AV2268" s="570"/>
      <c r="AW2268" s="570"/>
      <c r="AX2268" s="570"/>
      <c r="AY2268" s="570"/>
      <c r="AZ2268" s="570"/>
      <c r="BA2268" s="570"/>
      <c r="BB2268" s="570"/>
      <c r="BC2268" s="570"/>
      <c r="BD2268" s="570"/>
      <c r="BE2268" s="570"/>
      <c r="BF2268" s="570"/>
      <c r="BG2268" s="570"/>
      <c r="BH2268" s="570"/>
      <c r="BI2268" s="570"/>
      <c r="BJ2268" s="570"/>
      <c r="BK2268" s="570"/>
      <c r="BL2268" s="570"/>
      <c r="BM2268" s="570"/>
      <c r="BN2268" s="570"/>
      <c r="BO2268" s="570"/>
      <c r="BP2268" s="570"/>
      <c r="BQ2268" s="570"/>
      <c r="BR2268" s="570"/>
      <c r="BS2268" s="570"/>
      <c r="BT2268" s="570"/>
      <c r="BU2268" s="570"/>
      <c r="BV2268" s="570"/>
      <c r="BW2268" s="570"/>
      <c r="BX2268" s="570"/>
      <c r="BY2268" s="570"/>
      <c r="BZ2268" s="570"/>
      <c r="CA2268" s="570"/>
      <c r="CB2268" s="570"/>
      <c r="CC2268" s="570"/>
      <c r="CD2268" s="570"/>
      <c r="CE2268" s="570"/>
      <c r="CF2268" s="570"/>
      <c r="CG2268" s="570"/>
      <c r="CH2268" s="570"/>
      <c r="CI2268" s="570"/>
      <c r="CJ2268" s="570"/>
      <c r="CK2268" s="570"/>
      <c r="CL2268" s="570"/>
    </row>
    <row r="2269" spans="1:90" s="571" customFormat="1" ht="67.5" customHeight="1" x14ac:dyDescent="0.25">
      <c r="A2269" s="21">
        <v>43503</v>
      </c>
      <c r="B2269" s="5" t="s">
        <v>9</v>
      </c>
      <c r="C2269" s="5">
        <v>926</v>
      </c>
      <c r="D2269" s="26" t="s">
        <v>3548</v>
      </c>
      <c r="E2269" s="5">
        <v>41537497</v>
      </c>
      <c r="F2269" s="26" t="s">
        <v>3549</v>
      </c>
      <c r="G2269" s="7">
        <v>441500</v>
      </c>
      <c r="H2269" s="570"/>
      <c r="I2269" s="570"/>
      <c r="J2269" s="570"/>
      <c r="K2269" s="570"/>
      <c r="L2269" s="570"/>
      <c r="M2269" s="570"/>
      <c r="N2269" s="570"/>
      <c r="O2269" s="570"/>
      <c r="P2269" s="570"/>
      <c r="Q2269" s="570"/>
      <c r="R2269" s="570"/>
      <c r="S2269" s="570"/>
      <c r="T2269" s="570"/>
      <c r="U2269" s="570"/>
      <c r="V2269" s="570"/>
      <c r="W2269" s="570"/>
      <c r="X2269" s="570"/>
      <c r="Y2269" s="570"/>
      <c r="Z2269" s="570"/>
      <c r="AA2269" s="570"/>
      <c r="AB2269" s="570"/>
      <c r="AC2269" s="570"/>
      <c r="AD2269" s="570"/>
      <c r="AE2269" s="570"/>
      <c r="AF2269" s="570"/>
      <c r="AG2269" s="570"/>
      <c r="AH2269" s="570"/>
      <c r="AI2269" s="570"/>
      <c r="AJ2269" s="570"/>
      <c r="AK2269" s="570"/>
      <c r="AL2269" s="570"/>
      <c r="AM2269" s="570"/>
      <c r="AN2269" s="570"/>
      <c r="AO2269" s="570"/>
      <c r="AP2269" s="570"/>
      <c r="AQ2269" s="570"/>
      <c r="AR2269" s="570"/>
      <c r="AS2269" s="570"/>
      <c r="AT2269" s="570"/>
      <c r="AU2269" s="570"/>
      <c r="AV2269" s="570"/>
      <c r="AW2269" s="570"/>
      <c r="AX2269" s="570"/>
      <c r="AY2269" s="570"/>
      <c r="AZ2269" s="570"/>
      <c r="BA2269" s="570"/>
      <c r="BB2269" s="570"/>
      <c r="BC2269" s="570"/>
      <c r="BD2269" s="570"/>
      <c r="BE2269" s="570"/>
      <c r="BF2269" s="570"/>
      <c r="BG2269" s="570"/>
      <c r="BH2269" s="570"/>
      <c r="BI2269" s="570"/>
      <c r="BJ2269" s="570"/>
      <c r="BK2269" s="570"/>
      <c r="BL2269" s="570"/>
      <c r="BM2269" s="570"/>
      <c r="BN2269" s="570"/>
      <c r="BO2269" s="570"/>
      <c r="BP2269" s="570"/>
      <c r="BQ2269" s="570"/>
      <c r="BR2269" s="570"/>
      <c r="BS2269" s="570"/>
      <c r="BT2269" s="570"/>
      <c r="BU2269" s="570"/>
      <c r="BV2269" s="570"/>
      <c r="BW2269" s="570"/>
      <c r="BX2269" s="570"/>
      <c r="BY2269" s="570"/>
      <c r="BZ2269" s="570"/>
      <c r="CA2269" s="570"/>
      <c r="CB2269" s="570"/>
      <c r="CC2269" s="570"/>
      <c r="CD2269" s="570"/>
      <c r="CE2269" s="570"/>
      <c r="CF2269" s="570"/>
      <c r="CG2269" s="570"/>
      <c r="CH2269" s="570"/>
      <c r="CI2269" s="570"/>
      <c r="CJ2269" s="570"/>
      <c r="CK2269" s="570"/>
      <c r="CL2269" s="570"/>
    </row>
    <row r="2270" spans="1:90" s="571" customFormat="1" ht="67.5" customHeight="1" x14ac:dyDescent="0.25">
      <c r="A2270" s="21">
        <v>43503</v>
      </c>
      <c r="B2270" s="5" t="s">
        <v>9</v>
      </c>
      <c r="C2270" s="5">
        <v>927</v>
      </c>
      <c r="D2270" s="26" t="s">
        <v>3548</v>
      </c>
      <c r="E2270" s="5">
        <v>41537497</v>
      </c>
      <c r="F2270" s="26" t="s">
        <v>3549</v>
      </c>
      <c r="G2270" s="7">
        <v>499500</v>
      </c>
      <c r="H2270" s="570"/>
      <c r="I2270" s="570"/>
      <c r="J2270" s="570"/>
      <c r="K2270" s="570"/>
      <c r="L2270" s="570"/>
      <c r="M2270" s="570"/>
      <c r="N2270" s="570"/>
      <c r="O2270" s="570"/>
      <c r="P2270" s="570"/>
      <c r="Q2270" s="570"/>
      <c r="R2270" s="570"/>
      <c r="S2270" s="570"/>
      <c r="T2270" s="570"/>
      <c r="U2270" s="570"/>
      <c r="V2270" s="570"/>
      <c r="W2270" s="570"/>
      <c r="X2270" s="570"/>
      <c r="Y2270" s="570"/>
      <c r="Z2270" s="570"/>
      <c r="AA2270" s="570"/>
      <c r="AB2270" s="570"/>
      <c r="AC2270" s="570"/>
      <c r="AD2270" s="570"/>
      <c r="AE2270" s="570"/>
      <c r="AF2270" s="570"/>
      <c r="AG2270" s="570"/>
      <c r="AH2270" s="570"/>
      <c r="AI2270" s="570"/>
      <c r="AJ2270" s="570"/>
      <c r="AK2270" s="570"/>
      <c r="AL2270" s="570"/>
      <c r="AM2270" s="570"/>
      <c r="AN2270" s="570"/>
      <c r="AO2270" s="570"/>
      <c r="AP2270" s="570"/>
      <c r="AQ2270" s="570"/>
      <c r="AR2270" s="570"/>
      <c r="AS2270" s="570"/>
      <c r="AT2270" s="570"/>
      <c r="AU2270" s="570"/>
      <c r="AV2270" s="570"/>
      <c r="AW2270" s="570"/>
      <c r="AX2270" s="570"/>
      <c r="AY2270" s="570"/>
      <c r="AZ2270" s="570"/>
      <c r="BA2270" s="570"/>
      <c r="BB2270" s="570"/>
      <c r="BC2270" s="570"/>
      <c r="BD2270" s="570"/>
      <c r="BE2270" s="570"/>
      <c r="BF2270" s="570"/>
      <c r="BG2270" s="570"/>
      <c r="BH2270" s="570"/>
      <c r="BI2270" s="570"/>
      <c r="BJ2270" s="570"/>
      <c r="BK2270" s="570"/>
      <c r="BL2270" s="570"/>
      <c r="BM2270" s="570"/>
      <c r="BN2270" s="570"/>
      <c r="BO2270" s="570"/>
      <c r="BP2270" s="570"/>
      <c r="BQ2270" s="570"/>
      <c r="BR2270" s="570"/>
      <c r="BS2270" s="570"/>
      <c r="BT2270" s="570"/>
      <c r="BU2270" s="570"/>
      <c r="BV2270" s="570"/>
      <c r="BW2270" s="570"/>
      <c r="BX2270" s="570"/>
      <c r="BY2270" s="570"/>
      <c r="BZ2270" s="570"/>
      <c r="CA2270" s="570"/>
      <c r="CB2270" s="570"/>
      <c r="CC2270" s="570"/>
      <c r="CD2270" s="570"/>
      <c r="CE2270" s="570"/>
      <c r="CF2270" s="570"/>
      <c r="CG2270" s="570"/>
      <c r="CH2270" s="570"/>
      <c r="CI2270" s="570"/>
      <c r="CJ2270" s="570"/>
      <c r="CK2270" s="570"/>
      <c r="CL2270" s="570"/>
    </row>
    <row r="2271" spans="1:90" s="571" customFormat="1" ht="67.5" customHeight="1" x14ac:dyDescent="0.25">
      <c r="A2271" s="21">
        <v>43504</v>
      </c>
      <c r="B2271" s="5" t="s">
        <v>9</v>
      </c>
      <c r="C2271" s="5">
        <v>928</v>
      </c>
      <c r="D2271" s="26" t="s">
        <v>3548</v>
      </c>
      <c r="E2271" s="5">
        <v>41537497</v>
      </c>
      <c r="F2271" s="26" t="s">
        <v>3549</v>
      </c>
      <c r="G2271" s="7">
        <v>431000</v>
      </c>
      <c r="H2271" s="570"/>
      <c r="I2271" s="570"/>
      <c r="J2271" s="570"/>
      <c r="K2271" s="570"/>
      <c r="L2271" s="570"/>
      <c r="M2271" s="570"/>
      <c r="N2271" s="570"/>
      <c r="O2271" s="570"/>
      <c r="P2271" s="570"/>
      <c r="Q2271" s="570"/>
      <c r="R2271" s="570"/>
      <c r="S2271" s="570"/>
      <c r="T2271" s="570"/>
      <c r="U2271" s="570"/>
      <c r="V2271" s="570"/>
      <c r="W2271" s="570"/>
      <c r="X2271" s="570"/>
      <c r="Y2271" s="570"/>
      <c r="Z2271" s="570"/>
      <c r="AA2271" s="570"/>
      <c r="AB2271" s="570"/>
      <c r="AC2271" s="570"/>
      <c r="AD2271" s="570"/>
      <c r="AE2271" s="570"/>
      <c r="AF2271" s="570"/>
      <c r="AG2271" s="570"/>
      <c r="AH2271" s="570"/>
      <c r="AI2271" s="570"/>
      <c r="AJ2271" s="570"/>
      <c r="AK2271" s="570"/>
      <c r="AL2271" s="570"/>
      <c r="AM2271" s="570"/>
      <c r="AN2271" s="570"/>
      <c r="AO2271" s="570"/>
      <c r="AP2271" s="570"/>
      <c r="AQ2271" s="570"/>
      <c r="AR2271" s="570"/>
      <c r="AS2271" s="570"/>
      <c r="AT2271" s="570"/>
      <c r="AU2271" s="570"/>
      <c r="AV2271" s="570"/>
      <c r="AW2271" s="570"/>
      <c r="AX2271" s="570"/>
      <c r="AY2271" s="570"/>
      <c r="AZ2271" s="570"/>
      <c r="BA2271" s="570"/>
      <c r="BB2271" s="570"/>
      <c r="BC2271" s="570"/>
      <c r="BD2271" s="570"/>
      <c r="BE2271" s="570"/>
      <c r="BF2271" s="570"/>
      <c r="BG2271" s="570"/>
      <c r="BH2271" s="570"/>
      <c r="BI2271" s="570"/>
      <c r="BJ2271" s="570"/>
      <c r="BK2271" s="570"/>
      <c r="BL2271" s="570"/>
      <c r="BM2271" s="570"/>
      <c r="BN2271" s="570"/>
      <c r="BO2271" s="570"/>
      <c r="BP2271" s="570"/>
      <c r="BQ2271" s="570"/>
      <c r="BR2271" s="570"/>
      <c r="BS2271" s="570"/>
      <c r="BT2271" s="570"/>
      <c r="BU2271" s="570"/>
      <c r="BV2271" s="570"/>
      <c r="BW2271" s="570"/>
      <c r="BX2271" s="570"/>
      <c r="BY2271" s="570"/>
      <c r="BZ2271" s="570"/>
      <c r="CA2271" s="570"/>
      <c r="CB2271" s="570"/>
      <c r="CC2271" s="570"/>
      <c r="CD2271" s="570"/>
      <c r="CE2271" s="570"/>
      <c r="CF2271" s="570"/>
      <c r="CG2271" s="570"/>
      <c r="CH2271" s="570"/>
      <c r="CI2271" s="570"/>
      <c r="CJ2271" s="570"/>
      <c r="CK2271" s="570"/>
      <c r="CL2271" s="570"/>
    </row>
    <row r="2272" spans="1:90" s="571" customFormat="1" ht="67.5" customHeight="1" x14ac:dyDescent="0.25">
      <c r="A2272" s="21">
        <v>43507</v>
      </c>
      <c r="B2272" s="5" t="s">
        <v>9</v>
      </c>
      <c r="C2272" s="5">
        <v>1227</v>
      </c>
      <c r="D2272" s="5" t="s">
        <v>3550</v>
      </c>
      <c r="E2272" s="5">
        <v>41537366</v>
      </c>
      <c r="F2272" s="5" t="s">
        <v>3551</v>
      </c>
      <c r="G2272" s="7">
        <v>208100</v>
      </c>
      <c r="H2272" s="570"/>
      <c r="I2272" s="570"/>
      <c r="J2272" s="570"/>
      <c r="K2272" s="570"/>
      <c r="L2272" s="570"/>
      <c r="M2272" s="570"/>
      <c r="N2272" s="570"/>
      <c r="O2272" s="570"/>
      <c r="P2272" s="570"/>
      <c r="Q2272" s="570"/>
      <c r="R2272" s="570"/>
      <c r="S2272" s="570"/>
      <c r="T2272" s="570"/>
      <c r="U2272" s="570"/>
      <c r="V2272" s="570"/>
      <c r="W2272" s="570"/>
      <c r="X2272" s="570"/>
      <c r="Y2272" s="570"/>
      <c r="Z2272" s="570"/>
      <c r="AA2272" s="570"/>
      <c r="AB2272" s="570"/>
      <c r="AC2272" s="570"/>
      <c r="AD2272" s="570"/>
      <c r="AE2272" s="570"/>
      <c r="AF2272" s="570"/>
      <c r="AG2272" s="570"/>
      <c r="AH2272" s="570"/>
      <c r="AI2272" s="570"/>
      <c r="AJ2272" s="570"/>
      <c r="AK2272" s="570"/>
      <c r="AL2272" s="570"/>
      <c r="AM2272" s="570"/>
      <c r="AN2272" s="570"/>
      <c r="AO2272" s="570"/>
      <c r="AP2272" s="570"/>
      <c r="AQ2272" s="570"/>
      <c r="AR2272" s="570"/>
      <c r="AS2272" s="570"/>
      <c r="AT2272" s="570"/>
      <c r="AU2272" s="570"/>
      <c r="AV2272" s="570"/>
      <c r="AW2272" s="570"/>
      <c r="AX2272" s="570"/>
      <c r="AY2272" s="570"/>
      <c r="AZ2272" s="570"/>
      <c r="BA2272" s="570"/>
      <c r="BB2272" s="570"/>
      <c r="BC2272" s="570"/>
      <c r="BD2272" s="570"/>
      <c r="BE2272" s="570"/>
      <c r="BF2272" s="570"/>
      <c r="BG2272" s="570"/>
      <c r="BH2272" s="570"/>
      <c r="BI2272" s="570"/>
      <c r="BJ2272" s="570"/>
      <c r="BK2272" s="570"/>
      <c r="BL2272" s="570"/>
      <c r="BM2272" s="570"/>
      <c r="BN2272" s="570"/>
      <c r="BO2272" s="570"/>
      <c r="BP2272" s="570"/>
      <c r="BQ2272" s="570"/>
      <c r="BR2272" s="570"/>
      <c r="BS2272" s="570"/>
      <c r="BT2272" s="570"/>
      <c r="BU2272" s="570"/>
      <c r="BV2272" s="570"/>
      <c r="BW2272" s="570"/>
      <c r="BX2272" s="570"/>
      <c r="BY2272" s="570"/>
      <c r="BZ2272" s="570"/>
      <c r="CA2272" s="570"/>
      <c r="CB2272" s="570"/>
      <c r="CC2272" s="570"/>
      <c r="CD2272" s="570"/>
      <c r="CE2272" s="570"/>
      <c r="CF2272" s="570"/>
      <c r="CG2272" s="570"/>
      <c r="CH2272" s="570"/>
      <c r="CI2272" s="570"/>
      <c r="CJ2272" s="570"/>
      <c r="CK2272" s="570"/>
      <c r="CL2272" s="570"/>
    </row>
    <row r="2273" spans="1:90" s="571" customFormat="1" ht="67.5" customHeight="1" x14ac:dyDescent="0.25">
      <c r="A2273" s="21">
        <v>43507</v>
      </c>
      <c r="B2273" s="5" t="s">
        <v>9</v>
      </c>
      <c r="C2273" s="5">
        <v>1225</v>
      </c>
      <c r="D2273" s="5" t="s">
        <v>3550</v>
      </c>
      <c r="E2273" s="5">
        <v>41537366</v>
      </c>
      <c r="F2273" s="5" t="s">
        <v>3551</v>
      </c>
      <c r="G2273" s="7">
        <v>230000</v>
      </c>
      <c r="H2273" s="570"/>
      <c r="I2273" s="570"/>
      <c r="J2273" s="570"/>
      <c r="K2273" s="570"/>
      <c r="L2273" s="570"/>
      <c r="M2273" s="570"/>
      <c r="N2273" s="570"/>
      <c r="O2273" s="570"/>
      <c r="P2273" s="570"/>
      <c r="Q2273" s="570"/>
      <c r="R2273" s="570"/>
      <c r="S2273" s="570"/>
      <c r="T2273" s="570"/>
      <c r="U2273" s="570"/>
      <c r="V2273" s="570"/>
      <c r="W2273" s="570"/>
      <c r="X2273" s="570"/>
      <c r="Y2273" s="570"/>
      <c r="Z2273" s="570"/>
      <c r="AA2273" s="570"/>
      <c r="AB2273" s="570"/>
      <c r="AC2273" s="570"/>
      <c r="AD2273" s="570"/>
      <c r="AE2273" s="570"/>
      <c r="AF2273" s="570"/>
      <c r="AG2273" s="570"/>
      <c r="AH2273" s="570"/>
      <c r="AI2273" s="570"/>
      <c r="AJ2273" s="570"/>
      <c r="AK2273" s="570"/>
      <c r="AL2273" s="570"/>
      <c r="AM2273" s="570"/>
      <c r="AN2273" s="570"/>
      <c r="AO2273" s="570"/>
      <c r="AP2273" s="570"/>
      <c r="AQ2273" s="570"/>
      <c r="AR2273" s="570"/>
      <c r="AS2273" s="570"/>
      <c r="AT2273" s="570"/>
      <c r="AU2273" s="570"/>
      <c r="AV2273" s="570"/>
      <c r="AW2273" s="570"/>
      <c r="AX2273" s="570"/>
      <c r="AY2273" s="570"/>
      <c r="AZ2273" s="570"/>
      <c r="BA2273" s="570"/>
      <c r="BB2273" s="570"/>
      <c r="BC2273" s="570"/>
      <c r="BD2273" s="570"/>
      <c r="BE2273" s="570"/>
      <c r="BF2273" s="570"/>
      <c r="BG2273" s="570"/>
      <c r="BH2273" s="570"/>
      <c r="BI2273" s="570"/>
      <c r="BJ2273" s="570"/>
      <c r="BK2273" s="570"/>
      <c r="BL2273" s="570"/>
      <c r="BM2273" s="570"/>
      <c r="BN2273" s="570"/>
      <c r="BO2273" s="570"/>
      <c r="BP2273" s="570"/>
      <c r="BQ2273" s="570"/>
      <c r="BR2273" s="570"/>
      <c r="BS2273" s="570"/>
      <c r="BT2273" s="570"/>
      <c r="BU2273" s="570"/>
      <c r="BV2273" s="570"/>
      <c r="BW2273" s="570"/>
      <c r="BX2273" s="570"/>
      <c r="BY2273" s="570"/>
      <c r="BZ2273" s="570"/>
      <c r="CA2273" s="570"/>
      <c r="CB2273" s="570"/>
      <c r="CC2273" s="570"/>
      <c r="CD2273" s="570"/>
      <c r="CE2273" s="570"/>
      <c r="CF2273" s="570"/>
      <c r="CG2273" s="570"/>
      <c r="CH2273" s="570"/>
      <c r="CI2273" s="570"/>
      <c r="CJ2273" s="570"/>
      <c r="CK2273" s="570"/>
      <c r="CL2273" s="570"/>
    </row>
    <row r="2274" spans="1:90" s="571" customFormat="1" ht="67.5" customHeight="1" x14ac:dyDescent="0.25">
      <c r="A2274" s="21">
        <v>43507</v>
      </c>
      <c r="B2274" s="5" t="s">
        <v>9</v>
      </c>
      <c r="C2274" s="5">
        <v>1226</v>
      </c>
      <c r="D2274" s="5" t="s">
        <v>3550</v>
      </c>
      <c r="E2274" s="5">
        <v>41537366</v>
      </c>
      <c r="F2274" s="5" t="s">
        <v>3551</v>
      </c>
      <c r="G2274" s="7">
        <v>270200</v>
      </c>
      <c r="H2274" s="570"/>
      <c r="I2274" s="570"/>
      <c r="J2274" s="570"/>
      <c r="K2274" s="570"/>
      <c r="L2274" s="570"/>
      <c r="M2274" s="570"/>
      <c r="N2274" s="570"/>
      <c r="O2274" s="570"/>
      <c r="P2274" s="570"/>
      <c r="Q2274" s="570"/>
      <c r="R2274" s="570"/>
      <c r="S2274" s="570"/>
      <c r="T2274" s="570"/>
      <c r="U2274" s="570"/>
      <c r="V2274" s="570"/>
      <c r="W2274" s="570"/>
      <c r="X2274" s="570"/>
      <c r="Y2274" s="570"/>
      <c r="Z2274" s="570"/>
      <c r="AA2274" s="570"/>
      <c r="AB2274" s="570"/>
      <c r="AC2274" s="570"/>
      <c r="AD2274" s="570"/>
      <c r="AE2274" s="570"/>
      <c r="AF2274" s="570"/>
      <c r="AG2274" s="570"/>
      <c r="AH2274" s="570"/>
      <c r="AI2274" s="570"/>
      <c r="AJ2274" s="570"/>
      <c r="AK2274" s="570"/>
      <c r="AL2274" s="570"/>
      <c r="AM2274" s="570"/>
      <c r="AN2274" s="570"/>
      <c r="AO2274" s="570"/>
      <c r="AP2274" s="570"/>
      <c r="AQ2274" s="570"/>
      <c r="AR2274" s="570"/>
      <c r="AS2274" s="570"/>
      <c r="AT2274" s="570"/>
      <c r="AU2274" s="570"/>
      <c r="AV2274" s="570"/>
      <c r="AW2274" s="570"/>
      <c r="AX2274" s="570"/>
      <c r="AY2274" s="570"/>
      <c r="AZ2274" s="570"/>
      <c r="BA2274" s="570"/>
      <c r="BB2274" s="570"/>
      <c r="BC2274" s="570"/>
      <c r="BD2274" s="570"/>
      <c r="BE2274" s="570"/>
      <c r="BF2274" s="570"/>
      <c r="BG2274" s="570"/>
      <c r="BH2274" s="570"/>
      <c r="BI2274" s="570"/>
      <c r="BJ2274" s="570"/>
      <c r="BK2274" s="570"/>
      <c r="BL2274" s="570"/>
      <c r="BM2274" s="570"/>
      <c r="BN2274" s="570"/>
      <c r="BO2274" s="570"/>
      <c r="BP2274" s="570"/>
      <c r="BQ2274" s="570"/>
      <c r="BR2274" s="570"/>
      <c r="BS2274" s="570"/>
      <c r="BT2274" s="570"/>
      <c r="BU2274" s="570"/>
      <c r="BV2274" s="570"/>
      <c r="BW2274" s="570"/>
      <c r="BX2274" s="570"/>
      <c r="BY2274" s="570"/>
      <c r="BZ2274" s="570"/>
      <c r="CA2274" s="570"/>
      <c r="CB2274" s="570"/>
      <c r="CC2274" s="570"/>
      <c r="CD2274" s="570"/>
      <c r="CE2274" s="570"/>
      <c r="CF2274" s="570"/>
      <c r="CG2274" s="570"/>
      <c r="CH2274" s="570"/>
      <c r="CI2274" s="570"/>
      <c r="CJ2274" s="570"/>
      <c r="CK2274" s="570"/>
      <c r="CL2274" s="570"/>
    </row>
    <row r="2275" spans="1:90" s="571" customFormat="1" ht="67.5" customHeight="1" x14ac:dyDescent="0.25">
      <c r="A2275" s="21">
        <v>43508</v>
      </c>
      <c r="B2275" s="5" t="s">
        <v>9</v>
      </c>
      <c r="C2275" s="5">
        <v>1229</v>
      </c>
      <c r="D2275" s="5" t="s">
        <v>3550</v>
      </c>
      <c r="E2275" s="5">
        <v>41537366</v>
      </c>
      <c r="F2275" s="5" t="s">
        <v>3551</v>
      </c>
      <c r="G2275" s="7">
        <v>310000</v>
      </c>
      <c r="H2275" s="570"/>
      <c r="I2275" s="570"/>
      <c r="J2275" s="570"/>
      <c r="K2275" s="570"/>
      <c r="L2275" s="570"/>
      <c r="M2275" s="570"/>
      <c r="N2275" s="570"/>
      <c r="O2275" s="570"/>
      <c r="P2275" s="570"/>
      <c r="Q2275" s="570"/>
      <c r="R2275" s="570"/>
      <c r="S2275" s="570"/>
      <c r="T2275" s="570"/>
      <c r="U2275" s="570"/>
      <c r="V2275" s="570"/>
      <c r="W2275" s="570"/>
      <c r="X2275" s="570"/>
      <c r="Y2275" s="570"/>
      <c r="Z2275" s="570"/>
      <c r="AA2275" s="570"/>
      <c r="AB2275" s="570"/>
      <c r="AC2275" s="570"/>
      <c r="AD2275" s="570"/>
      <c r="AE2275" s="570"/>
      <c r="AF2275" s="570"/>
      <c r="AG2275" s="570"/>
      <c r="AH2275" s="570"/>
      <c r="AI2275" s="570"/>
      <c r="AJ2275" s="570"/>
      <c r="AK2275" s="570"/>
      <c r="AL2275" s="570"/>
      <c r="AM2275" s="570"/>
      <c r="AN2275" s="570"/>
      <c r="AO2275" s="570"/>
      <c r="AP2275" s="570"/>
      <c r="AQ2275" s="570"/>
      <c r="AR2275" s="570"/>
      <c r="AS2275" s="570"/>
      <c r="AT2275" s="570"/>
      <c r="AU2275" s="570"/>
      <c r="AV2275" s="570"/>
      <c r="AW2275" s="570"/>
      <c r="AX2275" s="570"/>
      <c r="AY2275" s="570"/>
      <c r="AZ2275" s="570"/>
      <c r="BA2275" s="570"/>
      <c r="BB2275" s="570"/>
      <c r="BC2275" s="570"/>
      <c r="BD2275" s="570"/>
      <c r="BE2275" s="570"/>
      <c r="BF2275" s="570"/>
      <c r="BG2275" s="570"/>
      <c r="BH2275" s="570"/>
      <c r="BI2275" s="570"/>
      <c r="BJ2275" s="570"/>
      <c r="BK2275" s="570"/>
      <c r="BL2275" s="570"/>
      <c r="BM2275" s="570"/>
      <c r="BN2275" s="570"/>
      <c r="BO2275" s="570"/>
      <c r="BP2275" s="570"/>
      <c r="BQ2275" s="570"/>
      <c r="BR2275" s="570"/>
      <c r="BS2275" s="570"/>
      <c r="BT2275" s="570"/>
      <c r="BU2275" s="570"/>
      <c r="BV2275" s="570"/>
      <c r="BW2275" s="570"/>
      <c r="BX2275" s="570"/>
      <c r="BY2275" s="570"/>
      <c r="BZ2275" s="570"/>
      <c r="CA2275" s="570"/>
      <c r="CB2275" s="570"/>
      <c r="CC2275" s="570"/>
      <c r="CD2275" s="570"/>
      <c r="CE2275" s="570"/>
      <c r="CF2275" s="570"/>
      <c r="CG2275" s="570"/>
      <c r="CH2275" s="570"/>
      <c r="CI2275" s="570"/>
      <c r="CJ2275" s="570"/>
      <c r="CK2275" s="570"/>
      <c r="CL2275" s="570"/>
    </row>
    <row r="2276" spans="1:90" s="571" customFormat="1" ht="67.5" customHeight="1" x14ac:dyDescent="0.25">
      <c r="A2276" s="21">
        <v>43508</v>
      </c>
      <c r="B2276" s="5" t="s">
        <v>9</v>
      </c>
      <c r="C2276" s="5">
        <v>1230</v>
      </c>
      <c r="D2276" s="5" t="s">
        <v>3550</v>
      </c>
      <c r="E2276" s="5">
        <v>41537366</v>
      </c>
      <c r="F2276" s="5" t="s">
        <v>3551</v>
      </c>
      <c r="G2276" s="7">
        <v>340000</v>
      </c>
      <c r="H2276" s="570"/>
      <c r="I2276" s="570"/>
      <c r="J2276" s="570"/>
      <c r="K2276" s="570"/>
      <c r="L2276" s="570"/>
      <c r="M2276" s="570"/>
      <c r="N2276" s="570"/>
      <c r="O2276" s="570"/>
      <c r="P2276" s="570"/>
      <c r="Q2276" s="570"/>
      <c r="R2276" s="570"/>
      <c r="S2276" s="570"/>
      <c r="T2276" s="570"/>
      <c r="U2276" s="570"/>
      <c r="V2276" s="570"/>
      <c r="W2276" s="570"/>
      <c r="X2276" s="570"/>
      <c r="Y2276" s="570"/>
      <c r="Z2276" s="570"/>
      <c r="AA2276" s="570"/>
      <c r="AB2276" s="570"/>
      <c r="AC2276" s="570"/>
      <c r="AD2276" s="570"/>
      <c r="AE2276" s="570"/>
      <c r="AF2276" s="570"/>
      <c r="AG2276" s="570"/>
      <c r="AH2276" s="570"/>
      <c r="AI2276" s="570"/>
      <c r="AJ2276" s="570"/>
      <c r="AK2276" s="570"/>
      <c r="AL2276" s="570"/>
      <c r="AM2276" s="570"/>
      <c r="AN2276" s="570"/>
      <c r="AO2276" s="570"/>
      <c r="AP2276" s="570"/>
      <c r="AQ2276" s="570"/>
      <c r="AR2276" s="570"/>
      <c r="AS2276" s="570"/>
      <c r="AT2276" s="570"/>
      <c r="AU2276" s="570"/>
      <c r="AV2276" s="570"/>
      <c r="AW2276" s="570"/>
      <c r="AX2276" s="570"/>
      <c r="AY2276" s="570"/>
      <c r="AZ2276" s="570"/>
      <c r="BA2276" s="570"/>
      <c r="BB2276" s="570"/>
      <c r="BC2276" s="570"/>
      <c r="BD2276" s="570"/>
      <c r="BE2276" s="570"/>
      <c r="BF2276" s="570"/>
      <c r="BG2276" s="570"/>
      <c r="BH2276" s="570"/>
      <c r="BI2276" s="570"/>
      <c r="BJ2276" s="570"/>
      <c r="BK2276" s="570"/>
      <c r="BL2276" s="570"/>
      <c r="BM2276" s="570"/>
      <c r="BN2276" s="570"/>
      <c r="BO2276" s="570"/>
      <c r="BP2276" s="570"/>
      <c r="BQ2276" s="570"/>
      <c r="BR2276" s="570"/>
      <c r="BS2276" s="570"/>
      <c r="BT2276" s="570"/>
      <c r="BU2276" s="570"/>
      <c r="BV2276" s="570"/>
      <c r="BW2276" s="570"/>
      <c r="BX2276" s="570"/>
      <c r="BY2276" s="570"/>
      <c r="BZ2276" s="570"/>
      <c r="CA2276" s="570"/>
      <c r="CB2276" s="570"/>
      <c r="CC2276" s="570"/>
      <c r="CD2276" s="570"/>
      <c r="CE2276" s="570"/>
      <c r="CF2276" s="570"/>
      <c r="CG2276" s="570"/>
      <c r="CH2276" s="570"/>
      <c r="CI2276" s="570"/>
      <c r="CJ2276" s="570"/>
      <c r="CK2276" s="570"/>
      <c r="CL2276" s="570"/>
    </row>
    <row r="2277" spans="1:90" s="571" customFormat="1" ht="67.5" customHeight="1" x14ac:dyDescent="0.25">
      <c r="A2277" s="21">
        <v>43508</v>
      </c>
      <c r="B2277" s="5" t="s">
        <v>9</v>
      </c>
      <c r="C2277" s="5">
        <v>1231</v>
      </c>
      <c r="D2277" s="5" t="s">
        <v>3550</v>
      </c>
      <c r="E2277" s="5">
        <v>41537366</v>
      </c>
      <c r="F2277" s="5" t="s">
        <v>3551</v>
      </c>
      <c r="G2277" s="7">
        <v>360000</v>
      </c>
      <c r="H2277" s="570"/>
      <c r="I2277" s="570"/>
      <c r="J2277" s="570"/>
      <c r="K2277" s="570"/>
      <c r="L2277" s="570"/>
      <c r="M2277" s="570"/>
      <c r="N2277" s="570"/>
      <c r="O2277" s="570"/>
      <c r="P2277" s="570"/>
      <c r="Q2277" s="570"/>
      <c r="R2277" s="570"/>
      <c r="S2277" s="570"/>
      <c r="T2277" s="570"/>
      <c r="U2277" s="570"/>
      <c r="V2277" s="570"/>
      <c r="W2277" s="570"/>
      <c r="X2277" s="570"/>
      <c r="Y2277" s="570"/>
      <c r="Z2277" s="570"/>
      <c r="AA2277" s="570"/>
      <c r="AB2277" s="570"/>
      <c r="AC2277" s="570"/>
      <c r="AD2277" s="570"/>
      <c r="AE2277" s="570"/>
      <c r="AF2277" s="570"/>
      <c r="AG2277" s="570"/>
      <c r="AH2277" s="570"/>
      <c r="AI2277" s="570"/>
      <c r="AJ2277" s="570"/>
      <c r="AK2277" s="570"/>
      <c r="AL2277" s="570"/>
      <c r="AM2277" s="570"/>
      <c r="AN2277" s="570"/>
      <c r="AO2277" s="570"/>
      <c r="AP2277" s="570"/>
      <c r="AQ2277" s="570"/>
      <c r="AR2277" s="570"/>
      <c r="AS2277" s="570"/>
      <c r="AT2277" s="570"/>
      <c r="AU2277" s="570"/>
      <c r="AV2277" s="570"/>
      <c r="AW2277" s="570"/>
      <c r="AX2277" s="570"/>
      <c r="AY2277" s="570"/>
      <c r="AZ2277" s="570"/>
      <c r="BA2277" s="570"/>
      <c r="BB2277" s="570"/>
      <c r="BC2277" s="570"/>
      <c r="BD2277" s="570"/>
      <c r="BE2277" s="570"/>
      <c r="BF2277" s="570"/>
      <c r="BG2277" s="570"/>
      <c r="BH2277" s="570"/>
      <c r="BI2277" s="570"/>
      <c r="BJ2277" s="570"/>
      <c r="BK2277" s="570"/>
      <c r="BL2277" s="570"/>
      <c r="BM2277" s="570"/>
      <c r="BN2277" s="570"/>
      <c r="BO2277" s="570"/>
      <c r="BP2277" s="570"/>
      <c r="BQ2277" s="570"/>
      <c r="BR2277" s="570"/>
      <c r="BS2277" s="570"/>
      <c r="BT2277" s="570"/>
      <c r="BU2277" s="570"/>
      <c r="BV2277" s="570"/>
      <c r="BW2277" s="570"/>
      <c r="BX2277" s="570"/>
      <c r="BY2277" s="570"/>
      <c r="BZ2277" s="570"/>
      <c r="CA2277" s="570"/>
      <c r="CB2277" s="570"/>
      <c r="CC2277" s="570"/>
      <c r="CD2277" s="570"/>
      <c r="CE2277" s="570"/>
      <c r="CF2277" s="570"/>
      <c r="CG2277" s="570"/>
      <c r="CH2277" s="570"/>
      <c r="CI2277" s="570"/>
      <c r="CJ2277" s="570"/>
      <c r="CK2277" s="570"/>
      <c r="CL2277" s="570"/>
    </row>
    <row r="2278" spans="1:90" s="571" customFormat="1" ht="67.5" customHeight="1" x14ac:dyDescent="0.25">
      <c r="A2278" s="21">
        <v>43508</v>
      </c>
      <c r="B2278" s="5" t="s">
        <v>9</v>
      </c>
      <c r="C2278" s="5">
        <v>1228</v>
      </c>
      <c r="D2278" s="5" t="s">
        <v>3550</v>
      </c>
      <c r="E2278" s="5">
        <v>41537366</v>
      </c>
      <c r="F2278" s="5" t="s">
        <v>3551</v>
      </c>
      <c r="G2278" s="7">
        <v>490000</v>
      </c>
      <c r="H2278" s="570"/>
      <c r="I2278" s="570"/>
      <c r="J2278" s="570"/>
      <c r="K2278" s="570"/>
      <c r="L2278" s="570"/>
      <c r="M2278" s="570"/>
      <c r="N2278" s="570"/>
      <c r="O2278" s="570"/>
      <c r="P2278" s="570"/>
      <c r="Q2278" s="570"/>
      <c r="R2278" s="570"/>
      <c r="S2278" s="570"/>
      <c r="T2278" s="570"/>
      <c r="U2278" s="570"/>
      <c r="V2278" s="570"/>
      <c r="W2278" s="570"/>
      <c r="X2278" s="570"/>
      <c r="Y2278" s="570"/>
      <c r="Z2278" s="570"/>
      <c r="AA2278" s="570"/>
      <c r="AB2278" s="570"/>
      <c r="AC2278" s="570"/>
      <c r="AD2278" s="570"/>
      <c r="AE2278" s="570"/>
      <c r="AF2278" s="570"/>
      <c r="AG2278" s="570"/>
      <c r="AH2278" s="570"/>
      <c r="AI2278" s="570"/>
      <c r="AJ2278" s="570"/>
      <c r="AK2278" s="570"/>
      <c r="AL2278" s="570"/>
      <c r="AM2278" s="570"/>
      <c r="AN2278" s="570"/>
      <c r="AO2278" s="570"/>
      <c r="AP2278" s="570"/>
      <c r="AQ2278" s="570"/>
      <c r="AR2278" s="570"/>
      <c r="AS2278" s="570"/>
      <c r="AT2278" s="570"/>
      <c r="AU2278" s="570"/>
      <c r="AV2278" s="570"/>
      <c r="AW2278" s="570"/>
      <c r="AX2278" s="570"/>
      <c r="AY2278" s="570"/>
      <c r="AZ2278" s="570"/>
      <c r="BA2278" s="570"/>
      <c r="BB2278" s="570"/>
      <c r="BC2278" s="570"/>
      <c r="BD2278" s="570"/>
      <c r="BE2278" s="570"/>
      <c r="BF2278" s="570"/>
      <c r="BG2278" s="570"/>
      <c r="BH2278" s="570"/>
      <c r="BI2278" s="570"/>
      <c r="BJ2278" s="570"/>
      <c r="BK2278" s="570"/>
      <c r="BL2278" s="570"/>
      <c r="BM2278" s="570"/>
      <c r="BN2278" s="570"/>
      <c r="BO2278" s="570"/>
      <c r="BP2278" s="570"/>
      <c r="BQ2278" s="570"/>
      <c r="BR2278" s="570"/>
      <c r="BS2278" s="570"/>
      <c r="BT2278" s="570"/>
      <c r="BU2278" s="570"/>
      <c r="BV2278" s="570"/>
      <c r="BW2278" s="570"/>
      <c r="BX2278" s="570"/>
      <c r="BY2278" s="570"/>
      <c r="BZ2278" s="570"/>
      <c r="CA2278" s="570"/>
      <c r="CB2278" s="570"/>
      <c r="CC2278" s="570"/>
      <c r="CD2278" s="570"/>
      <c r="CE2278" s="570"/>
      <c r="CF2278" s="570"/>
      <c r="CG2278" s="570"/>
      <c r="CH2278" s="570"/>
      <c r="CI2278" s="570"/>
      <c r="CJ2278" s="570"/>
      <c r="CK2278" s="570"/>
      <c r="CL2278" s="570"/>
    </row>
    <row r="2279" spans="1:90" s="571" customFormat="1" ht="67.5" customHeight="1" x14ac:dyDescent="0.25">
      <c r="A2279" s="21">
        <v>43509</v>
      </c>
      <c r="B2279" s="5" t="s">
        <v>9</v>
      </c>
      <c r="C2279" s="5">
        <v>431</v>
      </c>
      <c r="D2279" s="5" t="s">
        <v>3541</v>
      </c>
      <c r="E2279" s="22" t="s">
        <v>3500</v>
      </c>
      <c r="F2279" s="5" t="s">
        <v>3547</v>
      </c>
      <c r="G2279" s="7">
        <v>35000</v>
      </c>
      <c r="H2279" s="570"/>
      <c r="I2279" s="570"/>
      <c r="J2279" s="570"/>
      <c r="K2279" s="570"/>
      <c r="L2279" s="570"/>
      <c r="M2279" s="570"/>
      <c r="N2279" s="570"/>
      <c r="O2279" s="570"/>
      <c r="P2279" s="570"/>
      <c r="Q2279" s="570"/>
      <c r="R2279" s="570"/>
      <c r="S2279" s="570"/>
      <c r="T2279" s="570"/>
      <c r="U2279" s="570"/>
      <c r="V2279" s="570"/>
      <c r="W2279" s="570"/>
      <c r="X2279" s="570"/>
      <c r="Y2279" s="570"/>
      <c r="Z2279" s="570"/>
      <c r="AA2279" s="570"/>
      <c r="AB2279" s="570"/>
      <c r="AC2279" s="570"/>
      <c r="AD2279" s="570"/>
      <c r="AE2279" s="570"/>
      <c r="AF2279" s="570"/>
      <c r="AG2279" s="570"/>
      <c r="AH2279" s="570"/>
      <c r="AI2279" s="570"/>
      <c r="AJ2279" s="570"/>
      <c r="AK2279" s="570"/>
      <c r="AL2279" s="570"/>
      <c r="AM2279" s="570"/>
      <c r="AN2279" s="570"/>
      <c r="AO2279" s="570"/>
      <c r="AP2279" s="570"/>
      <c r="AQ2279" s="570"/>
      <c r="AR2279" s="570"/>
      <c r="AS2279" s="570"/>
      <c r="AT2279" s="570"/>
      <c r="AU2279" s="570"/>
      <c r="AV2279" s="570"/>
      <c r="AW2279" s="570"/>
      <c r="AX2279" s="570"/>
      <c r="AY2279" s="570"/>
      <c r="AZ2279" s="570"/>
      <c r="BA2279" s="570"/>
      <c r="BB2279" s="570"/>
      <c r="BC2279" s="570"/>
      <c r="BD2279" s="570"/>
      <c r="BE2279" s="570"/>
      <c r="BF2279" s="570"/>
      <c r="BG2279" s="570"/>
      <c r="BH2279" s="570"/>
      <c r="BI2279" s="570"/>
      <c r="BJ2279" s="570"/>
      <c r="BK2279" s="570"/>
      <c r="BL2279" s="570"/>
      <c r="BM2279" s="570"/>
      <c r="BN2279" s="570"/>
      <c r="BO2279" s="570"/>
      <c r="BP2279" s="570"/>
      <c r="BQ2279" s="570"/>
      <c r="BR2279" s="570"/>
      <c r="BS2279" s="570"/>
      <c r="BT2279" s="570"/>
      <c r="BU2279" s="570"/>
      <c r="BV2279" s="570"/>
      <c r="BW2279" s="570"/>
      <c r="BX2279" s="570"/>
      <c r="BY2279" s="570"/>
      <c r="BZ2279" s="570"/>
      <c r="CA2279" s="570"/>
      <c r="CB2279" s="570"/>
      <c r="CC2279" s="570"/>
      <c r="CD2279" s="570"/>
      <c r="CE2279" s="570"/>
      <c r="CF2279" s="570"/>
      <c r="CG2279" s="570"/>
      <c r="CH2279" s="570"/>
      <c r="CI2279" s="570"/>
      <c r="CJ2279" s="570"/>
      <c r="CK2279" s="570"/>
      <c r="CL2279" s="570"/>
    </row>
    <row r="2280" spans="1:90" s="571" customFormat="1" ht="67.5" customHeight="1" x14ac:dyDescent="0.25">
      <c r="A2280" s="21">
        <v>43509</v>
      </c>
      <c r="B2280" s="5" t="s">
        <v>9</v>
      </c>
      <c r="C2280" s="5">
        <v>533</v>
      </c>
      <c r="D2280" s="5" t="s">
        <v>3552</v>
      </c>
      <c r="E2280" s="5">
        <v>24919819</v>
      </c>
      <c r="F2280" s="5" t="s">
        <v>3553</v>
      </c>
      <c r="G2280" s="7">
        <v>149000</v>
      </c>
      <c r="H2280" s="570"/>
      <c r="I2280" s="570"/>
      <c r="J2280" s="570"/>
      <c r="K2280" s="570"/>
      <c r="L2280" s="570"/>
      <c r="M2280" s="570"/>
      <c r="N2280" s="570"/>
      <c r="O2280" s="570"/>
      <c r="P2280" s="570"/>
      <c r="Q2280" s="570"/>
      <c r="R2280" s="570"/>
      <c r="S2280" s="570"/>
      <c r="T2280" s="570"/>
      <c r="U2280" s="570"/>
      <c r="V2280" s="570"/>
      <c r="W2280" s="570"/>
      <c r="X2280" s="570"/>
      <c r="Y2280" s="570"/>
      <c r="Z2280" s="570"/>
      <c r="AA2280" s="570"/>
      <c r="AB2280" s="570"/>
      <c r="AC2280" s="570"/>
      <c r="AD2280" s="570"/>
      <c r="AE2280" s="570"/>
      <c r="AF2280" s="570"/>
      <c r="AG2280" s="570"/>
      <c r="AH2280" s="570"/>
      <c r="AI2280" s="570"/>
      <c r="AJ2280" s="570"/>
      <c r="AK2280" s="570"/>
      <c r="AL2280" s="570"/>
      <c r="AM2280" s="570"/>
      <c r="AN2280" s="570"/>
      <c r="AO2280" s="570"/>
      <c r="AP2280" s="570"/>
      <c r="AQ2280" s="570"/>
      <c r="AR2280" s="570"/>
      <c r="AS2280" s="570"/>
      <c r="AT2280" s="570"/>
      <c r="AU2280" s="570"/>
      <c r="AV2280" s="570"/>
      <c r="AW2280" s="570"/>
      <c r="AX2280" s="570"/>
      <c r="AY2280" s="570"/>
      <c r="AZ2280" s="570"/>
      <c r="BA2280" s="570"/>
      <c r="BB2280" s="570"/>
      <c r="BC2280" s="570"/>
      <c r="BD2280" s="570"/>
      <c r="BE2280" s="570"/>
      <c r="BF2280" s="570"/>
      <c r="BG2280" s="570"/>
      <c r="BH2280" s="570"/>
      <c r="BI2280" s="570"/>
      <c r="BJ2280" s="570"/>
      <c r="BK2280" s="570"/>
      <c r="BL2280" s="570"/>
      <c r="BM2280" s="570"/>
      <c r="BN2280" s="570"/>
      <c r="BO2280" s="570"/>
      <c r="BP2280" s="570"/>
      <c r="BQ2280" s="570"/>
      <c r="BR2280" s="570"/>
      <c r="BS2280" s="570"/>
      <c r="BT2280" s="570"/>
      <c r="BU2280" s="570"/>
      <c r="BV2280" s="570"/>
      <c r="BW2280" s="570"/>
      <c r="BX2280" s="570"/>
      <c r="BY2280" s="570"/>
      <c r="BZ2280" s="570"/>
      <c r="CA2280" s="570"/>
      <c r="CB2280" s="570"/>
      <c r="CC2280" s="570"/>
      <c r="CD2280" s="570"/>
      <c r="CE2280" s="570"/>
      <c r="CF2280" s="570"/>
      <c r="CG2280" s="570"/>
      <c r="CH2280" s="570"/>
      <c r="CI2280" s="570"/>
      <c r="CJ2280" s="570"/>
      <c r="CK2280" s="570"/>
      <c r="CL2280" s="570"/>
    </row>
    <row r="2281" spans="1:90" s="571" customFormat="1" ht="67.5" customHeight="1" x14ac:dyDescent="0.25">
      <c r="A2281" s="21">
        <v>43509</v>
      </c>
      <c r="B2281" s="5" t="s">
        <v>9</v>
      </c>
      <c r="C2281" s="5">
        <v>289</v>
      </c>
      <c r="D2281" s="26" t="s">
        <v>3554</v>
      </c>
      <c r="E2281" s="5">
        <v>41151488</v>
      </c>
      <c r="F2281" s="26" t="s">
        <v>3555</v>
      </c>
      <c r="G2281" s="7">
        <v>149000</v>
      </c>
      <c r="H2281" s="570"/>
      <c r="I2281" s="570"/>
      <c r="J2281" s="570"/>
      <c r="K2281" s="570"/>
      <c r="L2281" s="570"/>
      <c r="M2281" s="570"/>
      <c r="N2281" s="570"/>
      <c r="O2281" s="570"/>
      <c r="P2281" s="570"/>
      <c r="Q2281" s="570"/>
      <c r="R2281" s="570"/>
      <c r="S2281" s="570"/>
      <c r="T2281" s="570"/>
      <c r="U2281" s="570"/>
      <c r="V2281" s="570"/>
      <c r="W2281" s="570"/>
      <c r="X2281" s="570"/>
      <c r="Y2281" s="570"/>
      <c r="Z2281" s="570"/>
      <c r="AA2281" s="570"/>
      <c r="AB2281" s="570"/>
      <c r="AC2281" s="570"/>
      <c r="AD2281" s="570"/>
      <c r="AE2281" s="570"/>
      <c r="AF2281" s="570"/>
      <c r="AG2281" s="570"/>
      <c r="AH2281" s="570"/>
      <c r="AI2281" s="570"/>
      <c r="AJ2281" s="570"/>
      <c r="AK2281" s="570"/>
      <c r="AL2281" s="570"/>
      <c r="AM2281" s="570"/>
      <c r="AN2281" s="570"/>
      <c r="AO2281" s="570"/>
      <c r="AP2281" s="570"/>
      <c r="AQ2281" s="570"/>
      <c r="AR2281" s="570"/>
      <c r="AS2281" s="570"/>
      <c r="AT2281" s="570"/>
      <c r="AU2281" s="570"/>
      <c r="AV2281" s="570"/>
      <c r="AW2281" s="570"/>
      <c r="AX2281" s="570"/>
      <c r="AY2281" s="570"/>
      <c r="AZ2281" s="570"/>
      <c r="BA2281" s="570"/>
      <c r="BB2281" s="570"/>
      <c r="BC2281" s="570"/>
      <c r="BD2281" s="570"/>
      <c r="BE2281" s="570"/>
      <c r="BF2281" s="570"/>
      <c r="BG2281" s="570"/>
      <c r="BH2281" s="570"/>
      <c r="BI2281" s="570"/>
      <c r="BJ2281" s="570"/>
      <c r="BK2281" s="570"/>
      <c r="BL2281" s="570"/>
      <c r="BM2281" s="570"/>
      <c r="BN2281" s="570"/>
      <c r="BO2281" s="570"/>
      <c r="BP2281" s="570"/>
      <c r="BQ2281" s="570"/>
      <c r="BR2281" s="570"/>
      <c r="BS2281" s="570"/>
      <c r="BT2281" s="570"/>
      <c r="BU2281" s="570"/>
      <c r="BV2281" s="570"/>
      <c r="BW2281" s="570"/>
      <c r="BX2281" s="570"/>
      <c r="BY2281" s="570"/>
      <c r="BZ2281" s="570"/>
      <c r="CA2281" s="570"/>
      <c r="CB2281" s="570"/>
      <c r="CC2281" s="570"/>
      <c r="CD2281" s="570"/>
      <c r="CE2281" s="570"/>
      <c r="CF2281" s="570"/>
      <c r="CG2281" s="570"/>
      <c r="CH2281" s="570"/>
      <c r="CI2281" s="570"/>
      <c r="CJ2281" s="570"/>
      <c r="CK2281" s="570"/>
      <c r="CL2281" s="570"/>
    </row>
    <row r="2282" spans="1:90" s="571" customFormat="1" ht="67.5" customHeight="1" x14ac:dyDescent="0.25">
      <c r="A2282" s="21">
        <v>43510</v>
      </c>
      <c r="B2282" s="5" t="s">
        <v>9</v>
      </c>
      <c r="C2282" s="5">
        <v>966</v>
      </c>
      <c r="D2282" s="26" t="s">
        <v>3545</v>
      </c>
      <c r="E2282" s="5">
        <v>40550611</v>
      </c>
      <c r="F2282" s="26" t="s">
        <v>3546</v>
      </c>
      <c r="G2282" s="7">
        <v>1000</v>
      </c>
      <c r="H2282" s="570"/>
      <c r="I2282" s="570"/>
      <c r="J2282" s="570"/>
      <c r="K2282" s="570"/>
      <c r="L2282" s="570"/>
      <c r="M2282" s="570"/>
      <c r="N2282" s="570"/>
      <c r="O2282" s="570"/>
      <c r="P2282" s="570"/>
      <c r="Q2282" s="570"/>
      <c r="R2282" s="570"/>
      <c r="S2282" s="570"/>
      <c r="T2282" s="570"/>
      <c r="U2282" s="570"/>
      <c r="V2282" s="570"/>
      <c r="W2282" s="570"/>
      <c r="X2282" s="570"/>
      <c r="Y2282" s="570"/>
      <c r="Z2282" s="570"/>
      <c r="AA2282" s="570"/>
      <c r="AB2282" s="570"/>
      <c r="AC2282" s="570"/>
      <c r="AD2282" s="570"/>
      <c r="AE2282" s="570"/>
      <c r="AF2282" s="570"/>
      <c r="AG2282" s="570"/>
      <c r="AH2282" s="570"/>
      <c r="AI2282" s="570"/>
      <c r="AJ2282" s="570"/>
      <c r="AK2282" s="570"/>
      <c r="AL2282" s="570"/>
      <c r="AM2282" s="570"/>
      <c r="AN2282" s="570"/>
      <c r="AO2282" s="570"/>
      <c r="AP2282" s="570"/>
      <c r="AQ2282" s="570"/>
      <c r="AR2282" s="570"/>
      <c r="AS2282" s="570"/>
      <c r="AT2282" s="570"/>
      <c r="AU2282" s="570"/>
      <c r="AV2282" s="570"/>
      <c r="AW2282" s="570"/>
      <c r="AX2282" s="570"/>
      <c r="AY2282" s="570"/>
      <c r="AZ2282" s="570"/>
      <c r="BA2282" s="570"/>
      <c r="BB2282" s="570"/>
      <c r="BC2282" s="570"/>
      <c r="BD2282" s="570"/>
      <c r="BE2282" s="570"/>
      <c r="BF2282" s="570"/>
      <c r="BG2282" s="570"/>
      <c r="BH2282" s="570"/>
      <c r="BI2282" s="570"/>
      <c r="BJ2282" s="570"/>
      <c r="BK2282" s="570"/>
      <c r="BL2282" s="570"/>
      <c r="BM2282" s="570"/>
      <c r="BN2282" s="570"/>
      <c r="BO2282" s="570"/>
      <c r="BP2282" s="570"/>
      <c r="BQ2282" s="570"/>
      <c r="BR2282" s="570"/>
      <c r="BS2282" s="570"/>
      <c r="BT2282" s="570"/>
      <c r="BU2282" s="570"/>
      <c r="BV2282" s="570"/>
      <c r="BW2282" s="570"/>
      <c r="BX2282" s="570"/>
      <c r="BY2282" s="570"/>
      <c r="BZ2282" s="570"/>
      <c r="CA2282" s="570"/>
      <c r="CB2282" s="570"/>
      <c r="CC2282" s="570"/>
      <c r="CD2282" s="570"/>
      <c r="CE2282" s="570"/>
      <c r="CF2282" s="570"/>
      <c r="CG2282" s="570"/>
      <c r="CH2282" s="570"/>
      <c r="CI2282" s="570"/>
      <c r="CJ2282" s="570"/>
      <c r="CK2282" s="570"/>
      <c r="CL2282" s="570"/>
    </row>
    <row r="2283" spans="1:90" s="571" customFormat="1" ht="67.5" customHeight="1" x14ac:dyDescent="0.25">
      <c r="A2283" s="21">
        <v>43510</v>
      </c>
      <c r="B2283" s="5" t="s">
        <v>9</v>
      </c>
      <c r="C2283" s="5">
        <v>9</v>
      </c>
      <c r="D2283" s="5" t="s">
        <v>3556</v>
      </c>
      <c r="E2283" s="5">
        <v>40358643</v>
      </c>
      <c r="F2283" s="574" t="s">
        <v>3557</v>
      </c>
      <c r="G2283" s="7">
        <v>179147</v>
      </c>
      <c r="H2283" s="570"/>
      <c r="I2283" s="570"/>
      <c r="J2283" s="570"/>
      <c r="K2283" s="570"/>
      <c r="L2283" s="570"/>
      <c r="M2283" s="570"/>
      <c r="N2283" s="570"/>
      <c r="O2283" s="570"/>
      <c r="P2283" s="570"/>
      <c r="Q2283" s="570"/>
      <c r="R2283" s="570"/>
      <c r="S2283" s="570"/>
      <c r="T2283" s="570"/>
      <c r="U2283" s="570"/>
      <c r="V2283" s="570"/>
      <c r="W2283" s="570"/>
      <c r="X2283" s="570"/>
      <c r="Y2283" s="570"/>
      <c r="Z2283" s="570"/>
      <c r="AA2283" s="570"/>
      <c r="AB2283" s="570"/>
      <c r="AC2283" s="570"/>
      <c r="AD2283" s="570"/>
      <c r="AE2283" s="570"/>
      <c r="AF2283" s="570"/>
      <c r="AG2283" s="570"/>
      <c r="AH2283" s="570"/>
      <c r="AI2283" s="570"/>
      <c r="AJ2283" s="570"/>
      <c r="AK2283" s="570"/>
      <c r="AL2283" s="570"/>
      <c r="AM2283" s="570"/>
      <c r="AN2283" s="570"/>
      <c r="AO2283" s="570"/>
      <c r="AP2283" s="570"/>
      <c r="AQ2283" s="570"/>
      <c r="AR2283" s="570"/>
      <c r="AS2283" s="570"/>
      <c r="AT2283" s="570"/>
      <c r="AU2283" s="570"/>
      <c r="AV2283" s="570"/>
      <c r="AW2283" s="570"/>
      <c r="AX2283" s="570"/>
      <c r="AY2283" s="570"/>
      <c r="AZ2283" s="570"/>
      <c r="BA2283" s="570"/>
      <c r="BB2283" s="570"/>
      <c r="BC2283" s="570"/>
      <c r="BD2283" s="570"/>
      <c r="BE2283" s="570"/>
      <c r="BF2283" s="570"/>
      <c r="BG2283" s="570"/>
      <c r="BH2283" s="570"/>
      <c r="BI2283" s="570"/>
      <c r="BJ2283" s="570"/>
      <c r="BK2283" s="570"/>
      <c r="BL2283" s="570"/>
      <c r="BM2283" s="570"/>
      <c r="BN2283" s="570"/>
      <c r="BO2283" s="570"/>
      <c r="BP2283" s="570"/>
      <c r="BQ2283" s="570"/>
      <c r="BR2283" s="570"/>
      <c r="BS2283" s="570"/>
      <c r="BT2283" s="570"/>
      <c r="BU2283" s="570"/>
      <c r="BV2283" s="570"/>
      <c r="BW2283" s="570"/>
      <c r="BX2283" s="570"/>
      <c r="BY2283" s="570"/>
      <c r="BZ2283" s="570"/>
      <c r="CA2283" s="570"/>
      <c r="CB2283" s="570"/>
      <c r="CC2283" s="570"/>
      <c r="CD2283" s="570"/>
      <c r="CE2283" s="570"/>
      <c r="CF2283" s="570"/>
      <c r="CG2283" s="570"/>
      <c r="CH2283" s="570"/>
      <c r="CI2283" s="570"/>
      <c r="CJ2283" s="570"/>
      <c r="CK2283" s="570"/>
      <c r="CL2283" s="570"/>
    </row>
    <row r="2284" spans="1:90" s="571" customFormat="1" ht="67.5" customHeight="1" x14ac:dyDescent="0.25">
      <c r="A2284" s="21">
        <v>43510</v>
      </c>
      <c r="B2284" s="5" t="s">
        <v>9</v>
      </c>
      <c r="C2284" s="5">
        <v>929</v>
      </c>
      <c r="D2284" s="26" t="s">
        <v>3548</v>
      </c>
      <c r="E2284" s="5">
        <v>41537497</v>
      </c>
      <c r="F2284" s="26" t="s">
        <v>3549</v>
      </c>
      <c r="G2284" s="7">
        <v>242000</v>
      </c>
      <c r="H2284" s="570"/>
      <c r="I2284" s="570"/>
      <c r="J2284" s="570"/>
      <c r="K2284" s="570"/>
      <c r="L2284" s="570"/>
      <c r="M2284" s="570"/>
      <c r="N2284" s="570"/>
      <c r="O2284" s="570"/>
      <c r="P2284" s="570"/>
      <c r="Q2284" s="570"/>
      <c r="R2284" s="570"/>
      <c r="S2284" s="570"/>
      <c r="T2284" s="570"/>
      <c r="U2284" s="570"/>
      <c r="V2284" s="570"/>
      <c r="W2284" s="570"/>
      <c r="X2284" s="570"/>
      <c r="Y2284" s="570"/>
      <c r="Z2284" s="570"/>
      <c r="AA2284" s="570"/>
      <c r="AB2284" s="570"/>
      <c r="AC2284" s="570"/>
      <c r="AD2284" s="570"/>
      <c r="AE2284" s="570"/>
      <c r="AF2284" s="570"/>
      <c r="AG2284" s="570"/>
      <c r="AH2284" s="570"/>
      <c r="AI2284" s="570"/>
      <c r="AJ2284" s="570"/>
      <c r="AK2284" s="570"/>
      <c r="AL2284" s="570"/>
      <c r="AM2284" s="570"/>
      <c r="AN2284" s="570"/>
      <c r="AO2284" s="570"/>
      <c r="AP2284" s="570"/>
      <c r="AQ2284" s="570"/>
      <c r="AR2284" s="570"/>
      <c r="AS2284" s="570"/>
      <c r="AT2284" s="570"/>
      <c r="AU2284" s="570"/>
      <c r="AV2284" s="570"/>
      <c r="AW2284" s="570"/>
      <c r="AX2284" s="570"/>
      <c r="AY2284" s="570"/>
      <c r="AZ2284" s="570"/>
      <c r="BA2284" s="570"/>
      <c r="BB2284" s="570"/>
      <c r="BC2284" s="570"/>
      <c r="BD2284" s="570"/>
      <c r="BE2284" s="570"/>
      <c r="BF2284" s="570"/>
      <c r="BG2284" s="570"/>
      <c r="BH2284" s="570"/>
      <c r="BI2284" s="570"/>
      <c r="BJ2284" s="570"/>
      <c r="BK2284" s="570"/>
      <c r="BL2284" s="570"/>
      <c r="BM2284" s="570"/>
      <c r="BN2284" s="570"/>
      <c r="BO2284" s="570"/>
      <c r="BP2284" s="570"/>
      <c r="BQ2284" s="570"/>
      <c r="BR2284" s="570"/>
      <c r="BS2284" s="570"/>
      <c r="BT2284" s="570"/>
      <c r="BU2284" s="570"/>
      <c r="BV2284" s="570"/>
      <c r="BW2284" s="570"/>
      <c r="BX2284" s="570"/>
      <c r="BY2284" s="570"/>
      <c r="BZ2284" s="570"/>
      <c r="CA2284" s="570"/>
      <c r="CB2284" s="570"/>
      <c r="CC2284" s="570"/>
      <c r="CD2284" s="570"/>
      <c r="CE2284" s="570"/>
      <c r="CF2284" s="570"/>
      <c r="CG2284" s="570"/>
      <c r="CH2284" s="570"/>
      <c r="CI2284" s="570"/>
      <c r="CJ2284" s="570"/>
      <c r="CK2284" s="570"/>
      <c r="CL2284" s="570"/>
    </row>
    <row r="2285" spans="1:90" s="571" customFormat="1" ht="67.5" customHeight="1" x14ac:dyDescent="0.25">
      <c r="A2285" s="21">
        <v>43510</v>
      </c>
      <c r="B2285" s="5" t="s">
        <v>9</v>
      </c>
      <c r="C2285" s="5">
        <v>820</v>
      </c>
      <c r="D2285" s="5" t="s">
        <v>3558</v>
      </c>
      <c r="E2285" s="5">
        <v>33297231</v>
      </c>
      <c r="F2285" s="5" t="s">
        <v>3559</v>
      </c>
      <c r="G2285" s="7">
        <v>1999800</v>
      </c>
      <c r="H2285" s="570"/>
      <c r="I2285" s="570"/>
      <c r="J2285" s="570"/>
      <c r="K2285" s="570"/>
      <c r="L2285" s="570"/>
      <c r="M2285" s="570"/>
      <c r="N2285" s="570"/>
      <c r="O2285" s="570"/>
      <c r="P2285" s="570"/>
      <c r="Q2285" s="570"/>
      <c r="R2285" s="570"/>
      <c r="S2285" s="570"/>
      <c r="T2285" s="570"/>
      <c r="U2285" s="570"/>
      <c r="V2285" s="570"/>
      <c r="W2285" s="570"/>
      <c r="X2285" s="570"/>
      <c r="Y2285" s="570"/>
      <c r="Z2285" s="570"/>
      <c r="AA2285" s="570"/>
      <c r="AB2285" s="570"/>
      <c r="AC2285" s="570"/>
      <c r="AD2285" s="570"/>
      <c r="AE2285" s="570"/>
      <c r="AF2285" s="570"/>
      <c r="AG2285" s="570"/>
      <c r="AH2285" s="570"/>
      <c r="AI2285" s="570"/>
      <c r="AJ2285" s="570"/>
      <c r="AK2285" s="570"/>
      <c r="AL2285" s="570"/>
      <c r="AM2285" s="570"/>
      <c r="AN2285" s="570"/>
      <c r="AO2285" s="570"/>
      <c r="AP2285" s="570"/>
      <c r="AQ2285" s="570"/>
      <c r="AR2285" s="570"/>
      <c r="AS2285" s="570"/>
      <c r="AT2285" s="570"/>
      <c r="AU2285" s="570"/>
      <c r="AV2285" s="570"/>
      <c r="AW2285" s="570"/>
      <c r="AX2285" s="570"/>
      <c r="AY2285" s="570"/>
      <c r="AZ2285" s="570"/>
      <c r="BA2285" s="570"/>
      <c r="BB2285" s="570"/>
      <c r="BC2285" s="570"/>
      <c r="BD2285" s="570"/>
      <c r="BE2285" s="570"/>
      <c r="BF2285" s="570"/>
      <c r="BG2285" s="570"/>
      <c r="BH2285" s="570"/>
      <c r="BI2285" s="570"/>
      <c r="BJ2285" s="570"/>
      <c r="BK2285" s="570"/>
      <c r="BL2285" s="570"/>
      <c r="BM2285" s="570"/>
      <c r="BN2285" s="570"/>
      <c r="BO2285" s="570"/>
      <c r="BP2285" s="570"/>
      <c r="BQ2285" s="570"/>
      <c r="BR2285" s="570"/>
      <c r="BS2285" s="570"/>
      <c r="BT2285" s="570"/>
      <c r="BU2285" s="570"/>
      <c r="BV2285" s="570"/>
      <c r="BW2285" s="570"/>
      <c r="BX2285" s="570"/>
      <c r="BY2285" s="570"/>
      <c r="BZ2285" s="570"/>
      <c r="CA2285" s="570"/>
      <c r="CB2285" s="570"/>
      <c r="CC2285" s="570"/>
      <c r="CD2285" s="570"/>
      <c r="CE2285" s="570"/>
      <c r="CF2285" s="570"/>
      <c r="CG2285" s="570"/>
      <c r="CH2285" s="570"/>
      <c r="CI2285" s="570"/>
      <c r="CJ2285" s="570"/>
      <c r="CK2285" s="570"/>
      <c r="CL2285" s="570"/>
    </row>
    <row r="2286" spans="1:90" s="571" customFormat="1" ht="67.5" customHeight="1" x14ac:dyDescent="0.25">
      <c r="A2286" s="21">
        <v>43516</v>
      </c>
      <c r="B2286" s="5" t="s">
        <v>9</v>
      </c>
      <c r="C2286" s="5">
        <v>140</v>
      </c>
      <c r="D2286" s="26" t="s">
        <v>3560</v>
      </c>
      <c r="E2286" s="5">
        <v>41888568</v>
      </c>
      <c r="F2286" s="5" t="s">
        <v>3561</v>
      </c>
      <c r="G2286" s="7">
        <v>5316</v>
      </c>
      <c r="H2286" s="570"/>
      <c r="I2286" s="570"/>
      <c r="J2286" s="570"/>
      <c r="K2286" s="570"/>
      <c r="L2286" s="570"/>
      <c r="M2286" s="570"/>
      <c r="N2286" s="570"/>
      <c r="O2286" s="570"/>
      <c r="P2286" s="570"/>
      <c r="Q2286" s="570"/>
      <c r="R2286" s="570"/>
      <c r="S2286" s="570"/>
      <c r="T2286" s="570"/>
      <c r="U2286" s="570"/>
      <c r="V2286" s="570"/>
      <c r="W2286" s="570"/>
      <c r="X2286" s="570"/>
      <c r="Y2286" s="570"/>
      <c r="Z2286" s="570"/>
      <c r="AA2286" s="570"/>
      <c r="AB2286" s="570"/>
      <c r="AC2286" s="570"/>
      <c r="AD2286" s="570"/>
      <c r="AE2286" s="570"/>
      <c r="AF2286" s="570"/>
      <c r="AG2286" s="570"/>
      <c r="AH2286" s="570"/>
      <c r="AI2286" s="570"/>
      <c r="AJ2286" s="570"/>
      <c r="AK2286" s="570"/>
      <c r="AL2286" s="570"/>
      <c r="AM2286" s="570"/>
      <c r="AN2286" s="570"/>
      <c r="AO2286" s="570"/>
      <c r="AP2286" s="570"/>
      <c r="AQ2286" s="570"/>
      <c r="AR2286" s="570"/>
      <c r="AS2286" s="570"/>
      <c r="AT2286" s="570"/>
      <c r="AU2286" s="570"/>
      <c r="AV2286" s="570"/>
      <c r="AW2286" s="570"/>
      <c r="AX2286" s="570"/>
      <c r="AY2286" s="570"/>
      <c r="AZ2286" s="570"/>
      <c r="BA2286" s="570"/>
      <c r="BB2286" s="570"/>
      <c r="BC2286" s="570"/>
      <c r="BD2286" s="570"/>
      <c r="BE2286" s="570"/>
      <c r="BF2286" s="570"/>
      <c r="BG2286" s="570"/>
      <c r="BH2286" s="570"/>
      <c r="BI2286" s="570"/>
      <c r="BJ2286" s="570"/>
      <c r="BK2286" s="570"/>
      <c r="BL2286" s="570"/>
      <c r="BM2286" s="570"/>
      <c r="BN2286" s="570"/>
      <c r="BO2286" s="570"/>
      <c r="BP2286" s="570"/>
      <c r="BQ2286" s="570"/>
      <c r="BR2286" s="570"/>
      <c r="BS2286" s="570"/>
      <c r="BT2286" s="570"/>
      <c r="BU2286" s="570"/>
      <c r="BV2286" s="570"/>
      <c r="BW2286" s="570"/>
      <c r="BX2286" s="570"/>
      <c r="BY2286" s="570"/>
      <c r="BZ2286" s="570"/>
      <c r="CA2286" s="570"/>
      <c r="CB2286" s="570"/>
      <c r="CC2286" s="570"/>
      <c r="CD2286" s="570"/>
      <c r="CE2286" s="570"/>
      <c r="CF2286" s="570"/>
      <c r="CG2286" s="570"/>
      <c r="CH2286" s="570"/>
      <c r="CI2286" s="570"/>
      <c r="CJ2286" s="570"/>
      <c r="CK2286" s="570"/>
      <c r="CL2286" s="570"/>
    </row>
    <row r="2287" spans="1:90" s="571" customFormat="1" ht="67.5" customHeight="1" x14ac:dyDescent="0.25">
      <c r="A2287" s="21">
        <v>43517</v>
      </c>
      <c r="B2287" s="5" t="s">
        <v>9</v>
      </c>
      <c r="C2287" s="5">
        <v>1340</v>
      </c>
      <c r="D2287" s="26" t="s">
        <v>3562</v>
      </c>
      <c r="E2287" s="5">
        <v>36360672</v>
      </c>
      <c r="F2287" s="26" t="s">
        <v>3563</v>
      </c>
      <c r="G2287" s="7">
        <v>150000</v>
      </c>
      <c r="H2287" s="570"/>
      <c r="I2287" s="570"/>
      <c r="J2287" s="570"/>
      <c r="K2287" s="570"/>
      <c r="L2287" s="570"/>
      <c r="M2287" s="570"/>
      <c r="N2287" s="570"/>
      <c r="O2287" s="570"/>
      <c r="P2287" s="570"/>
      <c r="Q2287" s="570"/>
      <c r="R2287" s="570"/>
      <c r="S2287" s="570"/>
      <c r="T2287" s="570"/>
      <c r="U2287" s="570"/>
      <c r="V2287" s="570"/>
      <c r="W2287" s="570"/>
      <c r="X2287" s="570"/>
      <c r="Y2287" s="570"/>
      <c r="Z2287" s="570"/>
      <c r="AA2287" s="570"/>
      <c r="AB2287" s="570"/>
      <c r="AC2287" s="570"/>
      <c r="AD2287" s="570"/>
      <c r="AE2287" s="570"/>
      <c r="AF2287" s="570"/>
      <c r="AG2287" s="570"/>
      <c r="AH2287" s="570"/>
      <c r="AI2287" s="570"/>
      <c r="AJ2287" s="570"/>
      <c r="AK2287" s="570"/>
      <c r="AL2287" s="570"/>
      <c r="AM2287" s="570"/>
      <c r="AN2287" s="570"/>
      <c r="AO2287" s="570"/>
      <c r="AP2287" s="570"/>
      <c r="AQ2287" s="570"/>
      <c r="AR2287" s="570"/>
      <c r="AS2287" s="570"/>
      <c r="AT2287" s="570"/>
      <c r="AU2287" s="570"/>
      <c r="AV2287" s="570"/>
      <c r="AW2287" s="570"/>
      <c r="AX2287" s="570"/>
      <c r="AY2287" s="570"/>
      <c r="AZ2287" s="570"/>
      <c r="BA2287" s="570"/>
      <c r="BB2287" s="570"/>
      <c r="BC2287" s="570"/>
      <c r="BD2287" s="570"/>
      <c r="BE2287" s="570"/>
      <c r="BF2287" s="570"/>
      <c r="BG2287" s="570"/>
      <c r="BH2287" s="570"/>
      <c r="BI2287" s="570"/>
      <c r="BJ2287" s="570"/>
      <c r="BK2287" s="570"/>
      <c r="BL2287" s="570"/>
      <c r="BM2287" s="570"/>
      <c r="BN2287" s="570"/>
      <c r="BO2287" s="570"/>
      <c r="BP2287" s="570"/>
      <c r="BQ2287" s="570"/>
      <c r="BR2287" s="570"/>
      <c r="BS2287" s="570"/>
      <c r="BT2287" s="570"/>
      <c r="BU2287" s="570"/>
      <c r="BV2287" s="570"/>
      <c r="BW2287" s="570"/>
      <c r="BX2287" s="570"/>
      <c r="BY2287" s="570"/>
      <c r="BZ2287" s="570"/>
      <c r="CA2287" s="570"/>
      <c r="CB2287" s="570"/>
      <c r="CC2287" s="570"/>
      <c r="CD2287" s="570"/>
      <c r="CE2287" s="570"/>
      <c r="CF2287" s="570"/>
      <c r="CG2287" s="570"/>
      <c r="CH2287" s="570"/>
      <c r="CI2287" s="570"/>
      <c r="CJ2287" s="570"/>
      <c r="CK2287" s="570"/>
      <c r="CL2287" s="570"/>
    </row>
    <row r="2288" spans="1:90" s="571" customFormat="1" ht="67.5" customHeight="1" x14ac:dyDescent="0.25">
      <c r="A2288" s="21">
        <v>43517</v>
      </c>
      <c r="B2288" s="5" t="s">
        <v>9</v>
      </c>
      <c r="C2288" s="5">
        <v>1341</v>
      </c>
      <c r="D2288" s="26" t="s">
        <v>3562</v>
      </c>
      <c r="E2288" s="5">
        <v>36360672</v>
      </c>
      <c r="F2288" s="26" t="s">
        <v>3563</v>
      </c>
      <c r="G2288" s="7">
        <v>250000</v>
      </c>
      <c r="H2288" s="570"/>
      <c r="I2288" s="570"/>
      <c r="J2288" s="570"/>
      <c r="K2288" s="570"/>
      <c r="L2288" s="570"/>
      <c r="M2288" s="570"/>
      <c r="N2288" s="570"/>
      <c r="O2288" s="570"/>
      <c r="P2288" s="570"/>
      <c r="Q2288" s="570"/>
      <c r="R2288" s="570"/>
      <c r="S2288" s="570"/>
      <c r="T2288" s="570"/>
      <c r="U2288" s="570"/>
      <c r="V2288" s="570"/>
      <c r="W2288" s="570"/>
      <c r="X2288" s="570"/>
      <c r="Y2288" s="570"/>
      <c r="Z2288" s="570"/>
      <c r="AA2288" s="570"/>
      <c r="AB2288" s="570"/>
      <c r="AC2288" s="570"/>
      <c r="AD2288" s="570"/>
      <c r="AE2288" s="570"/>
      <c r="AF2288" s="570"/>
      <c r="AG2288" s="570"/>
      <c r="AH2288" s="570"/>
      <c r="AI2288" s="570"/>
      <c r="AJ2288" s="570"/>
      <c r="AK2288" s="570"/>
      <c r="AL2288" s="570"/>
      <c r="AM2288" s="570"/>
      <c r="AN2288" s="570"/>
      <c r="AO2288" s="570"/>
      <c r="AP2288" s="570"/>
      <c r="AQ2288" s="570"/>
      <c r="AR2288" s="570"/>
      <c r="AS2288" s="570"/>
      <c r="AT2288" s="570"/>
      <c r="AU2288" s="570"/>
      <c r="AV2288" s="570"/>
      <c r="AW2288" s="570"/>
      <c r="AX2288" s="570"/>
      <c r="AY2288" s="570"/>
      <c r="AZ2288" s="570"/>
      <c r="BA2288" s="570"/>
      <c r="BB2288" s="570"/>
      <c r="BC2288" s="570"/>
      <c r="BD2288" s="570"/>
      <c r="BE2288" s="570"/>
      <c r="BF2288" s="570"/>
      <c r="BG2288" s="570"/>
      <c r="BH2288" s="570"/>
      <c r="BI2288" s="570"/>
      <c r="BJ2288" s="570"/>
      <c r="BK2288" s="570"/>
      <c r="BL2288" s="570"/>
      <c r="BM2288" s="570"/>
      <c r="BN2288" s="570"/>
      <c r="BO2288" s="570"/>
      <c r="BP2288" s="570"/>
      <c r="BQ2288" s="570"/>
      <c r="BR2288" s="570"/>
      <c r="BS2288" s="570"/>
      <c r="BT2288" s="570"/>
      <c r="BU2288" s="570"/>
      <c r="BV2288" s="570"/>
      <c r="BW2288" s="570"/>
      <c r="BX2288" s="570"/>
      <c r="BY2288" s="570"/>
      <c r="BZ2288" s="570"/>
      <c r="CA2288" s="570"/>
      <c r="CB2288" s="570"/>
      <c r="CC2288" s="570"/>
      <c r="CD2288" s="570"/>
      <c r="CE2288" s="570"/>
      <c r="CF2288" s="570"/>
      <c r="CG2288" s="570"/>
      <c r="CH2288" s="570"/>
      <c r="CI2288" s="570"/>
      <c r="CJ2288" s="570"/>
      <c r="CK2288" s="570"/>
      <c r="CL2288" s="570"/>
    </row>
    <row r="2289" spans="1:90" s="571" customFormat="1" ht="67.5" customHeight="1" x14ac:dyDescent="0.25">
      <c r="A2289" s="21">
        <v>43517</v>
      </c>
      <c r="B2289" s="5" t="s">
        <v>9</v>
      </c>
      <c r="C2289" s="5">
        <v>1343</v>
      </c>
      <c r="D2289" s="26" t="s">
        <v>3562</v>
      </c>
      <c r="E2289" s="5">
        <v>36360672</v>
      </c>
      <c r="F2289" s="26" t="s">
        <v>3563</v>
      </c>
      <c r="G2289" s="7">
        <v>1469000</v>
      </c>
      <c r="H2289" s="570"/>
      <c r="I2289" s="570"/>
      <c r="J2289" s="570"/>
      <c r="K2289" s="570"/>
      <c r="L2289" s="570"/>
      <c r="M2289" s="570"/>
      <c r="N2289" s="570"/>
      <c r="O2289" s="570"/>
      <c r="P2289" s="570"/>
      <c r="Q2289" s="570"/>
      <c r="R2289" s="570"/>
      <c r="S2289" s="570"/>
      <c r="T2289" s="570"/>
      <c r="U2289" s="570"/>
      <c r="V2289" s="570"/>
      <c r="W2289" s="570"/>
      <c r="X2289" s="570"/>
      <c r="Y2289" s="570"/>
      <c r="Z2289" s="570"/>
      <c r="AA2289" s="570"/>
      <c r="AB2289" s="570"/>
      <c r="AC2289" s="570"/>
      <c r="AD2289" s="570"/>
      <c r="AE2289" s="570"/>
      <c r="AF2289" s="570"/>
      <c r="AG2289" s="570"/>
      <c r="AH2289" s="570"/>
      <c r="AI2289" s="570"/>
      <c r="AJ2289" s="570"/>
      <c r="AK2289" s="570"/>
      <c r="AL2289" s="570"/>
      <c r="AM2289" s="570"/>
      <c r="AN2289" s="570"/>
      <c r="AO2289" s="570"/>
      <c r="AP2289" s="570"/>
      <c r="AQ2289" s="570"/>
      <c r="AR2289" s="570"/>
      <c r="AS2289" s="570"/>
      <c r="AT2289" s="570"/>
      <c r="AU2289" s="570"/>
      <c r="AV2289" s="570"/>
      <c r="AW2289" s="570"/>
      <c r="AX2289" s="570"/>
      <c r="AY2289" s="570"/>
      <c r="AZ2289" s="570"/>
      <c r="BA2289" s="570"/>
      <c r="BB2289" s="570"/>
      <c r="BC2289" s="570"/>
      <c r="BD2289" s="570"/>
      <c r="BE2289" s="570"/>
      <c r="BF2289" s="570"/>
      <c r="BG2289" s="570"/>
      <c r="BH2289" s="570"/>
      <c r="BI2289" s="570"/>
      <c r="BJ2289" s="570"/>
      <c r="BK2289" s="570"/>
      <c r="BL2289" s="570"/>
      <c r="BM2289" s="570"/>
      <c r="BN2289" s="570"/>
      <c r="BO2289" s="570"/>
      <c r="BP2289" s="570"/>
      <c r="BQ2289" s="570"/>
      <c r="BR2289" s="570"/>
      <c r="BS2289" s="570"/>
      <c r="BT2289" s="570"/>
      <c r="BU2289" s="570"/>
      <c r="BV2289" s="570"/>
      <c r="BW2289" s="570"/>
      <c r="BX2289" s="570"/>
      <c r="BY2289" s="570"/>
      <c r="BZ2289" s="570"/>
      <c r="CA2289" s="570"/>
      <c r="CB2289" s="570"/>
      <c r="CC2289" s="570"/>
      <c r="CD2289" s="570"/>
      <c r="CE2289" s="570"/>
      <c r="CF2289" s="570"/>
      <c r="CG2289" s="570"/>
      <c r="CH2289" s="570"/>
      <c r="CI2289" s="570"/>
      <c r="CJ2289" s="570"/>
      <c r="CK2289" s="570"/>
      <c r="CL2289" s="570"/>
    </row>
    <row r="2290" spans="1:90" s="571" customFormat="1" ht="67.5" customHeight="1" x14ac:dyDescent="0.25">
      <c r="A2290" s="21">
        <v>43517</v>
      </c>
      <c r="B2290" s="5" t="s">
        <v>9</v>
      </c>
      <c r="C2290" s="5">
        <v>1342</v>
      </c>
      <c r="D2290" s="26" t="s">
        <v>3562</v>
      </c>
      <c r="E2290" s="5">
        <v>36360672</v>
      </c>
      <c r="F2290" s="26" t="s">
        <v>3563</v>
      </c>
      <c r="G2290" s="7">
        <v>1469000</v>
      </c>
      <c r="H2290" s="570"/>
      <c r="I2290" s="570"/>
      <c r="J2290" s="570"/>
      <c r="K2290" s="570"/>
      <c r="L2290" s="570"/>
      <c r="M2290" s="570"/>
      <c r="N2290" s="570"/>
      <c r="O2290" s="570"/>
      <c r="P2290" s="570"/>
      <c r="Q2290" s="570"/>
      <c r="R2290" s="570"/>
      <c r="S2290" s="570"/>
      <c r="T2290" s="570"/>
      <c r="U2290" s="570"/>
      <c r="V2290" s="570"/>
      <c r="W2290" s="570"/>
      <c r="X2290" s="570"/>
      <c r="Y2290" s="570"/>
      <c r="Z2290" s="570"/>
      <c r="AA2290" s="570"/>
      <c r="AB2290" s="570"/>
      <c r="AC2290" s="570"/>
      <c r="AD2290" s="570"/>
      <c r="AE2290" s="570"/>
      <c r="AF2290" s="570"/>
      <c r="AG2290" s="570"/>
      <c r="AH2290" s="570"/>
      <c r="AI2290" s="570"/>
      <c r="AJ2290" s="570"/>
      <c r="AK2290" s="570"/>
      <c r="AL2290" s="570"/>
      <c r="AM2290" s="570"/>
      <c r="AN2290" s="570"/>
      <c r="AO2290" s="570"/>
      <c r="AP2290" s="570"/>
      <c r="AQ2290" s="570"/>
      <c r="AR2290" s="570"/>
      <c r="AS2290" s="570"/>
      <c r="AT2290" s="570"/>
      <c r="AU2290" s="570"/>
      <c r="AV2290" s="570"/>
      <c r="AW2290" s="570"/>
      <c r="AX2290" s="570"/>
      <c r="AY2290" s="570"/>
      <c r="AZ2290" s="570"/>
      <c r="BA2290" s="570"/>
      <c r="BB2290" s="570"/>
      <c r="BC2290" s="570"/>
      <c r="BD2290" s="570"/>
      <c r="BE2290" s="570"/>
      <c r="BF2290" s="570"/>
      <c r="BG2290" s="570"/>
      <c r="BH2290" s="570"/>
      <c r="BI2290" s="570"/>
      <c r="BJ2290" s="570"/>
      <c r="BK2290" s="570"/>
      <c r="BL2290" s="570"/>
      <c r="BM2290" s="570"/>
      <c r="BN2290" s="570"/>
      <c r="BO2290" s="570"/>
      <c r="BP2290" s="570"/>
      <c r="BQ2290" s="570"/>
      <c r="BR2290" s="570"/>
      <c r="BS2290" s="570"/>
      <c r="BT2290" s="570"/>
      <c r="BU2290" s="570"/>
      <c r="BV2290" s="570"/>
      <c r="BW2290" s="570"/>
      <c r="BX2290" s="570"/>
      <c r="BY2290" s="570"/>
      <c r="BZ2290" s="570"/>
      <c r="CA2290" s="570"/>
      <c r="CB2290" s="570"/>
      <c r="CC2290" s="570"/>
      <c r="CD2290" s="570"/>
      <c r="CE2290" s="570"/>
      <c r="CF2290" s="570"/>
      <c r="CG2290" s="570"/>
      <c r="CH2290" s="570"/>
      <c r="CI2290" s="570"/>
      <c r="CJ2290" s="570"/>
      <c r="CK2290" s="570"/>
      <c r="CL2290" s="570"/>
    </row>
    <row r="2291" spans="1:90" s="571" customFormat="1" ht="67.5" customHeight="1" x14ac:dyDescent="0.25">
      <c r="A2291" s="21">
        <v>43517</v>
      </c>
      <c r="B2291" s="5" t="s">
        <v>9</v>
      </c>
      <c r="C2291" s="5">
        <v>11</v>
      </c>
      <c r="D2291" s="5" t="s">
        <v>3556</v>
      </c>
      <c r="E2291" s="5">
        <v>40358643</v>
      </c>
      <c r="F2291" s="574" t="s">
        <v>3557</v>
      </c>
      <c r="G2291" s="7">
        <v>1512000</v>
      </c>
      <c r="H2291" s="570"/>
      <c r="I2291" s="570"/>
      <c r="J2291" s="570"/>
      <c r="K2291" s="570"/>
      <c r="L2291" s="570"/>
      <c r="M2291" s="570"/>
      <c r="N2291" s="570"/>
      <c r="O2291" s="570"/>
      <c r="P2291" s="570"/>
      <c r="Q2291" s="570"/>
      <c r="R2291" s="570"/>
      <c r="S2291" s="570"/>
      <c r="T2291" s="570"/>
      <c r="U2291" s="570"/>
      <c r="V2291" s="570"/>
      <c r="W2291" s="570"/>
      <c r="X2291" s="570"/>
      <c r="Y2291" s="570"/>
      <c r="Z2291" s="570"/>
      <c r="AA2291" s="570"/>
      <c r="AB2291" s="570"/>
      <c r="AC2291" s="570"/>
      <c r="AD2291" s="570"/>
      <c r="AE2291" s="570"/>
      <c r="AF2291" s="570"/>
      <c r="AG2291" s="570"/>
      <c r="AH2291" s="570"/>
      <c r="AI2291" s="570"/>
      <c r="AJ2291" s="570"/>
      <c r="AK2291" s="570"/>
      <c r="AL2291" s="570"/>
      <c r="AM2291" s="570"/>
      <c r="AN2291" s="570"/>
      <c r="AO2291" s="570"/>
      <c r="AP2291" s="570"/>
      <c r="AQ2291" s="570"/>
      <c r="AR2291" s="570"/>
      <c r="AS2291" s="570"/>
      <c r="AT2291" s="570"/>
      <c r="AU2291" s="570"/>
      <c r="AV2291" s="570"/>
      <c r="AW2291" s="570"/>
      <c r="AX2291" s="570"/>
      <c r="AY2291" s="570"/>
      <c r="AZ2291" s="570"/>
      <c r="BA2291" s="570"/>
      <c r="BB2291" s="570"/>
      <c r="BC2291" s="570"/>
      <c r="BD2291" s="570"/>
      <c r="BE2291" s="570"/>
      <c r="BF2291" s="570"/>
      <c r="BG2291" s="570"/>
      <c r="BH2291" s="570"/>
      <c r="BI2291" s="570"/>
      <c r="BJ2291" s="570"/>
      <c r="BK2291" s="570"/>
      <c r="BL2291" s="570"/>
      <c r="BM2291" s="570"/>
      <c r="BN2291" s="570"/>
      <c r="BO2291" s="570"/>
      <c r="BP2291" s="570"/>
      <c r="BQ2291" s="570"/>
      <c r="BR2291" s="570"/>
      <c r="BS2291" s="570"/>
      <c r="BT2291" s="570"/>
      <c r="BU2291" s="570"/>
      <c r="BV2291" s="570"/>
      <c r="BW2291" s="570"/>
      <c r="BX2291" s="570"/>
      <c r="BY2291" s="570"/>
      <c r="BZ2291" s="570"/>
      <c r="CA2291" s="570"/>
      <c r="CB2291" s="570"/>
      <c r="CC2291" s="570"/>
      <c r="CD2291" s="570"/>
      <c r="CE2291" s="570"/>
      <c r="CF2291" s="570"/>
      <c r="CG2291" s="570"/>
      <c r="CH2291" s="570"/>
      <c r="CI2291" s="570"/>
      <c r="CJ2291" s="570"/>
      <c r="CK2291" s="570"/>
      <c r="CL2291" s="570"/>
    </row>
    <row r="2292" spans="1:90" s="571" customFormat="1" ht="67.5" customHeight="1" x14ac:dyDescent="0.25">
      <c r="A2292" s="21">
        <v>43518</v>
      </c>
      <c r="B2292" s="5" t="s">
        <v>9</v>
      </c>
      <c r="C2292" s="5">
        <v>27</v>
      </c>
      <c r="D2292" s="26" t="s">
        <v>3564</v>
      </c>
      <c r="E2292" s="5">
        <v>42067449</v>
      </c>
      <c r="F2292" s="26" t="s">
        <v>3565</v>
      </c>
      <c r="G2292" s="7">
        <v>160000</v>
      </c>
      <c r="H2292" s="570"/>
      <c r="I2292" s="570"/>
      <c r="J2292" s="570"/>
      <c r="K2292" s="570"/>
      <c r="L2292" s="570"/>
      <c r="M2292" s="570"/>
      <c r="N2292" s="570"/>
      <c r="O2292" s="570"/>
      <c r="P2292" s="570"/>
      <c r="Q2292" s="570"/>
      <c r="R2292" s="570"/>
      <c r="S2292" s="570"/>
      <c r="T2292" s="570"/>
      <c r="U2292" s="570"/>
      <c r="V2292" s="570"/>
      <c r="W2292" s="570"/>
      <c r="X2292" s="570"/>
      <c r="Y2292" s="570"/>
      <c r="Z2292" s="570"/>
      <c r="AA2292" s="570"/>
      <c r="AB2292" s="570"/>
      <c r="AC2292" s="570"/>
      <c r="AD2292" s="570"/>
      <c r="AE2292" s="570"/>
      <c r="AF2292" s="570"/>
      <c r="AG2292" s="570"/>
      <c r="AH2292" s="570"/>
      <c r="AI2292" s="570"/>
      <c r="AJ2292" s="570"/>
      <c r="AK2292" s="570"/>
      <c r="AL2292" s="570"/>
      <c r="AM2292" s="570"/>
      <c r="AN2292" s="570"/>
      <c r="AO2292" s="570"/>
      <c r="AP2292" s="570"/>
      <c r="AQ2292" s="570"/>
      <c r="AR2292" s="570"/>
      <c r="AS2292" s="570"/>
      <c r="AT2292" s="570"/>
      <c r="AU2292" s="570"/>
      <c r="AV2292" s="570"/>
      <c r="AW2292" s="570"/>
      <c r="AX2292" s="570"/>
      <c r="AY2292" s="570"/>
      <c r="AZ2292" s="570"/>
      <c r="BA2292" s="570"/>
      <c r="BB2292" s="570"/>
      <c r="BC2292" s="570"/>
      <c r="BD2292" s="570"/>
      <c r="BE2292" s="570"/>
      <c r="BF2292" s="570"/>
      <c r="BG2292" s="570"/>
      <c r="BH2292" s="570"/>
      <c r="BI2292" s="570"/>
      <c r="BJ2292" s="570"/>
      <c r="BK2292" s="570"/>
      <c r="BL2292" s="570"/>
      <c r="BM2292" s="570"/>
      <c r="BN2292" s="570"/>
      <c r="BO2292" s="570"/>
      <c r="BP2292" s="570"/>
      <c r="BQ2292" s="570"/>
      <c r="BR2292" s="570"/>
      <c r="BS2292" s="570"/>
      <c r="BT2292" s="570"/>
      <c r="BU2292" s="570"/>
      <c r="BV2292" s="570"/>
      <c r="BW2292" s="570"/>
      <c r="BX2292" s="570"/>
      <c r="BY2292" s="570"/>
      <c r="BZ2292" s="570"/>
      <c r="CA2292" s="570"/>
      <c r="CB2292" s="570"/>
      <c r="CC2292" s="570"/>
      <c r="CD2292" s="570"/>
      <c r="CE2292" s="570"/>
      <c r="CF2292" s="570"/>
      <c r="CG2292" s="570"/>
      <c r="CH2292" s="570"/>
      <c r="CI2292" s="570"/>
      <c r="CJ2292" s="570"/>
      <c r="CK2292" s="570"/>
      <c r="CL2292" s="570"/>
    </row>
    <row r="2293" spans="1:90" s="571" customFormat="1" ht="67.5" customHeight="1" x14ac:dyDescent="0.25">
      <c r="A2293" s="21">
        <v>43518</v>
      </c>
      <c r="B2293" s="5" t="s">
        <v>9</v>
      </c>
      <c r="C2293" s="5">
        <v>26</v>
      </c>
      <c r="D2293" s="26" t="s">
        <v>3564</v>
      </c>
      <c r="E2293" s="5">
        <v>42067449</v>
      </c>
      <c r="F2293" s="26" t="s">
        <v>3565</v>
      </c>
      <c r="G2293" s="7">
        <v>1000000</v>
      </c>
      <c r="H2293" s="570"/>
      <c r="I2293" s="570"/>
      <c r="J2293" s="570"/>
      <c r="K2293" s="570"/>
      <c r="L2293" s="570"/>
      <c r="M2293" s="570"/>
      <c r="N2293" s="570"/>
      <c r="O2293" s="570"/>
      <c r="P2293" s="570"/>
      <c r="Q2293" s="570"/>
      <c r="R2293" s="570"/>
      <c r="S2293" s="570"/>
      <c r="T2293" s="570"/>
      <c r="U2293" s="570"/>
      <c r="V2293" s="570"/>
      <c r="W2293" s="570"/>
      <c r="X2293" s="570"/>
      <c r="Y2293" s="570"/>
      <c r="Z2293" s="570"/>
      <c r="AA2293" s="570"/>
      <c r="AB2293" s="570"/>
      <c r="AC2293" s="570"/>
      <c r="AD2293" s="570"/>
      <c r="AE2293" s="570"/>
      <c r="AF2293" s="570"/>
      <c r="AG2293" s="570"/>
      <c r="AH2293" s="570"/>
      <c r="AI2293" s="570"/>
      <c r="AJ2293" s="570"/>
      <c r="AK2293" s="570"/>
      <c r="AL2293" s="570"/>
      <c r="AM2293" s="570"/>
      <c r="AN2293" s="570"/>
      <c r="AO2293" s="570"/>
      <c r="AP2293" s="570"/>
      <c r="AQ2293" s="570"/>
      <c r="AR2293" s="570"/>
      <c r="AS2293" s="570"/>
      <c r="AT2293" s="570"/>
      <c r="AU2293" s="570"/>
      <c r="AV2293" s="570"/>
      <c r="AW2293" s="570"/>
      <c r="AX2293" s="570"/>
      <c r="AY2293" s="570"/>
      <c r="AZ2293" s="570"/>
      <c r="BA2293" s="570"/>
      <c r="BB2293" s="570"/>
      <c r="BC2293" s="570"/>
      <c r="BD2293" s="570"/>
      <c r="BE2293" s="570"/>
      <c r="BF2293" s="570"/>
      <c r="BG2293" s="570"/>
      <c r="BH2293" s="570"/>
      <c r="BI2293" s="570"/>
      <c r="BJ2293" s="570"/>
      <c r="BK2293" s="570"/>
      <c r="BL2293" s="570"/>
      <c r="BM2293" s="570"/>
      <c r="BN2293" s="570"/>
      <c r="BO2293" s="570"/>
      <c r="BP2293" s="570"/>
      <c r="BQ2293" s="570"/>
      <c r="BR2293" s="570"/>
      <c r="BS2293" s="570"/>
      <c r="BT2293" s="570"/>
      <c r="BU2293" s="570"/>
      <c r="BV2293" s="570"/>
      <c r="BW2293" s="570"/>
      <c r="BX2293" s="570"/>
      <c r="BY2293" s="570"/>
      <c r="BZ2293" s="570"/>
      <c r="CA2293" s="570"/>
      <c r="CB2293" s="570"/>
      <c r="CC2293" s="570"/>
      <c r="CD2293" s="570"/>
      <c r="CE2293" s="570"/>
      <c r="CF2293" s="570"/>
      <c r="CG2293" s="570"/>
      <c r="CH2293" s="570"/>
      <c r="CI2293" s="570"/>
      <c r="CJ2293" s="570"/>
      <c r="CK2293" s="570"/>
      <c r="CL2293" s="570"/>
    </row>
    <row r="2294" spans="1:90" s="571" customFormat="1" ht="67.5" customHeight="1" x14ac:dyDescent="0.25">
      <c r="A2294" s="21">
        <v>43521</v>
      </c>
      <c r="B2294" s="5" t="s">
        <v>9</v>
      </c>
      <c r="C2294" s="5">
        <v>35</v>
      </c>
      <c r="D2294" s="26" t="s">
        <v>3566</v>
      </c>
      <c r="E2294" s="5">
        <v>41772776</v>
      </c>
      <c r="F2294" s="26" t="s">
        <v>3567</v>
      </c>
      <c r="G2294" s="7">
        <v>330000</v>
      </c>
      <c r="H2294" s="570"/>
      <c r="I2294" s="570"/>
      <c r="J2294" s="570"/>
      <c r="K2294" s="570"/>
      <c r="L2294" s="570"/>
      <c r="M2294" s="570"/>
      <c r="N2294" s="570"/>
      <c r="O2294" s="570"/>
      <c r="P2294" s="570"/>
      <c r="Q2294" s="570"/>
      <c r="R2294" s="570"/>
      <c r="S2294" s="570"/>
      <c r="T2294" s="570"/>
      <c r="U2294" s="570"/>
      <c r="V2294" s="570"/>
      <c r="W2294" s="570"/>
      <c r="X2294" s="570"/>
      <c r="Y2294" s="570"/>
      <c r="Z2294" s="570"/>
      <c r="AA2294" s="570"/>
      <c r="AB2294" s="570"/>
      <c r="AC2294" s="570"/>
      <c r="AD2294" s="570"/>
      <c r="AE2294" s="570"/>
      <c r="AF2294" s="570"/>
      <c r="AG2294" s="570"/>
      <c r="AH2294" s="570"/>
      <c r="AI2294" s="570"/>
      <c r="AJ2294" s="570"/>
      <c r="AK2294" s="570"/>
      <c r="AL2294" s="570"/>
      <c r="AM2294" s="570"/>
      <c r="AN2294" s="570"/>
      <c r="AO2294" s="570"/>
      <c r="AP2294" s="570"/>
      <c r="AQ2294" s="570"/>
      <c r="AR2294" s="570"/>
      <c r="AS2294" s="570"/>
      <c r="AT2294" s="570"/>
      <c r="AU2294" s="570"/>
      <c r="AV2294" s="570"/>
      <c r="AW2294" s="570"/>
      <c r="AX2294" s="570"/>
      <c r="AY2294" s="570"/>
      <c r="AZ2294" s="570"/>
      <c r="BA2294" s="570"/>
      <c r="BB2294" s="570"/>
      <c r="BC2294" s="570"/>
      <c r="BD2294" s="570"/>
      <c r="BE2294" s="570"/>
      <c r="BF2294" s="570"/>
      <c r="BG2294" s="570"/>
      <c r="BH2294" s="570"/>
      <c r="BI2294" s="570"/>
      <c r="BJ2294" s="570"/>
      <c r="BK2294" s="570"/>
      <c r="BL2294" s="570"/>
      <c r="BM2294" s="570"/>
      <c r="BN2294" s="570"/>
      <c r="BO2294" s="570"/>
      <c r="BP2294" s="570"/>
      <c r="BQ2294" s="570"/>
      <c r="BR2294" s="570"/>
      <c r="BS2294" s="570"/>
      <c r="BT2294" s="570"/>
      <c r="BU2294" s="570"/>
      <c r="BV2294" s="570"/>
      <c r="BW2294" s="570"/>
      <c r="BX2294" s="570"/>
      <c r="BY2294" s="570"/>
      <c r="BZ2294" s="570"/>
      <c r="CA2294" s="570"/>
      <c r="CB2294" s="570"/>
      <c r="CC2294" s="570"/>
      <c r="CD2294" s="570"/>
      <c r="CE2294" s="570"/>
      <c r="CF2294" s="570"/>
      <c r="CG2294" s="570"/>
      <c r="CH2294" s="570"/>
      <c r="CI2294" s="570"/>
      <c r="CJ2294" s="570"/>
      <c r="CK2294" s="570"/>
      <c r="CL2294" s="570"/>
    </row>
    <row r="2295" spans="1:90" s="571" customFormat="1" ht="67.5" customHeight="1" x14ac:dyDescent="0.25">
      <c r="A2295" s="21">
        <v>43521</v>
      </c>
      <c r="B2295" s="5" t="s">
        <v>9</v>
      </c>
      <c r="C2295" s="5">
        <v>34</v>
      </c>
      <c r="D2295" s="26" t="s">
        <v>3566</v>
      </c>
      <c r="E2295" s="5">
        <v>41772776</v>
      </c>
      <c r="F2295" s="26" t="s">
        <v>3567</v>
      </c>
      <c r="G2295" s="7">
        <v>825000</v>
      </c>
      <c r="H2295" s="570"/>
      <c r="I2295" s="570"/>
      <c r="J2295" s="570"/>
      <c r="K2295" s="570"/>
      <c r="L2295" s="570"/>
      <c r="M2295" s="570"/>
      <c r="N2295" s="570"/>
      <c r="O2295" s="570"/>
      <c r="P2295" s="570"/>
      <c r="Q2295" s="570"/>
      <c r="R2295" s="570"/>
      <c r="S2295" s="570"/>
      <c r="T2295" s="570"/>
      <c r="U2295" s="570"/>
      <c r="V2295" s="570"/>
      <c r="W2295" s="570"/>
      <c r="X2295" s="570"/>
      <c r="Y2295" s="570"/>
      <c r="Z2295" s="570"/>
      <c r="AA2295" s="570"/>
      <c r="AB2295" s="570"/>
      <c r="AC2295" s="570"/>
      <c r="AD2295" s="570"/>
      <c r="AE2295" s="570"/>
      <c r="AF2295" s="570"/>
      <c r="AG2295" s="570"/>
      <c r="AH2295" s="570"/>
      <c r="AI2295" s="570"/>
      <c r="AJ2295" s="570"/>
      <c r="AK2295" s="570"/>
      <c r="AL2295" s="570"/>
      <c r="AM2295" s="570"/>
      <c r="AN2295" s="570"/>
      <c r="AO2295" s="570"/>
      <c r="AP2295" s="570"/>
      <c r="AQ2295" s="570"/>
      <c r="AR2295" s="570"/>
      <c r="AS2295" s="570"/>
      <c r="AT2295" s="570"/>
      <c r="AU2295" s="570"/>
      <c r="AV2295" s="570"/>
      <c r="AW2295" s="570"/>
      <c r="AX2295" s="570"/>
      <c r="AY2295" s="570"/>
      <c r="AZ2295" s="570"/>
      <c r="BA2295" s="570"/>
      <c r="BB2295" s="570"/>
      <c r="BC2295" s="570"/>
      <c r="BD2295" s="570"/>
      <c r="BE2295" s="570"/>
      <c r="BF2295" s="570"/>
      <c r="BG2295" s="570"/>
      <c r="BH2295" s="570"/>
      <c r="BI2295" s="570"/>
      <c r="BJ2295" s="570"/>
      <c r="BK2295" s="570"/>
      <c r="BL2295" s="570"/>
      <c r="BM2295" s="570"/>
      <c r="BN2295" s="570"/>
      <c r="BO2295" s="570"/>
      <c r="BP2295" s="570"/>
      <c r="BQ2295" s="570"/>
      <c r="BR2295" s="570"/>
      <c r="BS2295" s="570"/>
      <c r="BT2295" s="570"/>
      <c r="BU2295" s="570"/>
      <c r="BV2295" s="570"/>
      <c r="BW2295" s="570"/>
      <c r="BX2295" s="570"/>
      <c r="BY2295" s="570"/>
      <c r="BZ2295" s="570"/>
      <c r="CA2295" s="570"/>
      <c r="CB2295" s="570"/>
      <c r="CC2295" s="570"/>
      <c r="CD2295" s="570"/>
      <c r="CE2295" s="570"/>
      <c r="CF2295" s="570"/>
      <c r="CG2295" s="570"/>
      <c r="CH2295" s="570"/>
      <c r="CI2295" s="570"/>
      <c r="CJ2295" s="570"/>
      <c r="CK2295" s="570"/>
      <c r="CL2295" s="570"/>
    </row>
    <row r="2296" spans="1:90" s="571" customFormat="1" ht="67.5" customHeight="1" x14ac:dyDescent="0.25">
      <c r="A2296" s="21">
        <v>43521</v>
      </c>
      <c r="B2296" s="5" t="s">
        <v>9</v>
      </c>
      <c r="C2296" s="5">
        <v>30</v>
      </c>
      <c r="D2296" s="26" t="s">
        <v>3564</v>
      </c>
      <c r="E2296" s="5">
        <v>42067449</v>
      </c>
      <c r="F2296" s="26" t="s">
        <v>3565</v>
      </c>
      <c r="G2296" s="7">
        <v>2140000</v>
      </c>
      <c r="H2296" s="570"/>
      <c r="I2296" s="570"/>
      <c r="J2296" s="570"/>
      <c r="K2296" s="570"/>
      <c r="L2296" s="570"/>
      <c r="M2296" s="570"/>
      <c r="N2296" s="570"/>
      <c r="O2296" s="570"/>
      <c r="P2296" s="570"/>
      <c r="Q2296" s="570"/>
      <c r="R2296" s="570"/>
      <c r="S2296" s="570"/>
      <c r="T2296" s="570"/>
      <c r="U2296" s="570"/>
      <c r="V2296" s="570"/>
      <c r="W2296" s="570"/>
      <c r="X2296" s="570"/>
      <c r="Y2296" s="570"/>
      <c r="Z2296" s="570"/>
      <c r="AA2296" s="570"/>
      <c r="AB2296" s="570"/>
      <c r="AC2296" s="570"/>
      <c r="AD2296" s="570"/>
      <c r="AE2296" s="570"/>
      <c r="AF2296" s="570"/>
      <c r="AG2296" s="570"/>
      <c r="AH2296" s="570"/>
      <c r="AI2296" s="570"/>
      <c r="AJ2296" s="570"/>
      <c r="AK2296" s="570"/>
      <c r="AL2296" s="570"/>
      <c r="AM2296" s="570"/>
      <c r="AN2296" s="570"/>
      <c r="AO2296" s="570"/>
      <c r="AP2296" s="570"/>
      <c r="AQ2296" s="570"/>
      <c r="AR2296" s="570"/>
      <c r="AS2296" s="570"/>
      <c r="AT2296" s="570"/>
      <c r="AU2296" s="570"/>
      <c r="AV2296" s="570"/>
      <c r="AW2296" s="570"/>
      <c r="AX2296" s="570"/>
      <c r="AY2296" s="570"/>
      <c r="AZ2296" s="570"/>
      <c r="BA2296" s="570"/>
      <c r="BB2296" s="570"/>
      <c r="BC2296" s="570"/>
      <c r="BD2296" s="570"/>
      <c r="BE2296" s="570"/>
      <c r="BF2296" s="570"/>
      <c r="BG2296" s="570"/>
      <c r="BH2296" s="570"/>
      <c r="BI2296" s="570"/>
      <c r="BJ2296" s="570"/>
      <c r="BK2296" s="570"/>
      <c r="BL2296" s="570"/>
      <c r="BM2296" s="570"/>
      <c r="BN2296" s="570"/>
      <c r="BO2296" s="570"/>
      <c r="BP2296" s="570"/>
      <c r="BQ2296" s="570"/>
      <c r="BR2296" s="570"/>
      <c r="BS2296" s="570"/>
      <c r="BT2296" s="570"/>
      <c r="BU2296" s="570"/>
      <c r="BV2296" s="570"/>
      <c r="BW2296" s="570"/>
      <c r="BX2296" s="570"/>
      <c r="BY2296" s="570"/>
      <c r="BZ2296" s="570"/>
      <c r="CA2296" s="570"/>
      <c r="CB2296" s="570"/>
      <c r="CC2296" s="570"/>
      <c r="CD2296" s="570"/>
      <c r="CE2296" s="570"/>
      <c r="CF2296" s="570"/>
      <c r="CG2296" s="570"/>
      <c r="CH2296" s="570"/>
      <c r="CI2296" s="570"/>
      <c r="CJ2296" s="570"/>
      <c r="CK2296" s="570"/>
      <c r="CL2296" s="570"/>
    </row>
    <row r="2297" spans="1:90" s="571" customFormat="1" ht="67.5" customHeight="1" x14ac:dyDescent="0.25">
      <c r="A2297" s="21">
        <v>43521</v>
      </c>
      <c r="B2297" s="5" t="s">
        <v>9</v>
      </c>
      <c r="C2297" s="5">
        <v>28</v>
      </c>
      <c r="D2297" s="26" t="s">
        <v>3564</v>
      </c>
      <c r="E2297" s="5">
        <v>42067449</v>
      </c>
      <c r="F2297" s="26" t="s">
        <v>3565</v>
      </c>
      <c r="G2297" s="7">
        <v>2220000</v>
      </c>
      <c r="H2297" s="570"/>
      <c r="I2297" s="570"/>
      <c r="J2297" s="570"/>
      <c r="K2297" s="570"/>
      <c r="L2297" s="570"/>
      <c r="M2297" s="570"/>
      <c r="N2297" s="570"/>
      <c r="O2297" s="570"/>
      <c r="P2297" s="570"/>
      <c r="Q2297" s="570"/>
      <c r="R2297" s="570"/>
      <c r="S2297" s="570"/>
      <c r="T2297" s="570"/>
      <c r="U2297" s="570"/>
      <c r="V2297" s="570"/>
      <c r="W2297" s="570"/>
      <c r="X2297" s="570"/>
      <c r="Y2297" s="570"/>
      <c r="Z2297" s="570"/>
      <c r="AA2297" s="570"/>
      <c r="AB2297" s="570"/>
      <c r="AC2297" s="570"/>
      <c r="AD2297" s="570"/>
      <c r="AE2297" s="570"/>
      <c r="AF2297" s="570"/>
      <c r="AG2297" s="570"/>
      <c r="AH2297" s="570"/>
      <c r="AI2297" s="570"/>
      <c r="AJ2297" s="570"/>
      <c r="AK2297" s="570"/>
      <c r="AL2297" s="570"/>
      <c r="AM2297" s="570"/>
      <c r="AN2297" s="570"/>
      <c r="AO2297" s="570"/>
      <c r="AP2297" s="570"/>
      <c r="AQ2297" s="570"/>
      <c r="AR2297" s="570"/>
      <c r="AS2297" s="570"/>
      <c r="AT2297" s="570"/>
      <c r="AU2297" s="570"/>
      <c r="AV2297" s="570"/>
      <c r="AW2297" s="570"/>
      <c r="AX2297" s="570"/>
      <c r="AY2297" s="570"/>
      <c r="AZ2297" s="570"/>
      <c r="BA2297" s="570"/>
      <c r="BB2297" s="570"/>
      <c r="BC2297" s="570"/>
      <c r="BD2297" s="570"/>
      <c r="BE2297" s="570"/>
      <c r="BF2297" s="570"/>
      <c r="BG2297" s="570"/>
      <c r="BH2297" s="570"/>
      <c r="BI2297" s="570"/>
      <c r="BJ2297" s="570"/>
      <c r="BK2297" s="570"/>
      <c r="BL2297" s="570"/>
      <c r="BM2297" s="570"/>
      <c r="BN2297" s="570"/>
      <c r="BO2297" s="570"/>
      <c r="BP2297" s="570"/>
      <c r="BQ2297" s="570"/>
      <c r="BR2297" s="570"/>
      <c r="BS2297" s="570"/>
      <c r="BT2297" s="570"/>
      <c r="BU2297" s="570"/>
      <c r="BV2297" s="570"/>
      <c r="BW2297" s="570"/>
      <c r="BX2297" s="570"/>
      <c r="BY2297" s="570"/>
      <c r="BZ2297" s="570"/>
      <c r="CA2297" s="570"/>
      <c r="CB2297" s="570"/>
      <c r="CC2297" s="570"/>
      <c r="CD2297" s="570"/>
      <c r="CE2297" s="570"/>
      <c r="CF2297" s="570"/>
      <c r="CG2297" s="570"/>
      <c r="CH2297" s="570"/>
      <c r="CI2297" s="570"/>
      <c r="CJ2297" s="570"/>
      <c r="CK2297" s="570"/>
      <c r="CL2297" s="570"/>
    </row>
    <row r="2298" spans="1:90" s="571" customFormat="1" ht="67.5" customHeight="1" x14ac:dyDescent="0.25">
      <c r="A2298" s="21">
        <v>43522</v>
      </c>
      <c r="B2298" s="5" t="s">
        <v>9</v>
      </c>
      <c r="C2298" s="5">
        <v>37</v>
      </c>
      <c r="D2298" s="26" t="s">
        <v>3566</v>
      </c>
      <c r="E2298" s="5">
        <v>41772776</v>
      </c>
      <c r="F2298" s="26" t="s">
        <v>3567</v>
      </c>
      <c r="G2298" s="7">
        <v>123000</v>
      </c>
      <c r="H2298" s="570"/>
      <c r="I2298" s="570"/>
      <c r="J2298" s="570"/>
      <c r="K2298" s="570"/>
      <c r="L2298" s="570"/>
      <c r="M2298" s="570"/>
      <c r="N2298" s="570"/>
      <c r="O2298" s="570"/>
      <c r="P2298" s="570"/>
      <c r="Q2298" s="570"/>
      <c r="R2298" s="570"/>
      <c r="S2298" s="570"/>
      <c r="T2298" s="570"/>
      <c r="U2298" s="570"/>
      <c r="V2298" s="570"/>
      <c r="W2298" s="570"/>
      <c r="X2298" s="570"/>
      <c r="Y2298" s="570"/>
      <c r="Z2298" s="570"/>
      <c r="AA2298" s="570"/>
      <c r="AB2298" s="570"/>
      <c r="AC2298" s="570"/>
      <c r="AD2298" s="570"/>
      <c r="AE2298" s="570"/>
      <c r="AF2298" s="570"/>
      <c r="AG2298" s="570"/>
      <c r="AH2298" s="570"/>
      <c r="AI2298" s="570"/>
      <c r="AJ2298" s="570"/>
      <c r="AK2298" s="570"/>
      <c r="AL2298" s="570"/>
      <c r="AM2298" s="570"/>
      <c r="AN2298" s="570"/>
      <c r="AO2298" s="570"/>
      <c r="AP2298" s="570"/>
      <c r="AQ2298" s="570"/>
      <c r="AR2298" s="570"/>
      <c r="AS2298" s="570"/>
      <c r="AT2298" s="570"/>
      <c r="AU2298" s="570"/>
      <c r="AV2298" s="570"/>
      <c r="AW2298" s="570"/>
      <c r="AX2298" s="570"/>
      <c r="AY2298" s="570"/>
      <c r="AZ2298" s="570"/>
      <c r="BA2298" s="570"/>
      <c r="BB2298" s="570"/>
      <c r="BC2298" s="570"/>
      <c r="BD2298" s="570"/>
      <c r="BE2298" s="570"/>
      <c r="BF2298" s="570"/>
      <c r="BG2298" s="570"/>
      <c r="BH2298" s="570"/>
      <c r="BI2298" s="570"/>
      <c r="BJ2298" s="570"/>
      <c r="BK2298" s="570"/>
      <c r="BL2298" s="570"/>
      <c r="BM2298" s="570"/>
      <c r="BN2298" s="570"/>
      <c r="BO2298" s="570"/>
      <c r="BP2298" s="570"/>
      <c r="BQ2298" s="570"/>
      <c r="BR2298" s="570"/>
      <c r="BS2298" s="570"/>
      <c r="BT2298" s="570"/>
      <c r="BU2298" s="570"/>
      <c r="BV2298" s="570"/>
      <c r="BW2298" s="570"/>
      <c r="BX2298" s="570"/>
      <c r="BY2298" s="570"/>
      <c r="BZ2298" s="570"/>
      <c r="CA2298" s="570"/>
      <c r="CB2298" s="570"/>
      <c r="CC2298" s="570"/>
      <c r="CD2298" s="570"/>
      <c r="CE2298" s="570"/>
      <c r="CF2298" s="570"/>
      <c r="CG2298" s="570"/>
      <c r="CH2298" s="570"/>
      <c r="CI2298" s="570"/>
      <c r="CJ2298" s="570"/>
      <c r="CK2298" s="570"/>
      <c r="CL2298" s="570"/>
    </row>
    <row r="2299" spans="1:90" s="571" customFormat="1" ht="67.5" customHeight="1" x14ac:dyDescent="0.25">
      <c r="A2299" s="21">
        <v>43522</v>
      </c>
      <c r="B2299" s="5" t="s">
        <v>9</v>
      </c>
      <c r="C2299" s="5">
        <v>36</v>
      </c>
      <c r="D2299" s="26" t="s">
        <v>3566</v>
      </c>
      <c r="E2299" s="5">
        <v>41772776</v>
      </c>
      <c r="F2299" s="26" t="s">
        <v>3567</v>
      </c>
      <c r="G2299" s="7">
        <v>865000</v>
      </c>
      <c r="H2299" s="570"/>
      <c r="I2299" s="570"/>
      <c r="J2299" s="570"/>
      <c r="K2299" s="570"/>
      <c r="L2299" s="570"/>
      <c r="M2299" s="570"/>
      <c r="N2299" s="570"/>
      <c r="O2299" s="570"/>
      <c r="P2299" s="570"/>
      <c r="Q2299" s="570"/>
      <c r="R2299" s="570"/>
      <c r="S2299" s="570"/>
      <c r="T2299" s="570"/>
      <c r="U2299" s="570"/>
      <c r="V2299" s="570"/>
      <c r="W2299" s="570"/>
      <c r="X2299" s="570"/>
      <c r="Y2299" s="570"/>
      <c r="Z2299" s="570"/>
      <c r="AA2299" s="570"/>
      <c r="AB2299" s="570"/>
      <c r="AC2299" s="570"/>
      <c r="AD2299" s="570"/>
      <c r="AE2299" s="570"/>
      <c r="AF2299" s="570"/>
      <c r="AG2299" s="570"/>
      <c r="AH2299" s="570"/>
      <c r="AI2299" s="570"/>
      <c r="AJ2299" s="570"/>
      <c r="AK2299" s="570"/>
      <c r="AL2299" s="570"/>
      <c r="AM2299" s="570"/>
      <c r="AN2299" s="570"/>
      <c r="AO2299" s="570"/>
      <c r="AP2299" s="570"/>
      <c r="AQ2299" s="570"/>
      <c r="AR2299" s="570"/>
      <c r="AS2299" s="570"/>
      <c r="AT2299" s="570"/>
      <c r="AU2299" s="570"/>
      <c r="AV2299" s="570"/>
      <c r="AW2299" s="570"/>
      <c r="AX2299" s="570"/>
      <c r="AY2299" s="570"/>
      <c r="AZ2299" s="570"/>
      <c r="BA2299" s="570"/>
      <c r="BB2299" s="570"/>
      <c r="BC2299" s="570"/>
      <c r="BD2299" s="570"/>
      <c r="BE2299" s="570"/>
      <c r="BF2299" s="570"/>
      <c r="BG2299" s="570"/>
      <c r="BH2299" s="570"/>
      <c r="BI2299" s="570"/>
      <c r="BJ2299" s="570"/>
      <c r="BK2299" s="570"/>
      <c r="BL2299" s="570"/>
      <c r="BM2299" s="570"/>
      <c r="BN2299" s="570"/>
      <c r="BO2299" s="570"/>
      <c r="BP2299" s="570"/>
      <c r="BQ2299" s="570"/>
      <c r="BR2299" s="570"/>
      <c r="BS2299" s="570"/>
      <c r="BT2299" s="570"/>
      <c r="BU2299" s="570"/>
      <c r="BV2299" s="570"/>
      <c r="BW2299" s="570"/>
      <c r="BX2299" s="570"/>
      <c r="BY2299" s="570"/>
      <c r="BZ2299" s="570"/>
      <c r="CA2299" s="570"/>
      <c r="CB2299" s="570"/>
      <c r="CC2299" s="570"/>
      <c r="CD2299" s="570"/>
      <c r="CE2299" s="570"/>
      <c r="CF2299" s="570"/>
      <c r="CG2299" s="570"/>
      <c r="CH2299" s="570"/>
      <c r="CI2299" s="570"/>
      <c r="CJ2299" s="570"/>
      <c r="CK2299" s="570"/>
      <c r="CL2299" s="570"/>
    </row>
    <row r="2300" spans="1:90" s="571" customFormat="1" ht="67.5" customHeight="1" x14ac:dyDescent="0.25">
      <c r="A2300" s="21">
        <v>43523</v>
      </c>
      <c r="B2300" s="5" t="s">
        <v>9</v>
      </c>
      <c r="C2300" s="5">
        <v>39</v>
      </c>
      <c r="D2300" s="26" t="s">
        <v>3566</v>
      </c>
      <c r="E2300" s="5">
        <v>41772776</v>
      </c>
      <c r="F2300" s="26" t="s">
        <v>3567</v>
      </c>
      <c r="G2300" s="7">
        <v>44000</v>
      </c>
      <c r="H2300" s="570"/>
      <c r="I2300" s="570"/>
      <c r="J2300" s="570"/>
      <c r="K2300" s="570"/>
      <c r="L2300" s="570"/>
      <c r="M2300" s="570"/>
      <c r="N2300" s="570"/>
      <c r="O2300" s="570"/>
      <c r="P2300" s="570"/>
      <c r="Q2300" s="570"/>
      <c r="R2300" s="570"/>
      <c r="S2300" s="570"/>
      <c r="T2300" s="570"/>
      <c r="U2300" s="570"/>
      <c r="V2300" s="570"/>
      <c r="W2300" s="570"/>
      <c r="X2300" s="570"/>
      <c r="Y2300" s="570"/>
      <c r="Z2300" s="570"/>
      <c r="AA2300" s="570"/>
      <c r="AB2300" s="570"/>
      <c r="AC2300" s="570"/>
      <c r="AD2300" s="570"/>
      <c r="AE2300" s="570"/>
      <c r="AF2300" s="570"/>
      <c r="AG2300" s="570"/>
      <c r="AH2300" s="570"/>
      <c r="AI2300" s="570"/>
      <c r="AJ2300" s="570"/>
      <c r="AK2300" s="570"/>
      <c r="AL2300" s="570"/>
      <c r="AM2300" s="570"/>
      <c r="AN2300" s="570"/>
      <c r="AO2300" s="570"/>
      <c r="AP2300" s="570"/>
      <c r="AQ2300" s="570"/>
      <c r="AR2300" s="570"/>
      <c r="AS2300" s="570"/>
      <c r="AT2300" s="570"/>
      <c r="AU2300" s="570"/>
      <c r="AV2300" s="570"/>
      <c r="AW2300" s="570"/>
      <c r="AX2300" s="570"/>
      <c r="AY2300" s="570"/>
      <c r="AZ2300" s="570"/>
      <c r="BA2300" s="570"/>
      <c r="BB2300" s="570"/>
      <c r="BC2300" s="570"/>
      <c r="BD2300" s="570"/>
      <c r="BE2300" s="570"/>
      <c r="BF2300" s="570"/>
      <c r="BG2300" s="570"/>
      <c r="BH2300" s="570"/>
      <c r="BI2300" s="570"/>
      <c r="BJ2300" s="570"/>
      <c r="BK2300" s="570"/>
      <c r="BL2300" s="570"/>
      <c r="BM2300" s="570"/>
      <c r="BN2300" s="570"/>
      <c r="BO2300" s="570"/>
      <c r="BP2300" s="570"/>
      <c r="BQ2300" s="570"/>
      <c r="BR2300" s="570"/>
      <c r="BS2300" s="570"/>
      <c r="BT2300" s="570"/>
      <c r="BU2300" s="570"/>
      <c r="BV2300" s="570"/>
      <c r="BW2300" s="570"/>
      <c r="BX2300" s="570"/>
      <c r="BY2300" s="570"/>
      <c r="BZ2300" s="570"/>
      <c r="CA2300" s="570"/>
      <c r="CB2300" s="570"/>
      <c r="CC2300" s="570"/>
      <c r="CD2300" s="570"/>
      <c r="CE2300" s="570"/>
      <c r="CF2300" s="570"/>
      <c r="CG2300" s="570"/>
      <c r="CH2300" s="570"/>
      <c r="CI2300" s="570"/>
      <c r="CJ2300" s="570"/>
      <c r="CK2300" s="570"/>
      <c r="CL2300" s="570"/>
    </row>
    <row r="2301" spans="1:90" s="571" customFormat="1" ht="67.5" customHeight="1" x14ac:dyDescent="0.25">
      <c r="A2301" s="21">
        <v>43523</v>
      </c>
      <c r="B2301" s="5" t="s">
        <v>9</v>
      </c>
      <c r="C2301" s="5">
        <v>38</v>
      </c>
      <c r="D2301" s="26" t="s">
        <v>3566</v>
      </c>
      <c r="E2301" s="5">
        <v>41772776</v>
      </c>
      <c r="F2301" s="26" t="s">
        <v>3567</v>
      </c>
      <c r="G2301" s="7">
        <v>500000</v>
      </c>
      <c r="H2301" s="570"/>
      <c r="I2301" s="570"/>
      <c r="J2301" s="570"/>
      <c r="K2301" s="570"/>
      <c r="L2301" s="570"/>
      <c r="M2301" s="570"/>
      <c r="N2301" s="570"/>
      <c r="O2301" s="570"/>
      <c r="P2301" s="570"/>
      <c r="Q2301" s="570"/>
      <c r="R2301" s="570"/>
      <c r="S2301" s="570"/>
      <c r="T2301" s="570"/>
      <c r="U2301" s="570"/>
      <c r="V2301" s="570"/>
      <c r="W2301" s="570"/>
      <c r="X2301" s="570"/>
      <c r="Y2301" s="570"/>
      <c r="Z2301" s="570"/>
      <c r="AA2301" s="570"/>
      <c r="AB2301" s="570"/>
      <c r="AC2301" s="570"/>
      <c r="AD2301" s="570"/>
      <c r="AE2301" s="570"/>
      <c r="AF2301" s="570"/>
      <c r="AG2301" s="570"/>
      <c r="AH2301" s="570"/>
      <c r="AI2301" s="570"/>
      <c r="AJ2301" s="570"/>
      <c r="AK2301" s="570"/>
      <c r="AL2301" s="570"/>
      <c r="AM2301" s="570"/>
      <c r="AN2301" s="570"/>
      <c r="AO2301" s="570"/>
      <c r="AP2301" s="570"/>
      <c r="AQ2301" s="570"/>
      <c r="AR2301" s="570"/>
      <c r="AS2301" s="570"/>
      <c r="AT2301" s="570"/>
      <c r="AU2301" s="570"/>
      <c r="AV2301" s="570"/>
      <c r="AW2301" s="570"/>
      <c r="AX2301" s="570"/>
      <c r="AY2301" s="570"/>
      <c r="AZ2301" s="570"/>
      <c r="BA2301" s="570"/>
      <c r="BB2301" s="570"/>
      <c r="BC2301" s="570"/>
      <c r="BD2301" s="570"/>
      <c r="BE2301" s="570"/>
      <c r="BF2301" s="570"/>
      <c r="BG2301" s="570"/>
      <c r="BH2301" s="570"/>
      <c r="BI2301" s="570"/>
      <c r="BJ2301" s="570"/>
      <c r="BK2301" s="570"/>
      <c r="BL2301" s="570"/>
      <c r="BM2301" s="570"/>
      <c r="BN2301" s="570"/>
      <c r="BO2301" s="570"/>
      <c r="BP2301" s="570"/>
      <c r="BQ2301" s="570"/>
      <c r="BR2301" s="570"/>
      <c r="BS2301" s="570"/>
      <c r="BT2301" s="570"/>
      <c r="BU2301" s="570"/>
      <c r="BV2301" s="570"/>
      <c r="BW2301" s="570"/>
      <c r="BX2301" s="570"/>
      <c r="BY2301" s="570"/>
      <c r="BZ2301" s="570"/>
      <c r="CA2301" s="570"/>
      <c r="CB2301" s="570"/>
      <c r="CC2301" s="570"/>
      <c r="CD2301" s="570"/>
      <c r="CE2301" s="570"/>
      <c r="CF2301" s="570"/>
      <c r="CG2301" s="570"/>
      <c r="CH2301" s="570"/>
      <c r="CI2301" s="570"/>
      <c r="CJ2301" s="570"/>
      <c r="CK2301" s="570"/>
      <c r="CL2301" s="570"/>
    </row>
    <row r="2302" spans="1:90" s="571" customFormat="1" ht="67.5" customHeight="1" x14ac:dyDescent="0.25">
      <c r="A2302" s="21">
        <v>43524</v>
      </c>
      <c r="B2302" s="5" t="s">
        <v>9</v>
      </c>
      <c r="C2302" s="5">
        <v>142</v>
      </c>
      <c r="D2302" s="26" t="s">
        <v>3560</v>
      </c>
      <c r="E2302" s="5">
        <v>41888568</v>
      </c>
      <c r="F2302" s="5" t="s">
        <v>3561</v>
      </c>
      <c r="G2302" s="7">
        <v>1691</v>
      </c>
      <c r="H2302" s="570"/>
      <c r="I2302" s="570"/>
      <c r="J2302" s="570"/>
      <c r="K2302" s="570"/>
      <c r="L2302" s="570"/>
      <c r="M2302" s="570"/>
      <c r="N2302" s="570"/>
      <c r="O2302" s="570"/>
      <c r="P2302" s="570"/>
      <c r="Q2302" s="570"/>
      <c r="R2302" s="570"/>
      <c r="S2302" s="570"/>
      <c r="T2302" s="570"/>
      <c r="U2302" s="570"/>
      <c r="V2302" s="570"/>
      <c r="W2302" s="570"/>
      <c r="X2302" s="570"/>
      <c r="Y2302" s="570"/>
      <c r="Z2302" s="570"/>
      <c r="AA2302" s="570"/>
      <c r="AB2302" s="570"/>
      <c r="AC2302" s="570"/>
      <c r="AD2302" s="570"/>
      <c r="AE2302" s="570"/>
      <c r="AF2302" s="570"/>
      <c r="AG2302" s="570"/>
      <c r="AH2302" s="570"/>
      <c r="AI2302" s="570"/>
      <c r="AJ2302" s="570"/>
      <c r="AK2302" s="570"/>
      <c r="AL2302" s="570"/>
      <c r="AM2302" s="570"/>
      <c r="AN2302" s="570"/>
      <c r="AO2302" s="570"/>
      <c r="AP2302" s="570"/>
      <c r="AQ2302" s="570"/>
      <c r="AR2302" s="570"/>
      <c r="AS2302" s="570"/>
      <c r="AT2302" s="570"/>
      <c r="AU2302" s="570"/>
      <c r="AV2302" s="570"/>
      <c r="AW2302" s="570"/>
      <c r="AX2302" s="570"/>
      <c r="AY2302" s="570"/>
      <c r="AZ2302" s="570"/>
      <c r="BA2302" s="570"/>
      <c r="BB2302" s="570"/>
      <c r="BC2302" s="570"/>
      <c r="BD2302" s="570"/>
      <c r="BE2302" s="570"/>
      <c r="BF2302" s="570"/>
      <c r="BG2302" s="570"/>
      <c r="BH2302" s="570"/>
      <c r="BI2302" s="570"/>
      <c r="BJ2302" s="570"/>
      <c r="BK2302" s="570"/>
      <c r="BL2302" s="570"/>
      <c r="BM2302" s="570"/>
      <c r="BN2302" s="570"/>
      <c r="BO2302" s="570"/>
      <c r="BP2302" s="570"/>
      <c r="BQ2302" s="570"/>
      <c r="BR2302" s="570"/>
      <c r="BS2302" s="570"/>
      <c r="BT2302" s="570"/>
      <c r="BU2302" s="570"/>
      <c r="BV2302" s="570"/>
      <c r="BW2302" s="570"/>
      <c r="BX2302" s="570"/>
      <c r="BY2302" s="570"/>
      <c r="BZ2302" s="570"/>
      <c r="CA2302" s="570"/>
      <c r="CB2302" s="570"/>
      <c r="CC2302" s="570"/>
      <c r="CD2302" s="570"/>
      <c r="CE2302" s="570"/>
      <c r="CF2302" s="570"/>
      <c r="CG2302" s="570"/>
      <c r="CH2302" s="570"/>
      <c r="CI2302" s="570"/>
      <c r="CJ2302" s="570"/>
      <c r="CK2302" s="570"/>
      <c r="CL2302" s="570"/>
    </row>
    <row r="2303" spans="1:90" s="571" customFormat="1" ht="67.5" customHeight="1" x14ac:dyDescent="0.25">
      <c r="A2303" s="21">
        <v>43524</v>
      </c>
      <c r="B2303" s="5" t="s">
        <v>9</v>
      </c>
      <c r="C2303" s="5">
        <v>40</v>
      </c>
      <c r="D2303" s="26" t="s">
        <v>3566</v>
      </c>
      <c r="E2303" s="5">
        <v>41772776</v>
      </c>
      <c r="F2303" s="26" t="s">
        <v>3567</v>
      </c>
      <c r="G2303" s="7">
        <v>13000</v>
      </c>
      <c r="H2303" s="570"/>
      <c r="I2303" s="570"/>
      <c r="J2303" s="570"/>
      <c r="K2303" s="570"/>
      <c r="L2303" s="570"/>
      <c r="M2303" s="570"/>
      <c r="N2303" s="570"/>
      <c r="O2303" s="570"/>
      <c r="P2303" s="570"/>
      <c r="Q2303" s="570"/>
      <c r="R2303" s="570"/>
      <c r="S2303" s="570"/>
      <c r="T2303" s="570"/>
      <c r="U2303" s="570"/>
      <c r="V2303" s="570"/>
      <c r="W2303" s="570"/>
      <c r="X2303" s="570"/>
      <c r="Y2303" s="570"/>
      <c r="Z2303" s="570"/>
      <c r="AA2303" s="570"/>
      <c r="AB2303" s="570"/>
      <c r="AC2303" s="570"/>
      <c r="AD2303" s="570"/>
      <c r="AE2303" s="570"/>
      <c r="AF2303" s="570"/>
      <c r="AG2303" s="570"/>
      <c r="AH2303" s="570"/>
      <c r="AI2303" s="570"/>
      <c r="AJ2303" s="570"/>
      <c r="AK2303" s="570"/>
      <c r="AL2303" s="570"/>
      <c r="AM2303" s="570"/>
      <c r="AN2303" s="570"/>
      <c r="AO2303" s="570"/>
      <c r="AP2303" s="570"/>
      <c r="AQ2303" s="570"/>
      <c r="AR2303" s="570"/>
      <c r="AS2303" s="570"/>
      <c r="AT2303" s="570"/>
      <c r="AU2303" s="570"/>
      <c r="AV2303" s="570"/>
      <c r="AW2303" s="570"/>
      <c r="AX2303" s="570"/>
      <c r="AY2303" s="570"/>
      <c r="AZ2303" s="570"/>
      <c r="BA2303" s="570"/>
      <c r="BB2303" s="570"/>
      <c r="BC2303" s="570"/>
      <c r="BD2303" s="570"/>
      <c r="BE2303" s="570"/>
      <c r="BF2303" s="570"/>
      <c r="BG2303" s="570"/>
      <c r="BH2303" s="570"/>
      <c r="BI2303" s="570"/>
      <c r="BJ2303" s="570"/>
      <c r="BK2303" s="570"/>
      <c r="BL2303" s="570"/>
      <c r="BM2303" s="570"/>
      <c r="BN2303" s="570"/>
      <c r="BO2303" s="570"/>
      <c r="BP2303" s="570"/>
      <c r="BQ2303" s="570"/>
      <c r="BR2303" s="570"/>
      <c r="BS2303" s="570"/>
      <c r="BT2303" s="570"/>
      <c r="BU2303" s="570"/>
      <c r="BV2303" s="570"/>
      <c r="BW2303" s="570"/>
      <c r="BX2303" s="570"/>
      <c r="BY2303" s="570"/>
      <c r="BZ2303" s="570"/>
      <c r="CA2303" s="570"/>
      <c r="CB2303" s="570"/>
      <c r="CC2303" s="570"/>
      <c r="CD2303" s="570"/>
      <c r="CE2303" s="570"/>
      <c r="CF2303" s="570"/>
      <c r="CG2303" s="570"/>
      <c r="CH2303" s="570"/>
      <c r="CI2303" s="570"/>
      <c r="CJ2303" s="570"/>
      <c r="CK2303" s="570"/>
      <c r="CL2303" s="570"/>
    </row>
    <row r="2304" spans="1:90" s="571" customFormat="1" ht="67.5" customHeight="1" x14ac:dyDescent="0.25">
      <c r="A2304" s="21">
        <v>43525</v>
      </c>
      <c r="B2304" s="5" t="s">
        <v>9</v>
      </c>
      <c r="C2304" s="5">
        <v>1</v>
      </c>
      <c r="D2304" s="26" t="s">
        <v>3568</v>
      </c>
      <c r="E2304" s="5">
        <v>42683169</v>
      </c>
      <c r="F2304" s="26" t="s">
        <v>3569</v>
      </c>
      <c r="G2304" s="7">
        <v>300000</v>
      </c>
      <c r="H2304" s="570"/>
      <c r="I2304" s="570"/>
      <c r="J2304" s="570"/>
      <c r="K2304" s="570"/>
      <c r="L2304" s="570"/>
      <c r="M2304" s="570"/>
      <c r="N2304" s="570"/>
      <c r="O2304" s="570"/>
      <c r="P2304" s="570"/>
      <c r="Q2304" s="570"/>
      <c r="R2304" s="570"/>
      <c r="S2304" s="570"/>
      <c r="T2304" s="570"/>
      <c r="U2304" s="570"/>
      <c r="V2304" s="570"/>
      <c r="W2304" s="570"/>
      <c r="X2304" s="570"/>
      <c r="Y2304" s="570"/>
      <c r="Z2304" s="570"/>
      <c r="AA2304" s="570"/>
      <c r="AB2304" s="570"/>
      <c r="AC2304" s="570"/>
      <c r="AD2304" s="570"/>
      <c r="AE2304" s="570"/>
      <c r="AF2304" s="570"/>
      <c r="AG2304" s="570"/>
      <c r="AH2304" s="570"/>
      <c r="AI2304" s="570"/>
      <c r="AJ2304" s="570"/>
      <c r="AK2304" s="570"/>
      <c r="AL2304" s="570"/>
      <c r="AM2304" s="570"/>
      <c r="AN2304" s="570"/>
      <c r="AO2304" s="570"/>
      <c r="AP2304" s="570"/>
      <c r="AQ2304" s="570"/>
      <c r="AR2304" s="570"/>
      <c r="AS2304" s="570"/>
      <c r="AT2304" s="570"/>
      <c r="AU2304" s="570"/>
      <c r="AV2304" s="570"/>
      <c r="AW2304" s="570"/>
      <c r="AX2304" s="570"/>
      <c r="AY2304" s="570"/>
      <c r="AZ2304" s="570"/>
      <c r="BA2304" s="570"/>
      <c r="BB2304" s="570"/>
      <c r="BC2304" s="570"/>
      <c r="BD2304" s="570"/>
      <c r="BE2304" s="570"/>
      <c r="BF2304" s="570"/>
      <c r="BG2304" s="570"/>
      <c r="BH2304" s="570"/>
      <c r="BI2304" s="570"/>
      <c r="BJ2304" s="570"/>
      <c r="BK2304" s="570"/>
      <c r="BL2304" s="570"/>
      <c r="BM2304" s="570"/>
      <c r="BN2304" s="570"/>
      <c r="BO2304" s="570"/>
      <c r="BP2304" s="570"/>
      <c r="BQ2304" s="570"/>
      <c r="BR2304" s="570"/>
      <c r="BS2304" s="570"/>
      <c r="BT2304" s="570"/>
      <c r="BU2304" s="570"/>
      <c r="BV2304" s="570"/>
      <c r="BW2304" s="570"/>
      <c r="BX2304" s="570"/>
      <c r="BY2304" s="570"/>
      <c r="BZ2304" s="570"/>
      <c r="CA2304" s="570"/>
      <c r="CB2304" s="570"/>
      <c r="CC2304" s="570"/>
      <c r="CD2304" s="570"/>
      <c r="CE2304" s="570"/>
      <c r="CF2304" s="570"/>
      <c r="CG2304" s="570"/>
      <c r="CH2304" s="570"/>
      <c r="CI2304" s="570"/>
      <c r="CJ2304" s="570"/>
      <c r="CK2304" s="570"/>
      <c r="CL2304" s="570"/>
    </row>
    <row r="2305" spans="1:90" s="571" customFormat="1" ht="67.5" customHeight="1" x14ac:dyDescent="0.25">
      <c r="A2305" s="21">
        <v>43525</v>
      </c>
      <c r="B2305" s="5" t="s">
        <v>9</v>
      </c>
      <c r="C2305" s="5">
        <v>45</v>
      </c>
      <c r="D2305" s="26" t="s">
        <v>3566</v>
      </c>
      <c r="E2305" s="5">
        <v>41772776</v>
      </c>
      <c r="F2305" s="26" t="s">
        <v>3567</v>
      </c>
      <c r="G2305" s="7">
        <v>600000</v>
      </c>
      <c r="H2305" s="570"/>
      <c r="I2305" s="570"/>
      <c r="J2305" s="570"/>
      <c r="K2305" s="570"/>
      <c r="L2305" s="570"/>
      <c r="M2305" s="570"/>
      <c r="N2305" s="570"/>
      <c r="O2305" s="570"/>
      <c r="P2305" s="570"/>
      <c r="Q2305" s="570"/>
      <c r="R2305" s="570"/>
      <c r="S2305" s="570"/>
      <c r="T2305" s="570"/>
      <c r="U2305" s="570"/>
      <c r="V2305" s="570"/>
      <c r="W2305" s="570"/>
      <c r="X2305" s="570"/>
      <c r="Y2305" s="570"/>
      <c r="Z2305" s="570"/>
      <c r="AA2305" s="570"/>
      <c r="AB2305" s="570"/>
      <c r="AC2305" s="570"/>
      <c r="AD2305" s="570"/>
      <c r="AE2305" s="570"/>
      <c r="AF2305" s="570"/>
      <c r="AG2305" s="570"/>
      <c r="AH2305" s="570"/>
      <c r="AI2305" s="570"/>
      <c r="AJ2305" s="570"/>
      <c r="AK2305" s="570"/>
      <c r="AL2305" s="570"/>
      <c r="AM2305" s="570"/>
      <c r="AN2305" s="570"/>
      <c r="AO2305" s="570"/>
      <c r="AP2305" s="570"/>
      <c r="AQ2305" s="570"/>
      <c r="AR2305" s="570"/>
      <c r="AS2305" s="570"/>
      <c r="AT2305" s="570"/>
      <c r="AU2305" s="570"/>
      <c r="AV2305" s="570"/>
      <c r="AW2305" s="570"/>
      <c r="AX2305" s="570"/>
      <c r="AY2305" s="570"/>
      <c r="AZ2305" s="570"/>
      <c r="BA2305" s="570"/>
      <c r="BB2305" s="570"/>
      <c r="BC2305" s="570"/>
      <c r="BD2305" s="570"/>
      <c r="BE2305" s="570"/>
      <c r="BF2305" s="570"/>
      <c r="BG2305" s="570"/>
      <c r="BH2305" s="570"/>
      <c r="BI2305" s="570"/>
      <c r="BJ2305" s="570"/>
      <c r="BK2305" s="570"/>
      <c r="BL2305" s="570"/>
      <c r="BM2305" s="570"/>
      <c r="BN2305" s="570"/>
      <c r="BO2305" s="570"/>
      <c r="BP2305" s="570"/>
      <c r="BQ2305" s="570"/>
      <c r="BR2305" s="570"/>
      <c r="BS2305" s="570"/>
      <c r="BT2305" s="570"/>
      <c r="BU2305" s="570"/>
      <c r="BV2305" s="570"/>
      <c r="BW2305" s="570"/>
      <c r="BX2305" s="570"/>
      <c r="BY2305" s="570"/>
      <c r="BZ2305" s="570"/>
      <c r="CA2305" s="570"/>
      <c r="CB2305" s="570"/>
      <c r="CC2305" s="570"/>
      <c r="CD2305" s="570"/>
      <c r="CE2305" s="570"/>
      <c r="CF2305" s="570"/>
      <c r="CG2305" s="570"/>
      <c r="CH2305" s="570"/>
      <c r="CI2305" s="570"/>
      <c r="CJ2305" s="570"/>
      <c r="CK2305" s="570"/>
      <c r="CL2305" s="570"/>
    </row>
    <row r="2306" spans="1:90" s="571" customFormat="1" ht="67.5" customHeight="1" x14ac:dyDescent="0.25">
      <c r="A2306" s="21">
        <v>43525</v>
      </c>
      <c r="B2306" s="5" t="s">
        <v>9</v>
      </c>
      <c r="C2306" s="5">
        <v>2</v>
      </c>
      <c r="D2306" s="26" t="s">
        <v>3568</v>
      </c>
      <c r="E2306" s="5">
        <v>42683169</v>
      </c>
      <c r="F2306" s="26" t="s">
        <v>3569</v>
      </c>
      <c r="G2306" s="7">
        <v>1820000</v>
      </c>
      <c r="H2306" s="570"/>
      <c r="I2306" s="570"/>
      <c r="J2306" s="570"/>
      <c r="K2306" s="570"/>
      <c r="L2306" s="570"/>
      <c r="M2306" s="570"/>
      <c r="N2306" s="570"/>
      <c r="O2306" s="570"/>
      <c r="P2306" s="570"/>
      <c r="Q2306" s="570"/>
      <c r="R2306" s="570"/>
      <c r="S2306" s="570"/>
      <c r="T2306" s="570"/>
      <c r="U2306" s="570"/>
      <c r="V2306" s="570"/>
      <c r="W2306" s="570"/>
      <c r="X2306" s="570"/>
      <c r="Y2306" s="570"/>
      <c r="Z2306" s="570"/>
      <c r="AA2306" s="570"/>
      <c r="AB2306" s="570"/>
      <c r="AC2306" s="570"/>
      <c r="AD2306" s="570"/>
      <c r="AE2306" s="570"/>
      <c r="AF2306" s="570"/>
      <c r="AG2306" s="570"/>
      <c r="AH2306" s="570"/>
      <c r="AI2306" s="570"/>
      <c r="AJ2306" s="570"/>
      <c r="AK2306" s="570"/>
      <c r="AL2306" s="570"/>
      <c r="AM2306" s="570"/>
      <c r="AN2306" s="570"/>
      <c r="AO2306" s="570"/>
      <c r="AP2306" s="570"/>
      <c r="AQ2306" s="570"/>
      <c r="AR2306" s="570"/>
      <c r="AS2306" s="570"/>
      <c r="AT2306" s="570"/>
      <c r="AU2306" s="570"/>
      <c r="AV2306" s="570"/>
      <c r="AW2306" s="570"/>
      <c r="AX2306" s="570"/>
      <c r="AY2306" s="570"/>
      <c r="AZ2306" s="570"/>
      <c r="BA2306" s="570"/>
      <c r="BB2306" s="570"/>
      <c r="BC2306" s="570"/>
      <c r="BD2306" s="570"/>
      <c r="BE2306" s="570"/>
      <c r="BF2306" s="570"/>
      <c r="BG2306" s="570"/>
      <c r="BH2306" s="570"/>
      <c r="BI2306" s="570"/>
      <c r="BJ2306" s="570"/>
      <c r="BK2306" s="570"/>
      <c r="BL2306" s="570"/>
      <c r="BM2306" s="570"/>
      <c r="BN2306" s="570"/>
      <c r="BO2306" s="570"/>
      <c r="BP2306" s="570"/>
      <c r="BQ2306" s="570"/>
      <c r="BR2306" s="570"/>
      <c r="BS2306" s="570"/>
      <c r="BT2306" s="570"/>
      <c r="BU2306" s="570"/>
      <c r="BV2306" s="570"/>
      <c r="BW2306" s="570"/>
      <c r="BX2306" s="570"/>
      <c r="BY2306" s="570"/>
      <c r="BZ2306" s="570"/>
      <c r="CA2306" s="570"/>
      <c r="CB2306" s="570"/>
      <c r="CC2306" s="570"/>
      <c r="CD2306" s="570"/>
      <c r="CE2306" s="570"/>
      <c r="CF2306" s="570"/>
      <c r="CG2306" s="570"/>
      <c r="CH2306" s="570"/>
      <c r="CI2306" s="570"/>
      <c r="CJ2306" s="570"/>
      <c r="CK2306" s="570"/>
      <c r="CL2306" s="570"/>
    </row>
    <row r="2307" spans="1:90" s="571" customFormat="1" ht="67.5" customHeight="1" x14ac:dyDescent="0.25">
      <c r="A2307" s="21">
        <v>43528</v>
      </c>
      <c r="B2307" s="5" t="s">
        <v>9</v>
      </c>
      <c r="C2307" s="5">
        <v>189</v>
      </c>
      <c r="D2307" s="5" t="s">
        <v>3514</v>
      </c>
      <c r="E2307" s="22" t="s">
        <v>3500</v>
      </c>
      <c r="F2307" s="26" t="s">
        <v>3515</v>
      </c>
      <c r="G2307" s="7">
        <v>10000</v>
      </c>
      <c r="H2307" s="570"/>
      <c r="I2307" s="570"/>
      <c r="J2307" s="570"/>
      <c r="K2307" s="570"/>
      <c r="L2307" s="570"/>
      <c r="M2307" s="570"/>
      <c r="N2307" s="570"/>
      <c r="O2307" s="570"/>
      <c r="P2307" s="570"/>
      <c r="Q2307" s="570"/>
      <c r="R2307" s="570"/>
      <c r="S2307" s="570"/>
      <c r="T2307" s="570"/>
      <c r="U2307" s="570"/>
      <c r="V2307" s="570"/>
      <c r="W2307" s="570"/>
      <c r="X2307" s="570"/>
      <c r="Y2307" s="570"/>
      <c r="Z2307" s="570"/>
      <c r="AA2307" s="570"/>
      <c r="AB2307" s="570"/>
      <c r="AC2307" s="570"/>
      <c r="AD2307" s="570"/>
      <c r="AE2307" s="570"/>
      <c r="AF2307" s="570"/>
      <c r="AG2307" s="570"/>
      <c r="AH2307" s="570"/>
      <c r="AI2307" s="570"/>
      <c r="AJ2307" s="570"/>
      <c r="AK2307" s="570"/>
      <c r="AL2307" s="570"/>
      <c r="AM2307" s="570"/>
      <c r="AN2307" s="570"/>
      <c r="AO2307" s="570"/>
      <c r="AP2307" s="570"/>
      <c r="AQ2307" s="570"/>
      <c r="AR2307" s="570"/>
      <c r="AS2307" s="570"/>
      <c r="AT2307" s="570"/>
      <c r="AU2307" s="570"/>
      <c r="AV2307" s="570"/>
      <c r="AW2307" s="570"/>
      <c r="AX2307" s="570"/>
      <c r="AY2307" s="570"/>
      <c r="AZ2307" s="570"/>
      <c r="BA2307" s="570"/>
      <c r="BB2307" s="570"/>
      <c r="BC2307" s="570"/>
      <c r="BD2307" s="570"/>
      <c r="BE2307" s="570"/>
      <c r="BF2307" s="570"/>
      <c r="BG2307" s="570"/>
      <c r="BH2307" s="570"/>
      <c r="BI2307" s="570"/>
      <c r="BJ2307" s="570"/>
      <c r="BK2307" s="570"/>
      <c r="BL2307" s="570"/>
      <c r="BM2307" s="570"/>
      <c r="BN2307" s="570"/>
      <c r="BO2307" s="570"/>
      <c r="BP2307" s="570"/>
      <c r="BQ2307" s="570"/>
      <c r="BR2307" s="570"/>
      <c r="BS2307" s="570"/>
      <c r="BT2307" s="570"/>
      <c r="BU2307" s="570"/>
      <c r="BV2307" s="570"/>
      <c r="BW2307" s="570"/>
      <c r="BX2307" s="570"/>
      <c r="BY2307" s="570"/>
      <c r="BZ2307" s="570"/>
      <c r="CA2307" s="570"/>
      <c r="CB2307" s="570"/>
      <c r="CC2307" s="570"/>
      <c r="CD2307" s="570"/>
      <c r="CE2307" s="570"/>
      <c r="CF2307" s="570"/>
      <c r="CG2307" s="570"/>
      <c r="CH2307" s="570"/>
      <c r="CI2307" s="570"/>
      <c r="CJ2307" s="570"/>
      <c r="CK2307" s="570"/>
      <c r="CL2307" s="570"/>
    </row>
    <row r="2308" spans="1:90" s="571" customFormat="1" ht="67.5" customHeight="1" x14ac:dyDescent="0.25">
      <c r="A2308" s="21">
        <v>43528</v>
      </c>
      <c r="B2308" s="5" t="s">
        <v>9</v>
      </c>
      <c r="C2308" s="5">
        <v>2</v>
      </c>
      <c r="D2308" s="26" t="s">
        <v>3570</v>
      </c>
      <c r="E2308" s="5">
        <v>42673517</v>
      </c>
      <c r="F2308" s="26" t="s">
        <v>3571</v>
      </c>
      <c r="G2308" s="7">
        <v>253000</v>
      </c>
      <c r="H2308" s="570"/>
      <c r="I2308" s="570"/>
      <c r="J2308" s="570"/>
      <c r="K2308" s="570"/>
      <c r="L2308" s="570"/>
      <c r="M2308" s="570"/>
      <c r="N2308" s="570"/>
      <c r="O2308" s="570"/>
      <c r="P2308" s="570"/>
      <c r="Q2308" s="570"/>
      <c r="R2308" s="570"/>
      <c r="S2308" s="570"/>
      <c r="T2308" s="570"/>
      <c r="U2308" s="570"/>
      <c r="V2308" s="570"/>
      <c r="W2308" s="570"/>
      <c r="X2308" s="570"/>
      <c r="Y2308" s="570"/>
      <c r="Z2308" s="570"/>
      <c r="AA2308" s="570"/>
      <c r="AB2308" s="570"/>
      <c r="AC2308" s="570"/>
      <c r="AD2308" s="570"/>
      <c r="AE2308" s="570"/>
      <c r="AF2308" s="570"/>
      <c r="AG2308" s="570"/>
      <c r="AH2308" s="570"/>
      <c r="AI2308" s="570"/>
      <c r="AJ2308" s="570"/>
      <c r="AK2308" s="570"/>
      <c r="AL2308" s="570"/>
      <c r="AM2308" s="570"/>
      <c r="AN2308" s="570"/>
      <c r="AO2308" s="570"/>
      <c r="AP2308" s="570"/>
      <c r="AQ2308" s="570"/>
      <c r="AR2308" s="570"/>
      <c r="AS2308" s="570"/>
      <c r="AT2308" s="570"/>
      <c r="AU2308" s="570"/>
      <c r="AV2308" s="570"/>
      <c r="AW2308" s="570"/>
      <c r="AX2308" s="570"/>
      <c r="AY2308" s="570"/>
      <c r="AZ2308" s="570"/>
      <c r="BA2308" s="570"/>
      <c r="BB2308" s="570"/>
      <c r="BC2308" s="570"/>
      <c r="BD2308" s="570"/>
      <c r="BE2308" s="570"/>
      <c r="BF2308" s="570"/>
      <c r="BG2308" s="570"/>
      <c r="BH2308" s="570"/>
      <c r="BI2308" s="570"/>
      <c r="BJ2308" s="570"/>
      <c r="BK2308" s="570"/>
      <c r="BL2308" s="570"/>
      <c r="BM2308" s="570"/>
      <c r="BN2308" s="570"/>
      <c r="BO2308" s="570"/>
      <c r="BP2308" s="570"/>
      <c r="BQ2308" s="570"/>
      <c r="BR2308" s="570"/>
      <c r="BS2308" s="570"/>
      <c r="BT2308" s="570"/>
      <c r="BU2308" s="570"/>
      <c r="BV2308" s="570"/>
      <c r="BW2308" s="570"/>
      <c r="BX2308" s="570"/>
      <c r="BY2308" s="570"/>
      <c r="BZ2308" s="570"/>
      <c r="CA2308" s="570"/>
      <c r="CB2308" s="570"/>
      <c r="CC2308" s="570"/>
      <c r="CD2308" s="570"/>
      <c r="CE2308" s="570"/>
      <c r="CF2308" s="570"/>
      <c r="CG2308" s="570"/>
      <c r="CH2308" s="570"/>
      <c r="CI2308" s="570"/>
      <c r="CJ2308" s="570"/>
      <c r="CK2308" s="570"/>
      <c r="CL2308" s="570"/>
    </row>
    <row r="2309" spans="1:90" s="571" customFormat="1" ht="67.5" customHeight="1" x14ac:dyDescent="0.25">
      <c r="A2309" s="21">
        <v>43528</v>
      </c>
      <c r="B2309" s="5" t="s">
        <v>9</v>
      </c>
      <c r="C2309" s="5">
        <v>3</v>
      </c>
      <c r="D2309" s="5" t="s">
        <v>3568</v>
      </c>
      <c r="E2309" s="5">
        <v>42683169</v>
      </c>
      <c r="F2309" s="26" t="s">
        <v>3569</v>
      </c>
      <c r="G2309" s="7">
        <v>280000</v>
      </c>
      <c r="H2309" s="570"/>
      <c r="I2309" s="570"/>
      <c r="J2309" s="570"/>
      <c r="K2309" s="570"/>
      <c r="L2309" s="570"/>
      <c r="M2309" s="570"/>
      <c r="N2309" s="570"/>
      <c r="O2309" s="570"/>
      <c r="P2309" s="570"/>
      <c r="Q2309" s="570"/>
      <c r="R2309" s="570"/>
      <c r="S2309" s="570"/>
      <c r="T2309" s="570"/>
      <c r="U2309" s="570"/>
      <c r="V2309" s="570"/>
      <c r="W2309" s="570"/>
      <c r="X2309" s="570"/>
      <c r="Y2309" s="570"/>
      <c r="Z2309" s="570"/>
      <c r="AA2309" s="570"/>
      <c r="AB2309" s="570"/>
      <c r="AC2309" s="570"/>
      <c r="AD2309" s="570"/>
      <c r="AE2309" s="570"/>
      <c r="AF2309" s="570"/>
      <c r="AG2309" s="570"/>
      <c r="AH2309" s="570"/>
      <c r="AI2309" s="570"/>
      <c r="AJ2309" s="570"/>
      <c r="AK2309" s="570"/>
      <c r="AL2309" s="570"/>
      <c r="AM2309" s="570"/>
      <c r="AN2309" s="570"/>
      <c r="AO2309" s="570"/>
      <c r="AP2309" s="570"/>
      <c r="AQ2309" s="570"/>
      <c r="AR2309" s="570"/>
      <c r="AS2309" s="570"/>
      <c r="AT2309" s="570"/>
      <c r="AU2309" s="570"/>
      <c r="AV2309" s="570"/>
      <c r="AW2309" s="570"/>
      <c r="AX2309" s="570"/>
      <c r="AY2309" s="570"/>
      <c r="AZ2309" s="570"/>
      <c r="BA2309" s="570"/>
      <c r="BB2309" s="570"/>
      <c r="BC2309" s="570"/>
      <c r="BD2309" s="570"/>
      <c r="BE2309" s="570"/>
      <c r="BF2309" s="570"/>
      <c r="BG2309" s="570"/>
      <c r="BH2309" s="570"/>
      <c r="BI2309" s="570"/>
      <c r="BJ2309" s="570"/>
      <c r="BK2309" s="570"/>
      <c r="BL2309" s="570"/>
      <c r="BM2309" s="570"/>
      <c r="BN2309" s="570"/>
      <c r="BO2309" s="570"/>
      <c r="BP2309" s="570"/>
      <c r="BQ2309" s="570"/>
      <c r="BR2309" s="570"/>
      <c r="BS2309" s="570"/>
      <c r="BT2309" s="570"/>
      <c r="BU2309" s="570"/>
      <c r="BV2309" s="570"/>
      <c r="BW2309" s="570"/>
      <c r="BX2309" s="570"/>
      <c r="BY2309" s="570"/>
      <c r="BZ2309" s="570"/>
      <c r="CA2309" s="570"/>
      <c r="CB2309" s="570"/>
      <c r="CC2309" s="570"/>
      <c r="CD2309" s="570"/>
      <c r="CE2309" s="570"/>
      <c r="CF2309" s="570"/>
      <c r="CG2309" s="570"/>
      <c r="CH2309" s="570"/>
      <c r="CI2309" s="570"/>
      <c r="CJ2309" s="570"/>
      <c r="CK2309" s="570"/>
      <c r="CL2309" s="570"/>
    </row>
    <row r="2310" spans="1:90" s="571" customFormat="1" ht="67.5" customHeight="1" x14ac:dyDescent="0.25">
      <c r="A2310" s="21">
        <v>43528</v>
      </c>
      <c r="B2310" s="5" t="s">
        <v>9</v>
      </c>
      <c r="C2310" s="5">
        <v>1</v>
      </c>
      <c r="D2310" s="26" t="s">
        <v>3570</v>
      </c>
      <c r="E2310" s="5">
        <v>42673517</v>
      </c>
      <c r="F2310" s="26" t="s">
        <v>3571</v>
      </c>
      <c r="G2310" s="7">
        <v>535000</v>
      </c>
      <c r="H2310" s="570"/>
      <c r="I2310" s="570"/>
      <c r="J2310" s="570"/>
      <c r="K2310" s="570"/>
      <c r="L2310" s="570"/>
      <c r="M2310" s="570"/>
      <c r="N2310" s="570"/>
      <c r="O2310" s="570"/>
      <c r="P2310" s="570"/>
      <c r="Q2310" s="570"/>
      <c r="R2310" s="570"/>
      <c r="S2310" s="570"/>
      <c r="T2310" s="570"/>
      <c r="U2310" s="570"/>
      <c r="V2310" s="570"/>
      <c r="W2310" s="570"/>
      <c r="X2310" s="570"/>
      <c r="Y2310" s="570"/>
      <c r="Z2310" s="570"/>
      <c r="AA2310" s="570"/>
      <c r="AB2310" s="570"/>
      <c r="AC2310" s="570"/>
      <c r="AD2310" s="570"/>
      <c r="AE2310" s="570"/>
      <c r="AF2310" s="570"/>
      <c r="AG2310" s="570"/>
      <c r="AH2310" s="570"/>
      <c r="AI2310" s="570"/>
      <c r="AJ2310" s="570"/>
      <c r="AK2310" s="570"/>
      <c r="AL2310" s="570"/>
      <c r="AM2310" s="570"/>
      <c r="AN2310" s="570"/>
      <c r="AO2310" s="570"/>
      <c r="AP2310" s="570"/>
      <c r="AQ2310" s="570"/>
      <c r="AR2310" s="570"/>
      <c r="AS2310" s="570"/>
      <c r="AT2310" s="570"/>
      <c r="AU2310" s="570"/>
      <c r="AV2310" s="570"/>
      <c r="AW2310" s="570"/>
      <c r="AX2310" s="570"/>
      <c r="AY2310" s="570"/>
      <c r="AZ2310" s="570"/>
      <c r="BA2310" s="570"/>
      <c r="BB2310" s="570"/>
      <c r="BC2310" s="570"/>
      <c r="BD2310" s="570"/>
      <c r="BE2310" s="570"/>
      <c r="BF2310" s="570"/>
      <c r="BG2310" s="570"/>
      <c r="BH2310" s="570"/>
      <c r="BI2310" s="570"/>
      <c r="BJ2310" s="570"/>
      <c r="BK2310" s="570"/>
      <c r="BL2310" s="570"/>
      <c r="BM2310" s="570"/>
      <c r="BN2310" s="570"/>
      <c r="BO2310" s="570"/>
      <c r="BP2310" s="570"/>
      <c r="BQ2310" s="570"/>
      <c r="BR2310" s="570"/>
      <c r="BS2310" s="570"/>
      <c r="BT2310" s="570"/>
      <c r="BU2310" s="570"/>
      <c r="BV2310" s="570"/>
      <c r="BW2310" s="570"/>
      <c r="BX2310" s="570"/>
      <c r="BY2310" s="570"/>
      <c r="BZ2310" s="570"/>
      <c r="CA2310" s="570"/>
      <c r="CB2310" s="570"/>
      <c r="CC2310" s="570"/>
      <c r="CD2310" s="570"/>
      <c r="CE2310" s="570"/>
      <c r="CF2310" s="570"/>
      <c r="CG2310" s="570"/>
      <c r="CH2310" s="570"/>
      <c r="CI2310" s="570"/>
      <c r="CJ2310" s="570"/>
      <c r="CK2310" s="570"/>
      <c r="CL2310" s="570"/>
    </row>
    <row r="2311" spans="1:90" s="571" customFormat="1" ht="67.5" customHeight="1" x14ac:dyDescent="0.25">
      <c r="A2311" s="21">
        <v>43528</v>
      </c>
      <c r="B2311" s="5" t="s">
        <v>9</v>
      </c>
      <c r="C2311" s="5">
        <v>1</v>
      </c>
      <c r="D2311" s="26" t="s">
        <v>3572</v>
      </c>
      <c r="E2311" s="5">
        <v>42212106</v>
      </c>
      <c r="F2311" s="26" t="s">
        <v>3573</v>
      </c>
      <c r="G2311" s="7">
        <v>860000</v>
      </c>
      <c r="H2311" s="570"/>
      <c r="I2311" s="570"/>
      <c r="J2311" s="570"/>
      <c r="K2311" s="570"/>
      <c r="L2311" s="570"/>
      <c r="M2311" s="570"/>
      <c r="N2311" s="570"/>
      <c r="O2311" s="570"/>
      <c r="P2311" s="570"/>
      <c r="Q2311" s="570"/>
      <c r="R2311" s="570"/>
      <c r="S2311" s="570"/>
      <c r="T2311" s="570"/>
      <c r="U2311" s="570"/>
      <c r="V2311" s="570"/>
      <c r="W2311" s="570"/>
      <c r="X2311" s="570"/>
      <c r="Y2311" s="570"/>
      <c r="Z2311" s="570"/>
      <c r="AA2311" s="570"/>
      <c r="AB2311" s="570"/>
      <c r="AC2311" s="570"/>
      <c r="AD2311" s="570"/>
      <c r="AE2311" s="570"/>
      <c r="AF2311" s="570"/>
      <c r="AG2311" s="570"/>
      <c r="AH2311" s="570"/>
      <c r="AI2311" s="570"/>
      <c r="AJ2311" s="570"/>
      <c r="AK2311" s="570"/>
      <c r="AL2311" s="570"/>
      <c r="AM2311" s="570"/>
      <c r="AN2311" s="570"/>
      <c r="AO2311" s="570"/>
      <c r="AP2311" s="570"/>
      <c r="AQ2311" s="570"/>
      <c r="AR2311" s="570"/>
      <c r="AS2311" s="570"/>
      <c r="AT2311" s="570"/>
      <c r="AU2311" s="570"/>
      <c r="AV2311" s="570"/>
      <c r="AW2311" s="570"/>
      <c r="AX2311" s="570"/>
      <c r="AY2311" s="570"/>
      <c r="AZ2311" s="570"/>
      <c r="BA2311" s="570"/>
      <c r="BB2311" s="570"/>
      <c r="BC2311" s="570"/>
      <c r="BD2311" s="570"/>
      <c r="BE2311" s="570"/>
      <c r="BF2311" s="570"/>
      <c r="BG2311" s="570"/>
      <c r="BH2311" s="570"/>
      <c r="BI2311" s="570"/>
      <c r="BJ2311" s="570"/>
      <c r="BK2311" s="570"/>
      <c r="BL2311" s="570"/>
      <c r="BM2311" s="570"/>
      <c r="BN2311" s="570"/>
      <c r="BO2311" s="570"/>
      <c r="BP2311" s="570"/>
      <c r="BQ2311" s="570"/>
      <c r="BR2311" s="570"/>
      <c r="BS2311" s="570"/>
      <c r="BT2311" s="570"/>
      <c r="BU2311" s="570"/>
      <c r="BV2311" s="570"/>
      <c r="BW2311" s="570"/>
      <c r="BX2311" s="570"/>
      <c r="BY2311" s="570"/>
      <c r="BZ2311" s="570"/>
      <c r="CA2311" s="570"/>
      <c r="CB2311" s="570"/>
      <c r="CC2311" s="570"/>
      <c r="CD2311" s="570"/>
      <c r="CE2311" s="570"/>
      <c r="CF2311" s="570"/>
      <c r="CG2311" s="570"/>
      <c r="CH2311" s="570"/>
      <c r="CI2311" s="570"/>
      <c r="CJ2311" s="570"/>
      <c r="CK2311" s="570"/>
      <c r="CL2311" s="570"/>
    </row>
    <row r="2312" spans="1:90" s="571" customFormat="1" ht="67.5" customHeight="1" x14ac:dyDescent="0.25">
      <c r="A2312" s="21">
        <v>43528</v>
      </c>
      <c r="B2312" s="5" t="s">
        <v>9</v>
      </c>
      <c r="C2312" s="5">
        <v>4</v>
      </c>
      <c r="D2312" s="5" t="s">
        <v>3568</v>
      </c>
      <c r="E2312" s="5">
        <v>42683169</v>
      </c>
      <c r="F2312" s="26" t="s">
        <v>3569</v>
      </c>
      <c r="G2312" s="7">
        <v>900000</v>
      </c>
      <c r="H2312" s="570"/>
      <c r="I2312" s="570"/>
      <c r="J2312" s="570"/>
      <c r="K2312" s="570"/>
      <c r="L2312" s="570"/>
      <c r="M2312" s="570"/>
      <c r="N2312" s="570"/>
      <c r="O2312" s="570"/>
      <c r="P2312" s="570"/>
      <c r="Q2312" s="570"/>
      <c r="R2312" s="570"/>
      <c r="S2312" s="570"/>
      <c r="T2312" s="570"/>
      <c r="U2312" s="570"/>
      <c r="V2312" s="570"/>
      <c r="W2312" s="570"/>
      <c r="X2312" s="570"/>
      <c r="Y2312" s="570"/>
      <c r="Z2312" s="570"/>
      <c r="AA2312" s="570"/>
      <c r="AB2312" s="570"/>
      <c r="AC2312" s="570"/>
      <c r="AD2312" s="570"/>
      <c r="AE2312" s="570"/>
      <c r="AF2312" s="570"/>
      <c r="AG2312" s="570"/>
      <c r="AH2312" s="570"/>
      <c r="AI2312" s="570"/>
      <c r="AJ2312" s="570"/>
      <c r="AK2312" s="570"/>
      <c r="AL2312" s="570"/>
      <c r="AM2312" s="570"/>
      <c r="AN2312" s="570"/>
      <c r="AO2312" s="570"/>
      <c r="AP2312" s="570"/>
      <c r="AQ2312" s="570"/>
      <c r="AR2312" s="570"/>
      <c r="AS2312" s="570"/>
      <c r="AT2312" s="570"/>
      <c r="AU2312" s="570"/>
      <c r="AV2312" s="570"/>
      <c r="AW2312" s="570"/>
      <c r="AX2312" s="570"/>
      <c r="AY2312" s="570"/>
      <c r="AZ2312" s="570"/>
      <c r="BA2312" s="570"/>
      <c r="BB2312" s="570"/>
      <c r="BC2312" s="570"/>
      <c r="BD2312" s="570"/>
      <c r="BE2312" s="570"/>
      <c r="BF2312" s="570"/>
      <c r="BG2312" s="570"/>
      <c r="BH2312" s="570"/>
      <c r="BI2312" s="570"/>
      <c r="BJ2312" s="570"/>
      <c r="BK2312" s="570"/>
      <c r="BL2312" s="570"/>
      <c r="BM2312" s="570"/>
      <c r="BN2312" s="570"/>
      <c r="BO2312" s="570"/>
      <c r="BP2312" s="570"/>
      <c r="BQ2312" s="570"/>
      <c r="BR2312" s="570"/>
      <c r="BS2312" s="570"/>
      <c r="BT2312" s="570"/>
      <c r="BU2312" s="570"/>
      <c r="BV2312" s="570"/>
      <c r="BW2312" s="570"/>
      <c r="BX2312" s="570"/>
      <c r="BY2312" s="570"/>
      <c r="BZ2312" s="570"/>
      <c r="CA2312" s="570"/>
      <c r="CB2312" s="570"/>
      <c r="CC2312" s="570"/>
      <c r="CD2312" s="570"/>
      <c r="CE2312" s="570"/>
      <c r="CF2312" s="570"/>
      <c r="CG2312" s="570"/>
      <c r="CH2312" s="570"/>
      <c r="CI2312" s="570"/>
      <c r="CJ2312" s="570"/>
      <c r="CK2312" s="570"/>
      <c r="CL2312" s="570"/>
    </row>
    <row r="2313" spans="1:90" s="571" customFormat="1" ht="67.5" customHeight="1" x14ac:dyDescent="0.25">
      <c r="A2313" s="6">
        <v>43529</v>
      </c>
      <c r="B2313" s="3" t="s">
        <v>9</v>
      </c>
      <c r="C2313" s="11">
        <v>3</v>
      </c>
      <c r="D2313" s="11" t="s">
        <v>3574</v>
      </c>
      <c r="E2313" s="11">
        <v>42673517</v>
      </c>
      <c r="F2313" s="11" t="s">
        <v>3571</v>
      </c>
      <c r="G2313" s="7">
        <v>2420000</v>
      </c>
      <c r="H2313" s="570"/>
      <c r="I2313" s="570"/>
      <c r="J2313" s="570"/>
      <c r="K2313" s="570"/>
      <c r="L2313" s="570"/>
      <c r="M2313" s="570"/>
      <c r="N2313" s="570"/>
      <c r="O2313" s="570"/>
      <c r="P2313" s="570"/>
      <c r="Q2313" s="570"/>
      <c r="R2313" s="570"/>
      <c r="S2313" s="570"/>
      <c r="T2313" s="570"/>
      <c r="U2313" s="570"/>
      <c r="V2313" s="570"/>
      <c r="W2313" s="570"/>
      <c r="X2313" s="570"/>
      <c r="Y2313" s="570"/>
      <c r="Z2313" s="570"/>
      <c r="AA2313" s="570"/>
      <c r="AB2313" s="570"/>
      <c r="AC2313" s="570"/>
      <c r="AD2313" s="570"/>
      <c r="AE2313" s="570"/>
      <c r="AF2313" s="570"/>
      <c r="AG2313" s="570"/>
      <c r="AH2313" s="570"/>
      <c r="AI2313" s="570"/>
      <c r="AJ2313" s="570"/>
      <c r="AK2313" s="570"/>
      <c r="AL2313" s="570"/>
      <c r="AM2313" s="570"/>
      <c r="AN2313" s="570"/>
      <c r="AO2313" s="570"/>
      <c r="AP2313" s="570"/>
      <c r="AQ2313" s="570"/>
      <c r="AR2313" s="570"/>
      <c r="AS2313" s="570"/>
      <c r="AT2313" s="570"/>
      <c r="AU2313" s="570"/>
      <c r="AV2313" s="570"/>
      <c r="AW2313" s="570"/>
      <c r="AX2313" s="570"/>
      <c r="AY2313" s="570"/>
      <c r="AZ2313" s="570"/>
      <c r="BA2313" s="570"/>
      <c r="BB2313" s="570"/>
      <c r="BC2313" s="570"/>
      <c r="BD2313" s="570"/>
      <c r="BE2313" s="570"/>
      <c r="BF2313" s="570"/>
      <c r="BG2313" s="570"/>
      <c r="BH2313" s="570"/>
      <c r="BI2313" s="570"/>
      <c r="BJ2313" s="570"/>
      <c r="BK2313" s="570"/>
      <c r="BL2313" s="570"/>
      <c r="BM2313" s="570"/>
      <c r="BN2313" s="570"/>
      <c r="BO2313" s="570"/>
      <c r="BP2313" s="570"/>
      <c r="BQ2313" s="570"/>
      <c r="BR2313" s="570"/>
      <c r="BS2313" s="570"/>
      <c r="BT2313" s="570"/>
      <c r="BU2313" s="570"/>
      <c r="BV2313" s="570"/>
      <c r="BW2313" s="570"/>
      <c r="BX2313" s="570"/>
      <c r="BY2313" s="570"/>
      <c r="BZ2313" s="570"/>
      <c r="CA2313" s="570"/>
      <c r="CB2313" s="570"/>
      <c r="CC2313" s="570"/>
      <c r="CD2313" s="570"/>
      <c r="CE2313" s="570"/>
      <c r="CF2313" s="570"/>
      <c r="CG2313" s="570"/>
      <c r="CH2313" s="570"/>
      <c r="CI2313" s="570"/>
      <c r="CJ2313" s="570"/>
      <c r="CK2313" s="570"/>
      <c r="CL2313" s="570"/>
    </row>
    <row r="2314" spans="1:90" s="571" customFormat="1" ht="67.5" customHeight="1" x14ac:dyDescent="0.25">
      <c r="A2314" s="6">
        <v>43529</v>
      </c>
      <c r="B2314" s="3" t="s">
        <v>9</v>
      </c>
      <c r="C2314" s="11">
        <v>2</v>
      </c>
      <c r="D2314" s="11" t="s">
        <v>3572</v>
      </c>
      <c r="E2314" s="11">
        <v>42212106</v>
      </c>
      <c r="F2314" s="11" t="s">
        <v>3573</v>
      </c>
      <c r="G2314" s="7">
        <v>2440000</v>
      </c>
      <c r="H2314" s="570"/>
      <c r="I2314" s="570"/>
      <c r="J2314" s="570"/>
      <c r="K2314" s="570"/>
      <c r="L2314" s="570"/>
      <c r="M2314" s="570"/>
      <c r="N2314" s="570"/>
      <c r="O2314" s="570"/>
      <c r="P2314" s="570"/>
      <c r="Q2314" s="570"/>
      <c r="R2314" s="570"/>
      <c r="S2314" s="570"/>
      <c r="T2314" s="570"/>
      <c r="U2314" s="570"/>
      <c r="V2314" s="570"/>
      <c r="W2314" s="570"/>
      <c r="X2314" s="570"/>
      <c r="Y2314" s="570"/>
      <c r="Z2314" s="570"/>
      <c r="AA2314" s="570"/>
      <c r="AB2314" s="570"/>
      <c r="AC2314" s="570"/>
      <c r="AD2314" s="570"/>
      <c r="AE2314" s="570"/>
      <c r="AF2314" s="570"/>
      <c r="AG2314" s="570"/>
      <c r="AH2314" s="570"/>
      <c r="AI2314" s="570"/>
      <c r="AJ2314" s="570"/>
      <c r="AK2314" s="570"/>
      <c r="AL2314" s="570"/>
      <c r="AM2314" s="570"/>
      <c r="AN2314" s="570"/>
      <c r="AO2314" s="570"/>
      <c r="AP2314" s="570"/>
      <c r="AQ2314" s="570"/>
      <c r="AR2314" s="570"/>
      <c r="AS2314" s="570"/>
      <c r="AT2314" s="570"/>
      <c r="AU2314" s="570"/>
      <c r="AV2314" s="570"/>
      <c r="AW2314" s="570"/>
      <c r="AX2314" s="570"/>
      <c r="AY2314" s="570"/>
      <c r="AZ2314" s="570"/>
      <c r="BA2314" s="570"/>
      <c r="BB2314" s="570"/>
      <c r="BC2314" s="570"/>
      <c r="BD2314" s="570"/>
      <c r="BE2314" s="570"/>
      <c r="BF2314" s="570"/>
      <c r="BG2314" s="570"/>
      <c r="BH2314" s="570"/>
      <c r="BI2314" s="570"/>
      <c r="BJ2314" s="570"/>
      <c r="BK2314" s="570"/>
      <c r="BL2314" s="570"/>
      <c r="BM2314" s="570"/>
      <c r="BN2314" s="570"/>
      <c r="BO2314" s="570"/>
      <c r="BP2314" s="570"/>
      <c r="BQ2314" s="570"/>
      <c r="BR2314" s="570"/>
      <c r="BS2314" s="570"/>
      <c r="BT2314" s="570"/>
      <c r="BU2314" s="570"/>
      <c r="BV2314" s="570"/>
      <c r="BW2314" s="570"/>
      <c r="BX2314" s="570"/>
      <c r="BY2314" s="570"/>
      <c r="BZ2314" s="570"/>
      <c r="CA2314" s="570"/>
      <c r="CB2314" s="570"/>
      <c r="CC2314" s="570"/>
      <c r="CD2314" s="570"/>
      <c r="CE2314" s="570"/>
      <c r="CF2314" s="570"/>
      <c r="CG2314" s="570"/>
      <c r="CH2314" s="570"/>
      <c r="CI2314" s="570"/>
      <c r="CJ2314" s="570"/>
      <c r="CK2314" s="570"/>
      <c r="CL2314" s="570"/>
    </row>
    <row r="2315" spans="1:90" s="571" customFormat="1" ht="67.5" customHeight="1" x14ac:dyDescent="0.25">
      <c r="A2315" s="21">
        <v>43530</v>
      </c>
      <c r="B2315" s="5" t="s">
        <v>9</v>
      </c>
      <c r="C2315" s="5">
        <v>4</v>
      </c>
      <c r="D2315" s="26" t="s">
        <v>3570</v>
      </c>
      <c r="E2315" s="5">
        <v>42673517</v>
      </c>
      <c r="F2315" s="26" t="s">
        <v>3571</v>
      </c>
      <c r="G2315" s="7">
        <v>92000</v>
      </c>
      <c r="H2315" s="570"/>
      <c r="I2315" s="570"/>
      <c r="J2315" s="570"/>
      <c r="K2315" s="570"/>
      <c r="L2315" s="570"/>
      <c r="M2315" s="570"/>
      <c r="N2315" s="570"/>
      <c r="O2315" s="570"/>
      <c r="P2315" s="570"/>
      <c r="Q2315" s="570"/>
      <c r="R2315" s="570"/>
      <c r="S2315" s="570"/>
      <c r="T2315" s="570"/>
      <c r="U2315" s="570"/>
      <c r="V2315" s="570"/>
      <c r="W2315" s="570"/>
      <c r="X2315" s="570"/>
      <c r="Y2315" s="570"/>
      <c r="Z2315" s="570"/>
      <c r="AA2315" s="570"/>
      <c r="AB2315" s="570"/>
      <c r="AC2315" s="570"/>
      <c r="AD2315" s="570"/>
      <c r="AE2315" s="570"/>
      <c r="AF2315" s="570"/>
      <c r="AG2315" s="570"/>
      <c r="AH2315" s="570"/>
      <c r="AI2315" s="570"/>
      <c r="AJ2315" s="570"/>
      <c r="AK2315" s="570"/>
      <c r="AL2315" s="570"/>
      <c r="AM2315" s="570"/>
      <c r="AN2315" s="570"/>
      <c r="AO2315" s="570"/>
      <c r="AP2315" s="570"/>
      <c r="AQ2315" s="570"/>
      <c r="AR2315" s="570"/>
      <c r="AS2315" s="570"/>
      <c r="AT2315" s="570"/>
      <c r="AU2315" s="570"/>
      <c r="AV2315" s="570"/>
      <c r="AW2315" s="570"/>
      <c r="AX2315" s="570"/>
      <c r="AY2315" s="570"/>
      <c r="AZ2315" s="570"/>
      <c r="BA2315" s="570"/>
      <c r="BB2315" s="570"/>
      <c r="BC2315" s="570"/>
      <c r="BD2315" s="570"/>
      <c r="BE2315" s="570"/>
      <c r="BF2315" s="570"/>
      <c r="BG2315" s="570"/>
      <c r="BH2315" s="570"/>
      <c r="BI2315" s="570"/>
      <c r="BJ2315" s="570"/>
      <c r="BK2315" s="570"/>
      <c r="BL2315" s="570"/>
      <c r="BM2315" s="570"/>
      <c r="BN2315" s="570"/>
      <c r="BO2315" s="570"/>
      <c r="BP2315" s="570"/>
      <c r="BQ2315" s="570"/>
      <c r="BR2315" s="570"/>
      <c r="BS2315" s="570"/>
      <c r="BT2315" s="570"/>
      <c r="BU2315" s="570"/>
      <c r="BV2315" s="570"/>
      <c r="BW2315" s="570"/>
      <c r="BX2315" s="570"/>
      <c r="BY2315" s="570"/>
      <c r="BZ2315" s="570"/>
      <c r="CA2315" s="570"/>
      <c r="CB2315" s="570"/>
      <c r="CC2315" s="570"/>
      <c r="CD2315" s="570"/>
      <c r="CE2315" s="570"/>
      <c r="CF2315" s="570"/>
      <c r="CG2315" s="570"/>
      <c r="CH2315" s="570"/>
      <c r="CI2315" s="570"/>
      <c r="CJ2315" s="570"/>
      <c r="CK2315" s="570"/>
      <c r="CL2315" s="570"/>
    </row>
    <row r="2316" spans="1:90" s="571" customFormat="1" ht="67.5" customHeight="1" x14ac:dyDescent="0.25">
      <c r="A2316" s="21">
        <v>43530</v>
      </c>
      <c r="B2316" s="5" t="s">
        <v>9</v>
      </c>
      <c r="C2316" s="5">
        <v>29</v>
      </c>
      <c r="D2316" s="5" t="s">
        <v>3575</v>
      </c>
      <c r="E2316" s="5">
        <v>40181349</v>
      </c>
      <c r="F2316" s="5" t="s">
        <v>3576</v>
      </c>
      <c r="G2316" s="7">
        <v>200000</v>
      </c>
      <c r="H2316" s="570"/>
      <c r="I2316" s="570"/>
      <c r="J2316" s="570"/>
      <c r="K2316" s="570"/>
      <c r="L2316" s="570"/>
      <c r="M2316" s="570"/>
      <c r="N2316" s="570"/>
      <c r="O2316" s="570"/>
      <c r="P2316" s="570"/>
      <c r="Q2316" s="570"/>
      <c r="R2316" s="570"/>
      <c r="S2316" s="570"/>
      <c r="T2316" s="570"/>
      <c r="U2316" s="570"/>
      <c r="V2316" s="570"/>
      <c r="W2316" s="570"/>
      <c r="X2316" s="570"/>
      <c r="Y2316" s="570"/>
      <c r="Z2316" s="570"/>
      <c r="AA2316" s="570"/>
      <c r="AB2316" s="570"/>
      <c r="AC2316" s="570"/>
      <c r="AD2316" s="570"/>
      <c r="AE2316" s="570"/>
      <c r="AF2316" s="570"/>
      <c r="AG2316" s="570"/>
      <c r="AH2316" s="570"/>
      <c r="AI2316" s="570"/>
      <c r="AJ2316" s="570"/>
      <c r="AK2316" s="570"/>
      <c r="AL2316" s="570"/>
      <c r="AM2316" s="570"/>
      <c r="AN2316" s="570"/>
      <c r="AO2316" s="570"/>
      <c r="AP2316" s="570"/>
      <c r="AQ2316" s="570"/>
      <c r="AR2316" s="570"/>
      <c r="AS2316" s="570"/>
      <c r="AT2316" s="570"/>
      <c r="AU2316" s="570"/>
      <c r="AV2316" s="570"/>
      <c r="AW2316" s="570"/>
      <c r="AX2316" s="570"/>
      <c r="AY2316" s="570"/>
      <c r="AZ2316" s="570"/>
      <c r="BA2316" s="570"/>
      <c r="BB2316" s="570"/>
      <c r="BC2316" s="570"/>
      <c r="BD2316" s="570"/>
      <c r="BE2316" s="570"/>
      <c r="BF2316" s="570"/>
      <c r="BG2316" s="570"/>
      <c r="BH2316" s="570"/>
      <c r="BI2316" s="570"/>
      <c r="BJ2316" s="570"/>
      <c r="BK2316" s="570"/>
      <c r="BL2316" s="570"/>
      <c r="BM2316" s="570"/>
      <c r="BN2316" s="570"/>
      <c r="BO2316" s="570"/>
      <c r="BP2316" s="570"/>
      <c r="BQ2316" s="570"/>
      <c r="BR2316" s="570"/>
      <c r="BS2316" s="570"/>
      <c r="BT2316" s="570"/>
      <c r="BU2316" s="570"/>
      <c r="BV2316" s="570"/>
      <c r="BW2316" s="570"/>
      <c r="BX2316" s="570"/>
      <c r="BY2316" s="570"/>
      <c r="BZ2316" s="570"/>
      <c r="CA2316" s="570"/>
      <c r="CB2316" s="570"/>
      <c r="CC2316" s="570"/>
      <c r="CD2316" s="570"/>
      <c r="CE2316" s="570"/>
      <c r="CF2316" s="570"/>
      <c r="CG2316" s="570"/>
      <c r="CH2316" s="570"/>
      <c r="CI2316" s="570"/>
      <c r="CJ2316" s="570"/>
      <c r="CK2316" s="570"/>
      <c r="CL2316" s="570"/>
    </row>
    <row r="2317" spans="1:90" s="571" customFormat="1" ht="67.5" customHeight="1" x14ac:dyDescent="0.25">
      <c r="A2317" s="21">
        <v>43530</v>
      </c>
      <c r="B2317" s="5" t="s">
        <v>9</v>
      </c>
      <c r="C2317" s="5">
        <v>3</v>
      </c>
      <c r="D2317" s="5" t="s">
        <v>3577</v>
      </c>
      <c r="E2317" s="22" t="s">
        <v>3500</v>
      </c>
      <c r="F2317" s="5" t="s">
        <v>3578</v>
      </c>
      <c r="G2317" s="7">
        <v>600000</v>
      </c>
      <c r="H2317" s="570"/>
      <c r="I2317" s="570"/>
      <c r="J2317" s="570"/>
      <c r="K2317" s="570"/>
      <c r="L2317" s="570"/>
      <c r="M2317" s="570"/>
      <c r="N2317" s="570"/>
      <c r="O2317" s="570"/>
      <c r="P2317" s="570"/>
      <c r="Q2317" s="570"/>
      <c r="R2317" s="570"/>
      <c r="S2317" s="570"/>
      <c r="T2317" s="570"/>
      <c r="U2317" s="570"/>
      <c r="V2317" s="570"/>
      <c r="W2317" s="570"/>
      <c r="X2317" s="570"/>
      <c r="Y2317" s="570"/>
      <c r="Z2317" s="570"/>
      <c r="AA2317" s="570"/>
      <c r="AB2317" s="570"/>
      <c r="AC2317" s="570"/>
      <c r="AD2317" s="570"/>
      <c r="AE2317" s="570"/>
      <c r="AF2317" s="570"/>
      <c r="AG2317" s="570"/>
      <c r="AH2317" s="570"/>
      <c r="AI2317" s="570"/>
      <c r="AJ2317" s="570"/>
      <c r="AK2317" s="570"/>
      <c r="AL2317" s="570"/>
      <c r="AM2317" s="570"/>
      <c r="AN2317" s="570"/>
      <c r="AO2317" s="570"/>
      <c r="AP2317" s="570"/>
      <c r="AQ2317" s="570"/>
      <c r="AR2317" s="570"/>
      <c r="AS2317" s="570"/>
      <c r="AT2317" s="570"/>
      <c r="AU2317" s="570"/>
      <c r="AV2317" s="570"/>
      <c r="AW2317" s="570"/>
      <c r="AX2317" s="570"/>
      <c r="AY2317" s="570"/>
      <c r="AZ2317" s="570"/>
      <c r="BA2317" s="570"/>
      <c r="BB2317" s="570"/>
      <c r="BC2317" s="570"/>
      <c r="BD2317" s="570"/>
      <c r="BE2317" s="570"/>
      <c r="BF2317" s="570"/>
      <c r="BG2317" s="570"/>
      <c r="BH2317" s="570"/>
      <c r="BI2317" s="570"/>
      <c r="BJ2317" s="570"/>
      <c r="BK2317" s="570"/>
      <c r="BL2317" s="570"/>
      <c r="BM2317" s="570"/>
      <c r="BN2317" s="570"/>
      <c r="BO2317" s="570"/>
      <c r="BP2317" s="570"/>
      <c r="BQ2317" s="570"/>
      <c r="BR2317" s="570"/>
      <c r="BS2317" s="570"/>
      <c r="BT2317" s="570"/>
      <c r="BU2317" s="570"/>
      <c r="BV2317" s="570"/>
      <c r="BW2317" s="570"/>
      <c r="BX2317" s="570"/>
      <c r="BY2317" s="570"/>
      <c r="BZ2317" s="570"/>
      <c r="CA2317" s="570"/>
      <c r="CB2317" s="570"/>
      <c r="CC2317" s="570"/>
      <c r="CD2317" s="570"/>
      <c r="CE2317" s="570"/>
      <c r="CF2317" s="570"/>
      <c r="CG2317" s="570"/>
      <c r="CH2317" s="570"/>
      <c r="CI2317" s="570"/>
      <c r="CJ2317" s="570"/>
      <c r="CK2317" s="570"/>
      <c r="CL2317" s="570"/>
    </row>
    <row r="2318" spans="1:90" s="571" customFormat="1" ht="67.5" customHeight="1" x14ac:dyDescent="0.25">
      <c r="A2318" s="21">
        <v>43530</v>
      </c>
      <c r="B2318" s="5" t="s">
        <v>9</v>
      </c>
      <c r="C2318" s="5">
        <v>3</v>
      </c>
      <c r="D2318" s="5" t="s">
        <v>3579</v>
      </c>
      <c r="E2318" s="22" t="s">
        <v>3500</v>
      </c>
      <c r="F2318" s="5" t="s">
        <v>3580</v>
      </c>
      <c r="G2318" s="7">
        <v>800000</v>
      </c>
      <c r="H2318" s="570"/>
      <c r="I2318" s="570"/>
      <c r="J2318" s="570"/>
      <c r="K2318" s="570"/>
      <c r="L2318" s="570"/>
      <c r="M2318" s="570"/>
      <c r="N2318" s="570"/>
      <c r="O2318" s="570"/>
      <c r="P2318" s="570"/>
      <c r="Q2318" s="570"/>
      <c r="R2318" s="570"/>
      <c r="S2318" s="570"/>
      <c r="T2318" s="570"/>
      <c r="U2318" s="570"/>
      <c r="V2318" s="570"/>
      <c r="W2318" s="570"/>
      <c r="X2318" s="570"/>
      <c r="Y2318" s="570"/>
      <c r="Z2318" s="570"/>
      <c r="AA2318" s="570"/>
      <c r="AB2318" s="570"/>
      <c r="AC2318" s="570"/>
      <c r="AD2318" s="570"/>
      <c r="AE2318" s="570"/>
      <c r="AF2318" s="570"/>
      <c r="AG2318" s="570"/>
      <c r="AH2318" s="570"/>
      <c r="AI2318" s="570"/>
      <c r="AJ2318" s="570"/>
      <c r="AK2318" s="570"/>
      <c r="AL2318" s="570"/>
      <c r="AM2318" s="570"/>
      <c r="AN2318" s="570"/>
      <c r="AO2318" s="570"/>
      <c r="AP2318" s="570"/>
      <c r="AQ2318" s="570"/>
      <c r="AR2318" s="570"/>
      <c r="AS2318" s="570"/>
      <c r="AT2318" s="570"/>
      <c r="AU2318" s="570"/>
      <c r="AV2318" s="570"/>
      <c r="AW2318" s="570"/>
      <c r="AX2318" s="570"/>
      <c r="AY2318" s="570"/>
      <c r="AZ2318" s="570"/>
      <c r="BA2318" s="570"/>
      <c r="BB2318" s="570"/>
      <c r="BC2318" s="570"/>
      <c r="BD2318" s="570"/>
      <c r="BE2318" s="570"/>
      <c r="BF2318" s="570"/>
      <c r="BG2318" s="570"/>
      <c r="BH2318" s="570"/>
      <c r="BI2318" s="570"/>
      <c r="BJ2318" s="570"/>
      <c r="BK2318" s="570"/>
      <c r="BL2318" s="570"/>
      <c r="BM2318" s="570"/>
      <c r="BN2318" s="570"/>
      <c r="BO2318" s="570"/>
      <c r="BP2318" s="570"/>
      <c r="BQ2318" s="570"/>
      <c r="BR2318" s="570"/>
      <c r="BS2318" s="570"/>
      <c r="BT2318" s="570"/>
      <c r="BU2318" s="570"/>
      <c r="BV2318" s="570"/>
      <c r="BW2318" s="570"/>
      <c r="BX2318" s="570"/>
      <c r="BY2318" s="570"/>
      <c r="BZ2318" s="570"/>
      <c r="CA2318" s="570"/>
      <c r="CB2318" s="570"/>
      <c r="CC2318" s="570"/>
      <c r="CD2318" s="570"/>
      <c r="CE2318" s="570"/>
      <c r="CF2318" s="570"/>
      <c r="CG2318" s="570"/>
      <c r="CH2318" s="570"/>
      <c r="CI2318" s="570"/>
      <c r="CJ2318" s="570"/>
      <c r="CK2318" s="570"/>
      <c r="CL2318" s="570"/>
    </row>
    <row r="2319" spans="1:90" s="571" customFormat="1" ht="67.5" customHeight="1" x14ac:dyDescent="0.25">
      <c r="A2319" s="21">
        <v>43530</v>
      </c>
      <c r="B2319" s="5" t="s">
        <v>9</v>
      </c>
      <c r="C2319" s="5">
        <v>4</v>
      </c>
      <c r="D2319" s="5" t="s">
        <v>3577</v>
      </c>
      <c r="E2319" s="22" t="s">
        <v>3500</v>
      </c>
      <c r="F2319" s="5" t="s">
        <v>3578</v>
      </c>
      <c r="G2319" s="7">
        <v>820000</v>
      </c>
      <c r="H2319" s="570"/>
      <c r="I2319" s="570"/>
      <c r="J2319" s="570"/>
      <c r="K2319" s="570"/>
      <c r="L2319" s="570"/>
      <c r="M2319" s="570"/>
      <c r="N2319" s="570"/>
      <c r="O2319" s="570"/>
      <c r="P2319" s="570"/>
      <c r="Q2319" s="570"/>
      <c r="R2319" s="570"/>
      <c r="S2319" s="570"/>
      <c r="T2319" s="570"/>
      <c r="U2319" s="570"/>
      <c r="V2319" s="570"/>
      <c r="W2319" s="570"/>
      <c r="X2319" s="570"/>
      <c r="Y2319" s="570"/>
      <c r="Z2319" s="570"/>
      <c r="AA2319" s="570"/>
      <c r="AB2319" s="570"/>
      <c r="AC2319" s="570"/>
      <c r="AD2319" s="570"/>
      <c r="AE2319" s="570"/>
      <c r="AF2319" s="570"/>
      <c r="AG2319" s="570"/>
      <c r="AH2319" s="570"/>
      <c r="AI2319" s="570"/>
      <c r="AJ2319" s="570"/>
      <c r="AK2319" s="570"/>
      <c r="AL2319" s="570"/>
      <c r="AM2319" s="570"/>
      <c r="AN2319" s="570"/>
      <c r="AO2319" s="570"/>
      <c r="AP2319" s="570"/>
      <c r="AQ2319" s="570"/>
      <c r="AR2319" s="570"/>
      <c r="AS2319" s="570"/>
      <c r="AT2319" s="570"/>
      <c r="AU2319" s="570"/>
      <c r="AV2319" s="570"/>
      <c r="AW2319" s="570"/>
      <c r="AX2319" s="570"/>
      <c r="AY2319" s="570"/>
      <c r="AZ2319" s="570"/>
      <c r="BA2319" s="570"/>
      <c r="BB2319" s="570"/>
      <c r="BC2319" s="570"/>
      <c r="BD2319" s="570"/>
      <c r="BE2319" s="570"/>
      <c r="BF2319" s="570"/>
      <c r="BG2319" s="570"/>
      <c r="BH2319" s="570"/>
      <c r="BI2319" s="570"/>
      <c r="BJ2319" s="570"/>
      <c r="BK2319" s="570"/>
      <c r="BL2319" s="570"/>
      <c r="BM2319" s="570"/>
      <c r="BN2319" s="570"/>
      <c r="BO2319" s="570"/>
      <c r="BP2319" s="570"/>
      <c r="BQ2319" s="570"/>
      <c r="BR2319" s="570"/>
      <c r="BS2319" s="570"/>
      <c r="BT2319" s="570"/>
      <c r="BU2319" s="570"/>
      <c r="BV2319" s="570"/>
      <c r="BW2319" s="570"/>
      <c r="BX2319" s="570"/>
      <c r="BY2319" s="570"/>
      <c r="BZ2319" s="570"/>
      <c r="CA2319" s="570"/>
      <c r="CB2319" s="570"/>
      <c r="CC2319" s="570"/>
      <c r="CD2319" s="570"/>
      <c r="CE2319" s="570"/>
      <c r="CF2319" s="570"/>
      <c r="CG2319" s="570"/>
      <c r="CH2319" s="570"/>
      <c r="CI2319" s="570"/>
      <c r="CJ2319" s="570"/>
      <c r="CK2319" s="570"/>
      <c r="CL2319" s="570"/>
    </row>
    <row r="2320" spans="1:90" s="571" customFormat="1" ht="67.5" customHeight="1" x14ac:dyDescent="0.25">
      <c r="A2320" s="21">
        <v>43530</v>
      </c>
      <c r="B2320" s="5" t="s">
        <v>9</v>
      </c>
      <c r="C2320" s="5">
        <v>1</v>
      </c>
      <c r="D2320" s="5" t="s">
        <v>3581</v>
      </c>
      <c r="E2320" s="5">
        <v>42641312</v>
      </c>
      <c r="F2320" s="5" t="s">
        <v>3582</v>
      </c>
      <c r="G2320" s="7">
        <v>3300000</v>
      </c>
      <c r="H2320" s="570"/>
      <c r="I2320" s="570"/>
      <c r="J2320" s="570"/>
      <c r="K2320" s="570"/>
      <c r="L2320" s="570"/>
      <c r="M2320" s="570"/>
      <c r="N2320" s="570"/>
      <c r="O2320" s="570"/>
      <c r="P2320" s="570"/>
      <c r="Q2320" s="570"/>
      <c r="R2320" s="570"/>
      <c r="S2320" s="570"/>
      <c r="T2320" s="570"/>
      <c r="U2320" s="570"/>
      <c r="V2320" s="570"/>
      <c r="W2320" s="570"/>
      <c r="X2320" s="570"/>
      <c r="Y2320" s="570"/>
      <c r="Z2320" s="570"/>
      <c r="AA2320" s="570"/>
      <c r="AB2320" s="570"/>
      <c r="AC2320" s="570"/>
      <c r="AD2320" s="570"/>
      <c r="AE2320" s="570"/>
      <c r="AF2320" s="570"/>
      <c r="AG2320" s="570"/>
      <c r="AH2320" s="570"/>
      <c r="AI2320" s="570"/>
      <c r="AJ2320" s="570"/>
      <c r="AK2320" s="570"/>
      <c r="AL2320" s="570"/>
      <c r="AM2320" s="570"/>
      <c r="AN2320" s="570"/>
      <c r="AO2320" s="570"/>
      <c r="AP2320" s="570"/>
      <c r="AQ2320" s="570"/>
      <c r="AR2320" s="570"/>
      <c r="AS2320" s="570"/>
      <c r="AT2320" s="570"/>
      <c r="AU2320" s="570"/>
      <c r="AV2320" s="570"/>
      <c r="AW2320" s="570"/>
      <c r="AX2320" s="570"/>
      <c r="AY2320" s="570"/>
      <c r="AZ2320" s="570"/>
      <c r="BA2320" s="570"/>
      <c r="BB2320" s="570"/>
      <c r="BC2320" s="570"/>
      <c r="BD2320" s="570"/>
      <c r="BE2320" s="570"/>
      <c r="BF2320" s="570"/>
      <c r="BG2320" s="570"/>
      <c r="BH2320" s="570"/>
      <c r="BI2320" s="570"/>
      <c r="BJ2320" s="570"/>
      <c r="BK2320" s="570"/>
      <c r="BL2320" s="570"/>
      <c r="BM2320" s="570"/>
      <c r="BN2320" s="570"/>
      <c r="BO2320" s="570"/>
      <c r="BP2320" s="570"/>
      <c r="BQ2320" s="570"/>
      <c r="BR2320" s="570"/>
      <c r="BS2320" s="570"/>
      <c r="BT2320" s="570"/>
      <c r="BU2320" s="570"/>
      <c r="BV2320" s="570"/>
      <c r="BW2320" s="570"/>
      <c r="BX2320" s="570"/>
      <c r="BY2320" s="570"/>
      <c r="BZ2320" s="570"/>
      <c r="CA2320" s="570"/>
      <c r="CB2320" s="570"/>
      <c r="CC2320" s="570"/>
      <c r="CD2320" s="570"/>
      <c r="CE2320" s="570"/>
      <c r="CF2320" s="570"/>
      <c r="CG2320" s="570"/>
      <c r="CH2320" s="570"/>
      <c r="CI2320" s="570"/>
      <c r="CJ2320" s="570"/>
      <c r="CK2320" s="570"/>
      <c r="CL2320" s="570"/>
    </row>
    <row r="2321" spans="1:90" s="571" customFormat="1" ht="67.5" customHeight="1" x14ac:dyDescent="0.25">
      <c r="A2321" s="21">
        <v>43531</v>
      </c>
      <c r="B2321" s="5" t="s">
        <v>9</v>
      </c>
      <c r="C2321" s="5">
        <v>5</v>
      </c>
      <c r="D2321" s="5" t="s">
        <v>3579</v>
      </c>
      <c r="E2321" s="22" t="s">
        <v>3500</v>
      </c>
      <c r="F2321" s="5" t="s">
        <v>3583</v>
      </c>
      <c r="G2321" s="7">
        <v>21000</v>
      </c>
      <c r="H2321" s="570"/>
      <c r="I2321" s="570"/>
      <c r="J2321" s="570"/>
      <c r="K2321" s="570"/>
      <c r="L2321" s="570"/>
      <c r="M2321" s="570"/>
      <c r="N2321" s="570"/>
      <c r="O2321" s="570"/>
      <c r="P2321" s="570"/>
      <c r="Q2321" s="570"/>
      <c r="R2321" s="570"/>
      <c r="S2321" s="570"/>
      <c r="T2321" s="570"/>
      <c r="U2321" s="570"/>
      <c r="V2321" s="570"/>
      <c r="W2321" s="570"/>
      <c r="X2321" s="570"/>
      <c r="Y2321" s="570"/>
      <c r="Z2321" s="570"/>
      <c r="AA2321" s="570"/>
      <c r="AB2321" s="570"/>
      <c r="AC2321" s="570"/>
      <c r="AD2321" s="570"/>
      <c r="AE2321" s="570"/>
      <c r="AF2321" s="570"/>
      <c r="AG2321" s="570"/>
      <c r="AH2321" s="570"/>
      <c r="AI2321" s="570"/>
      <c r="AJ2321" s="570"/>
      <c r="AK2321" s="570"/>
      <c r="AL2321" s="570"/>
      <c r="AM2321" s="570"/>
      <c r="AN2321" s="570"/>
      <c r="AO2321" s="570"/>
      <c r="AP2321" s="570"/>
      <c r="AQ2321" s="570"/>
      <c r="AR2321" s="570"/>
      <c r="AS2321" s="570"/>
      <c r="AT2321" s="570"/>
      <c r="AU2321" s="570"/>
      <c r="AV2321" s="570"/>
      <c r="AW2321" s="570"/>
      <c r="AX2321" s="570"/>
      <c r="AY2321" s="570"/>
      <c r="AZ2321" s="570"/>
      <c r="BA2321" s="570"/>
      <c r="BB2321" s="570"/>
      <c r="BC2321" s="570"/>
      <c r="BD2321" s="570"/>
      <c r="BE2321" s="570"/>
      <c r="BF2321" s="570"/>
      <c r="BG2321" s="570"/>
      <c r="BH2321" s="570"/>
      <c r="BI2321" s="570"/>
      <c r="BJ2321" s="570"/>
      <c r="BK2321" s="570"/>
      <c r="BL2321" s="570"/>
      <c r="BM2321" s="570"/>
      <c r="BN2321" s="570"/>
      <c r="BO2321" s="570"/>
      <c r="BP2321" s="570"/>
      <c r="BQ2321" s="570"/>
      <c r="BR2321" s="570"/>
      <c r="BS2321" s="570"/>
      <c r="BT2321" s="570"/>
      <c r="BU2321" s="570"/>
      <c r="BV2321" s="570"/>
      <c r="BW2321" s="570"/>
      <c r="BX2321" s="570"/>
      <c r="BY2321" s="570"/>
      <c r="BZ2321" s="570"/>
      <c r="CA2321" s="570"/>
      <c r="CB2321" s="570"/>
      <c r="CC2321" s="570"/>
      <c r="CD2321" s="570"/>
      <c r="CE2321" s="570"/>
      <c r="CF2321" s="570"/>
      <c r="CG2321" s="570"/>
      <c r="CH2321" s="570"/>
      <c r="CI2321" s="570"/>
      <c r="CJ2321" s="570"/>
      <c r="CK2321" s="570"/>
      <c r="CL2321" s="570"/>
    </row>
    <row r="2322" spans="1:90" s="571" customFormat="1" ht="67.5" customHeight="1" x14ac:dyDescent="0.25">
      <c r="A2322" s="21">
        <v>43531</v>
      </c>
      <c r="B2322" s="5" t="s">
        <v>9</v>
      </c>
      <c r="C2322" s="5">
        <v>4</v>
      </c>
      <c r="D2322" s="5" t="s">
        <v>3584</v>
      </c>
      <c r="E2322" s="22" t="s">
        <v>3500</v>
      </c>
      <c r="F2322" s="5" t="s">
        <v>3583</v>
      </c>
      <c r="G2322" s="7">
        <v>500000</v>
      </c>
      <c r="H2322" s="570"/>
      <c r="I2322" s="570"/>
      <c r="J2322" s="570"/>
      <c r="K2322" s="570"/>
      <c r="L2322" s="570"/>
      <c r="M2322" s="570"/>
      <c r="N2322" s="570"/>
      <c r="O2322" s="570"/>
      <c r="P2322" s="570"/>
      <c r="Q2322" s="570"/>
      <c r="R2322" s="570"/>
      <c r="S2322" s="570"/>
      <c r="T2322" s="570"/>
      <c r="U2322" s="570"/>
      <c r="V2322" s="570"/>
      <c r="W2322" s="570"/>
      <c r="X2322" s="570"/>
      <c r="Y2322" s="570"/>
      <c r="Z2322" s="570"/>
      <c r="AA2322" s="570"/>
      <c r="AB2322" s="570"/>
      <c r="AC2322" s="570"/>
      <c r="AD2322" s="570"/>
      <c r="AE2322" s="570"/>
      <c r="AF2322" s="570"/>
      <c r="AG2322" s="570"/>
      <c r="AH2322" s="570"/>
      <c r="AI2322" s="570"/>
      <c r="AJ2322" s="570"/>
      <c r="AK2322" s="570"/>
      <c r="AL2322" s="570"/>
      <c r="AM2322" s="570"/>
      <c r="AN2322" s="570"/>
      <c r="AO2322" s="570"/>
      <c r="AP2322" s="570"/>
      <c r="AQ2322" s="570"/>
      <c r="AR2322" s="570"/>
      <c r="AS2322" s="570"/>
      <c r="AT2322" s="570"/>
      <c r="AU2322" s="570"/>
      <c r="AV2322" s="570"/>
      <c r="AW2322" s="570"/>
      <c r="AX2322" s="570"/>
      <c r="AY2322" s="570"/>
      <c r="AZ2322" s="570"/>
      <c r="BA2322" s="570"/>
      <c r="BB2322" s="570"/>
      <c r="BC2322" s="570"/>
      <c r="BD2322" s="570"/>
      <c r="BE2322" s="570"/>
      <c r="BF2322" s="570"/>
      <c r="BG2322" s="570"/>
      <c r="BH2322" s="570"/>
      <c r="BI2322" s="570"/>
      <c r="BJ2322" s="570"/>
      <c r="BK2322" s="570"/>
      <c r="BL2322" s="570"/>
      <c r="BM2322" s="570"/>
      <c r="BN2322" s="570"/>
      <c r="BO2322" s="570"/>
      <c r="BP2322" s="570"/>
      <c r="BQ2322" s="570"/>
      <c r="BR2322" s="570"/>
      <c r="BS2322" s="570"/>
      <c r="BT2322" s="570"/>
      <c r="BU2322" s="570"/>
      <c r="BV2322" s="570"/>
      <c r="BW2322" s="570"/>
      <c r="BX2322" s="570"/>
      <c r="BY2322" s="570"/>
      <c r="BZ2322" s="570"/>
      <c r="CA2322" s="570"/>
      <c r="CB2322" s="570"/>
      <c r="CC2322" s="570"/>
      <c r="CD2322" s="570"/>
      <c r="CE2322" s="570"/>
      <c r="CF2322" s="570"/>
      <c r="CG2322" s="570"/>
      <c r="CH2322" s="570"/>
      <c r="CI2322" s="570"/>
      <c r="CJ2322" s="570"/>
      <c r="CK2322" s="570"/>
      <c r="CL2322" s="570"/>
    </row>
    <row r="2323" spans="1:90" s="571" customFormat="1" ht="67.5" customHeight="1" x14ac:dyDescent="0.25">
      <c r="A2323" s="21">
        <v>43535</v>
      </c>
      <c r="B2323" s="5" t="s">
        <v>9</v>
      </c>
      <c r="C2323" s="5">
        <v>6</v>
      </c>
      <c r="D2323" s="5" t="s">
        <v>3579</v>
      </c>
      <c r="E2323" s="22" t="s">
        <v>3500</v>
      </c>
      <c r="F2323" s="5" t="s">
        <v>3583</v>
      </c>
      <c r="G2323" s="7">
        <v>200</v>
      </c>
      <c r="H2323" s="570"/>
      <c r="I2323" s="570"/>
      <c r="J2323" s="570"/>
      <c r="K2323" s="570"/>
      <c r="L2323" s="570"/>
      <c r="M2323" s="570"/>
      <c r="N2323" s="570"/>
      <c r="O2323" s="570"/>
      <c r="P2323" s="570"/>
      <c r="Q2323" s="570"/>
      <c r="R2323" s="570"/>
      <c r="S2323" s="570"/>
      <c r="T2323" s="570"/>
      <c r="U2323" s="570"/>
      <c r="V2323" s="570"/>
      <c r="W2323" s="570"/>
      <c r="X2323" s="570"/>
      <c r="Y2323" s="570"/>
      <c r="Z2323" s="570"/>
      <c r="AA2323" s="570"/>
      <c r="AB2323" s="570"/>
      <c r="AC2323" s="570"/>
      <c r="AD2323" s="570"/>
      <c r="AE2323" s="570"/>
      <c r="AF2323" s="570"/>
      <c r="AG2323" s="570"/>
      <c r="AH2323" s="570"/>
      <c r="AI2323" s="570"/>
      <c r="AJ2323" s="570"/>
      <c r="AK2323" s="570"/>
      <c r="AL2323" s="570"/>
      <c r="AM2323" s="570"/>
      <c r="AN2323" s="570"/>
      <c r="AO2323" s="570"/>
      <c r="AP2323" s="570"/>
      <c r="AQ2323" s="570"/>
      <c r="AR2323" s="570"/>
      <c r="AS2323" s="570"/>
      <c r="AT2323" s="570"/>
      <c r="AU2323" s="570"/>
      <c r="AV2323" s="570"/>
      <c r="AW2323" s="570"/>
      <c r="AX2323" s="570"/>
      <c r="AY2323" s="570"/>
      <c r="AZ2323" s="570"/>
      <c r="BA2323" s="570"/>
      <c r="BB2323" s="570"/>
      <c r="BC2323" s="570"/>
      <c r="BD2323" s="570"/>
      <c r="BE2323" s="570"/>
      <c r="BF2323" s="570"/>
      <c r="BG2323" s="570"/>
      <c r="BH2323" s="570"/>
      <c r="BI2323" s="570"/>
      <c r="BJ2323" s="570"/>
      <c r="BK2323" s="570"/>
      <c r="BL2323" s="570"/>
      <c r="BM2323" s="570"/>
      <c r="BN2323" s="570"/>
      <c r="BO2323" s="570"/>
      <c r="BP2323" s="570"/>
      <c r="BQ2323" s="570"/>
      <c r="BR2323" s="570"/>
      <c r="BS2323" s="570"/>
      <c r="BT2323" s="570"/>
      <c r="BU2323" s="570"/>
      <c r="BV2323" s="570"/>
      <c r="BW2323" s="570"/>
      <c r="BX2323" s="570"/>
      <c r="BY2323" s="570"/>
      <c r="BZ2323" s="570"/>
      <c r="CA2323" s="570"/>
      <c r="CB2323" s="570"/>
      <c r="CC2323" s="570"/>
      <c r="CD2323" s="570"/>
      <c r="CE2323" s="570"/>
      <c r="CF2323" s="570"/>
      <c r="CG2323" s="570"/>
      <c r="CH2323" s="570"/>
      <c r="CI2323" s="570"/>
      <c r="CJ2323" s="570"/>
      <c r="CK2323" s="570"/>
      <c r="CL2323" s="570"/>
    </row>
    <row r="2324" spans="1:90" s="571" customFormat="1" ht="67.5" customHeight="1" x14ac:dyDescent="0.25">
      <c r="A2324" s="21">
        <v>43535</v>
      </c>
      <c r="B2324" s="5" t="s">
        <v>9</v>
      </c>
      <c r="C2324" s="5">
        <v>148</v>
      </c>
      <c r="D2324" s="26" t="s">
        <v>3560</v>
      </c>
      <c r="E2324" s="5">
        <v>41888568</v>
      </c>
      <c r="F2324" s="5" t="s">
        <v>3561</v>
      </c>
      <c r="G2324" s="7">
        <v>11300</v>
      </c>
      <c r="H2324" s="570"/>
      <c r="I2324" s="570"/>
      <c r="J2324" s="570"/>
      <c r="K2324" s="570"/>
      <c r="L2324" s="570"/>
      <c r="M2324" s="570"/>
      <c r="N2324" s="570"/>
      <c r="O2324" s="570"/>
      <c r="P2324" s="570"/>
      <c r="Q2324" s="570"/>
      <c r="R2324" s="570"/>
      <c r="S2324" s="570"/>
      <c r="T2324" s="570"/>
      <c r="U2324" s="570"/>
      <c r="V2324" s="570"/>
      <c r="W2324" s="570"/>
      <c r="X2324" s="570"/>
      <c r="Y2324" s="570"/>
      <c r="Z2324" s="570"/>
      <c r="AA2324" s="570"/>
      <c r="AB2324" s="570"/>
      <c r="AC2324" s="570"/>
      <c r="AD2324" s="570"/>
      <c r="AE2324" s="570"/>
      <c r="AF2324" s="570"/>
      <c r="AG2324" s="570"/>
      <c r="AH2324" s="570"/>
      <c r="AI2324" s="570"/>
      <c r="AJ2324" s="570"/>
      <c r="AK2324" s="570"/>
      <c r="AL2324" s="570"/>
      <c r="AM2324" s="570"/>
      <c r="AN2324" s="570"/>
      <c r="AO2324" s="570"/>
      <c r="AP2324" s="570"/>
      <c r="AQ2324" s="570"/>
      <c r="AR2324" s="570"/>
      <c r="AS2324" s="570"/>
      <c r="AT2324" s="570"/>
      <c r="AU2324" s="570"/>
      <c r="AV2324" s="570"/>
      <c r="AW2324" s="570"/>
      <c r="AX2324" s="570"/>
      <c r="AY2324" s="570"/>
      <c r="AZ2324" s="570"/>
      <c r="BA2324" s="570"/>
      <c r="BB2324" s="570"/>
      <c r="BC2324" s="570"/>
      <c r="BD2324" s="570"/>
      <c r="BE2324" s="570"/>
      <c r="BF2324" s="570"/>
      <c r="BG2324" s="570"/>
      <c r="BH2324" s="570"/>
      <c r="BI2324" s="570"/>
      <c r="BJ2324" s="570"/>
      <c r="BK2324" s="570"/>
      <c r="BL2324" s="570"/>
      <c r="BM2324" s="570"/>
      <c r="BN2324" s="570"/>
      <c r="BO2324" s="570"/>
      <c r="BP2324" s="570"/>
      <c r="BQ2324" s="570"/>
      <c r="BR2324" s="570"/>
      <c r="BS2324" s="570"/>
      <c r="BT2324" s="570"/>
      <c r="BU2324" s="570"/>
      <c r="BV2324" s="570"/>
      <c r="BW2324" s="570"/>
      <c r="BX2324" s="570"/>
      <c r="BY2324" s="570"/>
      <c r="BZ2324" s="570"/>
      <c r="CA2324" s="570"/>
      <c r="CB2324" s="570"/>
      <c r="CC2324" s="570"/>
      <c r="CD2324" s="570"/>
      <c r="CE2324" s="570"/>
      <c r="CF2324" s="570"/>
      <c r="CG2324" s="570"/>
      <c r="CH2324" s="570"/>
      <c r="CI2324" s="570"/>
      <c r="CJ2324" s="570"/>
      <c r="CK2324" s="570"/>
      <c r="CL2324" s="570"/>
    </row>
    <row r="2325" spans="1:90" s="571" customFormat="1" ht="67.5" customHeight="1" x14ac:dyDescent="0.25">
      <c r="A2325" s="21">
        <v>43535</v>
      </c>
      <c r="B2325" s="5" t="s">
        <v>9</v>
      </c>
      <c r="C2325" s="5">
        <v>321</v>
      </c>
      <c r="D2325" s="5" t="s">
        <v>3585</v>
      </c>
      <c r="E2325" s="22" t="s">
        <v>3500</v>
      </c>
      <c r="F2325" s="5" t="s">
        <v>3586</v>
      </c>
      <c r="G2325" s="7">
        <v>21162.25</v>
      </c>
      <c r="H2325" s="570"/>
      <c r="I2325" s="570"/>
      <c r="J2325" s="570"/>
      <c r="K2325" s="570"/>
      <c r="L2325" s="570"/>
      <c r="M2325" s="570"/>
      <c r="N2325" s="570"/>
      <c r="O2325" s="570"/>
      <c r="P2325" s="570"/>
      <c r="Q2325" s="570"/>
      <c r="R2325" s="570"/>
      <c r="S2325" s="570"/>
      <c r="T2325" s="570"/>
      <c r="U2325" s="570"/>
      <c r="V2325" s="570"/>
      <c r="W2325" s="570"/>
      <c r="X2325" s="570"/>
      <c r="Y2325" s="570"/>
      <c r="Z2325" s="570"/>
      <c r="AA2325" s="570"/>
      <c r="AB2325" s="570"/>
      <c r="AC2325" s="570"/>
      <c r="AD2325" s="570"/>
      <c r="AE2325" s="570"/>
      <c r="AF2325" s="570"/>
      <c r="AG2325" s="570"/>
      <c r="AH2325" s="570"/>
      <c r="AI2325" s="570"/>
      <c r="AJ2325" s="570"/>
      <c r="AK2325" s="570"/>
      <c r="AL2325" s="570"/>
      <c r="AM2325" s="570"/>
      <c r="AN2325" s="570"/>
      <c r="AO2325" s="570"/>
      <c r="AP2325" s="570"/>
      <c r="AQ2325" s="570"/>
      <c r="AR2325" s="570"/>
      <c r="AS2325" s="570"/>
      <c r="AT2325" s="570"/>
      <c r="AU2325" s="570"/>
      <c r="AV2325" s="570"/>
      <c r="AW2325" s="570"/>
      <c r="AX2325" s="570"/>
      <c r="AY2325" s="570"/>
      <c r="AZ2325" s="570"/>
      <c r="BA2325" s="570"/>
      <c r="BB2325" s="570"/>
      <c r="BC2325" s="570"/>
      <c r="BD2325" s="570"/>
      <c r="BE2325" s="570"/>
      <c r="BF2325" s="570"/>
      <c r="BG2325" s="570"/>
      <c r="BH2325" s="570"/>
      <c r="BI2325" s="570"/>
      <c r="BJ2325" s="570"/>
      <c r="BK2325" s="570"/>
      <c r="BL2325" s="570"/>
      <c r="BM2325" s="570"/>
      <c r="BN2325" s="570"/>
      <c r="BO2325" s="570"/>
      <c r="BP2325" s="570"/>
      <c r="BQ2325" s="570"/>
      <c r="BR2325" s="570"/>
      <c r="BS2325" s="570"/>
      <c r="BT2325" s="570"/>
      <c r="BU2325" s="570"/>
      <c r="BV2325" s="570"/>
      <c r="BW2325" s="570"/>
      <c r="BX2325" s="570"/>
      <c r="BY2325" s="570"/>
      <c r="BZ2325" s="570"/>
      <c r="CA2325" s="570"/>
      <c r="CB2325" s="570"/>
      <c r="CC2325" s="570"/>
      <c r="CD2325" s="570"/>
      <c r="CE2325" s="570"/>
      <c r="CF2325" s="570"/>
      <c r="CG2325" s="570"/>
      <c r="CH2325" s="570"/>
      <c r="CI2325" s="570"/>
      <c r="CJ2325" s="570"/>
      <c r="CK2325" s="570"/>
      <c r="CL2325" s="570"/>
    </row>
    <row r="2326" spans="1:90" s="571" customFormat="1" ht="67.5" customHeight="1" x14ac:dyDescent="0.25">
      <c r="A2326" s="21">
        <v>43535</v>
      </c>
      <c r="B2326" s="5" t="s">
        <v>9</v>
      </c>
      <c r="C2326" s="5">
        <v>31</v>
      </c>
      <c r="D2326" s="5" t="s">
        <v>3575</v>
      </c>
      <c r="E2326" s="5">
        <v>40181349</v>
      </c>
      <c r="F2326" s="5" t="s">
        <v>3576</v>
      </c>
      <c r="G2326" s="7">
        <v>195000</v>
      </c>
      <c r="H2326" s="570"/>
      <c r="I2326" s="570"/>
      <c r="J2326" s="570"/>
      <c r="K2326" s="570"/>
      <c r="L2326" s="570"/>
      <c r="M2326" s="570"/>
      <c r="N2326" s="570"/>
      <c r="O2326" s="570"/>
      <c r="P2326" s="570"/>
      <c r="Q2326" s="570"/>
      <c r="R2326" s="570"/>
      <c r="S2326" s="570"/>
      <c r="T2326" s="570"/>
      <c r="U2326" s="570"/>
      <c r="V2326" s="570"/>
      <c r="W2326" s="570"/>
      <c r="X2326" s="570"/>
      <c r="Y2326" s="570"/>
      <c r="Z2326" s="570"/>
      <c r="AA2326" s="570"/>
      <c r="AB2326" s="570"/>
      <c r="AC2326" s="570"/>
      <c r="AD2326" s="570"/>
      <c r="AE2326" s="570"/>
      <c r="AF2326" s="570"/>
      <c r="AG2326" s="570"/>
      <c r="AH2326" s="570"/>
      <c r="AI2326" s="570"/>
      <c r="AJ2326" s="570"/>
      <c r="AK2326" s="570"/>
      <c r="AL2326" s="570"/>
      <c r="AM2326" s="570"/>
      <c r="AN2326" s="570"/>
      <c r="AO2326" s="570"/>
      <c r="AP2326" s="570"/>
      <c r="AQ2326" s="570"/>
      <c r="AR2326" s="570"/>
      <c r="AS2326" s="570"/>
      <c r="AT2326" s="570"/>
      <c r="AU2326" s="570"/>
      <c r="AV2326" s="570"/>
      <c r="AW2326" s="570"/>
      <c r="AX2326" s="570"/>
      <c r="AY2326" s="570"/>
      <c r="AZ2326" s="570"/>
      <c r="BA2326" s="570"/>
      <c r="BB2326" s="570"/>
      <c r="BC2326" s="570"/>
      <c r="BD2326" s="570"/>
      <c r="BE2326" s="570"/>
      <c r="BF2326" s="570"/>
      <c r="BG2326" s="570"/>
      <c r="BH2326" s="570"/>
      <c r="BI2326" s="570"/>
      <c r="BJ2326" s="570"/>
      <c r="BK2326" s="570"/>
      <c r="BL2326" s="570"/>
      <c r="BM2326" s="570"/>
      <c r="BN2326" s="570"/>
      <c r="BO2326" s="570"/>
      <c r="BP2326" s="570"/>
      <c r="BQ2326" s="570"/>
      <c r="BR2326" s="570"/>
      <c r="BS2326" s="570"/>
      <c r="BT2326" s="570"/>
      <c r="BU2326" s="570"/>
      <c r="BV2326" s="570"/>
      <c r="BW2326" s="570"/>
      <c r="BX2326" s="570"/>
      <c r="BY2326" s="570"/>
      <c r="BZ2326" s="570"/>
      <c r="CA2326" s="570"/>
      <c r="CB2326" s="570"/>
      <c r="CC2326" s="570"/>
      <c r="CD2326" s="570"/>
      <c r="CE2326" s="570"/>
      <c r="CF2326" s="570"/>
      <c r="CG2326" s="570"/>
      <c r="CH2326" s="570"/>
      <c r="CI2326" s="570"/>
      <c r="CJ2326" s="570"/>
      <c r="CK2326" s="570"/>
      <c r="CL2326" s="570"/>
    </row>
    <row r="2327" spans="1:90" s="571" customFormat="1" ht="67.5" customHeight="1" x14ac:dyDescent="0.25">
      <c r="A2327" s="21">
        <v>43535</v>
      </c>
      <c r="B2327" s="5" t="s">
        <v>9</v>
      </c>
      <c r="C2327" s="5">
        <v>32</v>
      </c>
      <c r="D2327" s="5" t="s">
        <v>3575</v>
      </c>
      <c r="E2327" s="5">
        <v>40181349</v>
      </c>
      <c r="F2327" s="5" t="s">
        <v>3576</v>
      </c>
      <c r="G2327" s="7">
        <v>2820000</v>
      </c>
      <c r="H2327" s="570"/>
      <c r="I2327" s="570"/>
      <c r="J2327" s="570"/>
      <c r="K2327" s="570"/>
      <c r="L2327" s="570"/>
      <c r="M2327" s="570"/>
      <c r="N2327" s="570"/>
      <c r="O2327" s="570"/>
      <c r="P2327" s="570"/>
      <c r="Q2327" s="570"/>
      <c r="R2327" s="570"/>
      <c r="S2327" s="570"/>
      <c r="T2327" s="570"/>
      <c r="U2327" s="570"/>
      <c r="V2327" s="570"/>
      <c r="W2327" s="570"/>
      <c r="X2327" s="570"/>
      <c r="Y2327" s="570"/>
      <c r="Z2327" s="570"/>
      <c r="AA2327" s="570"/>
      <c r="AB2327" s="570"/>
      <c r="AC2327" s="570"/>
      <c r="AD2327" s="570"/>
      <c r="AE2327" s="570"/>
      <c r="AF2327" s="570"/>
      <c r="AG2327" s="570"/>
      <c r="AH2327" s="570"/>
      <c r="AI2327" s="570"/>
      <c r="AJ2327" s="570"/>
      <c r="AK2327" s="570"/>
      <c r="AL2327" s="570"/>
      <c r="AM2327" s="570"/>
      <c r="AN2327" s="570"/>
      <c r="AO2327" s="570"/>
      <c r="AP2327" s="570"/>
      <c r="AQ2327" s="570"/>
      <c r="AR2327" s="570"/>
      <c r="AS2327" s="570"/>
      <c r="AT2327" s="570"/>
      <c r="AU2327" s="570"/>
      <c r="AV2327" s="570"/>
      <c r="AW2327" s="570"/>
      <c r="AX2327" s="570"/>
      <c r="AY2327" s="570"/>
      <c r="AZ2327" s="570"/>
      <c r="BA2327" s="570"/>
      <c r="BB2327" s="570"/>
      <c r="BC2327" s="570"/>
      <c r="BD2327" s="570"/>
      <c r="BE2327" s="570"/>
      <c r="BF2327" s="570"/>
      <c r="BG2327" s="570"/>
      <c r="BH2327" s="570"/>
      <c r="BI2327" s="570"/>
      <c r="BJ2327" s="570"/>
      <c r="BK2327" s="570"/>
      <c r="BL2327" s="570"/>
      <c r="BM2327" s="570"/>
      <c r="BN2327" s="570"/>
      <c r="BO2327" s="570"/>
      <c r="BP2327" s="570"/>
      <c r="BQ2327" s="570"/>
      <c r="BR2327" s="570"/>
      <c r="BS2327" s="570"/>
      <c r="BT2327" s="570"/>
      <c r="BU2327" s="570"/>
      <c r="BV2327" s="570"/>
      <c r="BW2327" s="570"/>
      <c r="BX2327" s="570"/>
      <c r="BY2327" s="570"/>
      <c r="BZ2327" s="570"/>
      <c r="CA2327" s="570"/>
      <c r="CB2327" s="570"/>
      <c r="CC2327" s="570"/>
      <c r="CD2327" s="570"/>
      <c r="CE2327" s="570"/>
      <c r="CF2327" s="570"/>
      <c r="CG2327" s="570"/>
      <c r="CH2327" s="570"/>
      <c r="CI2327" s="570"/>
      <c r="CJ2327" s="570"/>
      <c r="CK2327" s="570"/>
      <c r="CL2327" s="570"/>
    </row>
    <row r="2328" spans="1:90" s="571" customFormat="1" ht="67.5" customHeight="1" x14ac:dyDescent="0.25">
      <c r="A2328" s="21">
        <v>43536</v>
      </c>
      <c r="B2328" s="5" t="s">
        <v>9</v>
      </c>
      <c r="C2328" s="5">
        <v>184</v>
      </c>
      <c r="D2328" s="5" t="s">
        <v>3587</v>
      </c>
      <c r="E2328" s="22" t="s">
        <v>3500</v>
      </c>
      <c r="F2328" s="5" t="s">
        <v>3588</v>
      </c>
      <c r="G2328" s="7">
        <v>15800</v>
      </c>
      <c r="H2328" s="570"/>
      <c r="I2328" s="570"/>
      <c r="J2328" s="570"/>
      <c r="K2328" s="570"/>
      <c r="L2328" s="570"/>
      <c r="M2328" s="570"/>
      <c r="N2328" s="570"/>
      <c r="O2328" s="570"/>
      <c r="P2328" s="570"/>
      <c r="Q2328" s="570"/>
      <c r="R2328" s="570"/>
      <c r="S2328" s="570"/>
      <c r="T2328" s="570"/>
      <c r="U2328" s="570"/>
      <c r="V2328" s="570"/>
      <c r="W2328" s="570"/>
      <c r="X2328" s="570"/>
      <c r="Y2328" s="570"/>
      <c r="Z2328" s="570"/>
      <c r="AA2328" s="570"/>
      <c r="AB2328" s="570"/>
      <c r="AC2328" s="570"/>
      <c r="AD2328" s="570"/>
      <c r="AE2328" s="570"/>
      <c r="AF2328" s="570"/>
      <c r="AG2328" s="570"/>
      <c r="AH2328" s="570"/>
      <c r="AI2328" s="570"/>
      <c r="AJ2328" s="570"/>
      <c r="AK2328" s="570"/>
      <c r="AL2328" s="570"/>
      <c r="AM2328" s="570"/>
      <c r="AN2328" s="570"/>
      <c r="AO2328" s="570"/>
      <c r="AP2328" s="570"/>
      <c r="AQ2328" s="570"/>
      <c r="AR2328" s="570"/>
      <c r="AS2328" s="570"/>
      <c r="AT2328" s="570"/>
      <c r="AU2328" s="570"/>
      <c r="AV2328" s="570"/>
      <c r="AW2328" s="570"/>
      <c r="AX2328" s="570"/>
      <c r="AY2328" s="570"/>
      <c r="AZ2328" s="570"/>
      <c r="BA2328" s="570"/>
      <c r="BB2328" s="570"/>
      <c r="BC2328" s="570"/>
      <c r="BD2328" s="570"/>
      <c r="BE2328" s="570"/>
      <c r="BF2328" s="570"/>
      <c r="BG2328" s="570"/>
      <c r="BH2328" s="570"/>
      <c r="BI2328" s="570"/>
      <c r="BJ2328" s="570"/>
      <c r="BK2328" s="570"/>
      <c r="BL2328" s="570"/>
      <c r="BM2328" s="570"/>
      <c r="BN2328" s="570"/>
      <c r="BO2328" s="570"/>
      <c r="BP2328" s="570"/>
      <c r="BQ2328" s="570"/>
      <c r="BR2328" s="570"/>
      <c r="BS2328" s="570"/>
      <c r="BT2328" s="570"/>
      <c r="BU2328" s="570"/>
      <c r="BV2328" s="570"/>
      <c r="BW2328" s="570"/>
      <c r="BX2328" s="570"/>
      <c r="BY2328" s="570"/>
      <c r="BZ2328" s="570"/>
      <c r="CA2328" s="570"/>
      <c r="CB2328" s="570"/>
      <c r="CC2328" s="570"/>
      <c r="CD2328" s="570"/>
      <c r="CE2328" s="570"/>
      <c r="CF2328" s="570"/>
      <c r="CG2328" s="570"/>
      <c r="CH2328" s="570"/>
      <c r="CI2328" s="570"/>
      <c r="CJ2328" s="570"/>
      <c r="CK2328" s="570"/>
      <c r="CL2328" s="570"/>
    </row>
    <row r="2329" spans="1:90" s="571" customFormat="1" ht="67.5" customHeight="1" x14ac:dyDescent="0.25">
      <c r="A2329" s="21">
        <v>43537</v>
      </c>
      <c r="B2329" s="5" t="s">
        <v>9</v>
      </c>
      <c r="C2329" s="5">
        <v>34</v>
      </c>
      <c r="D2329" s="5" t="s">
        <v>3575</v>
      </c>
      <c r="E2329" s="5">
        <v>40181349</v>
      </c>
      <c r="F2329" s="5" t="s">
        <v>3576</v>
      </c>
      <c r="G2329" s="7">
        <v>85000</v>
      </c>
      <c r="H2329" s="570"/>
      <c r="I2329" s="570"/>
      <c r="J2329" s="570"/>
      <c r="K2329" s="570"/>
      <c r="L2329" s="570"/>
      <c r="M2329" s="570"/>
      <c r="N2329" s="570"/>
      <c r="O2329" s="570"/>
      <c r="P2329" s="570"/>
      <c r="Q2329" s="570"/>
      <c r="R2329" s="570"/>
      <c r="S2329" s="570"/>
      <c r="T2329" s="570"/>
      <c r="U2329" s="570"/>
      <c r="V2329" s="570"/>
      <c r="W2329" s="570"/>
      <c r="X2329" s="570"/>
      <c r="Y2329" s="570"/>
      <c r="Z2329" s="570"/>
      <c r="AA2329" s="570"/>
      <c r="AB2329" s="570"/>
      <c r="AC2329" s="570"/>
      <c r="AD2329" s="570"/>
      <c r="AE2329" s="570"/>
      <c r="AF2329" s="570"/>
      <c r="AG2329" s="570"/>
      <c r="AH2329" s="570"/>
      <c r="AI2329" s="570"/>
      <c r="AJ2329" s="570"/>
      <c r="AK2329" s="570"/>
      <c r="AL2329" s="570"/>
      <c r="AM2329" s="570"/>
      <c r="AN2329" s="570"/>
      <c r="AO2329" s="570"/>
      <c r="AP2329" s="570"/>
      <c r="AQ2329" s="570"/>
      <c r="AR2329" s="570"/>
      <c r="AS2329" s="570"/>
      <c r="AT2329" s="570"/>
      <c r="AU2329" s="570"/>
      <c r="AV2329" s="570"/>
      <c r="AW2329" s="570"/>
      <c r="AX2329" s="570"/>
      <c r="AY2329" s="570"/>
      <c r="AZ2329" s="570"/>
      <c r="BA2329" s="570"/>
      <c r="BB2329" s="570"/>
      <c r="BC2329" s="570"/>
      <c r="BD2329" s="570"/>
      <c r="BE2329" s="570"/>
      <c r="BF2329" s="570"/>
      <c r="BG2329" s="570"/>
      <c r="BH2329" s="570"/>
      <c r="BI2329" s="570"/>
      <c r="BJ2329" s="570"/>
      <c r="BK2329" s="570"/>
      <c r="BL2329" s="570"/>
      <c r="BM2329" s="570"/>
      <c r="BN2329" s="570"/>
      <c r="BO2329" s="570"/>
      <c r="BP2329" s="570"/>
      <c r="BQ2329" s="570"/>
      <c r="BR2329" s="570"/>
      <c r="BS2329" s="570"/>
      <c r="BT2329" s="570"/>
      <c r="BU2329" s="570"/>
      <c r="BV2329" s="570"/>
      <c r="BW2329" s="570"/>
      <c r="BX2329" s="570"/>
      <c r="BY2329" s="570"/>
      <c r="BZ2329" s="570"/>
      <c r="CA2329" s="570"/>
      <c r="CB2329" s="570"/>
      <c r="CC2329" s="570"/>
      <c r="CD2329" s="570"/>
      <c r="CE2329" s="570"/>
      <c r="CF2329" s="570"/>
      <c r="CG2329" s="570"/>
      <c r="CH2329" s="570"/>
      <c r="CI2329" s="570"/>
      <c r="CJ2329" s="570"/>
      <c r="CK2329" s="570"/>
      <c r="CL2329" s="570"/>
    </row>
    <row r="2330" spans="1:90" s="571" customFormat="1" ht="67.5" customHeight="1" x14ac:dyDescent="0.25">
      <c r="A2330" s="21">
        <v>43537</v>
      </c>
      <c r="B2330" s="5" t="s">
        <v>9</v>
      </c>
      <c r="C2330" s="5">
        <v>1</v>
      </c>
      <c r="D2330" s="5" t="s">
        <v>3589</v>
      </c>
      <c r="E2330" s="5">
        <v>42067078</v>
      </c>
      <c r="F2330" s="5" t="s">
        <v>3590</v>
      </c>
      <c r="G2330" s="7">
        <v>2675000</v>
      </c>
      <c r="H2330" s="570"/>
      <c r="I2330" s="570"/>
      <c r="J2330" s="570"/>
      <c r="K2330" s="570"/>
      <c r="L2330" s="570"/>
      <c r="M2330" s="570"/>
      <c r="N2330" s="570"/>
      <c r="O2330" s="570"/>
      <c r="P2330" s="570"/>
      <c r="Q2330" s="570"/>
      <c r="R2330" s="570"/>
      <c r="S2330" s="570"/>
      <c r="T2330" s="570"/>
      <c r="U2330" s="570"/>
      <c r="V2330" s="570"/>
      <c r="W2330" s="570"/>
      <c r="X2330" s="570"/>
      <c r="Y2330" s="570"/>
      <c r="Z2330" s="570"/>
      <c r="AA2330" s="570"/>
      <c r="AB2330" s="570"/>
      <c r="AC2330" s="570"/>
      <c r="AD2330" s="570"/>
      <c r="AE2330" s="570"/>
      <c r="AF2330" s="570"/>
      <c r="AG2330" s="570"/>
      <c r="AH2330" s="570"/>
      <c r="AI2330" s="570"/>
      <c r="AJ2330" s="570"/>
      <c r="AK2330" s="570"/>
      <c r="AL2330" s="570"/>
      <c r="AM2330" s="570"/>
      <c r="AN2330" s="570"/>
      <c r="AO2330" s="570"/>
      <c r="AP2330" s="570"/>
      <c r="AQ2330" s="570"/>
      <c r="AR2330" s="570"/>
      <c r="AS2330" s="570"/>
      <c r="AT2330" s="570"/>
      <c r="AU2330" s="570"/>
      <c r="AV2330" s="570"/>
      <c r="AW2330" s="570"/>
      <c r="AX2330" s="570"/>
      <c r="AY2330" s="570"/>
      <c r="AZ2330" s="570"/>
      <c r="BA2330" s="570"/>
      <c r="BB2330" s="570"/>
      <c r="BC2330" s="570"/>
      <c r="BD2330" s="570"/>
      <c r="BE2330" s="570"/>
      <c r="BF2330" s="570"/>
      <c r="BG2330" s="570"/>
      <c r="BH2330" s="570"/>
      <c r="BI2330" s="570"/>
      <c r="BJ2330" s="570"/>
      <c r="BK2330" s="570"/>
      <c r="BL2330" s="570"/>
      <c r="BM2330" s="570"/>
      <c r="BN2330" s="570"/>
      <c r="BO2330" s="570"/>
      <c r="BP2330" s="570"/>
      <c r="BQ2330" s="570"/>
      <c r="BR2330" s="570"/>
      <c r="BS2330" s="570"/>
      <c r="BT2330" s="570"/>
      <c r="BU2330" s="570"/>
      <c r="BV2330" s="570"/>
      <c r="BW2330" s="570"/>
      <c r="BX2330" s="570"/>
      <c r="BY2330" s="570"/>
      <c r="BZ2330" s="570"/>
      <c r="CA2330" s="570"/>
      <c r="CB2330" s="570"/>
      <c r="CC2330" s="570"/>
      <c r="CD2330" s="570"/>
      <c r="CE2330" s="570"/>
      <c r="CF2330" s="570"/>
      <c r="CG2330" s="570"/>
      <c r="CH2330" s="570"/>
      <c r="CI2330" s="570"/>
      <c r="CJ2330" s="570"/>
      <c r="CK2330" s="570"/>
      <c r="CL2330" s="570"/>
    </row>
    <row r="2331" spans="1:90" s="571" customFormat="1" ht="67.5" customHeight="1" x14ac:dyDescent="0.25">
      <c r="A2331" s="21">
        <v>43538</v>
      </c>
      <c r="B2331" s="5" t="s">
        <v>9</v>
      </c>
      <c r="C2331" s="5">
        <v>3</v>
      </c>
      <c r="D2331" s="5" t="s">
        <v>3589</v>
      </c>
      <c r="E2331" s="5">
        <v>42067078</v>
      </c>
      <c r="F2331" s="5" t="s">
        <v>3590</v>
      </c>
      <c r="G2331" s="7">
        <v>125000</v>
      </c>
      <c r="H2331" s="570"/>
      <c r="I2331" s="570"/>
      <c r="J2331" s="570"/>
      <c r="K2331" s="570"/>
      <c r="L2331" s="570"/>
      <c r="M2331" s="570"/>
      <c r="N2331" s="570"/>
      <c r="O2331" s="570"/>
      <c r="P2331" s="570"/>
      <c r="Q2331" s="570"/>
      <c r="R2331" s="570"/>
      <c r="S2331" s="570"/>
      <c r="T2331" s="570"/>
      <c r="U2331" s="570"/>
      <c r="V2331" s="570"/>
      <c r="W2331" s="570"/>
      <c r="X2331" s="570"/>
      <c r="Y2331" s="570"/>
      <c r="Z2331" s="570"/>
      <c r="AA2331" s="570"/>
      <c r="AB2331" s="570"/>
      <c r="AC2331" s="570"/>
      <c r="AD2331" s="570"/>
      <c r="AE2331" s="570"/>
      <c r="AF2331" s="570"/>
      <c r="AG2331" s="570"/>
      <c r="AH2331" s="570"/>
      <c r="AI2331" s="570"/>
      <c r="AJ2331" s="570"/>
      <c r="AK2331" s="570"/>
      <c r="AL2331" s="570"/>
      <c r="AM2331" s="570"/>
      <c r="AN2331" s="570"/>
      <c r="AO2331" s="570"/>
      <c r="AP2331" s="570"/>
      <c r="AQ2331" s="570"/>
      <c r="AR2331" s="570"/>
      <c r="AS2331" s="570"/>
      <c r="AT2331" s="570"/>
      <c r="AU2331" s="570"/>
      <c r="AV2331" s="570"/>
      <c r="AW2331" s="570"/>
      <c r="AX2331" s="570"/>
      <c r="AY2331" s="570"/>
      <c r="AZ2331" s="570"/>
      <c r="BA2331" s="570"/>
      <c r="BB2331" s="570"/>
      <c r="BC2331" s="570"/>
      <c r="BD2331" s="570"/>
      <c r="BE2331" s="570"/>
      <c r="BF2331" s="570"/>
      <c r="BG2331" s="570"/>
      <c r="BH2331" s="570"/>
      <c r="BI2331" s="570"/>
      <c r="BJ2331" s="570"/>
      <c r="BK2331" s="570"/>
      <c r="BL2331" s="570"/>
      <c r="BM2331" s="570"/>
      <c r="BN2331" s="570"/>
      <c r="BO2331" s="570"/>
      <c r="BP2331" s="570"/>
      <c r="BQ2331" s="570"/>
      <c r="BR2331" s="570"/>
      <c r="BS2331" s="570"/>
      <c r="BT2331" s="570"/>
      <c r="BU2331" s="570"/>
      <c r="BV2331" s="570"/>
      <c r="BW2331" s="570"/>
      <c r="BX2331" s="570"/>
      <c r="BY2331" s="570"/>
      <c r="BZ2331" s="570"/>
      <c r="CA2331" s="570"/>
      <c r="CB2331" s="570"/>
      <c r="CC2331" s="570"/>
      <c r="CD2331" s="570"/>
      <c r="CE2331" s="570"/>
      <c r="CF2331" s="570"/>
      <c r="CG2331" s="570"/>
      <c r="CH2331" s="570"/>
      <c r="CI2331" s="570"/>
      <c r="CJ2331" s="570"/>
      <c r="CK2331" s="570"/>
      <c r="CL2331" s="570"/>
    </row>
    <row r="2332" spans="1:90" s="571" customFormat="1" ht="67.5" customHeight="1" x14ac:dyDescent="0.25">
      <c r="A2332" s="21">
        <v>43538</v>
      </c>
      <c r="B2332" s="5" t="s">
        <v>9</v>
      </c>
      <c r="C2332" s="5">
        <v>2</v>
      </c>
      <c r="D2332" s="5" t="s">
        <v>3589</v>
      </c>
      <c r="E2332" s="5">
        <v>42067078</v>
      </c>
      <c r="F2332" s="5" t="s">
        <v>3590</v>
      </c>
      <c r="G2332" s="7">
        <v>500000</v>
      </c>
      <c r="H2332" s="570"/>
      <c r="I2332" s="570"/>
      <c r="J2332" s="570"/>
      <c r="K2332" s="570"/>
      <c r="L2332" s="570"/>
      <c r="M2332" s="570"/>
      <c r="N2332" s="570"/>
      <c r="O2332" s="570"/>
      <c r="P2332" s="570"/>
      <c r="Q2332" s="570"/>
      <c r="R2332" s="570"/>
      <c r="S2332" s="570"/>
      <c r="T2332" s="570"/>
      <c r="U2332" s="570"/>
      <c r="V2332" s="570"/>
      <c r="W2332" s="570"/>
      <c r="X2332" s="570"/>
      <c r="Y2332" s="570"/>
      <c r="Z2332" s="570"/>
      <c r="AA2332" s="570"/>
      <c r="AB2332" s="570"/>
      <c r="AC2332" s="570"/>
      <c r="AD2332" s="570"/>
      <c r="AE2332" s="570"/>
      <c r="AF2332" s="570"/>
      <c r="AG2332" s="570"/>
      <c r="AH2332" s="570"/>
      <c r="AI2332" s="570"/>
      <c r="AJ2332" s="570"/>
      <c r="AK2332" s="570"/>
      <c r="AL2332" s="570"/>
      <c r="AM2332" s="570"/>
      <c r="AN2332" s="570"/>
      <c r="AO2332" s="570"/>
      <c r="AP2332" s="570"/>
      <c r="AQ2332" s="570"/>
      <c r="AR2332" s="570"/>
      <c r="AS2332" s="570"/>
      <c r="AT2332" s="570"/>
      <c r="AU2332" s="570"/>
      <c r="AV2332" s="570"/>
      <c r="AW2332" s="570"/>
      <c r="AX2332" s="570"/>
      <c r="AY2332" s="570"/>
      <c r="AZ2332" s="570"/>
      <c r="BA2332" s="570"/>
      <c r="BB2332" s="570"/>
      <c r="BC2332" s="570"/>
      <c r="BD2332" s="570"/>
      <c r="BE2332" s="570"/>
      <c r="BF2332" s="570"/>
      <c r="BG2332" s="570"/>
      <c r="BH2332" s="570"/>
      <c r="BI2332" s="570"/>
      <c r="BJ2332" s="570"/>
      <c r="BK2332" s="570"/>
      <c r="BL2332" s="570"/>
      <c r="BM2332" s="570"/>
      <c r="BN2332" s="570"/>
      <c r="BO2332" s="570"/>
      <c r="BP2332" s="570"/>
      <c r="BQ2332" s="570"/>
      <c r="BR2332" s="570"/>
      <c r="BS2332" s="570"/>
      <c r="BT2332" s="570"/>
      <c r="BU2332" s="570"/>
      <c r="BV2332" s="570"/>
      <c r="BW2332" s="570"/>
      <c r="BX2332" s="570"/>
      <c r="BY2332" s="570"/>
      <c r="BZ2332" s="570"/>
      <c r="CA2332" s="570"/>
      <c r="CB2332" s="570"/>
      <c r="CC2332" s="570"/>
      <c r="CD2332" s="570"/>
      <c r="CE2332" s="570"/>
      <c r="CF2332" s="570"/>
      <c r="CG2332" s="570"/>
      <c r="CH2332" s="570"/>
      <c r="CI2332" s="570"/>
      <c r="CJ2332" s="570"/>
      <c r="CK2332" s="570"/>
      <c r="CL2332" s="570"/>
    </row>
    <row r="2333" spans="1:90" s="571" customFormat="1" ht="67.5" customHeight="1" x14ac:dyDescent="0.25">
      <c r="A2333" s="21">
        <v>43542</v>
      </c>
      <c r="B2333" s="5" t="s">
        <v>9</v>
      </c>
      <c r="C2333" s="5">
        <v>140</v>
      </c>
      <c r="D2333" s="5" t="s">
        <v>3591</v>
      </c>
      <c r="E2333" s="5">
        <v>25789520</v>
      </c>
      <c r="F2333" s="5" t="s">
        <v>3592</v>
      </c>
      <c r="G2333" s="7">
        <v>164000</v>
      </c>
      <c r="H2333" s="570"/>
      <c r="I2333" s="570"/>
      <c r="J2333" s="570"/>
      <c r="K2333" s="570"/>
      <c r="L2333" s="570"/>
      <c r="M2333" s="570"/>
      <c r="N2333" s="570"/>
      <c r="O2333" s="570"/>
      <c r="P2333" s="570"/>
      <c r="Q2333" s="570"/>
      <c r="R2333" s="570"/>
      <c r="S2333" s="570"/>
      <c r="T2333" s="570"/>
      <c r="U2333" s="570"/>
      <c r="V2333" s="570"/>
      <c r="W2333" s="570"/>
      <c r="X2333" s="570"/>
      <c r="Y2333" s="570"/>
      <c r="Z2333" s="570"/>
      <c r="AA2333" s="570"/>
      <c r="AB2333" s="570"/>
      <c r="AC2333" s="570"/>
      <c r="AD2333" s="570"/>
      <c r="AE2333" s="570"/>
      <c r="AF2333" s="570"/>
      <c r="AG2333" s="570"/>
      <c r="AH2333" s="570"/>
      <c r="AI2333" s="570"/>
      <c r="AJ2333" s="570"/>
      <c r="AK2333" s="570"/>
      <c r="AL2333" s="570"/>
      <c r="AM2333" s="570"/>
      <c r="AN2333" s="570"/>
      <c r="AO2333" s="570"/>
      <c r="AP2333" s="570"/>
      <c r="AQ2333" s="570"/>
      <c r="AR2333" s="570"/>
      <c r="AS2333" s="570"/>
      <c r="AT2333" s="570"/>
      <c r="AU2333" s="570"/>
      <c r="AV2333" s="570"/>
      <c r="AW2333" s="570"/>
      <c r="AX2333" s="570"/>
      <c r="AY2333" s="570"/>
      <c r="AZ2333" s="570"/>
      <c r="BA2333" s="570"/>
      <c r="BB2333" s="570"/>
      <c r="BC2333" s="570"/>
      <c r="BD2333" s="570"/>
      <c r="BE2333" s="570"/>
      <c r="BF2333" s="570"/>
      <c r="BG2333" s="570"/>
      <c r="BH2333" s="570"/>
      <c r="BI2333" s="570"/>
      <c r="BJ2333" s="570"/>
      <c r="BK2333" s="570"/>
      <c r="BL2333" s="570"/>
      <c r="BM2333" s="570"/>
      <c r="BN2333" s="570"/>
      <c r="BO2333" s="570"/>
      <c r="BP2333" s="570"/>
      <c r="BQ2333" s="570"/>
      <c r="BR2333" s="570"/>
      <c r="BS2333" s="570"/>
      <c r="BT2333" s="570"/>
      <c r="BU2333" s="570"/>
      <c r="BV2333" s="570"/>
      <c r="BW2333" s="570"/>
      <c r="BX2333" s="570"/>
      <c r="BY2333" s="570"/>
      <c r="BZ2333" s="570"/>
      <c r="CA2333" s="570"/>
      <c r="CB2333" s="570"/>
      <c r="CC2333" s="570"/>
      <c r="CD2333" s="570"/>
      <c r="CE2333" s="570"/>
      <c r="CF2333" s="570"/>
      <c r="CG2333" s="570"/>
      <c r="CH2333" s="570"/>
      <c r="CI2333" s="570"/>
      <c r="CJ2333" s="570"/>
      <c r="CK2333" s="570"/>
      <c r="CL2333" s="570"/>
    </row>
    <row r="2334" spans="1:90" s="571" customFormat="1" ht="67.5" customHeight="1" x14ac:dyDescent="0.25">
      <c r="A2334" s="21">
        <v>43543</v>
      </c>
      <c r="B2334" s="5" t="s">
        <v>9</v>
      </c>
      <c r="C2334" s="5" t="s">
        <v>3593</v>
      </c>
      <c r="D2334" s="5" t="s">
        <v>3535</v>
      </c>
      <c r="E2334" s="22" t="s">
        <v>3500</v>
      </c>
      <c r="F2334" s="5" t="s">
        <v>3594</v>
      </c>
      <c r="G2334" s="7">
        <v>140000</v>
      </c>
      <c r="H2334" s="570"/>
      <c r="I2334" s="570"/>
      <c r="J2334" s="570"/>
      <c r="K2334" s="570"/>
      <c r="L2334" s="570"/>
      <c r="M2334" s="570"/>
      <c r="N2334" s="570"/>
      <c r="O2334" s="570"/>
      <c r="P2334" s="570"/>
      <c r="Q2334" s="570"/>
      <c r="R2334" s="570"/>
      <c r="S2334" s="570"/>
      <c r="T2334" s="570"/>
      <c r="U2334" s="570"/>
      <c r="V2334" s="570"/>
      <c r="W2334" s="570"/>
      <c r="X2334" s="570"/>
      <c r="Y2334" s="570"/>
      <c r="Z2334" s="570"/>
      <c r="AA2334" s="570"/>
      <c r="AB2334" s="570"/>
      <c r="AC2334" s="570"/>
      <c r="AD2334" s="570"/>
      <c r="AE2334" s="570"/>
      <c r="AF2334" s="570"/>
      <c r="AG2334" s="570"/>
      <c r="AH2334" s="570"/>
      <c r="AI2334" s="570"/>
      <c r="AJ2334" s="570"/>
      <c r="AK2334" s="570"/>
      <c r="AL2334" s="570"/>
      <c r="AM2334" s="570"/>
      <c r="AN2334" s="570"/>
      <c r="AO2334" s="570"/>
      <c r="AP2334" s="570"/>
      <c r="AQ2334" s="570"/>
      <c r="AR2334" s="570"/>
      <c r="AS2334" s="570"/>
      <c r="AT2334" s="570"/>
      <c r="AU2334" s="570"/>
      <c r="AV2334" s="570"/>
      <c r="AW2334" s="570"/>
      <c r="AX2334" s="570"/>
      <c r="AY2334" s="570"/>
      <c r="AZ2334" s="570"/>
      <c r="BA2334" s="570"/>
      <c r="BB2334" s="570"/>
      <c r="BC2334" s="570"/>
      <c r="BD2334" s="570"/>
      <c r="BE2334" s="570"/>
      <c r="BF2334" s="570"/>
      <c r="BG2334" s="570"/>
      <c r="BH2334" s="570"/>
      <c r="BI2334" s="570"/>
      <c r="BJ2334" s="570"/>
      <c r="BK2334" s="570"/>
      <c r="BL2334" s="570"/>
      <c r="BM2334" s="570"/>
      <c r="BN2334" s="570"/>
      <c r="BO2334" s="570"/>
      <c r="BP2334" s="570"/>
      <c r="BQ2334" s="570"/>
      <c r="BR2334" s="570"/>
      <c r="BS2334" s="570"/>
      <c r="BT2334" s="570"/>
      <c r="BU2334" s="570"/>
      <c r="BV2334" s="570"/>
      <c r="BW2334" s="570"/>
      <c r="BX2334" s="570"/>
      <c r="BY2334" s="570"/>
      <c r="BZ2334" s="570"/>
      <c r="CA2334" s="570"/>
      <c r="CB2334" s="570"/>
      <c r="CC2334" s="570"/>
      <c r="CD2334" s="570"/>
      <c r="CE2334" s="570"/>
      <c r="CF2334" s="570"/>
      <c r="CG2334" s="570"/>
      <c r="CH2334" s="570"/>
      <c r="CI2334" s="570"/>
      <c r="CJ2334" s="570"/>
      <c r="CK2334" s="570"/>
      <c r="CL2334" s="570"/>
    </row>
    <row r="2335" spans="1:90" s="571" customFormat="1" ht="67.5" customHeight="1" x14ac:dyDescent="0.25">
      <c r="A2335" s="21">
        <v>43544</v>
      </c>
      <c r="B2335" s="5" t="s">
        <v>9</v>
      </c>
      <c r="C2335" s="5" t="s">
        <v>3595</v>
      </c>
      <c r="D2335" s="5" t="s">
        <v>3535</v>
      </c>
      <c r="E2335" s="22" t="s">
        <v>3500</v>
      </c>
      <c r="F2335" s="5" t="s">
        <v>3594</v>
      </c>
      <c r="G2335" s="7">
        <v>114428</v>
      </c>
      <c r="H2335" s="570"/>
      <c r="I2335" s="570"/>
      <c r="J2335" s="570"/>
      <c r="K2335" s="570"/>
      <c r="L2335" s="570"/>
      <c r="M2335" s="570"/>
      <c r="N2335" s="570"/>
      <c r="O2335" s="570"/>
      <c r="P2335" s="570"/>
      <c r="Q2335" s="570"/>
      <c r="R2335" s="570"/>
      <c r="S2335" s="570"/>
      <c r="T2335" s="570"/>
      <c r="U2335" s="570"/>
      <c r="V2335" s="570"/>
      <c r="W2335" s="570"/>
      <c r="X2335" s="570"/>
      <c r="Y2335" s="570"/>
      <c r="Z2335" s="570"/>
      <c r="AA2335" s="570"/>
      <c r="AB2335" s="570"/>
      <c r="AC2335" s="570"/>
      <c r="AD2335" s="570"/>
      <c r="AE2335" s="570"/>
      <c r="AF2335" s="570"/>
      <c r="AG2335" s="570"/>
      <c r="AH2335" s="570"/>
      <c r="AI2335" s="570"/>
      <c r="AJ2335" s="570"/>
      <c r="AK2335" s="570"/>
      <c r="AL2335" s="570"/>
      <c r="AM2335" s="570"/>
      <c r="AN2335" s="570"/>
      <c r="AO2335" s="570"/>
      <c r="AP2335" s="570"/>
      <c r="AQ2335" s="570"/>
      <c r="AR2335" s="570"/>
      <c r="AS2335" s="570"/>
      <c r="AT2335" s="570"/>
      <c r="AU2335" s="570"/>
      <c r="AV2335" s="570"/>
      <c r="AW2335" s="570"/>
      <c r="AX2335" s="570"/>
      <c r="AY2335" s="570"/>
      <c r="AZ2335" s="570"/>
      <c r="BA2335" s="570"/>
      <c r="BB2335" s="570"/>
      <c r="BC2335" s="570"/>
      <c r="BD2335" s="570"/>
      <c r="BE2335" s="570"/>
      <c r="BF2335" s="570"/>
      <c r="BG2335" s="570"/>
      <c r="BH2335" s="570"/>
      <c r="BI2335" s="570"/>
      <c r="BJ2335" s="570"/>
      <c r="BK2335" s="570"/>
      <c r="BL2335" s="570"/>
      <c r="BM2335" s="570"/>
      <c r="BN2335" s="570"/>
      <c r="BO2335" s="570"/>
      <c r="BP2335" s="570"/>
      <c r="BQ2335" s="570"/>
      <c r="BR2335" s="570"/>
      <c r="BS2335" s="570"/>
      <c r="BT2335" s="570"/>
      <c r="BU2335" s="570"/>
      <c r="BV2335" s="570"/>
      <c r="BW2335" s="570"/>
      <c r="BX2335" s="570"/>
      <c r="BY2335" s="570"/>
      <c r="BZ2335" s="570"/>
      <c r="CA2335" s="570"/>
      <c r="CB2335" s="570"/>
      <c r="CC2335" s="570"/>
      <c r="CD2335" s="570"/>
      <c r="CE2335" s="570"/>
      <c r="CF2335" s="570"/>
      <c r="CG2335" s="570"/>
      <c r="CH2335" s="570"/>
      <c r="CI2335" s="570"/>
      <c r="CJ2335" s="570"/>
      <c r="CK2335" s="570"/>
      <c r="CL2335" s="570"/>
    </row>
    <row r="2336" spans="1:90" s="571" customFormat="1" ht="67.5" customHeight="1" x14ac:dyDescent="0.25">
      <c r="A2336" s="34">
        <v>43643</v>
      </c>
      <c r="B2336" s="35" t="s">
        <v>9</v>
      </c>
      <c r="C2336" s="36">
        <v>12</v>
      </c>
      <c r="D2336" s="36" t="s">
        <v>3690</v>
      </c>
      <c r="E2336" s="36">
        <v>41771238</v>
      </c>
      <c r="F2336" s="36" t="s">
        <v>3691</v>
      </c>
      <c r="G2336" s="37">
        <v>25000</v>
      </c>
      <c r="H2336" s="570"/>
      <c r="I2336" s="570"/>
      <c r="J2336" s="570"/>
      <c r="K2336" s="570"/>
      <c r="L2336" s="570"/>
      <c r="M2336" s="570"/>
      <c r="N2336" s="570"/>
      <c r="O2336" s="570"/>
      <c r="P2336" s="570"/>
      <c r="Q2336" s="570"/>
      <c r="R2336" s="570"/>
      <c r="S2336" s="570"/>
      <c r="T2336" s="570"/>
      <c r="U2336" s="570"/>
      <c r="V2336" s="570"/>
      <c r="W2336" s="570"/>
      <c r="X2336" s="570"/>
      <c r="Y2336" s="570"/>
      <c r="Z2336" s="570"/>
      <c r="AA2336" s="570"/>
      <c r="AB2336" s="570"/>
      <c r="AC2336" s="570"/>
      <c r="AD2336" s="570"/>
      <c r="AE2336" s="570"/>
      <c r="AF2336" s="570"/>
      <c r="AG2336" s="570"/>
      <c r="AH2336" s="570"/>
      <c r="AI2336" s="570"/>
      <c r="AJ2336" s="570"/>
      <c r="AK2336" s="570"/>
      <c r="AL2336" s="570"/>
      <c r="AM2336" s="570"/>
      <c r="AN2336" s="570"/>
      <c r="AO2336" s="570"/>
      <c r="AP2336" s="570"/>
      <c r="AQ2336" s="570"/>
      <c r="AR2336" s="570"/>
      <c r="AS2336" s="570"/>
      <c r="AT2336" s="570"/>
      <c r="AU2336" s="570"/>
      <c r="AV2336" s="570"/>
      <c r="AW2336" s="570"/>
      <c r="AX2336" s="570"/>
      <c r="AY2336" s="570"/>
      <c r="AZ2336" s="570"/>
      <c r="BA2336" s="570"/>
      <c r="BB2336" s="570"/>
      <c r="BC2336" s="570"/>
      <c r="BD2336" s="570"/>
      <c r="BE2336" s="570"/>
      <c r="BF2336" s="570"/>
      <c r="BG2336" s="570"/>
      <c r="BH2336" s="570"/>
      <c r="BI2336" s="570"/>
      <c r="BJ2336" s="570"/>
      <c r="BK2336" s="570"/>
      <c r="BL2336" s="570"/>
      <c r="BM2336" s="570"/>
      <c r="BN2336" s="570"/>
      <c r="BO2336" s="570"/>
      <c r="BP2336" s="570"/>
      <c r="BQ2336" s="570"/>
      <c r="BR2336" s="570"/>
      <c r="BS2336" s="570"/>
      <c r="BT2336" s="570"/>
      <c r="BU2336" s="570"/>
      <c r="BV2336" s="570"/>
      <c r="BW2336" s="570"/>
      <c r="BX2336" s="570"/>
      <c r="BY2336" s="570"/>
      <c r="BZ2336" s="570"/>
      <c r="CA2336" s="570"/>
      <c r="CB2336" s="570"/>
      <c r="CC2336" s="570"/>
      <c r="CD2336" s="570"/>
      <c r="CE2336" s="570"/>
      <c r="CF2336" s="570"/>
      <c r="CG2336" s="570"/>
      <c r="CH2336" s="570"/>
      <c r="CI2336" s="570"/>
      <c r="CJ2336" s="570"/>
      <c r="CK2336" s="570"/>
      <c r="CL2336" s="570"/>
    </row>
    <row r="2337" spans="1:90" s="571" customFormat="1" ht="67.5" customHeight="1" x14ac:dyDescent="0.25">
      <c r="A2337" s="34">
        <v>43643</v>
      </c>
      <c r="B2337" s="35" t="s">
        <v>9</v>
      </c>
      <c r="C2337" s="36">
        <v>10</v>
      </c>
      <c r="D2337" s="36" t="s">
        <v>3690</v>
      </c>
      <c r="E2337" s="36">
        <v>41771238</v>
      </c>
      <c r="F2337" s="36" t="s">
        <v>3691</v>
      </c>
      <c r="G2337" s="37">
        <v>305000</v>
      </c>
      <c r="H2337" s="570"/>
      <c r="I2337" s="570"/>
      <c r="J2337" s="570"/>
      <c r="K2337" s="570"/>
      <c r="L2337" s="570"/>
      <c r="M2337" s="570"/>
      <c r="N2337" s="570"/>
      <c r="O2337" s="570"/>
      <c r="P2337" s="570"/>
      <c r="Q2337" s="570"/>
      <c r="R2337" s="570"/>
      <c r="S2337" s="570"/>
      <c r="T2337" s="570"/>
      <c r="U2337" s="570"/>
      <c r="V2337" s="570"/>
      <c r="W2337" s="570"/>
      <c r="X2337" s="570"/>
      <c r="Y2337" s="570"/>
      <c r="Z2337" s="570"/>
      <c r="AA2337" s="570"/>
      <c r="AB2337" s="570"/>
      <c r="AC2337" s="570"/>
      <c r="AD2337" s="570"/>
      <c r="AE2337" s="570"/>
      <c r="AF2337" s="570"/>
      <c r="AG2337" s="570"/>
      <c r="AH2337" s="570"/>
      <c r="AI2337" s="570"/>
      <c r="AJ2337" s="570"/>
      <c r="AK2337" s="570"/>
      <c r="AL2337" s="570"/>
      <c r="AM2337" s="570"/>
      <c r="AN2337" s="570"/>
      <c r="AO2337" s="570"/>
      <c r="AP2337" s="570"/>
      <c r="AQ2337" s="570"/>
      <c r="AR2337" s="570"/>
      <c r="AS2337" s="570"/>
      <c r="AT2337" s="570"/>
      <c r="AU2337" s="570"/>
      <c r="AV2337" s="570"/>
      <c r="AW2337" s="570"/>
      <c r="AX2337" s="570"/>
      <c r="AY2337" s="570"/>
      <c r="AZ2337" s="570"/>
      <c r="BA2337" s="570"/>
      <c r="BB2337" s="570"/>
      <c r="BC2337" s="570"/>
      <c r="BD2337" s="570"/>
      <c r="BE2337" s="570"/>
      <c r="BF2337" s="570"/>
      <c r="BG2337" s="570"/>
      <c r="BH2337" s="570"/>
      <c r="BI2337" s="570"/>
      <c r="BJ2337" s="570"/>
      <c r="BK2337" s="570"/>
      <c r="BL2337" s="570"/>
      <c r="BM2337" s="570"/>
      <c r="BN2337" s="570"/>
      <c r="BO2337" s="570"/>
      <c r="BP2337" s="570"/>
      <c r="BQ2337" s="570"/>
      <c r="BR2337" s="570"/>
      <c r="BS2337" s="570"/>
      <c r="BT2337" s="570"/>
      <c r="BU2337" s="570"/>
      <c r="BV2337" s="570"/>
      <c r="BW2337" s="570"/>
      <c r="BX2337" s="570"/>
      <c r="BY2337" s="570"/>
      <c r="BZ2337" s="570"/>
      <c r="CA2337" s="570"/>
      <c r="CB2337" s="570"/>
      <c r="CC2337" s="570"/>
      <c r="CD2337" s="570"/>
      <c r="CE2337" s="570"/>
      <c r="CF2337" s="570"/>
      <c r="CG2337" s="570"/>
      <c r="CH2337" s="570"/>
      <c r="CI2337" s="570"/>
      <c r="CJ2337" s="570"/>
      <c r="CK2337" s="570"/>
      <c r="CL2337" s="570"/>
    </row>
    <row r="2338" spans="1:90" s="571" customFormat="1" ht="67.5" customHeight="1" x14ac:dyDescent="0.25">
      <c r="A2338" s="38">
        <v>43647</v>
      </c>
      <c r="B2338" s="41" t="s">
        <v>9</v>
      </c>
      <c r="C2338" s="41">
        <v>13</v>
      </c>
      <c r="D2338" s="41" t="s">
        <v>3904</v>
      </c>
      <c r="E2338" s="41">
        <v>41771238</v>
      </c>
      <c r="F2338" s="46" t="s">
        <v>3691</v>
      </c>
      <c r="G2338" s="42">
        <v>145000</v>
      </c>
      <c r="H2338" s="570"/>
      <c r="I2338" s="570"/>
      <c r="J2338" s="570"/>
      <c r="K2338" s="570"/>
      <c r="L2338" s="570"/>
      <c r="M2338" s="570"/>
      <c r="N2338" s="570"/>
      <c r="O2338" s="570"/>
      <c r="P2338" s="570"/>
      <c r="Q2338" s="570"/>
      <c r="R2338" s="570"/>
      <c r="S2338" s="570"/>
      <c r="T2338" s="570"/>
      <c r="U2338" s="570"/>
      <c r="V2338" s="570"/>
      <c r="W2338" s="570"/>
      <c r="X2338" s="570"/>
      <c r="Y2338" s="570"/>
      <c r="Z2338" s="570"/>
      <c r="AA2338" s="570"/>
      <c r="AB2338" s="570"/>
      <c r="AC2338" s="570"/>
      <c r="AD2338" s="570"/>
      <c r="AE2338" s="570"/>
      <c r="AF2338" s="570"/>
      <c r="AG2338" s="570"/>
      <c r="AH2338" s="570"/>
      <c r="AI2338" s="570"/>
      <c r="AJ2338" s="570"/>
      <c r="AK2338" s="570"/>
      <c r="AL2338" s="570"/>
      <c r="AM2338" s="570"/>
      <c r="AN2338" s="570"/>
      <c r="AO2338" s="570"/>
      <c r="AP2338" s="570"/>
      <c r="AQ2338" s="570"/>
      <c r="AR2338" s="570"/>
      <c r="AS2338" s="570"/>
      <c r="AT2338" s="570"/>
      <c r="AU2338" s="570"/>
      <c r="AV2338" s="570"/>
      <c r="AW2338" s="570"/>
      <c r="AX2338" s="570"/>
      <c r="AY2338" s="570"/>
      <c r="AZ2338" s="570"/>
      <c r="BA2338" s="570"/>
      <c r="BB2338" s="570"/>
      <c r="BC2338" s="570"/>
      <c r="BD2338" s="570"/>
      <c r="BE2338" s="570"/>
      <c r="BF2338" s="570"/>
      <c r="BG2338" s="570"/>
      <c r="BH2338" s="570"/>
      <c r="BI2338" s="570"/>
      <c r="BJ2338" s="570"/>
      <c r="BK2338" s="570"/>
      <c r="BL2338" s="570"/>
      <c r="BM2338" s="570"/>
      <c r="BN2338" s="570"/>
      <c r="BO2338" s="570"/>
      <c r="BP2338" s="570"/>
      <c r="BQ2338" s="570"/>
      <c r="BR2338" s="570"/>
      <c r="BS2338" s="570"/>
      <c r="BT2338" s="570"/>
      <c r="BU2338" s="570"/>
      <c r="BV2338" s="570"/>
      <c r="BW2338" s="570"/>
      <c r="BX2338" s="570"/>
      <c r="BY2338" s="570"/>
      <c r="BZ2338" s="570"/>
      <c r="CA2338" s="570"/>
      <c r="CB2338" s="570"/>
      <c r="CC2338" s="570"/>
      <c r="CD2338" s="570"/>
      <c r="CE2338" s="570"/>
      <c r="CF2338" s="570"/>
      <c r="CG2338" s="570"/>
      <c r="CH2338" s="570"/>
      <c r="CI2338" s="570"/>
      <c r="CJ2338" s="570"/>
      <c r="CK2338" s="570"/>
      <c r="CL2338" s="570"/>
    </row>
    <row r="2339" spans="1:90" s="571" customFormat="1" ht="67.5" customHeight="1" x14ac:dyDescent="0.25">
      <c r="A2339" s="38">
        <v>43647</v>
      </c>
      <c r="B2339" s="41" t="s">
        <v>9</v>
      </c>
      <c r="C2339" s="41">
        <v>21</v>
      </c>
      <c r="D2339" s="41" t="s">
        <v>3905</v>
      </c>
      <c r="E2339" s="41">
        <v>42647665</v>
      </c>
      <c r="F2339" s="46" t="s">
        <v>3906</v>
      </c>
      <c r="G2339" s="42">
        <v>280000</v>
      </c>
      <c r="H2339" s="570"/>
      <c r="I2339" s="570"/>
      <c r="J2339" s="570"/>
      <c r="K2339" s="570"/>
      <c r="L2339" s="570"/>
      <c r="M2339" s="570"/>
      <c r="N2339" s="570"/>
      <c r="O2339" s="570"/>
      <c r="P2339" s="570"/>
      <c r="Q2339" s="570"/>
      <c r="R2339" s="570"/>
      <c r="S2339" s="570"/>
      <c r="T2339" s="570"/>
      <c r="U2339" s="570"/>
      <c r="V2339" s="570"/>
      <c r="W2339" s="570"/>
      <c r="X2339" s="570"/>
      <c r="Y2339" s="570"/>
      <c r="Z2339" s="570"/>
      <c r="AA2339" s="570"/>
      <c r="AB2339" s="570"/>
      <c r="AC2339" s="570"/>
      <c r="AD2339" s="570"/>
      <c r="AE2339" s="570"/>
      <c r="AF2339" s="570"/>
      <c r="AG2339" s="570"/>
      <c r="AH2339" s="570"/>
      <c r="AI2339" s="570"/>
      <c r="AJ2339" s="570"/>
      <c r="AK2339" s="570"/>
      <c r="AL2339" s="570"/>
      <c r="AM2339" s="570"/>
      <c r="AN2339" s="570"/>
      <c r="AO2339" s="570"/>
      <c r="AP2339" s="570"/>
      <c r="AQ2339" s="570"/>
      <c r="AR2339" s="570"/>
      <c r="AS2339" s="570"/>
      <c r="AT2339" s="570"/>
      <c r="AU2339" s="570"/>
      <c r="AV2339" s="570"/>
      <c r="AW2339" s="570"/>
      <c r="AX2339" s="570"/>
      <c r="AY2339" s="570"/>
      <c r="AZ2339" s="570"/>
      <c r="BA2339" s="570"/>
      <c r="BB2339" s="570"/>
      <c r="BC2339" s="570"/>
      <c r="BD2339" s="570"/>
      <c r="BE2339" s="570"/>
      <c r="BF2339" s="570"/>
      <c r="BG2339" s="570"/>
      <c r="BH2339" s="570"/>
      <c r="BI2339" s="570"/>
      <c r="BJ2339" s="570"/>
      <c r="BK2339" s="570"/>
      <c r="BL2339" s="570"/>
      <c r="BM2339" s="570"/>
      <c r="BN2339" s="570"/>
      <c r="BO2339" s="570"/>
      <c r="BP2339" s="570"/>
      <c r="BQ2339" s="570"/>
      <c r="BR2339" s="570"/>
      <c r="BS2339" s="570"/>
      <c r="BT2339" s="570"/>
      <c r="BU2339" s="570"/>
      <c r="BV2339" s="570"/>
      <c r="BW2339" s="570"/>
      <c r="BX2339" s="570"/>
      <c r="BY2339" s="570"/>
      <c r="BZ2339" s="570"/>
      <c r="CA2339" s="570"/>
      <c r="CB2339" s="570"/>
      <c r="CC2339" s="570"/>
      <c r="CD2339" s="570"/>
      <c r="CE2339" s="570"/>
      <c r="CF2339" s="570"/>
      <c r="CG2339" s="570"/>
      <c r="CH2339" s="570"/>
      <c r="CI2339" s="570"/>
      <c r="CJ2339" s="570"/>
      <c r="CK2339" s="570"/>
      <c r="CL2339" s="570"/>
    </row>
    <row r="2340" spans="1:90" s="571" customFormat="1" ht="67.5" customHeight="1" x14ac:dyDescent="0.25">
      <c r="A2340" s="38">
        <v>43648</v>
      </c>
      <c r="B2340" s="41" t="s">
        <v>9</v>
      </c>
      <c r="C2340" s="41">
        <v>16</v>
      </c>
      <c r="D2340" s="41" t="s">
        <v>3904</v>
      </c>
      <c r="E2340" s="41">
        <v>41771238</v>
      </c>
      <c r="F2340" s="46" t="s">
        <v>3691</v>
      </c>
      <c r="G2340" s="42">
        <v>300000</v>
      </c>
      <c r="H2340" s="570"/>
      <c r="I2340" s="570"/>
      <c r="J2340" s="570"/>
      <c r="K2340" s="570"/>
      <c r="L2340" s="570"/>
      <c r="M2340" s="570"/>
      <c r="N2340" s="570"/>
      <c r="O2340" s="570"/>
      <c r="P2340" s="570"/>
      <c r="Q2340" s="570"/>
      <c r="R2340" s="570"/>
      <c r="S2340" s="570"/>
      <c r="T2340" s="570"/>
      <c r="U2340" s="570"/>
      <c r="V2340" s="570"/>
      <c r="W2340" s="570"/>
      <c r="X2340" s="570"/>
      <c r="Y2340" s="570"/>
      <c r="Z2340" s="570"/>
      <c r="AA2340" s="570"/>
      <c r="AB2340" s="570"/>
      <c r="AC2340" s="570"/>
      <c r="AD2340" s="570"/>
      <c r="AE2340" s="570"/>
      <c r="AF2340" s="570"/>
      <c r="AG2340" s="570"/>
      <c r="AH2340" s="570"/>
      <c r="AI2340" s="570"/>
      <c r="AJ2340" s="570"/>
      <c r="AK2340" s="570"/>
      <c r="AL2340" s="570"/>
      <c r="AM2340" s="570"/>
      <c r="AN2340" s="570"/>
      <c r="AO2340" s="570"/>
      <c r="AP2340" s="570"/>
      <c r="AQ2340" s="570"/>
      <c r="AR2340" s="570"/>
      <c r="AS2340" s="570"/>
      <c r="AT2340" s="570"/>
      <c r="AU2340" s="570"/>
      <c r="AV2340" s="570"/>
      <c r="AW2340" s="570"/>
      <c r="AX2340" s="570"/>
      <c r="AY2340" s="570"/>
      <c r="AZ2340" s="570"/>
      <c r="BA2340" s="570"/>
      <c r="BB2340" s="570"/>
      <c r="BC2340" s="570"/>
      <c r="BD2340" s="570"/>
      <c r="BE2340" s="570"/>
      <c r="BF2340" s="570"/>
      <c r="BG2340" s="570"/>
      <c r="BH2340" s="570"/>
      <c r="BI2340" s="570"/>
      <c r="BJ2340" s="570"/>
      <c r="BK2340" s="570"/>
      <c r="BL2340" s="570"/>
      <c r="BM2340" s="570"/>
      <c r="BN2340" s="570"/>
      <c r="BO2340" s="570"/>
      <c r="BP2340" s="570"/>
      <c r="BQ2340" s="570"/>
      <c r="BR2340" s="570"/>
      <c r="BS2340" s="570"/>
      <c r="BT2340" s="570"/>
      <c r="BU2340" s="570"/>
      <c r="BV2340" s="570"/>
      <c r="BW2340" s="570"/>
      <c r="BX2340" s="570"/>
      <c r="BY2340" s="570"/>
      <c r="BZ2340" s="570"/>
      <c r="CA2340" s="570"/>
      <c r="CB2340" s="570"/>
      <c r="CC2340" s="570"/>
      <c r="CD2340" s="570"/>
      <c r="CE2340" s="570"/>
      <c r="CF2340" s="570"/>
      <c r="CG2340" s="570"/>
      <c r="CH2340" s="570"/>
      <c r="CI2340" s="570"/>
      <c r="CJ2340" s="570"/>
      <c r="CK2340" s="570"/>
      <c r="CL2340" s="570"/>
    </row>
    <row r="2341" spans="1:90" s="571" customFormat="1" ht="67.5" customHeight="1" x14ac:dyDescent="0.25">
      <c r="A2341" s="38">
        <v>43648</v>
      </c>
      <c r="B2341" s="41" t="s">
        <v>9</v>
      </c>
      <c r="C2341" s="41">
        <v>17</v>
      </c>
      <c r="D2341" s="41" t="s">
        <v>3904</v>
      </c>
      <c r="E2341" s="41">
        <v>41771238</v>
      </c>
      <c r="F2341" s="46" t="s">
        <v>3691</v>
      </c>
      <c r="G2341" s="42">
        <v>1116000</v>
      </c>
      <c r="H2341" s="570"/>
      <c r="I2341" s="570"/>
      <c r="J2341" s="570"/>
      <c r="K2341" s="570"/>
      <c r="L2341" s="570"/>
      <c r="M2341" s="570"/>
      <c r="N2341" s="570"/>
      <c r="O2341" s="570"/>
      <c r="P2341" s="570"/>
      <c r="Q2341" s="570"/>
      <c r="R2341" s="570"/>
      <c r="S2341" s="570"/>
      <c r="T2341" s="570"/>
      <c r="U2341" s="570"/>
      <c r="V2341" s="570"/>
      <c r="W2341" s="570"/>
      <c r="X2341" s="570"/>
      <c r="Y2341" s="570"/>
      <c r="Z2341" s="570"/>
      <c r="AA2341" s="570"/>
      <c r="AB2341" s="570"/>
      <c r="AC2341" s="570"/>
      <c r="AD2341" s="570"/>
      <c r="AE2341" s="570"/>
      <c r="AF2341" s="570"/>
      <c r="AG2341" s="570"/>
      <c r="AH2341" s="570"/>
      <c r="AI2341" s="570"/>
      <c r="AJ2341" s="570"/>
      <c r="AK2341" s="570"/>
      <c r="AL2341" s="570"/>
      <c r="AM2341" s="570"/>
      <c r="AN2341" s="570"/>
      <c r="AO2341" s="570"/>
      <c r="AP2341" s="570"/>
      <c r="AQ2341" s="570"/>
      <c r="AR2341" s="570"/>
      <c r="AS2341" s="570"/>
      <c r="AT2341" s="570"/>
      <c r="AU2341" s="570"/>
      <c r="AV2341" s="570"/>
      <c r="AW2341" s="570"/>
      <c r="AX2341" s="570"/>
      <c r="AY2341" s="570"/>
      <c r="AZ2341" s="570"/>
      <c r="BA2341" s="570"/>
      <c r="BB2341" s="570"/>
      <c r="BC2341" s="570"/>
      <c r="BD2341" s="570"/>
      <c r="BE2341" s="570"/>
      <c r="BF2341" s="570"/>
      <c r="BG2341" s="570"/>
      <c r="BH2341" s="570"/>
      <c r="BI2341" s="570"/>
      <c r="BJ2341" s="570"/>
      <c r="BK2341" s="570"/>
      <c r="BL2341" s="570"/>
      <c r="BM2341" s="570"/>
      <c r="BN2341" s="570"/>
      <c r="BO2341" s="570"/>
      <c r="BP2341" s="570"/>
      <c r="BQ2341" s="570"/>
      <c r="BR2341" s="570"/>
      <c r="BS2341" s="570"/>
      <c r="BT2341" s="570"/>
      <c r="BU2341" s="570"/>
      <c r="BV2341" s="570"/>
      <c r="BW2341" s="570"/>
      <c r="BX2341" s="570"/>
      <c r="BY2341" s="570"/>
      <c r="BZ2341" s="570"/>
      <c r="CA2341" s="570"/>
      <c r="CB2341" s="570"/>
      <c r="CC2341" s="570"/>
      <c r="CD2341" s="570"/>
      <c r="CE2341" s="570"/>
      <c r="CF2341" s="570"/>
      <c r="CG2341" s="570"/>
      <c r="CH2341" s="570"/>
      <c r="CI2341" s="570"/>
      <c r="CJ2341" s="570"/>
      <c r="CK2341" s="570"/>
      <c r="CL2341" s="570"/>
    </row>
    <row r="2342" spans="1:90" s="571" customFormat="1" ht="67.5" customHeight="1" x14ac:dyDescent="0.25">
      <c r="A2342" s="38">
        <v>43649</v>
      </c>
      <c r="B2342" s="41" t="s">
        <v>9</v>
      </c>
      <c r="C2342" s="41">
        <v>172</v>
      </c>
      <c r="D2342" s="41" t="s">
        <v>3907</v>
      </c>
      <c r="E2342" s="41">
        <v>41782763</v>
      </c>
      <c r="F2342" s="46" t="s">
        <v>3908</v>
      </c>
      <c r="G2342" s="42">
        <v>240000</v>
      </c>
      <c r="H2342" s="570"/>
      <c r="I2342" s="570"/>
      <c r="J2342" s="570"/>
      <c r="K2342" s="570"/>
      <c r="L2342" s="570"/>
      <c r="M2342" s="570"/>
      <c r="N2342" s="570"/>
      <c r="O2342" s="570"/>
      <c r="P2342" s="570"/>
      <c r="Q2342" s="570"/>
      <c r="R2342" s="570"/>
      <c r="S2342" s="570"/>
      <c r="T2342" s="570"/>
      <c r="U2342" s="570"/>
      <c r="V2342" s="570"/>
      <c r="W2342" s="570"/>
      <c r="X2342" s="570"/>
      <c r="Y2342" s="570"/>
      <c r="Z2342" s="570"/>
      <c r="AA2342" s="570"/>
      <c r="AB2342" s="570"/>
      <c r="AC2342" s="570"/>
      <c r="AD2342" s="570"/>
      <c r="AE2342" s="570"/>
      <c r="AF2342" s="570"/>
      <c r="AG2342" s="570"/>
      <c r="AH2342" s="570"/>
      <c r="AI2342" s="570"/>
      <c r="AJ2342" s="570"/>
      <c r="AK2342" s="570"/>
      <c r="AL2342" s="570"/>
      <c r="AM2342" s="570"/>
      <c r="AN2342" s="570"/>
      <c r="AO2342" s="570"/>
      <c r="AP2342" s="570"/>
      <c r="AQ2342" s="570"/>
      <c r="AR2342" s="570"/>
      <c r="AS2342" s="570"/>
      <c r="AT2342" s="570"/>
      <c r="AU2342" s="570"/>
      <c r="AV2342" s="570"/>
      <c r="AW2342" s="570"/>
      <c r="AX2342" s="570"/>
      <c r="AY2342" s="570"/>
      <c r="AZ2342" s="570"/>
      <c r="BA2342" s="570"/>
      <c r="BB2342" s="570"/>
      <c r="BC2342" s="570"/>
      <c r="BD2342" s="570"/>
      <c r="BE2342" s="570"/>
      <c r="BF2342" s="570"/>
      <c r="BG2342" s="570"/>
      <c r="BH2342" s="570"/>
      <c r="BI2342" s="570"/>
      <c r="BJ2342" s="570"/>
      <c r="BK2342" s="570"/>
      <c r="BL2342" s="570"/>
      <c r="BM2342" s="570"/>
      <c r="BN2342" s="570"/>
      <c r="BO2342" s="570"/>
      <c r="BP2342" s="570"/>
      <c r="BQ2342" s="570"/>
      <c r="BR2342" s="570"/>
      <c r="BS2342" s="570"/>
      <c r="BT2342" s="570"/>
      <c r="BU2342" s="570"/>
      <c r="BV2342" s="570"/>
      <c r="BW2342" s="570"/>
      <c r="BX2342" s="570"/>
      <c r="BY2342" s="570"/>
      <c r="BZ2342" s="570"/>
      <c r="CA2342" s="570"/>
      <c r="CB2342" s="570"/>
      <c r="CC2342" s="570"/>
      <c r="CD2342" s="570"/>
      <c r="CE2342" s="570"/>
      <c r="CF2342" s="570"/>
      <c r="CG2342" s="570"/>
      <c r="CH2342" s="570"/>
      <c r="CI2342" s="570"/>
      <c r="CJ2342" s="570"/>
      <c r="CK2342" s="570"/>
      <c r="CL2342" s="570"/>
    </row>
    <row r="2343" spans="1:90" s="571" customFormat="1" ht="67.5" customHeight="1" x14ac:dyDescent="0.25">
      <c r="A2343" s="38">
        <v>43649</v>
      </c>
      <c r="B2343" s="41" t="s">
        <v>9</v>
      </c>
      <c r="C2343" s="41">
        <v>116</v>
      </c>
      <c r="D2343" s="41" t="s">
        <v>3909</v>
      </c>
      <c r="E2343" s="41">
        <v>33830707</v>
      </c>
      <c r="F2343" s="46" t="s">
        <v>3910</v>
      </c>
      <c r="G2343" s="42">
        <v>255000</v>
      </c>
      <c r="H2343" s="570"/>
      <c r="I2343" s="570"/>
      <c r="J2343" s="570"/>
      <c r="K2343" s="570"/>
      <c r="L2343" s="570"/>
      <c r="M2343" s="570"/>
      <c r="N2343" s="570"/>
      <c r="O2343" s="570"/>
      <c r="P2343" s="570"/>
      <c r="Q2343" s="570"/>
      <c r="R2343" s="570"/>
      <c r="S2343" s="570"/>
      <c r="T2343" s="570"/>
      <c r="U2343" s="570"/>
      <c r="V2343" s="570"/>
      <c r="W2343" s="570"/>
      <c r="X2343" s="570"/>
      <c r="Y2343" s="570"/>
      <c r="Z2343" s="570"/>
      <c r="AA2343" s="570"/>
      <c r="AB2343" s="570"/>
      <c r="AC2343" s="570"/>
      <c r="AD2343" s="570"/>
      <c r="AE2343" s="570"/>
      <c r="AF2343" s="570"/>
      <c r="AG2343" s="570"/>
      <c r="AH2343" s="570"/>
      <c r="AI2343" s="570"/>
      <c r="AJ2343" s="570"/>
      <c r="AK2343" s="570"/>
      <c r="AL2343" s="570"/>
      <c r="AM2343" s="570"/>
      <c r="AN2343" s="570"/>
      <c r="AO2343" s="570"/>
      <c r="AP2343" s="570"/>
      <c r="AQ2343" s="570"/>
      <c r="AR2343" s="570"/>
      <c r="AS2343" s="570"/>
      <c r="AT2343" s="570"/>
      <c r="AU2343" s="570"/>
      <c r="AV2343" s="570"/>
      <c r="AW2343" s="570"/>
      <c r="AX2343" s="570"/>
      <c r="AY2343" s="570"/>
      <c r="AZ2343" s="570"/>
      <c r="BA2343" s="570"/>
      <c r="BB2343" s="570"/>
      <c r="BC2343" s="570"/>
      <c r="BD2343" s="570"/>
      <c r="BE2343" s="570"/>
      <c r="BF2343" s="570"/>
      <c r="BG2343" s="570"/>
      <c r="BH2343" s="570"/>
      <c r="BI2343" s="570"/>
      <c r="BJ2343" s="570"/>
      <c r="BK2343" s="570"/>
      <c r="BL2343" s="570"/>
      <c r="BM2343" s="570"/>
      <c r="BN2343" s="570"/>
      <c r="BO2343" s="570"/>
      <c r="BP2343" s="570"/>
      <c r="BQ2343" s="570"/>
      <c r="BR2343" s="570"/>
      <c r="BS2343" s="570"/>
      <c r="BT2343" s="570"/>
      <c r="BU2343" s="570"/>
      <c r="BV2343" s="570"/>
      <c r="BW2343" s="570"/>
      <c r="BX2343" s="570"/>
      <c r="BY2343" s="570"/>
      <c r="BZ2343" s="570"/>
      <c r="CA2343" s="570"/>
      <c r="CB2343" s="570"/>
      <c r="CC2343" s="570"/>
      <c r="CD2343" s="570"/>
      <c r="CE2343" s="570"/>
      <c r="CF2343" s="570"/>
      <c r="CG2343" s="570"/>
      <c r="CH2343" s="570"/>
      <c r="CI2343" s="570"/>
      <c r="CJ2343" s="570"/>
      <c r="CK2343" s="570"/>
      <c r="CL2343" s="570"/>
    </row>
    <row r="2344" spans="1:90" s="571" customFormat="1" ht="67.5" customHeight="1" x14ac:dyDescent="0.25">
      <c r="A2344" s="38">
        <v>43649</v>
      </c>
      <c r="B2344" s="41" t="s">
        <v>9</v>
      </c>
      <c r="C2344" s="41">
        <v>110</v>
      </c>
      <c r="D2344" s="41" t="s">
        <v>3911</v>
      </c>
      <c r="E2344" s="41">
        <v>41577236</v>
      </c>
      <c r="F2344" s="46" t="s">
        <v>3912</v>
      </c>
      <c r="G2344" s="42">
        <v>270000</v>
      </c>
      <c r="H2344" s="570"/>
      <c r="I2344" s="570"/>
      <c r="J2344" s="570"/>
      <c r="K2344" s="570"/>
      <c r="L2344" s="570"/>
      <c r="M2344" s="570"/>
      <c r="N2344" s="570"/>
      <c r="O2344" s="570"/>
      <c r="P2344" s="570"/>
      <c r="Q2344" s="570"/>
      <c r="R2344" s="570"/>
      <c r="S2344" s="570"/>
      <c r="T2344" s="570"/>
      <c r="U2344" s="570"/>
      <c r="V2344" s="570"/>
      <c r="W2344" s="570"/>
      <c r="X2344" s="570"/>
      <c r="Y2344" s="570"/>
      <c r="Z2344" s="570"/>
      <c r="AA2344" s="570"/>
      <c r="AB2344" s="570"/>
      <c r="AC2344" s="570"/>
      <c r="AD2344" s="570"/>
      <c r="AE2344" s="570"/>
      <c r="AF2344" s="570"/>
      <c r="AG2344" s="570"/>
      <c r="AH2344" s="570"/>
      <c r="AI2344" s="570"/>
      <c r="AJ2344" s="570"/>
      <c r="AK2344" s="570"/>
      <c r="AL2344" s="570"/>
      <c r="AM2344" s="570"/>
      <c r="AN2344" s="570"/>
      <c r="AO2344" s="570"/>
      <c r="AP2344" s="570"/>
      <c r="AQ2344" s="570"/>
      <c r="AR2344" s="570"/>
      <c r="AS2344" s="570"/>
      <c r="AT2344" s="570"/>
      <c r="AU2344" s="570"/>
      <c r="AV2344" s="570"/>
      <c r="AW2344" s="570"/>
      <c r="AX2344" s="570"/>
      <c r="AY2344" s="570"/>
      <c r="AZ2344" s="570"/>
      <c r="BA2344" s="570"/>
      <c r="BB2344" s="570"/>
      <c r="BC2344" s="570"/>
      <c r="BD2344" s="570"/>
      <c r="BE2344" s="570"/>
      <c r="BF2344" s="570"/>
      <c r="BG2344" s="570"/>
      <c r="BH2344" s="570"/>
      <c r="BI2344" s="570"/>
      <c r="BJ2344" s="570"/>
      <c r="BK2344" s="570"/>
      <c r="BL2344" s="570"/>
      <c r="BM2344" s="570"/>
      <c r="BN2344" s="570"/>
      <c r="BO2344" s="570"/>
      <c r="BP2344" s="570"/>
      <c r="BQ2344" s="570"/>
      <c r="BR2344" s="570"/>
      <c r="BS2344" s="570"/>
      <c r="BT2344" s="570"/>
      <c r="BU2344" s="570"/>
      <c r="BV2344" s="570"/>
      <c r="BW2344" s="570"/>
      <c r="BX2344" s="570"/>
      <c r="BY2344" s="570"/>
      <c r="BZ2344" s="570"/>
      <c r="CA2344" s="570"/>
      <c r="CB2344" s="570"/>
      <c r="CC2344" s="570"/>
      <c r="CD2344" s="570"/>
      <c r="CE2344" s="570"/>
      <c r="CF2344" s="570"/>
      <c r="CG2344" s="570"/>
      <c r="CH2344" s="570"/>
      <c r="CI2344" s="570"/>
      <c r="CJ2344" s="570"/>
      <c r="CK2344" s="570"/>
      <c r="CL2344" s="570"/>
    </row>
    <row r="2345" spans="1:90" s="571" customFormat="1" ht="67.5" customHeight="1" x14ac:dyDescent="0.25">
      <c r="A2345" s="38">
        <v>43649</v>
      </c>
      <c r="B2345" s="41" t="s">
        <v>9</v>
      </c>
      <c r="C2345" s="41">
        <v>215</v>
      </c>
      <c r="D2345" s="41" t="s">
        <v>3913</v>
      </c>
      <c r="E2345" s="41">
        <v>42385401</v>
      </c>
      <c r="F2345" s="46" t="s">
        <v>3914</v>
      </c>
      <c r="G2345" s="42">
        <v>335000</v>
      </c>
      <c r="H2345" s="570"/>
      <c r="I2345" s="570"/>
      <c r="J2345" s="570"/>
      <c r="K2345" s="570"/>
      <c r="L2345" s="570"/>
      <c r="M2345" s="570"/>
      <c r="N2345" s="570"/>
      <c r="O2345" s="570"/>
      <c r="P2345" s="570"/>
      <c r="Q2345" s="570"/>
      <c r="R2345" s="570"/>
      <c r="S2345" s="570"/>
      <c r="T2345" s="570"/>
      <c r="U2345" s="570"/>
      <c r="V2345" s="570"/>
      <c r="W2345" s="570"/>
      <c r="X2345" s="570"/>
      <c r="Y2345" s="570"/>
      <c r="Z2345" s="570"/>
      <c r="AA2345" s="570"/>
      <c r="AB2345" s="570"/>
      <c r="AC2345" s="570"/>
      <c r="AD2345" s="570"/>
      <c r="AE2345" s="570"/>
      <c r="AF2345" s="570"/>
      <c r="AG2345" s="570"/>
      <c r="AH2345" s="570"/>
      <c r="AI2345" s="570"/>
      <c r="AJ2345" s="570"/>
      <c r="AK2345" s="570"/>
      <c r="AL2345" s="570"/>
      <c r="AM2345" s="570"/>
      <c r="AN2345" s="570"/>
      <c r="AO2345" s="570"/>
      <c r="AP2345" s="570"/>
      <c r="AQ2345" s="570"/>
      <c r="AR2345" s="570"/>
      <c r="AS2345" s="570"/>
      <c r="AT2345" s="570"/>
      <c r="AU2345" s="570"/>
      <c r="AV2345" s="570"/>
      <c r="AW2345" s="570"/>
      <c r="AX2345" s="570"/>
      <c r="AY2345" s="570"/>
      <c r="AZ2345" s="570"/>
      <c r="BA2345" s="570"/>
      <c r="BB2345" s="570"/>
      <c r="BC2345" s="570"/>
      <c r="BD2345" s="570"/>
      <c r="BE2345" s="570"/>
      <c r="BF2345" s="570"/>
      <c r="BG2345" s="570"/>
      <c r="BH2345" s="570"/>
      <c r="BI2345" s="570"/>
      <c r="BJ2345" s="570"/>
      <c r="BK2345" s="570"/>
      <c r="BL2345" s="570"/>
      <c r="BM2345" s="570"/>
      <c r="BN2345" s="570"/>
      <c r="BO2345" s="570"/>
      <c r="BP2345" s="570"/>
      <c r="BQ2345" s="570"/>
      <c r="BR2345" s="570"/>
      <c r="BS2345" s="570"/>
      <c r="BT2345" s="570"/>
      <c r="BU2345" s="570"/>
      <c r="BV2345" s="570"/>
      <c r="BW2345" s="570"/>
      <c r="BX2345" s="570"/>
      <c r="BY2345" s="570"/>
      <c r="BZ2345" s="570"/>
      <c r="CA2345" s="570"/>
      <c r="CB2345" s="570"/>
      <c r="CC2345" s="570"/>
      <c r="CD2345" s="570"/>
      <c r="CE2345" s="570"/>
      <c r="CF2345" s="570"/>
      <c r="CG2345" s="570"/>
      <c r="CH2345" s="570"/>
      <c r="CI2345" s="570"/>
      <c r="CJ2345" s="570"/>
      <c r="CK2345" s="570"/>
      <c r="CL2345" s="570"/>
    </row>
    <row r="2346" spans="1:90" s="571" customFormat="1" ht="67.5" customHeight="1" x14ac:dyDescent="0.25">
      <c r="A2346" s="38">
        <v>43649</v>
      </c>
      <c r="B2346" s="41" t="s">
        <v>9</v>
      </c>
      <c r="C2346" s="41">
        <v>18</v>
      </c>
      <c r="D2346" s="41" t="s">
        <v>3904</v>
      </c>
      <c r="E2346" s="41">
        <v>41771238</v>
      </c>
      <c r="F2346" s="46" t="s">
        <v>3691</v>
      </c>
      <c r="G2346" s="42">
        <v>1070000</v>
      </c>
      <c r="H2346" s="570"/>
      <c r="I2346" s="570"/>
      <c r="J2346" s="570"/>
      <c r="K2346" s="570"/>
      <c r="L2346" s="570"/>
      <c r="M2346" s="570"/>
      <c r="N2346" s="570"/>
      <c r="O2346" s="570"/>
      <c r="P2346" s="570"/>
      <c r="Q2346" s="570"/>
      <c r="R2346" s="570"/>
      <c r="S2346" s="570"/>
      <c r="T2346" s="570"/>
      <c r="U2346" s="570"/>
      <c r="V2346" s="570"/>
      <c r="W2346" s="570"/>
      <c r="X2346" s="570"/>
      <c r="Y2346" s="570"/>
      <c r="Z2346" s="570"/>
      <c r="AA2346" s="570"/>
      <c r="AB2346" s="570"/>
      <c r="AC2346" s="570"/>
      <c r="AD2346" s="570"/>
      <c r="AE2346" s="570"/>
      <c r="AF2346" s="570"/>
      <c r="AG2346" s="570"/>
      <c r="AH2346" s="570"/>
      <c r="AI2346" s="570"/>
      <c r="AJ2346" s="570"/>
      <c r="AK2346" s="570"/>
      <c r="AL2346" s="570"/>
      <c r="AM2346" s="570"/>
      <c r="AN2346" s="570"/>
      <c r="AO2346" s="570"/>
      <c r="AP2346" s="570"/>
      <c r="AQ2346" s="570"/>
      <c r="AR2346" s="570"/>
      <c r="AS2346" s="570"/>
      <c r="AT2346" s="570"/>
      <c r="AU2346" s="570"/>
      <c r="AV2346" s="570"/>
      <c r="AW2346" s="570"/>
      <c r="AX2346" s="570"/>
      <c r="AY2346" s="570"/>
      <c r="AZ2346" s="570"/>
      <c r="BA2346" s="570"/>
      <c r="BB2346" s="570"/>
      <c r="BC2346" s="570"/>
      <c r="BD2346" s="570"/>
      <c r="BE2346" s="570"/>
      <c r="BF2346" s="570"/>
      <c r="BG2346" s="570"/>
      <c r="BH2346" s="570"/>
      <c r="BI2346" s="570"/>
      <c r="BJ2346" s="570"/>
      <c r="BK2346" s="570"/>
      <c r="BL2346" s="570"/>
      <c r="BM2346" s="570"/>
      <c r="BN2346" s="570"/>
      <c r="BO2346" s="570"/>
      <c r="BP2346" s="570"/>
      <c r="BQ2346" s="570"/>
      <c r="BR2346" s="570"/>
      <c r="BS2346" s="570"/>
      <c r="BT2346" s="570"/>
      <c r="BU2346" s="570"/>
      <c r="BV2346" s="570"/>
      <c r="BW2346" s="570"/>
      <c r="BX2346" s="570"/>
      <c r="BY2346" s="570"/>
      <c r="BZ2346" s="570"/>
      <c r="CA2346" s="570"/>
      <c r="CB2346" s="570"/>
      <c r="CC2346" s="570"/>
      <c r="CD2346" s="570"/>
      <c r="CE2346" s="570"/>
      <c r="CF2346" s="570"/>
      <c r="CG2346" s="570"/>
      <c r="CH2346" s="570"/>
      <c r="CI2346" s="570"/>
      <c r="CJ2346" s="570"/>
      <c r="CK2346" s="570"/>
      <c r="CL2346" s="570"/>
    </row>
    <row r="2347" spans="1:90" s="571" customFormat="1" ht="67.5" customHeight="1" x14ac:dyDescent="0.25">
      <c r="A2347" s="38">
        <v>43651</v>
      </c>
      <c r="B2347" s="41" t="s">
        <v>9</v>
      </c>
      <c r="C2347" s="41">
        <v>112</v>
      </c>
      <c r="D2347" s="41" t="s">
        <v>3911</v>
      </c>
      <c r="E2347" s="41">
        <v>41577236</v>
      </c>
      <c r="F2347" s="46" t="s">
        <v>3912</v>
      </c>
      <c r="G2347" s="42">
        <v>195000</v>
      </c>
      <c r="H2347" s="570"/>
      <c r="I2347" s="570"/>
      <c r="J2347" s="570"/>
      <c r="K2347" s="570"/>
      <c r="L2347" s="570"/>
      <c r="M2347" s="570"/>
      <c r="N2347" s="570"/>
      <c r="O2347" s="570"/>
      <c r="P2347" s="570"/>
      <c r="Q2347" s="570"/>
      <c r="R2347" s="570"/>
      <c r="S2347" s="570"/>
      <c r="T2347" s="570"/>
      <c r="U2347" s="570"/>
      <c r="V2347" s="570"/>
      <c r="W2347" s="570"/>
      <c r="X2347" s="570"/>
      <c r="Y2347" s="570"/>
      <c r="Z2347" s="570"/>
      <c r="AA2347" s="570"/>
      <c r="AB2347" s="570"/>
      <c r="AC2347" s="570"/>
      <c r="AD2347" s="570"/>
      <c r="AE2347" s="570"/>
      <c r="AF2347" s="570"/>
      <c r="AG2347" s="570"/>
      <c r="AH2347" s="570"/>
      <c r="AI2347" s="570"/>
      <c r="AJ2347" s="570"/>
      <c r="AK2347" s="570"/>
      <c r="AL2347" s="570"/>
      <c r="AM2347" s="570"/>
      <c r="AN2347" s="570"/>
      <c r="AO2347" s="570"/>
      <c r="AP2347" s="570"/>
      <c r="AQ2347" s="570"/>
      <c r="AR2347" s="570"/>
      <c r="AS2347" s="570"/>
      <c r="AT2347" s="570"/>
      <c r="AU2347" s="570"/>
      <c r="AV2347" s="570"/>
      <c r="AW2347" s="570"/>
      <c r="AX2347" s="570"/>
      <c r="AY2347" s="570"/>
      <c r="AZ2347" s="570"/>
      <c r="BA2347" s="570"/>
      <c r="BB2347" s="570"/>
      <c r="BC2347" s="570"/>
      <c r="BD2347" s="570"/>
      <c r="BE2347" s="570"/>
      <c r="BF2347" s="570"/>
      <c r="BG2347" s="570"/>
      <c r="BH2347" s="570"/>
      <c r="BI2347" s="570"/>
      <c r="BJ2347" s="570"/>
      <c r="BK2347" s="570"/>
      <c r="BL2347" s="570"/>
      <c r="BM2347" s="570"/>
      <c r="BN2347" s="570"/>
      <c r="BO2347" s="570"/>
      <c r="BP2347" s="570"/>
      <c r="BQ2347" s="570"/>
      <c r="BR2347" s="570"/>
      <c r="BS2347" s="570"/>
      <c r="BT2347" s="570"/>
      <c r="BU2347" s="570"/>
      <c r="BV2347" s="570"/>
      <c r="BW2347" s="570"/>
      <c r="BX2347" s="570"/>
      <c r="BY2347" s="570"/>
      <c r="BZ2347" s="570"/>
      <c r="CA2347" s="570"/>
      <c r="CB2347" s="570"/>
      <c r="CC2347" s="570"/>
      <c r="CD2347" s="570"/>
      <c r="CE2347" s="570"/>
      <c r="CF2347" s="570"/>
      <c r="CG2347" s="570"/>
      <c r="CH2347" s="570"/>
      <c r="CI2347" s="570"/>
      <c r="CJ2347" s="570"/>
      <c r="CK2347" s="570"/>
      <c r="CL2347" s="570"/>
    </row>
    <row r="2348" spans="1:90" s="571" customFormat="1" ht="67.5" customHeight="1" x14ac:dyDescent="0.25">
      <c r="A2348" s="38">
        <v>43651</v>
      </c>
      <c r="B2348" s="41" t="s">
        <v>9</v>
      </c>
      <c r="C2348" s="41">
        <v>24</v>
      </c>
      <c r="D2348" s="41" t="s">
        <v>3905</v>
      </c>
      <c r="E2348" s="41">
        <v>42647665</v>
      </c>
      <c r="F2348" s="46" t="s">
        <v>3906</v>
      </c>
      <c r="G2348" s="42">
        <v>400000</v>
      </c>
      <c r="H2348" s="570"/>
      <c r="I2348" s="570"/>
      <c r="J2348" s="570"/>
      <c r="K2348" s="570"/>
      <c r="L2348" s="570"/>
      <c r="M2348" s="570"/>
      <c r="N2348" s="570"/>
      <c r="O2348" s="570"/>
      <c r="P2348" s="570"/>
      <c r="Q2348" s="570"/>
      <c r="R2348" s="570"/>
      <c r="S2348" s="570"/>
      <c r="T2348" s="570"/>
      <c r="U2348" s="570"/>
      <c r="V2348" s="570"/>
      <c r="W2348" s="570"/>
      <c r="X2348" s="570"/>
      <c r="Y2348" s="570"/>
      <c r="Z2348" s="570"/>
      <c r="AA2348" s="570"/>
      <c r="AB2348" s="570"/>
      <c r="AC2348" s="570"/>
      <c r="AD2348" s="570"/>
      <c r="AE2348" s="570"/>
      <c r="AF2348" s="570"/>
      <c r="AG2348" s="570"/>
      <c r="AH2348" s="570"/>
      <c r="AI2348" s="570"/>
      <c r="AJ2348" s="570"/>
      <c r="AK2348" s="570"/>
      <c r="AL2348" s="570"/>
      <c r="AM2348" s="570"/>
      <c r="AN2348" s="570"/>
      <c r="AO2348" s="570"/>
      <c r="AP2348" s="570"/>
      <c r="AQ2348" s="570"/>
      <c r="AR2348" s="570"/>
      <c r="AS2348" s="570"/>
      <c r="AT2348" s="570"/>
      <c r="AU2348" s="570"/>
      <c r="AV2348" s="570"/>
      <c r="AW2348" s="570"/>
      <c r="AX2348" s="570"/>
      <c r="AY2348" s="570"/>
      <c r="AZ2348" s="570"/>
      <c r="BA2348" s="570"/>
      <c r="BB2348" s="570"/>
      <c r="BC2348" s="570"/>
      <c r="BD2348" s="570"/>
      <c r="BE2348" s="570"/>
      <c r="BF2348" s="570"/>
      <c r="BG2348" s="570"/>
      <c r="BH2348" s="570"/>
      <c r="BI2348" s="570"/>
      <c r="BJ2348" s="570"/>
      <c r="BK2348" s="570"/>
      <c r="BL2348" s="570"/>
      <c r="BM2348" s="570"/>
      <c r="BN2348" s="570"/>
      <c r="BO2348" s="570"/>
      <c r="BP2348" s="570"/>
      <c r="BQ2348" s="570"/>
      <c r="BR2348" s="570"/>
      <c r="BS2348" s="570"/>
      <c r="BT2348" s="570"/>
      <c r="BU2348" s="570"/>
      <c r="BV2348" s="570"/>
      <c r="BW2348" s="570"/>
      <c r="BX2348" s="570"/>
      <c r="BY2348" s="570"/>
      <c r="BZ2348" s="570"/>
      <c r="CA2348" s="570"/>
      <c r="CB2348" s="570"/>
      <c r="CC2348" s="570"/>
      <c r="CD2348" s="570"/>
      <c r="CE2348" s="570"/>
      <c r="CF2348" s="570"/>
      <c r="CG2348" s="570"/>
      <c r="CH2348" s="570"/>
      <c r="CI2348" s="570"/>
      <c r="CJ2348" s="570"/>
      <c r="CK2348" s="570"/>
      <c r="CL2348" s="570"/>
    </row>
    <row r="2349" spans="1:90" s="571" customFormat="1" ht="67.5" customHeight="1" x14ac:dyDescent="0.25">
      <c r="A2349" s="38">
        <v>43651</v>
      </c>
      <c r="B2349" s="41" t="s">
        <v>9</v>
      </c>
      <c r="C2349" s="41">
        <v>23</v>
      </c>
      <c r="D2349" s="41" t="s">
        <v>3905</v>
      </c>
      <c r="E2349" s="41">
        <v>42647665</v>
      </c>
      <c r="F2349" s="46" t="s">
        <v>3906</v>
      </c>
      <c r="G2349" s="42">
        <v>508000</v>
      </c>
      <c r="H2349" s="570"/>
      <c r="I2349" s="570"/>
      <c r="J2349" s="570"/>
      <c r="K2349" s="570"/>
      <c r="L2349" s="570"/>
      <c r="M2349" s="570"/>
      <c r="N2349" s="570"/>
      <c r="O2349" s="570"/>
      <c r="P2349" s="570"/>
      <c r="Q2349" s="570"/>
      <c r="R2349" s="570"/>
      <c r="S2349" s="570"/>
      <c r="T2349" s="570"/>
      <c r="U2349" s="570"/>
      <c r="V2349" s="570"/>
      <c r="W2349" s="570"/>
      <c r="X2349" s="570"/>
      <c r="Y2349" s="570"/>
      <c r="Z2349" s="570"/>
      <c r="AA2349" s="570"/>
      <c r="AB2349" s="570"/>
      <c r="AC2349" s="570"/>
      <c r="AD2349" s="570"/>
      <c r="AE2349" s="570"/>
      <c r="AF2349" s="570"/>
      <c r="AG2349" s="570"/>
      <c r="AH2349" s="570"/>
      <c r="AI2349" s="570"/>
      <c r="AJ2349" s="570"/>
      <c r="AK2349" s="570"/>
      <c r="AL2349" s="570"/>
      <c r="AM2349" s="570"/>
      <c r="AN2349" s="570"/>
      <c r="AO2349" s="570"/>
      <c r="AP2349" s="570"/>
      <c r="AQ2349" s="570"/>
      <c r="AR2349" s="570"/>
      <c r="AS2349" s="570"/>
      <c r="AT2349" s="570"/>
      <c r="AU2349" s="570"/>
      <c r="AV2349" s="570"/>
      <c r="AW2349" s="570"/>
      <c r="AX2349" s="570"/>
      <c r="AY2349" s="570"/>
      <c r="AZ2349" s="570"/>
      <c r="BA2349" s="570"/>
      <c r="BB2349" s="570"/>
      <c r="BC2349" s="570"/>
      <c r="BD2349" s="570"/>
      <c r="BE2349" s="570"/>
      <c r="BF2349" s="570"/>
      <c r="BG2349" s="570"/>
      <c r="BH2349" s="570"/>
      <c r="BI2349" s="570"/>
      <c r="BJ2349" s="570"/>
      <c r="BK2349" s="570"/>
      <c r="BL2349" s="570"/>
      <c r="BM2349" s="570"/>
      <c r="BN2349" s="570"/>
      <c r="BO2349" s="570"/>
      <c r="BP2349" s="570"/>
      <c r="BQ2349" s="570"/>
      <c r="BR2349" s="570"/>
      <c r="BS2349" s="570"/>
      <c r="BT2349" s="570"/>
      <c r="BU2349" s="570"/>
      <c r="BV2349" s="570"/>
      <c r="BW2349" s="570"/>
      <c r="BX2349" s="570"/>
      <c r="BY2349" s="570"/>
      <c r="BZ2349" s="570"/>
      <c r="CA2349" s="570"/>
      <c r="CB2349" s="570"/>
      <c r="CC2349" s="570"/>
      <c r="CD2349" s="570"/>
      <c r="CE2349" s="570"/>
      <c r="CF2349" s="570"/>
      <c r="CG2349" s="570"/>
      <c r="CH2349" s="570"/>
      <c r="CI2349" s="570"/>
      <c r="CJ2349" s="570"/>
      <c r="CK2349" s="570"/>
      <c r="CL2349" s="570"/>
    </row>
    <row r="2350" spans="1:90" s="571" customFormat="1" ht="67.5" customHeight="1" x14ac:dyDescent="0.25">
      <c r="A2350" s="38">
        <v>43654</v>
      </c>
      <c r="B2350" s="41" t="s">
        <v>9</v>
      </c>
      <c r="C2350" s="41">
        <v>27</v>
      </c>
      <c r="D2350" s="41" t="s">
        <v>3905</v>
      </c>
      <c r="E2350" s="41">
        <v>42647665</v>
      </c>
      <c r="F2350" s="46" t="s">
        <v>3906</v>
      </c>
      <c r="G2350" s="42">
        <v>41000</v>
      </c>
      <c r="H2350" s="570"/>
      <c r="I2350" s="570"/>
      <c r="J2350" s="570"/>
      <c r="K2350" s="570"/>
      <c r="L2350" s="570"/>
      <c r="M2350" s="570"/>
      <c r="N2350" s="570"/>
      <c r="O2350" s="570"/>
      <c r="P2350" s="570"/>
      <c r="Q2350" s="570"/>
      <c r="R2350" s="570"/>
      <c r="S2350" s="570"/>
      <c r="T2350" s="570"/>
      <c r="U2350" s="570"/>
      <c r="V2350" s="570"/>
      <c r="W2350" s="570"/>
      <c r="X2350" s="570"/>
      <c r="Y2350" s="570"/>
      <c r="Z2350" s="570"/>
      <c r="AA2350" s="570"/>
      <c r="AB2350" s="570"/>
      <c r="AC2350" s="570"/>
      <c r="AD2350" s="570"/>
      <c r="AE2350" s="570"/>
      <c r="AF2350" s="570"/>
      <c r="AG2350" s="570"/>
      <c r="AH2350" s="570"/>
      <c r="AI2350" s="570"/>
      <c r="AJ2350" s="570"/>
      <c r="AK2350" s="570"/>
      <c r="AL2350" s="570"/>
      <c r="AM2350" s="570"/>
      <c r="AN2350" s="570"/>
      <c r="AO2350" s="570"/>
      <c r="AP2350" s="570"/>
      <c r="AQ2350" s="570"/>
      <c r="AR2350" s="570"/>
      <c r="AS2350" s="570"/>
      <c r="AT2350" s="570"/>
      <c r="AU2350" s="570"/>
      <c r="AV2350" s="570"/>
      <c r="AW2350" s="570"/>
      <c r="AX2350" s="570"/>
      <c r="AY2350" s="570"/>
      <c r="AZ2350" s="570"/>
      <c r="BA2350" s="570"/>
      <c r="BB2350" s="570"/>
      <c r="BC2350" s="570"/>
      <c r="BD2350" s="570"/>
      <c r="BE2350" s="570"/>
      <c r="BF2350" s="570"/>
      <c r="BG2350" s="570"/>
      <c r="BH2350" s="570"/>
      <c r="BI2350" s="570"/>
      <c r="BJ2350" s="570"/>
      <c r="BK2350" s="570"/>
      <c r="BL2350" s="570"/>
      <c r="BM2350" s="570"/>
      <c r="BN2350" s="570"/>
      <c r="BO2350" s="570"/>
      <c r="BP2350" s="570"/>
      <c r="BQ2350" s="570"/>
      <c r="BR2350" s="570"/>
      <c r="BS2350" s="570"/>
      <c r="BT2350" s="570"/>
      <c r="BU2350" s="570"/>
      <c r="BV2350" s="570"/>
      <c r="BW2350" s="570"/>
      <c r="BX2350" s="570"/>
      <c r="BY2350" s="570"/>
      <c r="BZ2350" s="570"/>
      <c r="CA2350" s="570"/>
      <c r="CB2350" s="570"/>
      <c r="CC2350" s="570"/>
      <c r="CD2350" s="570"/>
      <c r="CE2350" s="570"/>
      <c r="CF2350" s="570"/>
      <c r="CG2350" s="570"/>
      <c r="CH2350" s="570"/>
      <c r="CI2350" s="570"/>
      <c r="CJ2350" s="570"/>
      <c r="CK2350" s="570"/>
      <c r="CL2350" s="570"/>
    </row>
    <row r="2351" spans="1:90" s="571" customFormat="1" ht="67.5" customHeight="1" x14ac:dyDescent="0.25">
      <c r="A2351" s="38">
        <v>43654</v>
      </c>
      <c r="B2351" s="41" t="s">
        <v>9</v>
      </c>
      <c r="C2351" s="41">
        <v>19</v>
      </c>
      <c r="D2351" s="41" t="s">
        <v>3904</v>
      </c>
      <c r="E2351" s="41">
        <v>41771238</v>
      </c>
      <c r="F2351" s="46" t="s">
        <v>3691</v>
      </c>
      <c r="G2351" s="42">
        <v>52000</v>
      </c>
      <c r="H2351" s="570"/>
      <c r="I2351" s="570"/>
      <c r="J2351" s="570"/>
      <c r="K2351" s="570"/>
      <c r="L2351" s="570"/>
      <c r="M2351" s="570"/>
      <c r="N2351" s="570"/>
      <c r="O2351" s="570"/>
      <c r="P2351" s="570"/>
      <c r="Q2351" s="570"/>
      <c r="R2351" s="570"/>
      <c r="S2351" s="570"/>
      <c r="T2351" s="570"/>
      <c r="U2351" s="570"/>
      <c r="V2351" s="570"/>
      <c r="W2351" s="570"/>
      <c r="X2351" s="570"/>
      <c r="Y2351" s="570"/>
      <c r="Z2351" s="570"/>
      <c r="AA2351" s="570"/>
      <c r="AB2351" s="570"/>
      <c r="AC2351" s="570"/>
      <c r="AD2351" s="570"/>
      <c r="AE2351" s="570"/>
      <c r="AF2351" s="570"/>
      <c r="AG2351" s="570"/>
      <c r="AH2351" s="570"/>
      <c r="AI2351" s="570"/>
      <c r="AJ2351" s="570"/>
      <c r="AK2351" s="570"/>
      <c r="AL2351" s="570"/>
      <c r="AM2351" s="570"/>
      <c r="AN2351" s="570"/>
      <c r="AO2351" s="570"/>
      <c r="AP2351" s="570"/>
      <c r="AQ2351" s="570"/>
      <c r="AR2351" s="570"/>
      <c r="AS2351" s="570"/>
      <c r="AT2351" s="570"/>
      <c r="AU2351" s="570"/>
      <c r="AV2351" s="570"/>
      <c r="AW2351" s="570"/>
      <c r="AX2351" s="570"/>
      <c r="AY2351" s="570"/>
      <c r="AZ2351" s="570"/>
      <c r="BA2351" s="570"/>
      <c r="BB2351" s="570"/>
      <c r="BC2351" s="570"/>
      <c r="BD2351" s="570"/>
      <c r="BE2351" s="570"/>
      <c r="BF2351" s="570"/>
      <c r="BG2351" s="570"/>
      <c r="BH2351" s="570"/>
      <c r="BI2351" s="570"/>
      <c r="BJ2351" s="570"/>
      <c r="BK2351" s="570"/>
      <c r="BL2351" s="570"/>
      <c r="BM2351" s="570"/>
      <c r="BN2351" s="570"/>
      <c r="BO2351" s="570"/>
      <c r="BP2351" s="570"/>
      <c r="BQ2351" s="570"/>
      <c r="BR2351" s="570"/>
      <c r="BS2351" s="570"/>
      <c r="BT2351" s="570"/>
      <c r="BU2351" s="570"/>
      <c r="BV2351" s="570"/>
      <c r="BW2351" s="570"/>
      <c r="BX2351" s="570"/>
      <c r="BY2351" s="570"/>
      <c r="BZ2351" s="570"/>
      <c r="CA2351" s="570"/>
      <c r="CB2351" s="570"/>
      <c r="CC2351" s="570"/>
      <c r="CD2351" s="570"/>
      <c r="CE2351" s="570"/>
      <c r="CF2351" s="570"/>
      <c r="CG2351" s="570"/>
      <c r="CH2351" s="570"/>
      <c r="CI2351" s="570"/>
      <c r="CJ2351" s="570"/>
      <c r="CK2351" s="570"/>
      <c r="CL2351" s="570"/>
    </row>
    <row r="2352" spans="1:90" s="571" customFormat="1" ht="67.5" customHeight="1" x14ac:dyDescent="0.25">
      <c r="A2352" s="38">
        <v>43654</v>
      </c>
      <c r="B2352" s="41" t="s">
        <v>9</v>
      </c>
      <c r="C2352" s="41">
        <v>28</v>
      </c>
      <c r="D2352" s="41" t="s">
        <v>3905</v>
      </c>
      <c r="E2352" s="41">
        <v>42647665</v>
      </c>
      <c r="F2352" s="46" t="s">
        <v>3906</v>
      </c>
      <c r="G2352" s="42">
        <v>277000</v>
      </c>
      <c r="H2352" s="570"/>
      <c r="I2352" s="570"/>
      <c r="J2352" s="570"/>
      <c r="K2352" s="570"/>
      <c r="L2352" s="570"/>
      <c r="M2352" s="570"/>
      <c r="N2352" s="570"/>
      <c r="O2352" s="570"/>
      <c r="P2352" s="570"/>
      <c r="Q2352" s="570"/>
      <c r="R2352" s="570"/>
      <c r="S2352" s="570"/>
      <c r="T2352" s="570"/>
      <c r="U2352" s="570"/>
      <c r="V2352" s="570"/>
      <c r="W2352" s="570"/>
      <c r="X2352" s="570"/>
      <c r="Y2352" s="570"/>
      <c r="Z2352" s="570"/>
      <c r="AA2352" s="570"/>
      <c r="AB2352" s="570"/>
      <c r="AC2352" s="570"/>
      <c r="AD2352" s="570"/>
      <c r="AE2352" s="570"/>
      <c r="AF2352" s="570"/>
      <c r="AG2352" s="570"/>
      <c r="AH2352" s="570"/>
      <c r="AI2352" s="570"/>
      <c r="AJ2352" s="570"/>
      <c r="AK2352" s="570"/>
      <c r="AL2352" s="570"/>
      <c r="AM2352" s="570"/>
      <c r="AN2352" s="570"/>
      <c r="AO2352" s="570"/>
      <c r="AP2352" s="570"/>
      <c r="AQ2352" s="570"/>
      <c r="AR2352" s="570"/>
      <c r="AS2352" s="570"/>
      <c r="AT2352" s="570"/>
      <c r="AU2352" s="570"/>
      <c r="AV2352" s="570"/>
      <c r="AW2352" s="570"/>
      <c r="AX2352" s="570"/>
      <c r="AY2352" s="570"/>
      <c r="AZ2352" s="570"/>
      <c r="BA2352" s="570"/>
      <c r="BB2352" s="570"/>
      <c r="BC2352" s="570"/>
      <c r="BD2352" s="570"/>
      <c r="BE2352" s="570"/>
      <c r="BF2352" s="570"/>
      <c r="BG2352" s="570"/>
      <c r="BH2352" s="570"/>
      <c r="BI2352" s="570"/>
      <c r="BJ2352" s="570"/>
      <c r="BK2352" s="570"/>
      <c r="BL2352" s="570"/>
      <c r="BM2352" s="570"/>
      <c r="BN2352" s="570"/>
      <c r="BO2352" s="570"/>
      <c r="BP2352" s="570"/>
      <c r="BQ2352" s="570"/>
      <c r="BR2352" s="570"/>
      <c r="BS2352" s="570"/>
      <c r="BT2352" s="570"/>
      <c r="BU2352" s="570"/>
      <c r="BV2352" s="570"/>
      <c r="BW2352" s="570"/>
      <c r="BX2352" s="570"/>
      <c r="BY2352" s="570"/>
      <c r="BZ2352" s="570"/>
      <c r="CA2352" s="570"/>
      <c r="CB2352" s="570"/>
      <c r="CC2352" s="570"/>
      <c r="CD2352" s="570"/>
      <c r="CE2352" s="570"/>
      <c r="CF2352" s="570"/>
      <c r="CG2352" s="570"/>
      <c r="CH2352" s="570"/>
      <c r="CI2352" s="570"/>
      <c r="CJ2352" s="570"/>
      <c r="CK2352" s="570"/>
      <c r="CL2352" s="570"/>
    </row>
    <row r="2353" spans="1:90" s="571" customFormat="1" ht="67.5" customHeight="1" x14ac:dyDescent="0.25">
      <c r="A2353" s="38">
        <v>43654</v>
      </c>
      <c r="B2353" s="41" t="s">
        <v>9</v>
      </c>
      <c r="C2353" s="41">
        <v>20</v>
      </c>
      <c r="D2353" s="41" t="s">
        <v>3904</v>
      </c>
      <c r="E2353" s="41">
        <v>41771238</v>
      </c>
      <c r="F2353" s="46" t="s">
        <v>3691</v>
      </c>
      <c r="G2353" s="42">
        <v>287000</v>
      </c>
      <c r="H2353" s="570"/>
      <c r="I2353" s="570"/>
      <c r="J2353" s="570"/>
      <c r="K2353" s="570"/>
      <c r="L2353" s="570"/>
      <c r="M2353" s="570"/>
      <c r="N2353" s="570"/>
      <c r="O2353" s="570"/>
      <c r="P2353" s="570"/>
      <c r="Q2353" s="570"/>
      <c r="R2353" s="570"/>
      <c r="S2353" s="570"/>
      <c r="T2353" s="570"/>
      <c r="U2353" s="570"/>
      <c r="V2353" s="570"/>
      <c r="W2353" s="570"/>
      <c r="X2353" s="570"/>
      <c r="Y2353" s="570"/>
      <c r="Z2353" s="570"/>
      <c r="AA2353" s="570"/>
      <c r="AB2353" s="570"/>
      <c r="AC2353" s="570"/>
      <c r="AD2353" s="570"/>
      <c r="AE2353" s="570"/>
      <c r="AF2353" s="570"/>
      <c r="AG2353" s="570"/>
      <c r="AH2353" s="570"/>
      <c r="AI2353" s="570"/>
      <c r="AJ2353" s="570"/>
      <c r="AK2353" s="570"/>
      <c r="AL2353" s="570"/>
      <c r="AM2353" s="570"/>
      <c r="AN2353" s="570"/>
      <c r="AO2353" s="570"/>
      <c r="AP2353" s="570"/>
      <c r="AQ2353" s="570"/>
      <c r="AR2353" s="570"/>
      <c r="AS2353" s="570"/>
      <c r="AT2353" s="570"/>
      <c r="AU2353" s="570"/>
      <c r="AV2353" s="570"/>
      <c r="AW2353" s="570"/>
      <c r="AX2353" s="570"/>
      <c r="AY2353" s="570"/>
      <c r="AZ2353" s="570"/>
      <c r="BA2353" s="570"/>
      <c r="BB2353" s="570"/>
      <c r="BC2353" s="570"/>
      <c r="BD2353" s="570"/>
      <c r="BE2353" s="570"/>
      <c r="BF2353" s="570"/>
      <c r="BG2353" s="570"/>
      <c r="BH2353" s="570"/>
      <c r="BI2353" s="570"/>
      <c r="BJ2353" s="570"/>
      <c r="BK2353" s="570"/>
      <c r="BL2353" s="570"/>
      <c r="BM2353" s="570"/>
      <c r="BN2353" s="570"/>
      <c r="BO2353" s="570"/>
      <c r="BP2353" s="570"/>
      <c r="BQ2353" s="570"/>
      <c r="BR2353" s="570"/>
      <c r="BS2353" s="570"/>
      <c r="BT2353" s="570"/>
      <c r="BU2353" s="570"/>
      <c r="BV2353" s="570"/>
      <c r="BW2353" s="570"/>
      <c r="BX2353" s="570"/>
      <c r="BY2353" s="570"/>
      <c r="BZ2353" s="570"/>
      <c r="CA2353" s="570"/>
      <c r="CB2353" s="570"/>
      <c r="CC2353" s="570"/>
      <c r="CD2353" s="570"/>
      <c r="CE2353" s="570"/>
      <c r="CF2353" s="570"/>
      <c r="CG2353" s="570"/>
      <c r="CH2353" s="570"/>
      <c r="CI2353" s="570"/>
      <c r="CJ2353" s="570"/>
      <c r="CK2353" s="570"/>
      <c r="CL2353" s="570"/>
    </row>
    <row r="2354" spans="1:90" s="571" customFormat="1" ht="67.5" customHeight="1" x14ac:dyDescent="0.25">
      <c r="A2354" s="38">
        <v>43655</v>
      </c>
      <c r="B2354" s="41" t="s">
        <v>9</v>
      </c>
      <c r="C2354" s="41">
        <v>31</v>
      </c>
      <c r="D2354" s="41" t="s">
        <v>3905</v>
      </c>
      <c r="E2354" s="41">
        <v>42647665</v>
      </c>
      <c r="F2354" s="46" t="s">
        <v>3906</v>
      </c>
      <c r="G2354" s="44">
        <v>94000</v>
      </c>
      <c r="H2354" s="570"/>
      <c r="I2354" s="570"/>
      <c r="J2354" s="570"/>
      <c r="K2354" s="570"/>
      <c r="L2354" s="570"/>
      <c r="M2354" s="570"/>
      <c r="N2354" s="570"/>
      <c r="O2354" s="570"/>
      <c r="P2354" s="570"/>
      <c r="Q2354" s="570"/>
      <c r="R2354" s="570"/>
      <c r="S2354" s="570"/>
      <c r="T2354" s="570"/>
      <c r="U2354" s="570"/>
      <c r="V2354" s="570"/>
      <c r="W2354" s="570"/>
      <c r="X2354" s="570"/>
      <c r="Y2354" s="570"/>
      <c r="Z2354" s="570"/>
      <c r="AA2354" s="570"/>
      <c r="AB2354" s="570"/>
      <c r="AC2354" s="570"/>
      <c r="AD2354" s="570"/>
      <c r="AE2354" s="570"/>
      <c r="AF2354" s="570"/>
      <c r="AG2354" s="570"/>
      <c r="AH2354" s="570"/>
      <c r="AI2354" s="570"/>
      <c r="AJ2354" s="570"/>
      <c r="AK2354" s="570"/>
      <c r="AL2354" s="570"/>
      <c r="AM2354" s="570"/>
      <c r="AN2354" s="570"/>
      <c r="AO2354" s="570"/>
      <c r="AP2354" s="570"/>
      <c r="AQ2354" s="570"/>
      <c r="AR2354" s="570"/>
      <c r="AS2354" s="570"/>
      <c r="AT2354" s="570"/>
      <c r="AU2354" s="570"/>
      <c r="AV2354" s="570"/>
      <c r="AW2354" s="570"/>
      <c r="AX2354" s="570"/>
      <c r="AY2354" s="570"/>
      <c r="AZ2354" s="570"/>
      <c r="BA2354" s="570"/>
      <c r="BB2354" s="570"/>
      <c r="BC2354" s="570"/>
      <c r="BD2354" s="570"/>
      <c r="BE2354" s="570"/>
      <c r="BF2354" s="570"/>
      <c r="BG2354" s="570"/>
      <c r="BH2354" s="570"/>
      <c r="BI2354" s="570"/>
      <c r="BJ2354" s="570"/>
      <c r="BK2354" s="570"/>
      <c r="BL2354" s="570"/>
      <c r="BM2354" s="570"/>
      <c r="BN2354" s="570"/>
      <c r="BO2354" s="570"/>
      <c r="BP2354" s="570"/>
      <c r="BQ2354" s="570"/>
      <c r="BR2354" s="570"/>
      <c r="BS2354" s="570"/>
      <c r="BT2354" s="570"/>
      <c r="BU2354" s="570"/>
      <c r="BV2354" s="570"/>
      <c r="BW2354" s="570"/>
      <c r="BX2354" s="570"/>
      <c r="BY2354" s="570"/>
      <c r="BZ2354" s="570"/>
      <c r="CA2354" s="570"/>
      <c r="CB2354" s="570"/>
      <c r="CC2354" s="570"/>
      <c r="CD2354" s="570"/>
      <c r="CE2354" s="570"/>
      <c r="CF2354" s="570"/>
      <c r="CG2354" s="570"/>
      <c r="CH2354" s="570"/>
      <c r="CI2354" s="570"/>
      <c r="CJ2354" s="570"/>
      <c r="CK2354" s="570"/>
      <c r="CL2354" s="570"/>
    </row>
    <row r="2355" spans="1:90" s="571" customFormat="1" ht="67.5" customHeight="1" x14ac:dyDescent="0.25">
      <c r="A2355" s="38">
        <v>43655</v>
      </c>
      <c r="B2355" s="41" t="s">
        <v>9</v>
      </c>
      <c r="C2355" s="41">
        <v>30</v>
      </c>
      <c r="D2355" s="41" t="s">
        <v>3905</v>
      </c>
      <c r="E2355" s="41">
        <v>42647665</v>
      </c>
      <c r="F2355" s="46" t="s">
        <v>3906</v>
      </c>
      <c r="G2355" s="44">
        <v>375000</v>
      </c>
      <c r="H2355" s="570"/>
      <c r="I2355" s="570"/>
      <c r="J2355" s="570"/>
      <c r="K2355" s="570"/>
      <c r="L2355" s="570"/>
      <c r="M2355" s="570"/>
      <c r="N2355" s="570"/>
      <c r="O2355" s="570"/>
      <c r="P2355" s="570"/>
      <c r="Q2355" s="570"/>
      <c r="R2355" s="570"/>
      <c r="S2355" s="570"/>
      <c r="T2355" s="570"/>
      <c r="U2355" s="570"/>
      <c r="V2355" s="570"/>
      <c r="W2355" s="570"/>
      <c r="X2355" s="570"/>
      <c r="Y2355" s="570"/>
      <c r="Z2355" s="570"/>
      <c r="AA2355" s="570"/>
      <c r="AB2355" s="570"/>
      <c r="AC2355" s="570"/>
      <c r="AD2355" s="570"/>
      <c r="AE2355" s="570"/>
      <c r="AF2355" s="570"/>
      <c r="AG2355" s="570"/>
      <c r="AH2355" s="570"/>
      <c r="AI2355" s="570"/>
      <c r="AJ2355" s="570"/>
      <c r="AK2355" s="570"/>
      <c r="AL2355" s="570"/>
      <c r="AM2355" s="570"/>
      <c r="AN2355" s="570"/>
      <c r="AO2355" s="570"/>
      <c r="AP2355" s="570"/>
      <c r="AQ2355" s="570"/>
      <c r="AR2355" s="570"/>
      <c r="AS2355" s="570"/>
      <c r="AT2355" s="570"/>
      <c r="AU2355" s="570"/>
      <c r="AV2355" s="570"/>
      <c r="AW2355" s="570"/>
      <c r="AX2355" s="570"/>
      <c r="AY2355" s="570"/>
      <c r="AZ2355" s="570"/>
      <c r="BA2355" s="570"/>
      <c r="BB2355" s="570"/>
      <c r="BC2355" s="570"/>
      <c r="BD2355" s="570"/>
      <c r="BE2355" s="570"/>
      <c r="BF2355" s="570"/>
      <c r="BG2355" s="570"/>
      <c r="BH2355" s="570"/>
      <c r="BI2355" s="570"/>
      <c r="BJ2355" s="570"/>
      <c r="BK2355" s="570"/>
      <c r="BL2355" s="570"/>
      <c r="BM2355" s="570"/>
      <c r="BN2355" s="570"/>
      <c r="BO2355" s="570"/>
      <c r="BP2355" s="570"/>
      <c r="BQ2355" s="570"/>
      <c r="BR2355" s="570"/>
      <c r="BS2355" s="570"/>
      <c r="BT2355" s="570"/>
      <c r="BU2355" s="570"/>
      <c r="BV2355" s="570"/>
      <c r="BW2355" s="570"/>
      <c r="BX2355" s="570"/>
      <c r="BY2355" s="570"/>
      <c r="BZ2355" s="570"/>
      <c r="CA2355" s="570"/>
      <c r="CB2355" s="570"/>
      <c r="CC2355" s="570"/>
      <c r="CD2355" s="570"/>
      <c r="CE2355" s="570"/>
      <c r="CF2355" s="570"/>
      <c r="CG2355" s="570"/>
      <c r="CH2355" s="570"/>
      <c r="CI2355" s="570"/>
      <c r="CJ2355" s="570"/>
      <c r="CK2355" s="570"/>
      <c r="CL2355" s="570"/>
    </row>
    <row r="2356" spans="1:90" s="571" customFormat="1" ht="67.5" customHeight="1" x14ac:dyDescent="0.25">
      <c r="A2356" s="38">
        <v>43655</v>
      </c>
      <c r="B2356" s="41" t="s">
        <v>9</v>
      </c>
      <c r="C2356" s="41">
        <v>80</v>
      </c>
      <c r="D2356" s="41" t="s">
        <v>3915</v>
      </c>
      <c r="E2356" s="22" t="s">
        <v>3500</v>
      </c>
      <c r="F2356" s="41" t="s">
        <v>3916</v>
      </c>
      <c r="G2356" s="44">
        <v>385000</v>
      </c>
      <c r="H2356" s="570"/>
      <c r="I2356" s="570"/>
      <c r="J2356" s="570"/>
      <c r="K2356" s="570"/>
      <c r="L2356" s="570"/>
      <c r="M2356" s="570"/>
      <c r="N2356" s="570"/>
      <c r="O2356" s="570"/>
      <c r="P2356" s="570"/>
      <c r="Q2356" s="570"/>
      <c r="R2356" s="570"/>
      <c r="S2356" s="570"/>
      <c r="T2356" s="570"/>
      <c r="U2356" s="570"/>
      <c r="V2356" s="570"/>
      <c r="W2356" s="570"/>
      <c r="X2356" s="570"/>
      <c r="Y2356" s="570"/>
      <c r="Z2356" s="570"/>
      <c r="AA2356" s="570"/>
      <c r="AB2356" s="570"/>
      <c r="AC2356" s="570"/>
      <c r="AD2356" s="570"/>
      <c r="AE2356" s="570"/>
      <c r="AF2356" s="570"/>
      <c r="AG2356" s="570"/>
      <c r="AH2356" s="570"/>
      <c r="AI2356" s="570"/>
      <c r="AJ2356" s="570"/>
      <c r="AK2356" s="570"/>
      <c r="AL2356" s="570"/>
      <c r="AM2356" s="570"/>
      <c r="AN2356" s="570"/>
      <c r="AO2356" s="570"/>
      <c r="AP2356" s="570"/>
      <c r="AQ2356" s="570"/>
      <c r="AR2356" s="570"/>
      <c r="AS2356" s="570"/>
      <c r="AT2356" s="570"/>
      <c r="AU2356" s="570"/>
      <c r="AV2356" s="570"/>
      <c r="AW2356" s="570"/>
      <c r="AX2356" s="570"/>
      <c r="AY2356" s="570"/>
      <c r="AZ2356" s="570"/>
      <c r="BA2356" s="570"/>
      <c r="BB2356" s="570"/>
      <c r="BC2356" s="570"/>
      <c r="BD2356" s="570"/>
      <c r="BE2356" s="570"/>
      <c r="BF2356" s="570"/>
      <c r="BG2356" s="570"/>
      <c r="BH2356" s="570"/>
      <c r="BI2356" s="570"/>
      <c r="BJ2356" s="570"/>
      <c r="BK2356" s="570"/>
      <c r="BL2356" s="570"/>
      <c r="BM2356" s="570"/>
      <c r="BN2356" s="570"/>
      <c r="BO2356" s="570"/>
      <c r="BP2356" s="570"/>
      <c r="BQ2356" s="570"/>
      <c r="BR2356" s="570"/>
      <c r="BS2356" s="570"/>
      <c r="BT2356" s="570"/>
      <c r="BU2356" s="570"/>
      <c r="BV2356" s="570"/>
      <c r="BW2356" s="570"/>
      <c r="BX2356" s="570"/>
      <c r="BY2356" s="570"/>
      <c r="BZ2356" s="570"/>
      <c r="CA2356" s="570"/>
      <c r="CB2356" s="570"/>
      <c r="CC2356" s="570"/>
      <c r="CD2356" s="570"/>
      <c r="CE2356" s="570"/>
      <c r="CF2356" s="570"/>
      <c r="CG2356" s="570"/>
      <c r="CH2356" s="570"/>
      <c r="CI2356" s="570"/>
      <c r="CJ2356" s="570"/>
      <c r="CK2356" s="570"/>
      <c r="CL2356" s="570"/>
    </row>
    <row r="2357" spans="1:90" s="571" customFormat="1" ht="67.5" customHeight="1" x14ac:dyDescent="0.25">
      <c r="A2357" s="38">
        <v>43655</v>
      </c>
      <c r="B2357" s="41" t="s">
        <v>9</v>
      </c>
      <c r="C2357" s="41">
        <v>29</v>
      </c>
      <c r="D2357" s="41" t="s">
        <v>3905</v>
      </c>
      <c r="E2357" s="41">
        <v>42647665</v>
      </c>
      <c r="F2357" s="46" t="s">
        <v>3906</v>
      </c>
      <c r="G2357" s="44">
        <v>500000</v>
      </c>
      <c r="H2357" s="570"/>
      <c r="I2357" s="570"/>
      <c r="J2357" s="570"/>
      <c r="K2357" s="570"/>
      <c r="L2357" s="570"/>
      <c r="M2357" s="570"/>
      <c r="N2357" s="570"/>
      <c r="O2357" s="570"/>
      <c r="P2357" s="570"/>
      <c r="Q2357" s="570"/>
      <c r="R2357" s="570"/>
      <c r="S2357" s="570"/>
      <c r="T2357" s="570"/>
      <c r="U2357" s="570"/>
      <c r="V2357" s="570"/>
      <c r="W2357" s="570"/>
      <c r="X2357" s="570"/>
      <c r="Y2357" s="570"/>
      <c r="Z2357" s="570"/>
      <c r="AA2357" s="570"/>
      <c r="AB2357" s="570"/>
      <c r="AC2357" s="570"/>
      <c r="AD2357" s="570"/>
      <c r="AE2357" s="570"/>
      <c r="AF2357" s="570"/>
      <c r="AG2357" s="570"/>
      <c r="AH2357" s="570"/>
      <c r="AI2357" s="570"/>
      <c r="AJ2357" s="570"/>
      <c r="AK2357" s="570"/>
      <c r="AL2357" s="570"/>
      <c r="AM2357" s="570"/>
      <c r="AN2357" s="570"/>
      <c r="AO2357" s="570"/>
      <c r="AP2357" s="570"/>
      <c r="AQ2357" s="570"/>
      <c r="AR2357" s="570"/>
      <c r="AS2357" s="570"/>
      <c r="AT2357" s="570"/>
      <c r="AU2357" s="570"/>
      <c r="AV2357" s="570"/>
      <c r="AW2357" s="570"/>
      <c r="AX2357" s="570"/>
      <c r="AY2357" s="570"/>
      <c r="AZ2357" s="570"/>
      <c r="BA2357" s="570"/>
      <c r="BB2357" s="570"/>
      <c r="BC2357" s="570"/>
      <c r="BD2357" s="570"/>
      <c r="BE2357" s="570"/>
      <c r="BF2357" s="570"/>
      <c r="BG2357" s="570"/>
      <c r="BH2357" s="570"/>
      <c r="BI2357" s="570"/>
      <c r="BJ2357" s="570"/>
      <c r="BK2357" s="570"/>
      <c r="BL2357" s="570"/>
      <c r="BM2357" s="570"/>
      <c r="BN2357" s="570"/>
      <c r="BO2357" s="570"/>
      <c r="BP2357" s="570"/>
      <c r="BQ2357" s="570"/>
      <c r="BR2357" s="570"/>
      <c r="BS2357" s="570"/>
      <c r="BT2357" s="570"/>
      <c r="BU2357" s="570"/>
      <c r="BV2357" s="570"/>
      <c r="BW2357" s="570"/>
      <c r="BX2357" s="570"/>
      <c r="BY2357" s="570"/>
      <c r="BZ2357" s="570"/>
      <c r="CA2357" s="570"/>
      <c r="CB2357" s="570"/>
      <c r="CC2357" s="570"/>
      <c r="CD2357" s="570"/>
      <c r="CE2357" s="570"/>
      <c r="CF2357" s="570"/>
      <c r="CG2357" s="570"/>
      <c r="CH2357" s="570"/>
      <c r="CI2357" s="570"/>
      <c r="CJ2357" s="570"/>
      <c r="CK2357" s="570"/>
      <c r="CL2357" s="570"/>
    </row>
    <row r="2358" spans="1:90" s="571" customFormat="1" ht="67.5" customHeight="1" x14ac:dyDescent="0.25">
      <c r="A2358" s="38">
        <v>43656</v>
      </c>
      <c r="B2358" s="41" t="s">
        <v>9</v>
      </c>
      <c r="C2358" s="41">
        <v>33</v>
      </c>
      <c r="D2358" s="41" t="s">
        <v>3905</v>
      </c>
      <c r="E2358" s="41">
        <v>42647665</v>
      </c>
      <c r="F2358" s="46" t="s">
        <v>3906</v>
      </c>
      <c r="G2358" s="42">
        <v>15000</v>
      </c>
      <c r="H2358" s="570"/>
      <c r="I2358" s="570"/>
      <c r="J2358" s="570"/>
      <c r="K2358" s="570"/>
      <c r="L2358" s="570"/>
      <c r="M2358" s="570"/>
      <c r="N2358" s="570"/>
      <c r="O2358" s="570"/>
      <c r="P2358" s="570"/>
      <c r="Q2358" s="570"/>
      <c r="R2358" s="570"/>
      <c r="S2358" s="570"/>
      <c r="T2358" s="570"/>
      <c r="U2358" s="570"/>
      <c r="V2358" s="570"/>
      <c r="W2358" s="570"/>
      <c r="X2358" s="570"/>
      <c r="Y2358" s="570"/>
      <c r="Z2358" s="570"/>
      <c r="AA2358" s="570"/>
      <c r="AB2358" s="570"/>
      <c r="AC2358" s="570"/>
      <c r="AD2358" s="570"/>
      <c r="AE2358" s="570"/>
      <c r="AF2358" s="570"/>
      <c r="AG2358" s="570"/>
      <c r="AH2358" s="570"/>
      <c r="AI2358" s="570"/>
      <c r="AJ2358" s="570"/>
      <c r="AK2358" s="570"/>
      <c r="AL2358" s="570"/>
      <c r="AM2358" s="570"/>
      <c r="AN2358" s="570"/>
      <c r="AO2358" s="570"/>
      <c r="AP2358" s="570"/>
      <c r="AQ2358" s="570"/>
      <c r="AR2358" s="570"/>
      <c r="AS2358" s="570"/>
      <c r="AT2358" s="570"/>
      <c r="AU2358" s="570"/>
      <c r="AV2358" s="570"/>
      <c r="AW2358" s="570"/>
      <c r="AX2358" s="570"/>
      <c r="AY2358" s="570"/>
      <c r="AZ2358" s="570"/>
      <c r="BA2358" s="570"/>
      <c r="BB2358" s="570"/>
      <c r="BC2358" s="570"/>
      <c r="BD2358" s="570"/>
      <c r="BE2358" s="570"/>
      <c r="BF2358" s="570"/>
      <c r="BG2358" s="570"/>
      <c r="BH2358" s="570"/>
      <c r="BI2358" s="570"/>
      <c r="BJ2358" s="570"/>
      <c r="BK2358" s="570"/>
      <c r="BL2358" s="570"/>
      <c r="BM2358" s="570"/>
      <c r="BN2358" s="570"/>
      <c r="BO2358" s="570"/>
      <c r="BP2358" s="570"/>
      <c r="BQ2358" s="570"/>
      <c r="BR2358" s="570"/>
      <c r="BS2358" s="570"/>
      <c r="BT2358" s="570"/>
      <c r="BU2358" s="570"/>
      <c r="BV2358" s="570"/>
      <c r="BW2358" s="570"/>
      <c r="BX2358" s="570"/>
      <c r="BY2358" s="570"/>
      <c r="BZ2358" s="570"/>
      <c r="CA2358" s="570"/>
      <c r="CB2358" s="570"/>
      <c r="CC2358" s="570"/>
      <c r="CD2358" s="570"/>
      <c r="CE2358" s="570"/>
      <c r="CF2358" s="570"/>
      <c r="CG2358" s="570"/>
      <c r="CH2358" s="570"/>
      <c r="CI2358" s="570"/>
      <c r="CJ2358" s="570"/>
      <c r="CK2358" s="570"/>
      <c r="CL2358" s="570"/>
    </row>
    <row r="2359" spans="1:90" s="571" customFormat="1" ht="67.5" customHeight="1" x14ac:dyDescent="0.25">
      <c r="A2359" s="38">
        <v>43656</v>
      </c>
      <c r="B2359" s="41" t="s">
        <v>9</v>
      </c>
      <c r="C2359" s="41">
        <v>129</v>
      </c>
      <c r="D2359" s="41" t="s">
        <v>3909</v>
      </c>
      <c r="E2359" s="41">
        <v>33830707</v>
      </c>
      <c r="F2359" s="46" t="s">
        <v>3910</v>
      </c>
      <c r="G2359" s="42">
        <v>60000</v>
      </c>
      <c r="H2359" s="570"/>
      <c r="I2359" s="570"/>
      <c r="J2359" s="570"/>
      <c r="K2359" s="570"/>
      <c r="L2359" s="570"/>
      <c r="M2359" s="570"/>
      <c r="N2359" s="570"/>
      <c r="O2359" s="570"/>
      <c r="P2359" s="570"/>
      <c r="Q2359" s="570"/>
      <c r="R2359" s="570"/>
      <c r="S2359" s="570"/>
      <c r="T2359" s="570"/>
      <c r="U2359" s="570"/>
      <c r="V2359" s="570"/>
      <c r="W2359" s="570"/>
      <c r="X2359" s="570"/>
      <c r="Y2359" s="570"/>
      <c r="Z2359" s="570"/>
      <c r="AA2359" s="570"/>
      <c r="AB2359" s="570"/>
      <c r="AC2359" s="570"/>
      <c r="AD2359" s="570"/>
      <c r="AE2359" s="570"/>
      <c r="AF2359" s="570"/>
      <c r="AG2359" s="570"/>
      <c r="AH2359" s="570"/>
      <c r="AI2359" s="570"/>
      <c r="AJ2359" s="570"/>
      <c r="AK2359" s="570"/>
      <c r="AL2359" s="570"/>
      <c r="AM2359" s="570"/>
      <c r="AN2359" s="570"/>
      <c r="AO2359" s="570"/>
      <c r="AP2359" s="570"/>
      <c r="AQ2359" s="570"/>
      <c r="AR2359" s="570"/>
      <c r="AS2359" s="570"/>
      <c r="AT2359" s="570"/>
      <c r="AU2359" s="570"/>
      <c r="AV2359" s="570"/>
      <c r="AW2359" s="570"/>
      <c r="AX2359" s="570"/>
      <c r="AY2359" s="570"/>
      <c r="AZ2359" s="570"/>
      <c r="BA2359" s="570"/>
      <c r="BB2359" s="570"/>
      <c r="BC2359" s="570"/>
      <c r="BD2359" s="570"/>
      <c r="BE2359" s="570"/>
      <c r="BF2359" s="570"/>
      <c r="BG2359" s="570"/>
      <c r="BH2359" s="570"/>
      <c r="BI2359" s="570"/>
      <c r="BJ2359" s="570"/>
      <c r="BK2359" s="570"/>
      <c r="BL2359" s="570"/>
      <c r="BM2359" s="570"/>
      <c r="BN2359" s="570"/>
      <c r="BO2359" s="570"/>
      <c r="BP2359" s="570"/>
      <c r="BQ2359" s="570"/>
      <c r="BR2359" s="570"/>
      <c r="BS2359" s="570"/>
      <c r="BT2359" s="570"/>
      <c r="BU2359" s="570"/>
      <c r="BV2359" s="570"/>
      <c r="BW2359" s="570"/>
      <c r="BX2359" s="570"/>
      <c r="BY2359" s="570"/>
      <c r="BZ2359" s="570"/>
      <c r="CA2359" s="570"/>
      <c r="CB2359" s="570"/>
      <c r="CC2359" s="570"/>
      <c r="CD2359" s="570"/>
      <c r="CE2359" s="570"/>
      <c r="CF2359" s="570"/>
      <c r="CG2359" s="570"/>
      <c r="CH2359" s="570"/>
      <c r="CI2359" s="570"/>
      <c r="CJ2359" s="570"/>
      <c r="CK2359" s="570"/>
      <c r="CL2359" s="570"/>
    </row>
    <row r="2360" spans="1:90" s="571" customFormat="1" ht="67.5" customHeight="1" x14ac:dyDescent="0.25">
      <c r="A2360" s="38">
        <v>43656</v>
      </c>
      <c r="B2360" s="41" t="s">
        <v>9</v>
      </c>
      <c r="C2360" s="41">
        <v>131</v>
      </c>
      <c r="D2360" s="41" t="s">
        <v>3909</v>
      </c>
      <c r="E2360" s="41">
        <v>33830707</v>
      </c>
      <c r="F2360" s="46" t="s">
        <v>3910</v>
      </c>
      <c r="G2360" s="42">
        <v>190000</v>
      </c>
      <c r="H2360" s="570"/>
      <c r="I2360" s="570"/>
      <c r="J2360" s="570"/>
      <c r="K2360" s="570"/>
      <c r="L2360" s="570"/>
      <c r="M2360" s="570"/>
      <c r="N2360" s="570"/>
      <c r="O2360" s="570"/>
      <c r="P2360" s="570"/>
      <c r="Q2360" s="570"/>
      <c r="R2360" s="570"/>
      <c r="S2360" s="570"/>
      <c r="T2360" s="570"/>
      <c r="U2360" s="570"/>
      <c r="V2360" s="570"/>
      <c r="W2360" s="570"/>
      <c r="X2360" s="570"/>
      <c r="Y2360" s="570"/>
      <c r="Z2360" s="570"/>
      <c r="AA2360" s="570"/>
      <c r="AB2360" s="570"/>
      <c r="AC2360" s="570"/>
      <c r="AD2360" s="570"/>
      <c r="AE2360" s="570"/>
      <c r="AF2360" s="570"/>
      <c r="AG2360" s="570"/>
      <c r="AH2360" s="570"/>
      <c r="AI2360" s="570"/>
      <c r="AJ2360" s="570"/>
      <c r="AK2360" s="570"/>
      <c r="AL2360" s="570"/>
      <c r="AM2360" s="570"/>
      <c r="AN2360" s="570"/>
      <c r="AO2360" s="570"/>
      <c r="AP2360" s="570"/>
      <c r="AQ2360" s="570"/>
      <c r="AR2360" s="570"/>
      <c r="AS2360" s="570"/>
      <c r="AT2360" s="570"/>
      <c r="AU2360" s="570"/>
      <c r="AV2360" s="570"/>
      <c r="AW2360" s="570"/>
      <c r="AX2360" s="570"/>
      <c r="AY2360" s="570"/>
      <c r="AZ2360" s="570"/>
      <c r="BA2360" s="570"/>
      <c r="BB2360" s="570"/>
      <c r="BC2360" s="570"/>
      <c r="BD2360" s="570"/>
      <c r="BE2360" s="570"/>
      <c r="BF2360" s="570"/>
      <c r="BG2360" s="570"/>
      <c r="BH2360" s="570"/>
      <c r="BI2360" s="570"/>
      <c r="BJ2360" s="570"/>
      <c r="BK2360" s="570"/>
      <c r="BL2360" s="570"/>
      <c r="BM2360" s="570"/>
      <c r="BN2360" s="570"/>
      <c r="BO2360" s="570"/>
      <c r="BP2360" s="570"/>
      <c r="BQ2360" s="570"/>
      <c r="BR2360" s="570"/>
      <c r="BS2360" s="570"/>
      <c r="BT2360" s="570"/>
      <c r="BU2360" s="570"/>
      <c r="BV2360" s="570"/>
      <c r="BW2360" s="570"/>
      <c r="BX2360" s="570"/>
      <c r="BY2360" s="570"/>
      <c r="BZ2360" s="570"/>
      <c r="CA2360" s="570"/>
      <c r="CB2360" s="570"/>
      <c r="CC2360" s="570"/>
      <c r="CD2360" s="570"/>
      <c r="CE2360" s="570"/>
      <c r="CF2360" s="570"/>
      <c r="CG2360" s="570"/>
      <c r="CH2360" s="570"/>
      <c r="CI2360" s="570"/>
      <c r="CJ2360" s="570"/>
      <c r="CK2360" s="570"/>
      <c r="CL2360" s="570"/>
    </row>
    <row r="2361" spans="1:90" s="571" customFormat="1" ht="67.5" customHeight="1" x14ac:dyDescent="0.25">
      <c r="A2361" s="38">
        <v>43656</v>
      </c>
      <c r="B2361" s="41" t="s">
        <v>9</v>
      </c>
      <c r="C2361" s="41">
        <v>233</v>
      </c>
      <c r="D2361" s="41" t="s">
        <v>3913</v>
      </c>
      <c r="E2361" s="41">
        <v>42385401</v>
      </c>
      <c r="F2361" s="46" t="s">
        <v>3914</v>
      </c>
      <c r="G2361" s="42">
        <v>270000</v>
      </c>
      <c r="H2361" s="570"/>
      <c r="I2361" s="570"/>
      <c r="J2361" s="570"/>
      <c r="K2361" s="570"/>
      <c r="L2361" s="570"/>
      <c r="M2361" s="570"/>
      <c r="N2361" s="570"/>
      <c r="O2361" s="570"/>
      <c r="P2361" s="570"/>
      <c r="Q2361" s="570"/>
      <c r="R2361" s="570"/>
      <c r="S2361" s="570"/>
      <c r="T2361" s="570"/>
      <c r="U2361" s="570"/>
      <c r="V2361" s="570"/>
      <c r="W2361" s="570"/>
      <c r="X2361" s="570"/>
      <c r="Y2361" s="570"/>
      <c r="Z2361" s="570"/>
      <c r="AA2361" s="570"/>
      <c r="AB2361" s="570"/>
      <c r="AC2361" s="570"/>
      <c r="AD2361" s="570"/>
      <c r="AE2361" s="570"/>
      <c r="AF2361" s="570"/>
      <c r="AG2361" s="570"/>
      <c r="AH2361" s="570"/>
      <c r="AI2361" s="570"/>
      <c r="AJ2361" s="570"/>
      <c r="AK2361" s="570"/>
      <c r="AL2361" s="570"/>
      <c r="AM2361" s="570"/>
      <c r="AN2361" s="570"/>
      <c r="AO2361" s="570"/>
      <c r="AP2361" s="570"/>
      <c r="AQ2361" s="570"/>
      <c r="AR2361" s="570"/>
      <c r="AS2361" s="570"/>
      <c r="AT2361" s="570"/>
      <c r="AU2361" s="570"/>
      <c r="AV2361" s="570"/>
      <c r="AW2361" s="570"/>
      <c r="AX2361" s="570"/>
      <c r="AY2361" s="570"/>
      <c r="AZ2361" s="570"/>
      <c r="BA2361" s="570"/>
      <c r="BB2361" s="570"/>
      <c r="BC2361" s="570"/>
      <c r="BD2361" s="570"/>
      <c r="BE2361" s="570"/>
      <c r="BF2361" s="570"/>
      <c r="BG2361" s="570"/>
      <c r="BH2361" s="570"/>
      <c r="BI2361" s="570"/>
      <c r="BJ2361" s="570"/>
      <c r="BK2361" s="570"/>
      <c r="BL2361" s="570"/>
      <c r="BM2361" s="570"/>
      <c r="BN2361" s="570"/>
      <c r="BO2361" s="570"/>
      <c r="BP2361" s="570"/>
      <c r="BQ2361" s="570"/>
      <c r="BR2361" s="570"/>
      <c r="BS2361" s="570"/>
      <c r="BT2361" s="570"/>
      <c r="BU2361" s="570"/>
      <c r="BV2361" s="570"/>
      <c r="BW2361" s="570"/>
      <c r="BX2361" s="570"/>
      <c r="BY2361" s="570"/>
      <c r="BZ2361" s="570"/>
      <c r="CA2361" s="570"/>
      <c r="CB2361" s="570"/>
      <c r="CC2361" s="570"/>
      <c r="CD2361" s="570"/>
      <c r="CE2361" s="570"/>
      <c r="CF2361" s="570"/>
      <c r="CG2361" s="570"/>
      <c r="CH2361" s="570"/>
      <c r="CI2361" s="570"/>
      <c r="CJ2361" s="570"/>
      <c r="CK2361" s="570"/>
      <c r="CL2361" s="570"/>
    </row>
    <row r="2362" spans="1:90" s="571" customFormat="1" ht="67.5" customHeight="1" x14ac:dyDescent="0.25">
      <c r="A2362" s="38">
        <v>43656</v>
      </c>
      <c r="B2362" s="41" t="s">
        <v>9</v>
      </c>
      <c r="C2362" s="41">
        <v>182</v>
      </c>
      <c r="D2362" s="41" t="s">
        <v>3907</v>
      </c>
      <c r="E2362" s="41">
        <v>41782763</v>
      </c>
      <c r="F2362" s="46" t="s">
        <v>3908</v>
      </c>
      <c r="G2362" s="42">
        <v>303000</v>
      </c>
      <c r="H2362" s="570"/>
      <c r="I2362" s="570"/>
      <c r="J2362" s="570"/>
      <c r="K2362" s="570"/>
      <c r="L2362" s="570"/>
      <c r="M2362" s="570"/>
      <c r="N2362" s="570"/>
      <c r="O2362" s="570"/>
      <c r="P2362" s="570"/>
      <c r="Q2362" s="570"/>
      <c r="R2362" s="570"/>
      <c r="S2362" s="570"/>
      <c r="T2362" s="570"/>
      <c r="U2362" s="570"/>
      <c r="V2362" s="570"/>
      <c r="W2362" s="570"/>
      <c r="X2362" s="570"/>
      <c r="Y2362" s="570"/>
      <c r="Z2362" s="570"/>
      <c r="AA2362" s="570"/>
      <c r="AB2362" s="570"/>
      <c r="AC2362" s="570"/>
      <c r="AD2362" s="570"/>
      <c r="AE2362" s="570"/>
      <c r="AF2362" s="570"/>
      <c r="AG2362" s="570"/>
      <c r="AH2362" s="570"/>
      <c r="AI2362" s="570"/>
      <c r="AJ2362" s="570"/>
      <c r="AK2362" s="570"/>
      <c r="AL2362" s="570"/>
      <c r="AM2362" s="570"/>
      <c r="AN2362" s="570"/>
      <c r="AO2362" s="570"/>
      <c r="AP2362" s="570"/>
      <c r="AQ2362" s="570"/>
      <c r="AR2362" s="570"/>
      <c r="AS2362" s="570"/>
      <c r="AT2362" s="570"/>
      <c r="AU2362" s="570"/>
      <c r="AV2362" s="570"/>
      <c r="AW2362" s="570"/>
      <c r="AX2362" s="570"/>
      <c r="AY2362" s="570"/>
      <c r="AZ2362" s="570"/>
      <c r="BA2362" s="570"/>
      <c r="BB2362" s="570"/>
      <c r="BC2362" s="570"/>
      <c r="BD2362" s="570"/>
      <c r="BE2362" s="570"/>
      <c r="BF2362" s="570"/>
      <c r="BG2362" s="570"/>
      <c r="BH2362" s="570"/>
      <c r="BI2362" s="570"/>
      <c r="BJ2362" s="570"/>
      <c r="BK2362" s="570"/>
      <c r="BL2362" s="570"/>
      <c r="BM2362" s="570"/>
      <c r="BN2362" s="570"/>
      <c r="BO2362" s="570"/>
      <c r="BP2362" s="570"/>
      <c r="BQ2362" s="570"/>
      <c r="BR2362" s="570"/>
      <c r="BS2362" s="570"/>
      <c r="BT2362" s="570"/>
      <c r="BU2362" s="570"/>
      <c r="BV2362" s="570"/>
      <c r="BW2362" s="570"/>
      <c r="BX2362" s="570"/>
      <c r="BY2362" s="570"/>
      <c r="BZ2362" s="570"/>
      <c r="CA2362" s="570"/>
      <c r="CB2362" s="570"/>
      <c r="CC2362" s="570"/>
      <c r="CD2362" s="570"/>
      <c r="CE2362" s="570"/>
      <c r="CF2362" s="570"/>
      <c r="CG2362" s="570"/>
      <c r="CH2362" s="570"/>
      <c r="CI2362" s="570"/>
      <c r="CJ2362" s="570"/>
      <c r="CK2362" s="570"/>
      <c r="CL2362" s="570"/>
    </row>
    <row r="2363" spans="1:90" s="571" customFormat="1" ht="67.5" customHeight="1" x14ac:dyDescent="0.25">
      <c r="A2363" s="38">
        <v>43656</v>
      </c>
      <c r="B2363" s="41" t="s">
        <v>9</v>
      </c>
      <c r="C2363" s="41">
        <v>115</v>
      </c>
      <c r="D2363" s="41" t="s">
        <v>3911</v>
      </c>
      <c r="E2363" s="41">
        <v>41577236</v>
      </c>
      <c r="F2363" s="46" t="s">
        <v>3912</v>
      </c>
      <c r="G2363" s="42">
        <v>310000</v>
      </c>
      <c r="H2363" s="570"/>
      <c r="I2363" s="570"/>
      <c r="J2363" s="570"/>
      <c r="K2363" s="570"/>
      <c r="L2363" s="570"/>
      <c r="M2363" s="570"/>
      <c r="N2363" s="570"/>
      <c r="O2363" s="570"/>
      <c r="P2363" s="570"/>
      <c r="Q2363" s="570"/>
      <c r="R2363" s="570"/>
      <c r="S2363" s="570"/>
      <c r="T2363" s="570"/>
      <c r="U2363" s="570"/>
      <c r="V2363" s="570"/>
      <c r="W2363" s="570"/>
      <c r="X2363" s="570"/>
      <c r="Y2363" s="570"/>
      <c r="Z2363" s="570"/>
      <c r="AA2363" s="570"/>
      <c r="AB2363" s="570"/>
      <c r="AC2363" s="570"/>
      <c r="AD2363" s="570"/>
      <c r="AE2363" s="570"/>
      <c r="AF2363" s="570"/>
      <c r="AG2363" s="570"/>
      <c r="AH2363" s="570"/>
      <c r="AI2363" s="570"/>
      <c r="AJ2363" s="570"/>
      <c r="AK2363" s="570"/>
      <c r="AL2363" s="570"/>
      <c r="AM2363" s="570"/>
      <c r="AN2363" s="570"/>
      <c r="AO2363" s="570"/>
      <c r="AP2363" s="570"/>
      <c r="AQ2363" s="570"/>
      <c r="AR2363" s="570"/>
      <c r="AS2363" s="570"/>
      <c r="AT2363" s="570"/>
      <c r="AU2363" s="570"/>
      <c r="AV2363" s="570"/>
      <c r="AW2363" s="570"/>
      <c r="AX2363" s="570"/>
      <c r="AY2363" s="570"/>
      <c r="AZ2363" s="570"/>
      <c r="BA2363" s="570"/>
      <c r="BB2363" s="570"/>
      <c r="BC2363" s="570"/>
      <c r="BD2363" s="570"/>
      <c r="BE2363" s="570"/>
      <c r="BF2363" s="570"/>
      <c r="BG2363" s="570"/>
      <c r="BH2363" s="570"/>
      <c r="BI2363" s="570"/>
      <c r="BJ2363" s="570"/>
      <c r="BK2363" s="570"/>
      <c r="BL2363" s="570"/>
      <c r="BM2363" s="570"/>
      <c r="BN2363" s="570"/>
      <c r="BO2363" s="570"/>
      <c r="BP2363" s="570"/>
      <c r="BQ2363" s="570"/>
      <c r="BR2363" s="570"/>
      <c r="BS2363" s="570"/>
      <c r="BT2363" s="570"/>
      <c r="BU2363" s="570"/>
      <c r="BV2363" s="570"/>
      <c r="BW2363" s="570"/>
      <c r="BX2363" s="570"/>
      <c r="BY2363" s="570"/>
      <c r="BZ2363" s="570"/>
      <c r="CA2363" s="570"/>
      <c r="CB2363" s="570"/>
      <c r="CC2363" s="570"/>
      <c r="CD2363" s="570"/>
      <c r="CE2363" s="570"/>
      <c r="CF2363" s="570"/>
      <c r="CG2363" s="570"/>
      <c r="CH2363" s="570"/>
      <c r="CI2363" s="570"/>
      <c r="CJ2363" s="570"/>
      <c r="CK2363" s="570"/>
      <c r="CL2363" s="570"/>
    </row>
    <row r="2364" spans="1:90" s="571" customFormat="1" ht="67.5" customHeight="1" x14ac:dyDescent="0.25">
      <c r="A2364" s="38">
        <v>43656</v>
      </c>
      <c r="B2364" s="41" t="s">
        <v>9</v>
      </c>
      <c r="C2364" s="41">
        <v>130</v>
      </c>
      <c r="D2364" s="41" t="s">
        <v>3909</v>
      </c>
      <c r="E2364" s="41">
        <v>33830707</v>
      </c>
      <c r="F2364" s="46" t="s">
        <v>3910</v>
      </c>
      <c r="G2364" s="42">
        <v>367000</v>
      </c>
      <c r="H2364" s="570"/>
      <c r="I2364" s="570"/>
      <c r="J2364" s="570"/>
      <c r="K2364" s="570"/>
      <c r="L2364" s="570"/>
      <c r="M2364" s="570"/>
      <c r="N2364" s="570"/>
      <c r="O2364" s="570"/>
      <c r="P2364" s="570"/>
      <c r="Q2364" s="570"/>
      <c r="R2364" s="570"/>
      <c r="S2364" s="570"/>
      <c r="T2364" s="570"/>
      <c r="U2364" s="570"/>
      <c r="V2364" s="570"/>
      <c r="W2364" s="570"/>
      <c r="X2364" s="570"/>
      <c r="Y2364" s="570"/>
      <c r="Z2364" s="570"/>
      <c r="AA2364" s="570"/>
      <c r="AB2364" s="570"/>
      <c r="AC2364" s="570"/>
      <c r="AD2364" s="570"/>
      <c r="AE2364" s="570"/>
      <c r="AF2364" s="570"/>
      <c r="AG2364" s="570"/>
      <c r="AH2364" s="570"/>
      <c r="AI2364" s="570"/>
      <c r="AJ2364" s="570"/>
      <c r="AK2364" s="570"/>
      <c r="AL2364" s="570"/>
      <c r="AM2364" s="570"/>
      <c r="AN2364" s="570"/>
      <c r="AO2364" s="570"/>
      <c r="AP2364" s="570"/>
      <c r="AQ2364" s="570"/>
      <c r="AR2364" s="570"/>
      <c r="AS2364" s="570"/>
      <c r="AT2364" s="570"/>
      <c r="AU2364" s="570"/>
      <c r="AV2364" s="570"/>
      <c r="AW2364" s="570"/>
      <c r="AX2364" s="570"/>
      <c r="AY2364" s="570"/>
      <c r="AZ2364" s="570"/>
      <c r="BA2364" s="570"/>
      <c r="BB2364" s="570"/>
      <c r="BC2364" s="570"/>
      <c r="BD2364" s="570"/>
      <c r="BE2364" s="570"/>
      <c r="BF2364" s="570"/>
      <c r="BG2364" s="570"/>
      <c r="BH2364" s="570"/>
      <c r="BI2364" s="570"/>
      <c r="BJ2364" s="570"/>
      <c r="BK2364" s="570"/>
      <c r="BL2364" s="570"/>
      <c r="BM2364" s="570"/>
      <c r="BN2364" s="570"/>
      <c r="BO2364" s="570"/>
      <c r="BP2364" s="570"/>
      <c r="BQ2364" s="570"/>
      <c r="BR2364" s="570"/>
      <c r="BS2364" s="570"/>
      <c r="BT2364" s="570"/>
      <c r="BU2364" s="570"/>
      <c r="BV2364" s="570"/>
      <c r="BW2364" s="570"/>
      <c r="BX2364" s="570"/>
      <c r="BY2364" s="570"/>
      <c r="BZ2364" s="570"/>
      <c r="CA2364" s="570"/>
      <c r="CB2364" s="570"/>
      <c r="CC2364" s="570"/>
      <c r="CD2364" s="570"/>
      <c r="CE2364" s="570"/>
      <c r="CF2364" s="570"/>
      <c r="CG2364" s="570"/>
      <c r="CH2364" s="570"/>
      <c r="CI2364" s="570"/>
      <c r="CJ2364" s="570"/>
      <c r="CK2364" s="570"/>
      <c r="CL2364" s="570"/>
    </row>
    <row r="2365" spans="1:90" s="571" customFormat="1" ht="67.5" customHeight="1" x14ac:dyDescent="0.25">
      <c r="A2365" s="38">
        <v>43656</v>
      </c>
      <c r="B2365" s="41" t="s">
        <v>9</v>
      </c>
      <c r="C2365" s="41">
        <v>32</v>
      </c>
      <c r="D2365" s="41" t="s">
        <v>3905</v>
      </c>
      <c r="E2365" s="41">
        <v>42647665</v>
      </c>
      <c r="F2365" s="46" t="s">
        <v>3906</v>
      </c>
      <c r="G2365" s="42">
        <v>810000</v>
      </c>
      <c r="H2365" s="570"/>
      <c r="I2365" s="570"/>
      <c r="J2365" s="570"/>
      <c r="K2365" s="570"/>
      <c r="L2365" s="570"/>
      <c r="M2365" s="570"/>
      <c r="N2365" s="570"/>
      <c r="O2365" s="570"/>
      <c r="P2365" s="570"/>
      <c r="Q2365" s="570"/>
      <c r="R2365" s="570"/>
      <c r="S2365" s="570"/>
      <c r="T2365" s="570"/>
      <c r="U2365" s="570"/>
      <c r="V2365" s="570"/>
      <c r="W2365" s="570"/>
      <c r="X2365" s="570"/>
      <c r="Y2365" s="570"/>
      <c r="Z2365" s="570"/>
      <c r="AA2365" s="570"/>
      <c r="AB2365" s="570"/>
      <c r="AC2365" s="570"/>
      <c r="AD2365" s="570"/>
      <c r="AE2365" s="570"/>
      <c r="AF2365" s="570"/>
      <c r="AG2365" s="570"/>
      <c r="AH2365" s="570"/>
      <c r="AI2365" s="570"/>
      <c r="AJ2365" s="570"/>
      <c r="AK2365" s="570"/>
      <c r="AL2365" s="570"/>
      <c r="AM2365" s="570"/>
      <c r="AN2365" s="570"/>
      <c r="AO2365" s="570"/>
      <c r="AP2365" s="570"/>
      <c r="AQ2365" s="570"/>
      <c r="AR2365" s="570"/>
      <c r="AS2365" s="570"/>
      <c r="AT2365" s="570"/>
      <c r="AU2365" s="570"/>
      <c r="AV2365" s="570"/>
      <c r="AW2365" s="570"/>
      <c r="AX2365" s="570"/>
      <c r="AY2365" s="570"/>
      <c r="AZ2365" s="570"/>
      <c r="BA2365" s="570"/>
      <c r="BB2365" s="570"/>
      <c r="BC2365" s="570"/>
      <c r="BD2365" s="570"/>
      <c r="BE2365" s="570"/>
      <c r="BF2365" s="570"/>
      <c r="BG2365" s="570"/>
      <c r="BH2365" s="570"/>
      <c r="BI2365" s="570"/>
      <c r="BJ2365" s="570"/>
      <c r="BK2365" s="570"/>
      <c r="BL2365" s="570"/>
      <c r="BM2365" s="570"/>
      <c r="BN2365" s="570"/>
      <c r="BO2365" s="570"/>
      <c r="BP2365" s="570"/>
      <c r="BQ2365" s="570"/>
      <c r="BR2365" s="570"/>
      <c r="BS2365" s="570"/>
      <c r="BT2365" s="570"/>
      <c r="BU2365" s="570"/>
      <c r="BV2365" s="570"/>
      <c r="BW2365" s="570"/>
      <c r="BX2365" s="570"/>
      <c r="BY2365" s="570"/>
      <c r="BZ2365" s="570"/>
      <c r="CA2365" s="570"/>
      <c r="CB2365" s="570"/>
      <c r="CC2365" s="570"/>
      <c r="CD2365" s="570"/>
      <c r="CE2365" s="570"/>
      <c r="CF2365" s="570"/>
      <c r="CG2365" s="570"/>
      <c r="CH2365" s="570"/>
      <c r="CI2365" s="570"/>
      <c r="CJ2365" s="570"/>
      <c r="CK2365" s="570"/>
      <c r="CL2365" s="570"/>
    </row>
    <row r="2366" spans="1:90" s="571" customFormat="1" ht="67.5" customHeight="1" x14ac:dyDescent="0.25">
      <c r="A2366" s="38">
        <v>43657</v>
      </c>
      <c r="B2366" s="41" t="s">
        <v>9</v>
      </c>
      <c r="C2366" s="41">
        <v>133</v>
      </c>
      <c r="D2366" s="41" t="s">
        <v>3909</v>
      </c>
      <c r="E2366" s="41">
        <v>33830707</v>
      </c>
      <c r="F2366" s="46" t="s">
        <v>3910</v>
      </c>
      <c r="G2366" s="42">
        <v>92000</v>
      </c>
      <c r="H2366" s="570"/>
      <c r="I2366" s="570"/>
      <c r="J2366" s="570"/>
      <c r="K2366" s="570"/>
      <c r="L2366" s="570"/>
      <c r="M2366" s="570"/>
      <c r="N2366" s="570"/>
      <c r="O2366" s="570"/>
      <c r="P2366" s="570"/>
      <c r="Q2366" s="570"/>
      <c r="R2366" s="570"/>
      <c r="S2366" s="570"/>
      <c r="T2366" s="570"/>
      <c r="U2366" s="570"/>
      <c r="V2366" s="570"/>
      <c r="W2366" s="570"/>
      <c r="X2366" s="570"/>
      <c r="Y2366" s="570"/>
      <c r="Z2366" s="570"/>
      <c r="AA2366" s="570"/>
      <c r="AB2366" s="570"/>
      <c r="AC2366" s="570"/>
      <c r="AD2366" s="570"/>
      <c r="AE2366" s="570"/>
      <c r="AF2366" s="570"/>
      <c r="AG2366" s="570"/>
      <c r="AH2366" s="570"/>
      <c r="AI2366" s="570"/>
      <c r="AJ2366" s="570"/>
      <c r="AK2366" s="570"/>
      <c r="AL2366" s="570"/>
      <c r="AM2366" s="570"/>
      <c r="AN2366" s="570"/>
      <c r="AO2366" s="570"/>
      <c r="AP2366" s="570"/>
      <c r="AQ2366" s="570"/>
      <c r="AR2366" s="570"/>
      <c r="AS2366" s="570"/>
      <c r="AT2366" s="570"/>
      <c r="AU2366" s="570"/>
      <c r="AV2366" s="570"/>
      <c r="AW2366" s="570"/>
      <c r="AX2366" s="570"/>
      <c r="AY2366" s="570"/>
      <c r="AZ2366" s="570"/>
      <c r="BA2366" s="570"/>
      <c r="BB2366" s="570"/>
      <c r="BC2366" s="570"/>
      <c r="BD2366" s="570"/>
      <c r="BE2366" s="570"/>
      <c r="BF2366" s="570"/>
      <c r="BG2366" s="570"/>
      <c r="BH2366" s="570"/>
      <c r="BI2366" s="570"/>
      <c r="BJ2366" s="570"/>
      <c r="BK2366" s="570"/>
      <c r="BL2366" s="570"/>
      <c r="BM2366" s="570"/>
      <c r="BN2366" s="570"/>
      <c r="BO2366" s="570"/>
      <c r="BP2366" s="570"/>
      <c r="BQ2366" s="570"/>
      <c r="BR2366" s="570"/>
      <c r="BS2366" s="570"/>
      <c r="BT2366" s="570"/>
      <c r="BU2366" s="570"/>
      <c r="BV2366" s="570"/>
      <c r="BW2366" s="570"/>
      <c r="BX2366" s="570"/>
      <c r="BY2366" s="570"/>
      <c r="BZ2366" s="570"/>
      <c r="CA2366" s="570"/>
      <c r="CB2366" s="570"/>
      <c r="CC2366" s="570"/>
      <c r="CD2366" s="570"/>
      <c r="CE2366" s="570"/>
      <c r="CF2366" s="570"/>
      <c r="CG2366" s="570"/>
      <c r="CH2366" s="570"/>
      <c r="CI2366" s="570"/>
      <c r="CJ2366" s="570"/>
      <c r="CK2366" s="570"/>
      <c r="CL2366" s="570"/>
    </row>
    <row r="2367" spans="1:90" s="571" customFormat="1" ht="67.5" customHeight="1" x14ac:dyDescent="0.25">
      <c r="A2367" s="38">
        <v>43657</v>
      </c>
      <c r="B2367" s="41" t="s">
        <v>9</v>
      </c>
      <c r="C2367" s="41">
        <v>240</v>
      </c>
      <c r="D2367" s="41" t="s">
        <v>3913</v>
      </c>
      <c r="E2367" s="41">
        <v>42385401</v>
      </c>
      <c r="F2367" s="46" t="s">
        <v>3914</v>
      </c>
      <c r="G2367" s="42">
        <v>100000</v>
      </c>
      <c r="H2367" s="570"/>
      <c r="I2367" s="570"/>
      <c r="J2367" s="570"/>
      <c r="K2367" s="570"/>
      <c r="L2367" s="570"/>
      <c r="M2367" s="570"/>
      <c r="N2367" s="570"/>
      <c r="O2367" s="570"/>
      <c r="P2367" s="570"/>
      <c r="Q2367" s="570"/>
      <c r="R2367" s="570"/>
      <c r="S2367" s="570"/>
      <c r="T2367" s="570"/>
      <c r="U2367" s="570"/>
      <c r="V2367" s="570"/>
      <c r="W2367" s="570"/>
      <c r="X2367" s="570"/>
      <c r="Y2367" s="570"/>
      <c r="Z2367" s="570"/>
      <c r="AA2367" s="570"/>
      <c r="AB2367" s="570"/>
      <c r="AC2367" s="570"/>
      <c r="AD2367" s="570"/>
      <c r="AE2367" s="570"/>
      <c r="AF2367" s="570"/>
      <c r="AG2367" s="570"/>
      <c r="AH2367" s="570"/>
      <c r="AI2367" s="570"/>
      <c r="AJ2367" s="570"/>
      <c r="AK2367" s="570"/>
      <c r="AL2367" s="570"/>
      <c r="AM2367" s="570"/>
      <c r="AN2367" s="570"/>
      <c r="AO2367" s="570"/>
      <c r="AP2367" s="570"/>
      <c r="AQ2367" s="570"/>
      <c r="AR2367" s="570"/>
      <c r="AS2367" s="570"/>
      <c r="AT2367" s="570"/>
      <c r="AU2367" s="570"/>
      <c r="AV2367" s="570"/>
      <c r="AW2367" s="570"/>
      <c r="AX2367" s="570"/>
      <c r="AY2367" s="570"/>
      <c r="AZ2367" s="570"/>
      <c r="BA2367" s="570"/>
      <c r="BB2367" s="570"/>
      <c r="BC2367" s="570"/>
      <c r="BD2367" s="570"/>
      <c r="BE2367" s="570"/>
      <c r="BF2367" s="570"/>
      <c r="BG2367" s="570"/>
      <c r="BH2367" s="570"/>
      <c r="BI2367" s="570"/>
      <c r="BJ2367" s="570"/>
      <c r="BK2367" s="570"/>
      <c r="BL2367" s="570"/>
      <c r="BM2367" s="570"/>
      <c r="BN2367" s="570"/>
      <c r="BO2367" s="570"/>
      <c r="BP2367" s="570"/>
      <c r="BQ2367" s="570"/>
      <c r="BR2367" s="570"/>
      <c r="BS2367" s="570"/>
      <c r="BT2367" s="570"/>
      <c r="BU2367" s="570"/>
      <c r="BV2367" s="570"/>
      <c r="BW2367" s="570"/>
      <c r="BX2367" s="570"/>
      <c r="BY2367" s="570"/>
      <c r="BZ2367" s="570"/>
      <c r="CA2367" s="570"/>
      <c r="CB2367" s="570"/>
      <c r="CC2367" s="570"/>
      <c r="CD2367" s="570"/>
      <c r="CE2367" s="570"/>
      <c r="CF2367" s="570"/>
      <c r="CG2367" s="570"/>
      <c r="CH2367" s="570"/>
      <c r="CI2367" s="570"/>
      <c r="CJ2367" s="570"/>
      <c r="CK2367" s="570"/>
      <c r="CL2367" s="570"/>
    </row>
    <row r="2368" spans="1:90" s="571" customFormat="1" ht="67.5" customHeight="1" x14ac:dyDescent="0.25">
      <c r="A2368" s="38">
        <v>43657</v>
      </c>
      <c r="B2368" s="41" t="s">
        <v>9</v>
      </c>
      <c r="C2368" s="41">
        <v>188</v>
      </c>
      <c r="D2368" s="41" t="s">
        <v>3907</v>
      </c>
      <c r="E2368" s="41">
        <v>41782763</v>
      </c>
      <c r="F2368" s="46" t="s">
        <v>3908</v>
      </c>
      <c r="G2368" s="42">
        <v>116000</v>
      </c>
      <c r="H2368" s="570"/>
      <c r="I2368" s="570"/>
      <c r="J2368" s="570"/>
      <c r="K2368" s="570"/>
      <c r="L2368" s="570"/>
      <c r="M2368" s="570"/>
      <c r="N2368" s="570"/>
      <c r="O2368" s="570"/>
      <c r="P2368" s="570"/>
      <c r="Q2368" s="570"/>
      <c r="R2368" s="570"/>
      <c r="S2368" s="570"/>
      <c r="T2368" s="570"/>
      <c r="U2368" s="570"/>
      <c r="V2368" s="570"/>
      <c r="W2368" s="570"/>
      <c r="X2368" s="570"/>
      <c r="Y2368" s="570"/>
      <c r="Z2368" s="570"/>
      <c r="AA2368" s="570"/>
      <c r="AB2368" s="570"/>
      <c r="AC2368" s="570"/>
      <c r="AD2368" s="570"/>
      <c r="AE2368" s="570"/>
      <c r="AF2368" s="570"/>
      <c r="AG2368" s="570"/>
      <c r="AH2368" s="570"/>
      <c r="AI2368" s="570"/>
      <c r="AJ2368" s="570"/>
      <c r="AK2368" s="570"/>
      <c r="AL2368" s="570"/>
      <c r="AM2368" s="570"/>
      <c r="AN2368" s="570"/>
      <c r="AO2368" s="570"/>
      <c r="AP2368" s="570"/>
      <c r="AQ2368" s="570"/>
      <c r="AR2368" s="570"/>
      <c r="AS2368" s="570"/>
      <c r="AT2368" s="570"/>
      <c r="AU2368" s="570"/>
      <c r="AV2368" s="570"/>
      <c r="AW2368" s="570"/>
      <c r="AX2368" s="570"/>
      <c r="AY2368" s="570"/>
      <c r="AZ2368" s="570"/>
      <c r="BA2368" s="570"/>
      <c r="BB2368" s="570"/>
      <c r="BC2368" s="570"/>
      <c r="BD2368" s="570"/>
      <c r="BE2368" s="570"/>
      <c r="BF2368" s="570"/>
      <c r="BG2368" s="570"/>
      <c r="BH2368" s="570"/>
      <c r="BI2368" s="570"/>
      <c r="BJ2368" s="570"/>
      <c r="BK2368" s="570"/>
      <c r="BL2368" s="570"/>
      <c r="BM2368" s="570"/>
      <c r="BN2368" s="570"/>
      <c r="BO2368" s="570"/>
      <c r="BP2368" s="570"/>
      <c r="BQ2368" s="570"/>
      <c r="BR2368" s="570"/>
      <c r="BS2368" s="570"/>
      <c r="BT2368" s="570"/>
      <c r="BU2368" s="570"/>
      <c r="BV2368" s="570"/>
      <c r="BW2368" s="570"/>
      <c r="BX2368" s="570"/>
      <c r="BY2368" s="570"/>
      <c r="BZ2368" s="570"/>
      <c r="CA2368" s="570"/>
      <c r="CB2368" s="570"/>
      <c r="CC2368" s="570"/>
      <c r="CD2368" s="570"/>
      <c r="CE2368" s="570"/>
      <c r="CF2368" s="570"/>
      <c r="CG2368" s="570"/>
      <c r="CH2368" s="570"/>
      <c r="CI2368" s="570"/>
      <c r="CJ2368" s="570"/>
      <c r="CK2368" s="570"/>
      <c r="CL2368" s="570"/>
    </row>
    <row r="2369" spans="1:90" s="571" customFormat="1" ht="67.5" customHeight="1" x14ac:dyDescent="0.25">
      <c r="A2369" s="38">
        <v>43657</v>
      </c>
      <c r="B2369" s="41" t="s">
        <v>9</v>
      </c>
      <c r="C2369" s="41">
        <v>186</v>
      </c>
      <c r="D2369" s="41" t="s">
        <v>3907</v>
      </c>
      <c r="E2369" s="41">
        <v>41782763</v>
      </c>
      <c r="F2369" s="46" t="s">
        <v>3908</v>
      </c>
      <c r="G2369" s="42">
        <v>200000</v>
      </c>
      <c r="H2369" s="570"/>
      <c r="I2369" s="570"/>
      <c r="J2369" s="570"/>
      <c r="K2369" s="570"/>
      <c r="L2369" s="570"/>
      <c r="M2369" s="570"/>
      <c r="N2369" s="570"/>
      <c r="O2369" s="570"/>
      <c r="P2369" s="570"/>
      <c r="Q2369" s="570"/>
      <c r="R2369" s="570"/>
      <c r="S2369" s="570"/>
      <c r="T2369" s="570"/>
      <c r="U2369" s="570"/>
      <c r="V2369" s="570"/>
      <c r="W2369" s="570"/>
      <c r="X2369" s="570"/>
      <c r="Y2369" s="570"/>
      <c r="Z2369" s="570"/>
      <c r="AA2369" s="570"/>
      <c r="AB2369" s="570"/>
      <c r="AC2369" s="570"/>
      <c r="AD2369" s="570"/>
      <c r="AE2369" s="570"/>
      <c r="AF2369" s="570"/>
      <c r="AG2369" s="570"/>
      <c r="AH2369" s="570"/>
      <c r="AI2369" s="570"/>
      <c r="AJ2369" s="570"/>
      <c r="AK2369" s="570"/>
      <c r="AL2369" s="570"/>
      <c r="AM2369" s="570"/>
      <c r="AN2369" s="570"/>
      <c r="AO2369" s="570"/>
      <c r="AP2369" s="570"/>
      <c r="AQ2369" s="570"/>
      <c r="AR2369" s="570"/>
      <c r="AS2369" s="570"/>
      <c r="AT2369" s="570"/>
      <c r="AU2369" s="570"/>
      <c r="AV2369" s="570"/>
      <c r="AW2369" s="570"/>
      <c r="AX2369" s="570"/>
      <c r="AY2369" s="570"/>
      <c r="AZ2369" s="570"/>
      <c r="BA2369" s="570"/>
      <c r="BB2369" s="570"/>
      <c r="BC2369" s="570"/>
      <c r="BD2369" s="570"/>
      <c r="BE2369" s="570"/>
      <c r="BF2369" s="570"/>
      <c r="BG2369" s="570"/>
      <c r="BH2369" s="570"/>
      <c r="BI2369" s="570"/>
      <c r="BJ2369" s="570"/>
      <c r="BK2369" s="570"/>
      <c r="BL2369" s="570"/>
      <c r="BM2369" s="570"/>
      <c r="BN2369" s="570"/>
      <c r="BO2369" s="570"/>
      <c r="BP2369" s="570"/>
      <c r="BQ2369" s="570"/>
      <c r="BR2369" s="570"/>
      <c r="BS2369" s="570"/>
      <c r="BT2369" s="570"/>
      <c r="BU2369" s="570"/>
      <c r="BV2369" s="570"/>
      <c r="BW2369" s="570"/>
      <c r="BX2369" s="570"/>
      <c r="BY2369" s="570"/>
      <c r="BZ2369" s="570"/>
      <c r="CA2369" s="570"/>
      <c r="CB2369" s="570"/>
      <c r="CC2369" s="570"/>
      <c r="CD2369" s="570"/>
      <c r="CE2369" s="570"/>
      <c r="CF2369" s="570"/>
      <c r="CG2369" s="570"/>
      <c r="CH2369" s="570"/>
      <c r="CI2369" s="570"/>
      <c r="CJ2369" s="570"/>
      <c r="CK2369" s="570"/>
      <c r="CL2369" s="570"/>
    </row>
    <row r="2370" spans="1:90" s="571" customFormat="1" ht="67.5" customHeight="1" x14ac:dyDescent="0.25">
      <c r="A2370" s="38">
        <v>43657</v>
      </c>
      <c r="B2370" s="41" t="s">
        <v>9</v>
      </c>
      <c r="C2370" s="41">
        <v>238</v>
      </c>
      <c r="D2370" s="41" t="s">
        <v>3913</v>
      </c>
      <c r="E2370" s="41">
        <v>42385401</v>
      </c>
      <c r="F2370" s="46" t="s">
        <v>3914</v>
      </c>
      <c r="G2370" s="42">
        <v>210000</v>
      </c>
      <c r="H2370" s="570"/>
      <c r="I2370" s="570"/>
      <c r="J2370" s="570"/>
      <c r="K2370" s="570"/>
      <c r="L2370" s="570"/>
      <c r="M2370" s="570"/>
      <c r="N2370" s="570"/>
      <c r="O2370" s="570"/>
      <c r="P2370" s="570"/>
      <c r="Q2370" s="570"/>
      <c r="R2370" s="570"/>
      <c r="S2370" s="570"/>
      <c r="T2370" s="570"/>
      <c r="U2370" s="570"/>
      <c r="V2370" s="570"/>
      <c r="W2370" s="570"/>
      <c r="X2370" s="570"/>
      <c r="Y2370" s="570"/>
      <c r="Z2370" s="570"/>
      <c r="AA2370" s="570"/>
      <c r="AB2370" s="570"/>
      <c r="AC2370" s="570"/>
      <c r="AD2370" s="570"/>
      <c r="AE2370" s="570"/>
      <c r="AF2370" s="570"/>
      <c r="AG2370" s="570"/>
      <c r="AH2370" s="570"/>
      <c r="AI2370" s="570"/>
      <c r="AJ2370" s="570"/>
      <c r="AK2370" s="570"/>
      <c r="AL2370" s="570"/>
      <c r="AM2370" s="570"/>
      <c r="AN2370" s="570"/>
      <c r="AO2370" s="570"/>
      <c r="AP2370" s="570"/>
      <c r="AQ2370" s="570"/>
      <c r="AR2370" s="570"/>
      <c r="AS2370" s="570"/>
      <c r="AT2370" s="570"/>
      <c r="AU2370" s="570"/>
      <c r="AV2370" s="570"/>
      <c r="AW2370" s="570"/>
      <c r="AX2370" s="570"/>
      <c r="AY2370" s="570"/>
      <c r="AZ2370" s="570"/>
      <c r="BA2370" s="570"/>
      <c r="BB2370" s="570"/>
      <c r="BC2370" s="570"/>
      <c r="BD2370" s="570"/>
      <c r="BE2370" s="570"/>
      <c r="BF2370" s="570"/>
      <c r="BG2370" s="570"/>
      <c r="BH2370" s="570"/>
      <c r="BI2370" s="570"/>
      <c r="BJ2370" s="570"/>
      <c r="BK2370" s="570"/>
      <c r="BL2370" s="570"/>
      <c r="BM2370" s="570"/>
      <c r="BN2370" s="570"/>
      <c r="BO2370" s="570"/>
      <c r="BP2370" s="570"/>
      <c r="BQ2370" s="570"/>
      <c r="BR2370" s="570"/>
      <c r="BS2370" s="570"/>
      <c r="BT2370" s="570"/>
      <c r="BU2370" s="570"/>
      <c r="BV2370" s="570"/>
      <c r="BW2370" s="570"/>
      <c r="BX2370" s="570"/>
      <c r="BY2370" s="570"/>
      <c r="BZ2370" s="570"/>
      <c r="CA2370" s="570"/>
      <c r="CB2370" s="570"/>
      <c r="CC2370" s="570"/>
      <c r="CD2370" s="570"/>
      <c r="CE2370" s="570"/>
      <c r="CF2370" s="570"/>
      <c r="CG2370" s="570"/>
      <c r="CH2370" s="570"/>
      <c r="CI2370" s="570"/>
      <c r="CJ2370" s="570"/>
      <c r="CK2370" s="570"/>
      <c r="CL2370" s="570"/>
    </row>
    <row r="2371" spans="1:90" s="571" customFormat="1" ht="67.5" customHeight="1" x14ac:dyDescent="0.25">
      <c r="A2371" s="38">
        <v>43657</v>
      </c>
      <c r="B2371" s="41" t="s">
        <v>9</v>
      </c>
      <c r="C2371" s="41">
        <v>137</v>
      </c>
      <c r="D2371" s="41" t="s">
        <v>3909</v>
      </c>
      <c r="E2371" s="41">
        <v>33830707</v>
      </c>
      <c r="F2371" s="46" t="s">
        <v>3910</v>
      </c>
      <c r="G2371" s="42">
        <v>284000</v>
      </c>
      <c r="H2371" s="570"/>
      <c r="I2371" s="570"/>
      <c r="J2371" s="570"/>
      <c r="K2371" s="570"/>
      <c r="L2371" s="570"/>
      <c r="M2371" s="570"/>
      <c r="N2371" s="570"/>
      <c r="O2371" s="570"/>
      <c r="P2371" s="570"/>
      <c r="Q2371" s="570"/>
      <c r="R2371" s="570"/>
      <c r="S2371" s="570"/>
      <c r="T2371" s="570"/>
      <c r="U2371" s="570"/>
      <c r="V2371" s="570"/>
      <c r="W2371" s="570"/>
      <c r="X2371" s="570"/>
      <c r="Y2371" s="570"/>
      <c r="Z2371" s="570"/>
      <c r="AA2371" s="570"/>
      <c r="AB2371" s="570"/>
      <c r="AC2371" s="570"/>
      <c r="AD2371" s="570"/>
      <c r="AE2371" s="570"/>
      <c r="AF2371" s="570"/>
      <c r="AG2371" s="570"/>
      <c r="AH2371" s="570"/>
      <c r="AI2371" s="570"/>
      <c r="AJ2371" s="570"/>
      <c r="AK2371" s="570"/>
      <c r="AL2371" s="570"/>
      <c r="AM2371" s="570"/>
      <c r="AN2371" s="570"/>
      <c r="AO2371" s="570"/>
      <c r="AP2371" s="570"/>
      <c r="AQ2371" s="570"/>
      <c r="AR2371" s="570"/>
      <c r="AS2371" s="570"/>
      <c r="AT2371" s="570"/>
      <c r="AU2371" s="570"/>
      <c r="AV2371" s="570"/>
      <c r="AW2371" s="570"/>
      <c r="AX2371" s="570"/>
      <c r="AY2371" s="570"/>
      <c r="AZ2371" s="570"/>
      <c r="BA2371" s="570"/>
      <c r="BB2371" s="570"/>
      <c r="BC2371" s="570"/>
      <c r="BD2371" s="570"/>
      <c r="BE2371" s="570"/>
      <c r="BF2371" s="570"/>
      <c r="BG2371" s="570"/>
      <c r="BH2371" s="570"/>
      <c r="BI2371" s="570"/>
      <c r="BJ2371" s="570"/>
      <c r="BK2371" s="570"/>
      <c r="BL2371" s="570"/>
      <c r="BM2371" s="570"/>
      <c r="BN2371" s="570"/>
      <c r="BO2371" s="570"/>
      <c r="BP2371" s="570"/>
      <c r="BQ2371" s="570"/>
      <c r="BR2371" s="570"/>
      <c r="BS2371" s="570"/>
      <c r="BT2371" s="570"/>
      <c r="BU2371" s="570"/>
      <c r="BV2371" s="570"/>
      <c r="BW2371" s="570"/>
      <c r="BX2371" s="570"/>
      <c r="BY2371" s="570"/>
      <c r="BZ2371" s="570"/>
      <c r="CA2371" s="570"/>
      <c r="CB2371" s="570"/>
      <c r="CC2371" s="570"/>
      <c r="CD2371" s="570"/>
      <c r="CE2371" s="570"/>
      <c r="CF2371" s="570"/>
      <c r="CG2371" s="570"/>
      <c r="CH2371" s="570"/>
      <c r="CI2371" s="570"/>
      <c r="CJ2371" s="570"/>
      <c r="CK2371" s="570"/>
      <c r="CL2371" s="570"/>
    </row>
    <row r="2372" spans="1:90" s="571" customFormat="1" ht="67.5" customHeight="1" x14ac:dyDescent="0.25">
      <c r="A2372" s="38">
        <v>43657</v>
      </c>
      <c r="B2372" s="41" t="s">
        <v>9</v>
      </c>
      <c r="C2372" s="41">
        <v>962</v>
      </c>
      <c r="D2372" s="41" t="s">
        <v>3917</v>
      </c>
      <c r="E2372" s="41">
        <v>32544907</v>
      </c>
      <c r="F2372" s="46" t="s">
        <v>3918</v>
      </c>
      <c r="G2372" s="42">
        <v>2000000</v>
      </c>
      <c r="H2372" s="570"/>
      <c r="I2372" s="570"/>
      <c r="J2372" s="570"/>
      <c r="K2372" s="570"/>
      <c r="L2372" s="570"/>
      <c r="M2372" s="570"/>
      <c r="N2372" s="570"/>
      <c r="O2372" s="570"/>
      <c r="P2372" s="570"/>
      <c r="Q2372" s="570"/>
      <c r="R2372" s="570"/>
      <c r="S2372" s="570"/>
      <c r="T2372" s="570"/>
      <c r="U2372" s="570"/>
      <c r="V2372" s="570"/>
      <c r="W2372" s="570"/>
      <c r="X2372" s="570"/>
      <c r="Y2372" s="570"/>
      <c r="Z2372" s="570"/>
      <c r="AA2372" s="570"/>
      <c r="AB2372" s="570"/>
      <c r="AC2372" s="570"/>
      <c r="AD2372" s="570"/>
      <c r="AE2372" s="570"/>
      <c r="AF2372" s="570"/>
      <c r="AG2372" s="570"/>
      <c r="AH2372" s="570"/>
      <c r="AI2372" s="570"/>
      <c r="AJ2372" s="570"/>
      <c r="AK2372" s="570"/>
      <c r="AL2372" s="570"/>
      <c r="AM2372" s="570"/>
      <c r="AN2372" s="570"/>
      <c r="AO2372" s="570"/>
      <c r="AP2372" s="570"/>
      <c r="AQ2372" s="570"/>
      <c r="AR2372" s="570"/>
      <c r="AS2372" s="570"/>
      <c r="AT2372" s="570"/>
      <c r="AU2372" s="570"/>
      <c r="AV2372" s="570"/>
      <c r="AW2372" s="570"/>
      <c r="AX2372" s="570"/>
      <c r="AY2372" s="570"/>
      <c r="AZ2372" s="570"/>
      <c r="BA2372" s="570"/>
      <c r="BB2372" s="570"/>
      <c r="BC2372" s="570"/>
      <c r="BD2372" s="570"/>
      <c r="BE2372" s="570"/>
      <c r="BF2372" s="570"/>
      <c r="BG2372" s="570"/>
      <c r="BH2372" s="570"/>
      <c r="BI2372" s="570"/>
      <c r="BJ2372" s="570"/>
      <c r="BK2372" s="570"/>
      <c r="BL2372" s="570"/>
      <c r="BM2372" s="570"/>
      <c r="BN2372" s="570"/>
      <c r="BO2372" s="570"/>
      <c r="BP2372" s="570"/>
      <c r="BQ2372" s="570"/>
      <c r="BR2372" s="570"/>
      <c r="BS2372" s="570"/>
      <c r="BT2372" s="570"/>
      <c r="BU2372" s="570"/>
      <c r="BV2372" s="570"/>
      <c r="BW2372" s="570"/>
      <c r="BX2372" s="570"/>
      <c r="BY2372" s="570"/>
      <c r="BZ2372" s="570"/>
      <c r="CA2372" s="570"/>
      <c r="CB2372" s="570"/>
      <c r="CC2372" s="570"/>
      <c r="CD2372" s="570"/>
      <c r="CE2372" s="570"/>
      <c r="CF2372" s="570"/>
      <c r="CG2372" s="570"/>
      <c r="CH2372" s="570"/>
      <c r="CI2372" s="570"/>
      <c r="CJ2372" s="570"/>
      <c r="CK2372" s="570"/>
      <c r="CL2372" s="570"/>
    </row>
    <row r="2373" spans="1:90" s="571" customFormat="1" ht="67.5" customHeight="1" x14ac:dyDescent="0.25">
      <c r="A2373" s="38">
        <v>43658</v>
      </c>
      <c r="B2373" s="41" t="s">
        <v>9</v>
      </c>
      <c r="C2373" s="41">
        <v>139</v>
      </c>
      <c r="D2373" s="41" t="s">
        <v>3909</v>
      </c>
      <c r="E2373" s="41">
        <v>33830707</v>
      </c>
      <c r="F2373" s="46" t="s">
        <v>3910</v>
      </c>
      <c r="G2373" s="42">
        <v>102000</v>
      </c>
      <c r="H2373" s="570"/>
      <c r="I2373" s="570"/>
      <c r="J2373" s="570"/>
      <c r="K2373" s="570"/>
      <c r="L2373" s="570"/>
      <c r="M2373" s="570"/>
      <c r="N2373" s="570"/>
      <c r="O2373" s="570"/>
      <c r="P2373" s="570"/>
      <c r="Q2373" s="570"/>
      <c r="R2373" s="570"/>
      <c r="S2373" s="570"/>
      <c r="T2373" s="570"/>
      <c r="U2373" s="570"/>
      <c r="V2373" s="570"/>
      <c r="W2373" s="570"/>
      <c r="X2373" s="570"/>
      <c r="Y2373" s="570"/>
      <c r="Z2373" s="570"/>
      <c r="AA2373" s="570"/>
      <c r="AB2373" s="570"/>
      <c r="AC2373" s="570"/>
      <c r="AD2373" s="570"/>
      <c r="AE2373" s="570"/>
      <c r="AF2373" s="570"/>
      <c r="AG2373" s="570"/>
      <c r="AH2373" s="570"/>
      <c r="AI2373" s="570"/>
      <c r="AJ2373" s="570"/>
      <c r="AK2373" s="570"/>
      <c r="AL2373" s="570"/>
      <c r="AM2373" s="570"/>
      <c r="AN2373" s="570"/>
      <c r="AO2373" s="570"/>
      <c r="AP2373" s="570"/>
      <c r="AQ2373" s="570"/>
      <c r="AR2373" s="570"/>
      <c r="AS2373" s="570"/>
      <c r="AT2373" s="570"/>
      <c r="AU2373" s="570"/>
      <c r="AV2373" s="570"/>
      <c r="AW2373" s="570"/>
      <c r="AX2373" s="570"/>
      <c r="AY2373" s="570"/>
      <c r="AZ2373" s="570"/>
      <c r="BA2373" s="570"/>
      <c r="BB2373" s="570"/>
      <c r="BC2373" s="570"/>
      <c r="BD2373" s="570"/>
      <c r="BE2373" s="570"/>
      <c r="BF2373" s="570"/>
      <c r="BG2373" s="570"/>
      <c r="BH2373" s="570"/>
      <c r="BI2373" s="570"/>
      <c r="BJ2373" s="570"/>
      <c r="BK2373" s="570"/>
      <c r="BL2373" s="570"/>
      <c r="BM2373" s="570"/>
      <c r="BN2373" s="570"/>
      <c r="BO2373" s="570"/>
      <c r="BP2373" s="570"/>
      <c r="BQ2373" s="570"/>
      <c r="BR2373" s="570"/>
      <c r="BS2373" s="570"/>
      <c r="BT2373" s="570"/>
      <c r="BU2373" s="570"/>
      <c r="BV2373" s="570"/>
      <c r="BW2373" s="570"/>
      <c r="BX2373" s="570"/>
      <c r="BY2373" s="570"/>
      <c r="BZ2373" s="570"/>
      <c r="CA2373" s="570"/>
      <c r="CB2373" s="570"/>
      <c r="CC2373" s="570"/>
      <c r="CD2373" s="570"/>
      <c r="CE2373" s="570"/>
      <c r="CF2373" s="570"/>
      <c r="CG2373" s="570"/>
      <c r="CH2373" s="570"/>
      <c r="CI2373" s="570"/>
      <c r="CJ2373" s="570"/>
      <c r="CK2373" s="570"/>
      <c r="CL2373" s="570"/>
    </row>
    <row r="2374" spans="1:90" s="571" customFormat="1" ht="67.5" customHeight="1" x14ac:dyDescent="0.25">
      <c r="A2374" s="38">
        <v>43658</v>
      </c>
      <c r="B2374" s="41" t="s">
        <v>9</v>
      </c>
      <c r="C2374" s="41">
        <v>244</v>
      </c>
      <c r="D2374" s="41" t="s">
        <v>3913</v>
      </c>
      <c r="E2374" s="41">
        <v>42385401</v>
      </c>
      <c r="F2374" s="46" t="s">
        <v>3914</v>
      </c>
      <c r="G2374" s="42">
        <v>435000</v>
      </c>
      <c r="H2374" s="570"/>
      <c r="I2374" s="570"/>
      <c r="J2374" s="570"/>
      <c r="K2374" s="570"/>
      <c r="L2374" s="570"/>
      <c r="M2374" s="570"/>
      <c r="N2374" s="570"/>
      <c r="O2374" s="570"/>
      <c r="P2374" s="570"/>
      <c r="Q2374" s="570"/>
      <c r="R2374" s="570"/>
      <c r="S2374" s="570"/>
      <c r="T2374" s="570"/>
      <c r="U2374" s="570"/>
      <c r="V2374" s="570"/>
      <c r="W2374" s="570"/>
      <c r="X2374" s="570"/>
      <c r="Y2374" s="570"/>
      <c r="Z2374" s="570"/>
      <c r="AA2374" s="570"/>
      <c r="AB2374" s="570"/>
      <c r="AC2374" s="570"/>
      <c r="AD2374" s="570"/>
      <c r="AE2374" s="570"/>
      <c r="AF2374" s="570"/>
      <c r="AG2374" s="570"/>
      <c r="AH2374" s="570"/>
      <c r="AI2374" s="570"/>
      <c r="AJ2374" s="570"/>
      <c r="AK2374" s="570"/>
      <c r="AL2374" s="570"/>
      <c r="AM2374" s="570"/>
      <c r="AN2374" s="570"/>
      <c r="AO2374" s="570"/>
      <c r="AP2374" s="570"/>
      <c r="AQ2374" s="570"/>
      <c r="AR2374" s="570"/>
      <c r="AS2374" s="570"/>
      <c r="AT2374" s="570"/>
      <c r="AU2374" s="570"/>
      <c r="AV2374" s="570"/>
      <c r="AW2374" s="570"/>
      <c r="AX2374" s="570"/>
      <c r="AY2374" s="570"/>
      <c r="AZ2374" s="570"/>
      <c r="BA2374" s="570"/>
      <c r="BB2374" s="570"/>
      <c r="BC2374" s="570"/>
      <c r="BD2374" s="570"/>
      <c r="BE2374" s="570"/>
      <c r="BF2374" s="570"/>
      <c r="BG2374" s="570"/>
      <c r="BH2374" s="570"/>
      <c r="BI2374" s="570"/>
      <c r="BJ2374" s="570"/>
      <c r="BK2374" s="570"/>
      <c r="BL2374" s="570"/>
      <c r="BM2374" s="570"/>
      <c r="BN2374" s="570"/>
      <c r="BO2374" s="570"/>
      <c r="BP2374" s="570"/>
      <c r="BQ2374" s="570"/>
      <c r="BR2374" s="570"/>
      <c r="BS2374" s="570"/>
      <c r="BT2374" s="570"/>
      <c r="BU2374" s="570"/>
      <c r="BV2374" s="570"/>
      <c r="BW2374" s="570"/>
      <c r="BX2374" s="570"/>
      <c r="BY2374" s="570"/>
      <c r="BZ2374" s="570"/>
      <c r="CA2374" s="570"/>
      <c r="CB2374" s="570"/>
      <c r="CC2374" s="570"/>
      <c r="CD2374" s="570"/>
      <c r="CE2374" s="570"/>
      <c r="CF2374" s="570"/>
      <c r="CG2374" s="570"/>
      <c r="CH2374" s="570"/>
      <c r="CI2374" s="570"/>
      <c r="CJ2374" s="570"/>
      <c r="CK2374" s="570"/>
      <c r="CL2374" s="570"/>
    </row>
    <row r="2375" spans="1:90" s="571" customFormat="1" ht="67.5" customHeight="1" x14ac:dyDescent="0.25">
      <c r="A2375" s="38">
        <v>43658</v>
      </c>
      <c r="B2375" s="41" t="s">
        <v>9</v>
      </c>
      <c r="C2375" s="41">
        <v>84</v>
      </c>
      <c r="D2375" s="41" t="s">
        <v>3919</v>
      </c>
      <c r="E2375" s="41">
        <v>41576819</v>
      </c>
      <c r="F2375" s="46" t="s">
        <v>3920</v>
      </c>
      <c r="G2375" s="42">
        <v>447000</v>
      </c>
      <c r="H2375" s="570"/>
      <c r="I2375" s="570"/>
      <c r="J2375" s="570"/>
      <c r="K2375" s="570"/>
      <c r="L2375" s="570"/>
      <c r="M2375" s="570"/>
      <c r="N2375" s="570"/>
      <c r="O2375" s="570"/>
      <c r="P2375" s="570"/>
      <c r="Q2375" s="570"/>
      <c r="R2375" s="570"/>
      <c r="S2375" s="570"/>
      <c r="T2375" s="570"/>
      <c r="U2375" s="570"/>
      <c r="V2375" s="570"/>
      <c r="W2375" s="570"/>
      <c r="X2375" s="570"/>
      <c r="Y2375" s="570"/>
      <c r="Z2375" s="570"/>
      <c r="AA2375" s="570"/>
      <c r="AB2375" s="570"/>
      <c r="AC2375" s="570"/>
      <c r="AD2375" s="570"/>
      <c r="AE2375" s="570"/>
      <c r="AF2375" s="570"/>
      <c r="AG2375" s="570"/>
      <c r="AH2375" s="570"/>
      <c r="AI2375" s="570"/>
      <c r="AJ2375" s="570"/>
      <c r="AK2375" s="570"/>
      <c r="AL2375" s="570"/>
      <c r="AM2375" s="570"/>
      <c r="AN2375" s="570"/>
      <c r="AO2375" s="570"/>
      <c r="AP2375" s="570"/>
      <c r="AQ2375" s="570"/>
      <c r="AR2375" s="570"/>
      <c r="AS2375" s="570"/>
      <c r="AT2375" s="570"/>
      <c r="AU2375" s="570"/>
      <c r="AV2375" s="570"/>
      <c r="AW2375" s="570"/>
      <c r="AX2375" s="570"/>
      <c r="AY2375" s="570"/>
      <c r="AZ2375" s="570"/>
      <c r="BA2375" s="570"/>
      <c r="BB2375" s="570"/>
      <c r="BC2375" s="570"/>
      <c r="BD2375" s="570"/>
      <c r="BE2375" s="570"/>
      <c r="BF2375" s="570"/>
      <c r="BG2375" s="570"/>
      <c r="BH2375" s="570"/>
      <c r="BI2375" s="570"/>
      <c r="BJ2375" s="570"/>
      <c r="BK2375" s="570"/>
      <c r="BL2375" s="570"/>
      <c r="BM2375" s="570"/>
      <c r="BN2375" s="570"/>
      <c r="BO2375" s="570"/>
      <c r="BP2375" s="570"/>
      <c r="BQ2375" s="570"/>
      <c r="BR2375" s="570"/>
      <c r="BS2375" s="570"/>
      <c r="BT2375" s="570"/>
      <c r="BU2375" s="570"/>
      <c r="BV2375" s="570"/>
      <c r="BW2375" s="570"/>
      <c r="BX2375" s="570"/>
      <c r="BY2375" s="570"/>
      <c r="BZ2375" s="570"/>
      <c r="CA2375" s="570"/>
      <c r="CB2375" s="570"/>
      <c r="CC2375" s="570"/>
      <c r="CD2375" s="570"/>
      <c r="CE2375" s="570"/>
      <c r="CF2375" s="570"/>
      <c r="CG2375" s="570"/>
      <c r="CH2375" s="570"/>
      <c r="CI2375" s="570"/>
      <c r="CJ2375" s="570"/>
      <c r="CK2375" s="570"/>
      <c r="CL2375" s="570"/>
    </row>
    <row r="2376" spans="1:90" s="571" customFormat="1" ht="67.5" customHeight="1" x14ac:dyDescent="0.25">
      <c r="A2376" s="38">
        <v>43658</v>
      </c>
      <c r="B2376" s="41" t="s">
        <v>9</v>
      </c>
      <c r="C2376" s="41">
        <v>289</v>
      </c>
      <c r="D2376" s="41" t="s">
        <v>3921</v>
      </c>
      <c r="E2376" s="41">
        <v>41747954</v>
      </c>
      <c r="F2376" s="46" t="s">
        <v>3922</v>
      </c>
      <c r="G2376" s="42">
        <v>450000</v>
      </c>
      <c r="H2376" s="570"/>
      <c r="I2376" s="570"/>
      <c r="J2376" s="570"/>
      <c r="K2376" s="570"/>
      <c r="L2376" s="570"/>
      <c r="M2376" s="570"/>
      <c r="N2376" s="570"/>
      <c r="O2376" s="570"/>
      <c r="P2376" s="570"/>
      <c r="Q2376" s="570"/>
      <c r="R2376" s="570"/>
      <c r="S2376" s="570"/>
      <c r="T2376" s="570"/>
      <c r="U2376" s="570"/>
      <c r="V2376" s="570"/>
      <c r="W2376" s="570"/>
      <c r="X2376" s="570"/>
      <c r="Y2376" s="570"/>
      <c r="Z2376" s="570"/>
      <c r="AA2376" s="570"/>
      <c r="AB2376" s="570"/>
      <c r="AC2376" s="570"/>
      <c r="AD2376" s="570"/>
      <c r="AE2376" s="570"/>
      <c r="AF2376" s="570"/>
      <c r="AG2376" s="570"/>
      <c r="AH2376" s="570"/>
      <c r="AI2376" s="570"/>
      <c r="AJ2376" s="570"/>
      <c r="AK2376" s="570"/>
      <c r="AL2376" s="570"/>
      <c r="AM2376" s="570"/>
      <c r="AN2376" s="570"/>
      <c r="AO2376" s="570"/>
      <c r="AP2376" s="570"/>
      <c r="AQ2376" s="570"/>
      <c r="AR2376" s="570"/>
      <c r="AS2376" s="570"/>
      <c r="AT2376" s="570"/>
      <c r="AU2376" s="570"/>
      <c r="AV2376" s="570"/>
      <c r="AW2376" s="570"/>
      <c r="AX2376" s="570"/>
      <c r="AY2376" s="570"/>
      <c r="AZ2376" s="570"/>
      <c r="BA2376" s="570"/>
      <c r="BB2376" s="570"/>
      <c r="BC2376" s="570"/>
      <c r="BD2376" s="570"/>
      <c r="BE2376" s="570"/>
      <c r="BF2376" s="570"/>
      <c r="BG2376" s="570"/>
      <c r="BH2376" s="570"/>
      <c r="BI2376" s="570"/>
      <c r="BJ2376" s="570"/>
      <c r="BK2376" s="570"/>
      <c r="BL2376" s="570"/>
      <c r="BM2376" s="570"/>
      <c r="BN2376" s="570"/>
      <c r="BO2376" s="570"/>
      <c r="BP2376" s="570"/>
      <c r="BQ2376" s="570"/>
      <c r="BR2376" s="570"/>
      <c r="BS2376" s="570"/>
      <c r="BT2376" s="570"/>
      <c r="BU2376" s="570"/>
      <c r="BV2376" s="570"/>
      <c r="BW2376" s="570"/>
      <c r="BX2376" s="570"/>
      <c r="BY2376" s="570"/>
      <c r="BZ2376" s="570"/>
      <c r="CA2376" s="570"/>
      <c r="CB2376" s="570"/>
      <c r="CC2376" s="570"/>
      <c r="CD2376" s="570"/>
      <c r="CE2376" s="570"/>
      <c r="CF2376" s="570"/>
      <c r="CG2376" s="570"/>
      <c r="CH2376" s="570"/>
      <c r="CI2376" s="570"/>
      <c r="CJ2376" s="570"/>
      <c r="CK2376" s="570"/>
      <c r="CL2376" s="570"/>
    </row>
    <row r="2377" spans="1:90" s="571" customFormat="1" ht="67.5" customHeight="1" x14ac:dyDescent="0.25">
      <c r="A2377" s="38">
        <v>43658</v>
      </c>
      <c r="B2377" s="41" t="s">
        <v>9</v>
      </c>
      <c r="C2377" s="41">
        <v>189</v>
      </c>
      <c r="D2377" s="41" t="s">
        <v>3907</v>
      </c>
      <c r="E2377" s="41">
        <v>41782763</v>
      </c>
      <c r="F2377" s="46" t="s">
        <v>3908</v>
      </c>
      <c r="G2377" s="42">
        <v>491000</v>
      </c>
      <c r="H2377" s="570"/>
      <c r="I2377" s="570"/>
      <c r="J2377" s="570"/>
      <c r="K2377" s="570"/>
      <c r="L2377" s="570"/>
      <c r="M2377" s="570"/>
      <c r="N2377" s="570"/>
      <c r="O2377" s="570"/>
      <c r="P2377" s="570"/>
      <c r="Q2377" s="570"/>
      <c r="R2377" s="570"/>
      <c r="S2377" s="570"/>
      <c r="T2377" s="570"/>
      <c r="U2377" s="570"/>
      <c r="V2377" s="570"/>
      <c r="W2377" s="570"/>
      <c r="X2377" s="570"/>
      <c r="Y2377" s="570"/>
      <c r="Z2377" s="570"/>
      <c r="AA2377" s="570"/>
      <c r="AB2377" s="570"/>
      <c r="AC2377" s="570"/>
      <c r="AD2377" s="570"/>
      <c r="AE2377" s="570"/>
      <c r="AF2377" s="570"/>
      <c r="AG2377" s="570"/>
      <c r="AH2377" s="570"/>
      <c r="AI2377" s="570"/>
      <c r="AJ2377" s="570"/>
      <c r="AK2377" s="570"/>
      <c r="AL2377" s="570"/>
      <c r="AM2377" s="570"/>
      <c r="AN2377" s="570"/>
      <c r="AO2377" s="570"/>
      <c r="AP2377" s="570"/>
      <c r="AQ2377" s="570"/>
      <c r="AR2377" s="570"/>
      <c r="AS2377" s="570"/>
      <c r="AT2377" s="570"/>
      <c r="AU2377" s="570"/>
      <c r="AV2377" s="570"/>
      <c r="AW2377" s="570"/>
      <c r="AX2377" s="570"/>
      <c r="AY2377" s="570"/>
      <c r="AZ2377" s="570"/>
      <c r="BA2377" s="570"/>
      <c r="BB2377" s="570"/>
      <c r="BC2377" s="570"/>
      <c r="BD2377" s="570"/>
      <c r="BE2377" s="570"/>
      <c r="BF2377" s="570"/>
      <c r="BG2377" s="570"/>
      <c r="BH2377" s="570"/>
      <c r="BI2377" s="570"/>
      <c r="BJ2377" s="570"/>
      <c r="BK2377" s="570"/>
      <c r="BL2377" s="570"/>
      <c r="BM2377" s="570"/>
      <c r="BN2377" s="570"/>
      <c r="BO2377" s="570"/>
      <c r="BP2377" s="570"/>
      <c r="BQ2377" s="570"/>
      <c r="BR2377" s="570"/>
      <c r="BS2377" s="570"/>
      <c r="BT2377" s="570"/>
      <c r="BU2377" s="570"/>
      <c r="BV2377" s="570"/>
      <c r="BW2377" s="570"/>
      <c r="BX2377" s="570"/>
      <c r="BY2377" s="570"/>
      <c r="BZ2377" s="570"/>
      <c r="CA2377" s="570"/>
      <c r="CB2377" s="570"/>
      <c r="CC2377" s="570"/>
      <c r="CD2377" s="570"/>
      <c r="CE2377" s="570"/>
      <c r="CF2377" s="570"/>
      <c r="CG2377" s="570"/>
      <c r="CH2377" s="570"/>
      <c r="CI2377" s="570"/>
      <c r="CJ2377" s="570"/>
      <c r="CK2377" s="570"/>
      <c r="CL2377" s="570"/>
    </row>
    <row r="2378" spans="1:90" s="571" customFormat="1" ht="67.5" customHeight="1" x14ac:dyDescent="0.25">
      <c r="A2378" s="38">
        <v>43658</v>
      </c>
      <c r="B2378" s="41" t="s">
        <v>9</v>
      </c>
      <c r="C2378" s="41">
        <v>117</v>
      </c>
      <c r="D2378" s="41" t="s">
        <v>3911</v>
      </c>
      <c r="E2378" s="41">
        <v>41577236</v>
      </c>
      <c r="F2378" s="46" t="s">
        <v>3912</v>
      </c>
      <c r="G2378" s="42">
        <v>575000</v>
      </c>
      <c r="H2378" s="570"/>
      <c r="I2378" s="570"/>
      <c r="J2378" s="570"/>
      <c r="K2378" s="570"/>
      <c r="L2378" s="570"/>
      <c r="M2378" s="570"/>
      <c r="N2378" s="570"/>
      <c r="O2378" s="570"/>
      <c r="P2378" s="570"/>
      <c r="Q2378" s="570"/>
      <c r="R2378" s="570"/>
      <c r="S2378" s="570"/>
      <c r="T2378" s="570"/>
      <c r="U2378" s="570"/>
      <c r="V2378" s="570"/>
      <c r="W2378" s="570"/>
      <c r="X2378" s="570"/>
      <c r="Y2378" s="570"/>
      <c r="Z2378" s="570"/>
      <c r="AA2378" s="570"/>
      <c r="AB2378" s="570"/>
      <c r="AC2378" s="570"/>
      <c r="AD2378" s="570"/>
      <c r="AE2378" s="570"/>
      <c r="AF2378" s="570"/>
      <c r="AG2378" s="570"/>
      <c r="AH2378" s="570"/>
      <c r="AI2378" s="570"/>
      <c r="AJ2378" s="570"/>
      <c r="AK2378" s="570"/>
      <c r="AL2378" s="570"/>
      <c r="AM2378" s="570"/>
      <c r="AN2378" s="570"/>
      <c r="AO2378" s="570"/>
      <c r="AP2378" s="570"/>
      <c r="AQ2378" s="570"/>
      <c r="AR2378" s="570"/>
      <c r="AS2378" s="570"/>
      <c r="AT2378" s="570"/>
      <c r="AU2378" s="570"/>
      <c r="AV2378" s="570"/>
      <c r="AW2378" s="570"/>
      <c r="AX2378" s="570"/>
      <c r="AY2378" s="570"/>
      <c r="AZ2378" s="570"/>
      <c r="BA2378" s="570"/>
      <c r="BB2378" s="570"/>
      <c r="BC2378" s="570"/>
      <c r="BD2378" s="570"/>
      <c r="BE2378" s="570"/>
      <c r="BF2378" s="570"/>
      <c r="BG2378" s="570"/>
      <c r="BH2378" s="570"/>
      <c r="BI2378" s="570"/>
      <c r="BJ2378" s="570"/>
      <c r="BK2378" s="570"/>
      <c r="BL2378" s="570"/>
      <c r="BM2378" s="570"/>
      <c r="BN2378" s="570"/>
      <c r="BO2378" s="570"/>
      <c r="BP2378" s="570"/>
      <c r="BQ2378" s="570"/>
      <c r="BR2378" s="570"/>
      <c r="BS2378" s="570"/>
      <c r="BT2378" s="570"/>
      <c r="BU2378" s="570"/>
      <c r="BV2378" s="570"/>
      <c r="BW2378" s="570"/>
      <c r="BX2378" s="570"/>
      <c r="BY2378" s="570"/>
      <c r="BZ2378" s="570"/>
      <c r="CA2378" s="570"/>
      <c r="CB2378" s="570"/>
      <c r="CC2378" s="570"/>
      <c r="CD2378" s="570"/>
      <c r="CE2378" s="570"/>
      <c r="CF2378" s="570"/>
      <c r="CG2378" s="570"/>
      <c r="CH2378" s="570"/>
      <c r="CI2378" s="570"/>
      <c r="CJ2378" s="570"/>
      <c r="CK2378" s="570"/>
      <c r="CL2378" s="570"/>
    </row>
    <row r="2379" spans="1:90" s="571" customFormat="1" ht="67.5" customHeight="1" x14ac:dyDescent="0.25">
      <c r="A2379" s="38">
        <v>43661</v>
      </c>
      <c r="B2379" s="41" t="s">
        <v>9</v>
      </c>
      <c r="C2379" s="41">
        <v>141</v>
      </c>
      <c r="D2379" s="41" t="s">
        <v>3909</v>
      </c>
      <c r="E2379" s="41">
        <v>33830707</v>
      </c>
      <c r="F2379" s="46" t="s">
        <v>3910</v>
      </c>
      <c r="G2379" s="42">
        <v>202908</v>
      </c>
      <c r="H2379" s="570"/>
      <c r="I2379" s="570"/>
      <c r="J2379" s="570"/>
      <c r="K2379" s="570"/>
      <c r="L2379" s="570"/>
      <c r="M2379" s="570"/>
      <c r="N2379" s="570"/>
      <c r="O2379" s="570"/>
      <c r="P2379" s="570"/>
      <c r="Q2379" s="570"/>
      <c r="R2379" s="570"/>
      <c r="S2379" s="570"/>
      <c r="T2379" s="570"/>
      <c r="U2379" s="570"/>
      <c r="V2379" s="570"/>
      <c r="W2379" s="570"/>
      <c r="X2379" s="570"/>
      <c r="Y2379" s="570"/>
      <c r="Z2379" s="570"/>
      <c r="AA2379" s="570"/>
      <c r="AB2379" s="570"/>
      <c r="AC2379" s="570"/>
      <c r="AD2379" s="570"/>
      <c r="AE2379" s="570"/>
      <c r="AF2379" s="570"/>
      <c r="AG2379" s="570"/>
      <c r="AH2379" s="570"/>
      <c r="AI2379" s="570"/>
      <c r="AJ2379" s="570"/>
      <c r="AK2379" s="570"/>
      <c r="AL2379" s="570"/>
      <c r="AM2379" s="570"/>
      <c r="AN2379" s="570"/>
      <c r="AO2379" s="570"/>
      <c r="AP2379" s="570"/>
      <c r="AQ2379" s="570"/>
      <c r="AR2379" s="570"/>
      <c r="AS2379" s="570"/>
      <c r="AT2379" s="570"/>
      <c r="AU2379" s="570"/>
      <c r="AV2379" s="570"/>
      <c r="AW2379" s="570"/>
      <c r="AX2379" s="570"/>
      <c r="AY2379" s="570"/>
      <c r="AZ2379" s="570"/>
      <c r="BA2379" s="570"/>
      <c r="BB2379" s="570"/>
      <c r="BC2379" s="570"/>
      <c r="BD2379" s="570"/>
      <c r="BE2379" s="570"/>
      <c r="BF2379" s="570"/>
      <c r="BG2379" s="570"/>
      <c r="BH2379" s="570"/>
      <c r="BI2379" s="570"/>
      <c r="BJ2379" s="570"/>
      <c r="BK2379" s="570"/>
      <c r="BL2379" s="570"/>
      <c r="BM2379" s="570"/>
      <c r="BN2379" s="570"/>
      <c r="BO2379" s="570"/>
      <c r="BP2379" s="570"/>
      <c r="BQ2379" s="570"/>
      <c r="BR2379" s="570"/>
      <c r="BS2379" s="570"/>
      <c r="BT2379" s="570"/>
      <c r="BU2379" s="570"/>
      <c r="BV2379" s="570"/>
      <c r="BW2379" s="570"/>
      <c r="BX2379" s="570"/>
      <c r="BY2379" s="570"/>
      <c r="BZ2379" s="570"/>
      <c r="CA2379" s="570"/>
      <c r="CB2379" s="570"/>
      <c r="CC2379" s="570"/>
      <c r="CD2379" s="570"/>
      <c r="CE2379" s="570"/>
      <c r="CF2379" s="570"/>
      <c r="CG2379" s="570"/>
      <c r="CH2379" s="570"/>
      <c r="CI2379" s="570"/>
      <c r="CJ2379" s="570"/>
      <c r="CK2379" s="570"/>
      <c r="CL2379" s="570"/>
    </row>
    <row r="2380" spans="1:90" s="571" customFormat="1" ht="67.5" customHeight="1" x14ac:dyDescent="0.25">
      <c r="A2380" s="38">
        <v>43661</v>
      </c>
      <c r="B2380" s="41" t="s">
        <v>9</v>
      </c>
      <c r="C2380" s="41">
        <v>250</v>
      </c>
      <c r="D2380" s="41" t="s">
        <v>3913</v>
      </c>
      <c r="E2380" s="41">
        <v>42385401</v>
      </c>
      <c r="F2380" s="46" t="s">
        <v>3914</v>
      </c>
      <c r="G2380" s="42">
        <v>300000</v>
      </c>
      <c r="H2380" s="570"/>
      <c r="I2380" s="570"/>
      <c r="J2380" s="570"/>
      <c r="K2380" s="570"/>
      <c r="L2380" s="570"/>
      <c r="M2380" s="570"/>
      <c r="N2380" s="570"/>
      <c r="O2380" s="570"/>
      <c r="P2380" s="570"/>
      <c r="Q2380" s="570"/>
      <c r="R2380" s="570"/>
      <c r="S2380" s="570"/>
      <c r="T2380" s="570"/>
      <c r="U2380" s="570"/>
      <c r="V2380" s="570"/>
      <c r="W2380" s="570"/>
      <c r="X2380" s="570"/>
      <c r="Y2380" s="570"/>
      <c r="Z2380" s="570"/>
      <c r="AA2380" s="570"/>
      <c r="AB2380" s="570"/>
      <c r="AC2380" s="570"/>
      <c r="AD2380" s="570"/>
      <c r="AE2380" s="570"/>
      <c r="AF2380" s="570"/>
      <c r="AG2380" s="570"/>
      <c r="AH2380" s="570"/>
      <c r="AI2380" s="570"/>
      <c r="AJ2380" s="570"/>
      <c r="AK2380" s="570"/>
      <c r="AL2380" s="570"/>
      <c r="AM2380" s="570"/>
      <c r="AN2380" s="570"/>
      <c r="AO2380" s="570"/>
      <c r="AP2380" s="570"/>
      <c r="AQ2380" s="570"/>
      <c r="AR2380" s="570"/>
      <c r="AS2380" s="570"/>
      <c r="AT2380" s="570"/>
      <c r="AU2380" s="570"/>
      <c r="AV2380" s="570"/>
      <c r="AW2380" s="570"/>
      <c r="AX2380" s="570"/>
      <c r="AY2380" s="570"/>
      <c r="AZ2380" s="570"/>
      <c r="BA2380" s="570"/>
      <c r="BB2380" s="570"/>
      <c r="BC2380" s="570"/>
      <c r="BD2380" s="570"/>
      <c r="BE2380" s="570"/>
      <c r="BF2380" s="570"/>
      <c r="BG2380" s="570"/>
      <c r="BH2380" s="570"/>
      <c r="BI2380" s="570"/>
      <c r="BJ2380" s="570"/>
      <c r="BK2380" s="570"/>
      <c r="BL2380" s="570"/>
      <c r="BM2380" s="570"/>
      <c r="BN2380" s="570"/>
      <c r="BO2380" s="570"/>
      <c r="BP2380" s="570"/>
      <c r="BQ2380" s="570"/>
      <c r="BR2380" s="570"/>
      <c r="BS2380" s="570"/>
      <c r="BT2380" s="570"/>
      <c r="BU2380" s="570"/>
      <c r="BV2380" s="570"/>
      <c r="BW2380" s="570"/>
      <c r="BX2380" s="570"/>
      <c r="BY2380" s="570"/>
      <c r="BZ2380" s="570"/>
      <c r="CA2380" s="570"/>
      <c r="CB2380" s="570"/>
      <c r="CC2380" s="570"/>
      <c r="CD2380" s="570"/>
      <c r="CE2380" s="570"/>
      <c r="CF2380" s="570"/>
      <c r="CG2380" s="570"/>
      <c r="CH2380" s="570"/>
      <c r="CI2380" s="570"/>
      <c r="CJ2380" s="570"/>
      <c r="CK2380" s="570"/>
      <c r="CL2380" s="570"/>
    </row>
    <row r="2381" spans="1:90" s="571" customFormat="1" ht="67.5" customHeight="1" x14ac:dyDescent="0.25">
      <c r="A2381" s="38">
        <v>43661</v>
      </c>
      <c r="B2381" s="41" t="s">
        <v>9</v>
      </c>
      <c r="C2381" s="41">
        <v>293</v>
      </c>
      <c r="D2381" s="41" t="s">
        <v>3921</v>
      </c>
      <c r="E2381" s="41">
        <v>41747954</v>
      </c>
      <c r="F2381" s="46" t="s">
        <v>3922</v>
      </c>
      <c r="G2381" s="42">
        <v>334000</v>
      </c>
      <c r="H2381" s="570"/>
      <c r="I2381" s="570"/>
      <c r="J2381" s="570"/>
      <c r="K2381" s="570"/>
      <c r="L2381" s="570"/>
      <c r="M2381" s="570"/>
      <c r="N2381" s="570"/>
      <c r="O2381" s="570"/>
      <c r="P2381" s="570"/>
      <c r="Q2381" s="570"/>
      <c r="R2381" s="570"/>
      <c r="S2381" s="570"/>
      <c r="T2381" s="570"/>
      <c r="U2381" s="570"/>
      <c r="V2381" s="570"/>
      <c r="W2381" s="570"/>
      <c r="X2381" s="570"/>
      <c r="Y2381" s="570"/>
      <c r="Z2381" s="570"/>
      <c r="AA2381" s="570"/>
      <c r="AB2381" s="570"/>
      <c r="AC2381" s="570"/>
      <c r="AD2381" s="570"/>
      <c r="AE2381" s="570"/>
      <c r="AF2381" s="570"/>
      <c r="AG2381" s="570"/>
      <c r="AH2381" s="570"/>
      <c r="AI2381" s="570"/>
      <c r="AJ2381" s="570"/>
      <c r="AK2381" s="570"/>
      <c r="AL2381" s="570"/>
      <c r="AM2381" s="570"/>
      <c r="AN2381" s="570"/>
      <c r="AO2381" s="570"/>
      <c r="AP2381" s="570"/>
      <c r="AQ2381" s="570"/>
      <c r="AR2381" s="570"/>
      <c r="AS2381" s="570"/>
      <c r="AT2381" s="570"/>
      <c r="AU2381" s="570"/>
      <c r="AV2381" s="570"/>
      <c r="AW2381" s="570"/>
      <c r="AX2381" s="570"/>
      <c r="AY2381" s="570"/>
      <c r="AZ2381" s="570"/>
      <c r="BA2381" s="570"/>
      <c r="BB2381" s="570"/>
      <c r="BC2381" s="570"/>
      <c r="BD2381" s="570"/>
      <c r="BE2381" s="570"/>
      <c r="BF2381" s="570"/>
      <c r="BG2381" s="570"/>
      <c r="BH2381" s="570"/>
      <c r="BI2381" s="570"/>
      <c r="BJ2381" s="570"/>
      <c r="BK2381" s="570"/>
      <c r="BL2381" s="570"/>
      <c r="BM2381" s="570"/>
      <c r="BN2381" s="570"/>
      <c r="BO2381" s="570"/>
      <c r="BP2381" s="570"/>
      <c r="BQ2381" s="570"/>
      <c r="BR2381" s="570"/>
      <c r="BS2381" s="570"/>
      <c r="BT2381" s="570"/>
      <c r="BU2381" s="570"/>
      <c r="BV2381" s="570"/>
      <c r="BW2381" s="570"/>
      <c r="BX2381" s="570"/>
      <c r="BY2381" s="570"/>
      <c r="BZ2381" s="570"/>
      <c r="CA2381" s="570"/>
      <c r="CB2381" s="570"/>
      <c r="CC2381" s="570"/>
      <c r="CD2381" s="570"/>
      <c r="CE2381" s="570"/>
      <c r="CF2381" s="570"/>
      <c r="CG2381" s="570"/>
      <c r="CH2381" s="570"/>
      <c r="CI2381" s="570"/>
      <c r="CJ2381" s="570"/>
      <c r="CK2381" s="570"/>
      <c r="CL2381" s="570"/>
    </row>
    <row r="2382" spans="1:90" s="571" customFormat="1" ht="67.5" customHeight="1" x14ac:dyDescent="0.25">
      <c r="A2382" s="38">
        <v>43661</v>
      </c>
      <c r="B2382" s="41" t="s">
        <v>9</v>
      </c>
      <c r="C2382" s="41">
        <v>85</v>
      </c>
      <c r="D2382" s="41" t="s">
        <v>3919</v>
      </c>
      <c r="E2382" s="41">
        <v>41576819</v>
      </c>
      <c r="F2382" s="46" t="s">
        <v>3920</v>
      </c>
      <c r="G2382" s="42">
        <v>365000</v>
      </c>
      <c r="H2382" s="570"/>
      <c r="I2382" s="570"/>
      <c r="J2382" s="570"/>
      <c r="K2382" s="570"/>
      <c r="L2382" s="570"/>
      <c r="M2382" s="570"/>
      <c r="N2382" s="570"/>
      <c r="O2382" s="570"/>
      <c r="P2382" s="570"/>
      <c r="Q2382" s="570"/>
      <c r="R2382" s="570"/>
      <c r="S2382" s="570"/>
      <c r="T2382" s="570"/>
      <c r="U2382" s="570"/>
      <c r="V2382" s="570"/>
      <c r="W2382" s="570"/>
      <c r="X2382" s="570"/>
      <c r="Y2382" s="570"/>
      <c r="Z2382" s="570"/>
      <c r="AA2382" s="570"/>
      <c r="AB2382" s="570"/>
      <c r="AC2382" s="570"/>
      <c r="AD2382" s="570"/>
      <c r="AE2382" s="570"/>
      <c r="AF2382" s="570"/>
      <c r="AG2382" s="570"/>
      <c r="AH2382" s="570"/>
      <c r="AI2382" s="570"/>
      <c r="AJ2382" s="570"/>
      <c r="AK2382" s="570"/>
      <c r="AL2382" s="570"/>
      <c r="AM2382" s="570"/>
      <c r="AN2382" s="570"/>
      <c r="AO2382" s="570"/>
      <c r="AP2382" s="570"/>
      <c r="AQ2382" s="570"/>
      <c r="AR2382" s="570"/>
      <c r="AS2382" s="570"/>
      <c r="AT2382" s="570"/>
      <c r="AU2382" s="570"/>
      <c r="AV2382" s="570"/>
      <c r="AW2382" s="570"/>
      <c r="AX2382" s="570"/>
      <c r="AY2382" s="570"/>
      <c r="AZ2382" s="570"/>
      <c r="BA2382" s="570"/>
      <c r="BB2382" s="570"/>
      <c r="BC2382" s="570"/>
      <c r="BD2382" s="570"/>
      <c r="BE2382" s="570"/>
      <c r="BF2382" s="570"/>
      <c r="BG2382" s="570"/>
      <c r="BH2382" s="570"/>
      <c r="BI2382" s="570"/>
      <c r="BJ2382" s="570"/>
      <c r="BK2382" s="570"/>
      <c r="BL2382" s="570"/>
      <c r="BM2382" s="570"/>
      <c r="BN2382" s="570"/>
      <c r="BO2382" s="570"/>
      <c r="BP2382" s="570"/>
      <c r="BQ2382" s="570"/>
      <c r="BR2382" s="570"/>
      <c r="BS2382" s="570"/>
      <c r="BT2382" s="570"/>
      <c r="BU2382" s="570"/>
      <c r="BV2382" s="570"/>
      <c r="BW2382" s="570"/>
      <c r="BX2382" s="570"/>
      <c r="BY2382" s="570"/>
      <c r="BZ2382" s="570"/>
      <c r="CA2382" s="570"/>
      <c r="CB2382" s="570"/>
      <c r="CC2382" s="570"/>
      <c r="CD2382" s="570"/>
      <c r="CE2382" s="570"/>
      <c r="CF2382" s="570"/>
      <c r="CG2382" s="570"/>
      <c r="CH2382" s="570"/>
      <c r="CI2382" s="570"/>
      <c r="CJ2382" s="570"/>
      <c r="CK2382" s="570"/>
      <c r="CL2382" s="570"/>
    </row>
    <row r="2383" spans="1:90" s="571" customFormat="1" ht="67.5" customHeight="1" x14ac:dyDescent="0.25">
      <c r="A2383" s="38">
        <v>43661</v>
      </c>
      <c r="B2383" s="41" t="s">
        <v>9</v>
      </c>
      <c r="C2383" s="41">
        <v>194</v>
      </c>
      <c r="D2383" s="41" t="s">
        <v>3907</v>
      </c>
      <c r="E2383" s="41">
        <v>41782763</v>
      </c>
      <c r="F2383" s="46" t="s">
        <v>3908</v>
      </c>
      <c r="G2383" s="42">
        <v>385000</v>
      </c>
      <c r="H2383" s="570"/>
      <c r="I2383" s="570"/>
      <c r="J2383" s="570"/>
      <c r="K2383" s="570"/>
      <c r="L2383" s="570"/>
      <c r="M2383" s="570"/>
      <c r="N2383" s="570"/>
      <c r="O2383" s="570"/>
      <c r="P2383" s="570"/>
      <c r="Q2383" s="570"/>
      <c r="R2383" s="570"/>
      <c r="S2383" s="570"/>
      <c r="T2383" s="570"/>
      <c r="U2383" s="570"/>
      <c r="V2383" s="570"/>
      <c r="W2383" s="570"/>
      <c r="X2383" s="570"/>
      <c r="Y2383" s="570"/>
      <c r="Z2383" s="570"/>
      <c r="AA2383" s="570"/>
      <c r="AB2383" s="570"/>
      <c r="AC2383" s="570"/>
      <c r="AD2383" s="570"/>
      <c r="AE2383" s="570"/>
      <c r="AF2383" s="570"/>
      <c r="AG2383" s="570"/>
      <c r="AH2383" s="570"/>
      <c r="AI2383" s="570"/>
      <c r="AJ2383" s="570"/>
      <c r="AK2383" s="570"/>
      <c r="AL2383" s="570"/>
      <c r="AM2383" s="570"/>
      <c r="AN2383" s="570"/>
      <c r="AO2383" s="570"/>
      <c r="AP2383" s="570"/>
      <c r="AQ2383" s="570"/>
      <c r="AR2383" s="570"/>
      <c r="AS2383" s="570"/>
      <c r="AT2383" s="570"/>
      <c r="AU2383" s="570"/>
      <c r="AV2383" s="570"/>
      <c r="AW2383" s="570"/>
      <c r="AX2383" s="570"/>
      <c r="AY2383" s="570"/>
      <c r="AZ2383" s="570"/>
      <c r="BA2383" s="570"/>
      <c r="BB2383" s="570"/>
      <c r="BC2383" s="570"/>
      <c r="BD2383" s="570"/>
      <c r="BE2383" s="570"/>
      <c r="BF2383" s="570"/>
      <c r="BG2383" s="570"/>
      <c r="BH2383" s="570"/>
      <c r="BI2383" s="570"/>
      <c r="BJ2383" s="570"/>
      <c r="BK2383" s="570"/>
      <c r="BL2383" s="570"/>
      <c r="BM2383" s="570"/>
      <c r="BN2383" s="570"/>
      <c r="BO2383" s="570"/>
      <c r="BP2383" s="570"/>
      <c r="BQ2383" s="570"/>
      <c r="BR2383" s="570"/>
      <c r="BS2383" s="570"/>
      <c r="BT2383" s="570"/>
      <c r="BU2383" s="570"/>
      <c r="BV2383" s="570"/>
      <c r="BW2383" s="570"/>
      <c r="BX2383" s="570"/>
      <c r="BY2383" s="570"/>
      <c r="BZ2383" s="570"/>
      <c r="CA2383" s="570"/>
      <c r="CB2383" s="570"/>
      <c r="CC2383" s="570"/>
      <c r="CD2383" s="570"/>
      <c r="CE2383" s="570"/>
      <c r="CF2383" s="570"/>
      <c r="CG2383" s="570"/>
      <c r="CH2383" s="570"/>
      <c r="CI2383" s="570"/>
      <c r="CJ2383" s="570"/>
      <c r="CK2383" s="570"/>
      <c r="CL2383" s="570"/>
    </row>
    <row r="2384" spans="1:90" s="571" customFormat="1" ht="67.5" customHeight="1" x14ac:dyDescent="0.25">
      <c r="A2384" s="38">
        <v>43661</v>
      </c>
      <c r="B2384" s="41" t="s">
        <v>9</v>
      </c>
      <c r="C2384" s="41">
        <v>292</v>
      </c>
      <c r="D2384" s="41" t="s">
        <v>3921</v>
      </c>
      <c r="E2384" s="41">
        <v>41747954</v>
      </c>
      <c r="F2384" s="46" t="s">
        <v>3922</v>
      </c>
      <c r="G2384" s="42">
        <v>391000</v>
      </c>
      <c r="H2384" s="570"/>
      <c r="I2384" s="570"/>
      <c r="J2384" s="570"/>
      <c r="K2384" s="570"/>
      <c r="L2384" s="570"/>
      <c r="M2384" s="570"/>
      <c r="N2384" s="570"/>
      <c r="O2384" s="570"/>
      <c r="P2384" s="570"/>
      <c r="Q2384" s="570"/>
      <c r="R2384" s="570"/>
      <c r="S2384" s="570"/>
      <c r="T2384" s="570"/>
      <c r="U2384" s="570"/>
      <c r="V2384" s="570"/>
      <c r="W2384" s="570"/>
      <c r="X2384" s="570"/>
      <c r="Y2384" s="570"/>
      <c r="Z2384" s="570"/>
      <c r="AA2384" s="570"/>
      <c r="AB2384" s="570"/>
      <c r="AC2384" s="570"/>
      <c r="AD2384" s="570"/>
      <c r="AE2384" s="570"/>
      <c r="AF2384" s="570"/>
      <c r="AG2384" s="570"/>
      <c r="AH2384" s="570"/>
      <c r="AI2384" s="570"/>
      <c r="AJ2384" s="570"/>
      <c r="AK2384" s="570"/>
      <c r="AL2384" s="570"/>
      <c r="AM2384" s="570"/>
      <c r="AN2384" s="570"/>
      <c r="AO2384" s="570"/>
      <c r="AP2384" s="570"/>
      <c r="AQ2384" s="570"/>
      <c r="AR2384" s="570"/>
      <c r="AS2384" s="570"/>
      <c r="AT2384" s="570"/>
      <c r="AU2384" s="570"/>
      <c r="AV2384" s="570"/>
      <c r="AW2384" s="570"/>
      <c r="AX2384" s="570"/>
      <c r="AY2384" s="570"/>
      <c r="AZ2384" s="570"/>
      <c r="BA2384" s="570"/>
      <c r="BB2384" s="570"/>
      <c r="BC2384" s="570"/>
      <c r="BD2384" s="570"/>
      <c r="BE2384" s="570"/>
      <c r="BF2384" s="570"/>
      <c r="BG2384" s="570"/>
      <c r="BH2384" s="570"/>
      <c r="BI2384" s="570"/>
      <c r="BJ2384" s="570"/>
      <c r="BK2384" s="570"/>
      <c r="BL2384" s="570"/>
      <c r="BM2384" s="570"/>
      <c r="BN2384" s="570"/>
      <c r="BO2384" s="570"/>
      <c r="BP2384" s="570"/>
      <c r="BQ2384" s="570"/>
      <c r="BR2384" s="570"/>
      <c r="BS2384" s="570"/>
      <c r="BT2384" s="570"/>
      <c r="BU2384" s="570"/>
      <c r="BV2384" s="570"/>
      <c r="BW2384" s="570"/>
      <c r="BX2384" s="570"/>
      <c r="BY2384" s="570"/>
      <c r="BZ2384" s="570"/>
      <c r="CA2384" s="570"/>
      <c r="CB2384" s="570"/>
      <c r="CC2384" s="570"/>
      <c r="CD2384" s="570"/>
      <c r="CE2384" s="570"/>
      <c r="CF2384" s="570"/>
      <c r="CG2384" s="570"/>
      <c r="CH2384" s="570"/>
      <c r="CI2384" s="570"/>
      <c r="CJ2384" s="570"/>
      <c r="CK2384" s="570"/>
      <c r="CL2384" s="570"/>
    </row>
    <row r="2385" spans="1:90" s="571" customFormat="1" ht="67.5" customHeight="1" x14ac:dyDescent="0.25">
      <c r="A2385" s="38">
        <v>43662</v>
      </c>
      <c r="B2385" s="41" t="s">
        <v>9</v>
      </c>
      <c r="C2385" s="41">
        <v>294</v>
      </c>
      <c r="D2385" s="41" t="s">
        <v>3921</v>
      </c>
      <c r="E2385" s="41">
        <v>41747954</v>
      </c>
      <c r="F2385" s="46" t="s">
        <v>3922</v>
      </c>
      <c r="G2385" s="42">
        <v>407092</v>
      </c>
      <c r="H2385" s="570"/>
      <c r="I2385" s="570"/>
      <c r="J2385" s="570"/>
      <c r="K2385" s="570"/>
      <c r="L2385" s="570"/>
      <c r="M2385" s="570"/>
      <c r="N2385" s="570"/>
      <c r="O2385" s="570"/>
      <c r="P2385" s="570"/>
      <c r="Q2385" s="570"/>
      <c r="R2385" s="570"/>
      <c r="S2385" s="570"/>
      <c r="T2385" s="570"/>
      <c r="U2385" s="570"/>
      <c r="V2385" s="570"/>
      <c r="W2385" s="570"/>
      <c r="X2385" s="570"/>
      <c r="Y2385" s="570"/>
      <c r="Z2385" s="570"/>
      <c r="AA2385" s="570"/>
      <c r="AB2385" s="570"/>
      <c r="AC2385" s="570"/>
      <c r="AD2385" s="570"/>
      <c r="AE2385" s="570"/>
      <c r="AF2385" s="570"/>
      <c r="AG2385" s="570"/>
      <c r="AH2385" s="570"/>
      <c r="AI2385" s="570"/>
      <c r="AJ2385" s="570"/>
      <c r="AK2385" s="570"/>
      <c r="AL2385" s="570"/>
      <c r="AM2385" s="570"/>
      <c r="AN2385" s="570"/>
      <c r="AO2385" s="570"/>
      <c r="AP2385" s="570"/>
      <c r="AQ2385" s="570"/>
      <c r="AR2385" s="570"/>
      <c r="AS2385" s="570"/>
      <c r="AT2385" s="570"/>
      <c r="AU2385" s="570"/>
      <c r="AV2385" s="570"/>
      <c r="AW2385" s="570"/>
      <c r="AX2385" s="570"/>
      <c r="AY2385" s="570"/>
      <c r="AZ2385" s="570"/>
      <c r="BA2385" s="570"/>
      <c r="BB2385" s="570"/>
      <c r="BC2385" s="570"/>
      <c r="BD2385" s="570"/>
      <c r="BE2385" s="570"/>
      <c r="BF2385" s="570"/>
      <c r="BG2385" s="570"/>
      <c r="BH2385" s="570"/>
      <c r="BI2385" s="570"/>
      <c r="BJ2385" s="570"/>
      <c r="BK2385" s="570"/>
      <c r="BL2385" s="570"/>
      <c r="BM2385" s="570"/>
      <c r="BN2385" s="570"/>
      <c r="BO2385" s="570"/>
      <c r="BP2385" s="570"/>
      <c r="BQ2385" s="570"/>
      <c r="BR2385" s="570"/>
      <c r="BS2385" s="570"/>
      <c r="BT2385" s="570"/>
      <c r="BU2385" s="570"/>
      <c r="BV2385" s="570"/>
      <c r="BW2385" s="570"/>
      <c r="BX2385" s="570"/>
      <c r="BY2385" s="570"/>
      <c r="BZ2385" s="570"/>
      <c r="CA2385" s="570"/>
      <c r="CB2385" s="570"/>
      <c r="CC2385" s="570"/>
      <c r="CD2385" s="570"/>
      <c r="CE2385" s="570"/>
      <c r="CF2385" s="570"/>
      <c r="CG2385" s="570"/>
      <c r="CH2385" s="570"/>
      <c r="CI2385" s="570"/>
      <c r="CJ2385" s="570"/>
      <c r="CK2385" s="570"/>
      <c r="CL2385" s="570"/>
    </row>
    <row r="2386" spans="1:90" s="571" customFormat="1" ht="67.5" customHeight="1" x14ac:dyDescent="0.25">
      <c r="A2386" s="38">
        <v>43662</v>
      </c>
      <c r="B2386" s="41" t="s">
        <v>9</v>
      </c>
      <c r="C2386" s="41">
        <v>86</v>
      </c>
      <c r="D2386" s="41" t="s">
        <v>3919</v>
      </c>
      <c r="E2386" s="41">
        <v>41576819</v>
      </c>
      <c r="F2386" s="46" t="s">
        <v>3920</v>
      </c>
      <c r="G2386" s="42">
        <v>615000</v>
      </c>
      <c r="H2386" s="570"/>
      <c r="I2386" s="570"/>
      <c r="J2386" s="570"/>
      <c r="K2386" s="570"/>
      <c r="L2386" s="570"/>
      <c r="M2386" s="570"/>
      <c r="N2386" s="570"/>
      <c r="O2386" s="570"/>
      <c r="P2386" s="570"/>
      <c r="Q2386" s="570"/>
      <c r="R2386" s="570"/>
      <c r="S2386" s="570"/>
      <c r="T2386" s="570"/>
      <c r="U2386" s="570"/>
      <c r="V2386" s="570"/>
      <c r="W2386" s="570"/>
      <c r="X2386" s="570"/>
      <c r="Y2386" s="570"/>
      <c r="Z2386" s="570"/>
      <c r="AA2386" s="570"/>
      <c r="AB2386" s="570"/>
      <c r="AC2386" s="570"/>
      <c r="AD2386" s="570"/>
      <c r="AE2386" s="570"/>
      <c r="AF2386" s="570"/>
      <c r="AG2386" s="570"/>
      <c r="AH2386" s="570"/>
      <c r="AI2386" s="570"/>
      <c r="AJ2386" s="570"/>
      <c r="AK2386" s="570"/>
      <c r="AL2386" s="570"/>
      <c r="AM2386" s="570"/>
      <c r="AN2386" s="570"/>
      <c r="AO2386" s="570"/>
      <c r="AP2386" s="570"/>
      <c r="AQ2386" s="570"/>
      <c r="AR2386" s="570"/>
      <c r="AS2386" s="570"/>
      <c r="AT2386" s="570"/>
      <c r="AU2386" s="570"/>
      <c r="AV2386" s="570"/>
      <c r="AW2386" s="570"/>
      <c r="AX2386" s="570"/>
      <c r="AY2386" s="570"/>
      <c r="AZ2386" s="570"/>
      <c r="BA2386" s="570"/>
      <c r="BB2386" s="570"/>
      <c r="BC2386" s="570"/>
      <c r="BD2386" s="570"/>
      <c r="BE2386" s="570"/>
      <c r="BF2386" s="570"/>
      <c r="BG2386" s="570"/>
      <c r="BH2386" s="570"/>
      <c r="BI2386" s="570"/>
      <c r="BJ2386" s="570"/>
      <c r="BK2386" s="570"/>
      <c r="BL2386" s="570"/>
      <c r="BM2386" s="570"/>
      <c r="BN2386" s="570"/>
      <c r="BO2386" s="570"/>
      <c r="BP2386" s="570"/>
      <c r="BQ2386" s="570"/>
      <c r="BR2386" s="570"/>
      <c r="BS2386" s="570"/>
      <c r="BT2386" s="570"/>
      <c r="BU2386" s="570"/>
      <c r="BV2386" s="570"/>
      <c r="BW2386" s="570"/>
      <c r="BX2386" s="570"/>
      <c r="BY2386" s="570"/>
      <c r="BZ2386" s="570"/>
      <c r="CA2386" s="570"/>
      <c r="CB2386" s="570"/>
      <c r="CC2386" s="570"/>
      <c r="CD2386" s="570"/>
      <c r="CE2386" s="570"/>
      <c r="CF2386" s="570"/>
      <c r="CG2386" s="570"/>
      <c r="CH2386" s="570"/>
      <c r="CI2386" s="570"/>
      <c r="CJ2386" s="570"/>
      <c r="CK2386" s="570"/>
      <c r="CL2386" s="570"/>
    </row>
    <row r="2387" spans="1:90" s="571" customFormat="1" ht="67.5" customHeight="1" x14ac:dyDescent="0.25">
      <c r="A2387" s="38">
        <v>43663</v>
      </c>
      <c r="B2387" s="41" t="s">
        <v>9</v>
      </c>
      <c r="C2387" s="41">
        <v>200</v>
      </c>
      <c r="D2387" s="41" t="s">
        <v>3907</v>
      </c>
      <c r="E2387" s="41">
        <v>41782763</v>
      </c>
      <c r="F2387" s="46" t="s">
        <v>3908</v>
      </c>
      <c r="G2387" s="42">
        <v>272700</v>
      </c>
      <c r="H2387" s="570"/>
      <c r="I2387" s="570"/>
      <c r="J2387" s="570"/>
      <c r="K2387" s="570"/>
      <c r="L2387" s="570"/>
      <c r="M2387" s="570"/>
      <c r="N2387" s="570"/>
      <c r="O2387" s="570"/>
      <c r="P2387" s="570"/>
      <c r="Q2387" s="570"/>
      <c r="R2387" s="570"/>
      <c r="S2387" s="570"/>
      <c r="T2387" s="570"/>
      <c r="U2387" s="570"/>
      <c r="V2387" s="570"/>
      <c r="W2387" s="570"/>
      <c r="X2387" s="570"/>
      <c r="Y2387" s="570"/>
      <c r="Z2387" s="570"/>
      <c r="AA2387" s="570"/>
      <c r="AB2387" s="570"/>
      <c r="AC2387" s="570"/>
      <c r="AD2387" s="570"/>
      <c r="AE2387" s="570"/>
      <c r="AF2387" s="570"/>
      <c r="AG2387" s="570"/>
      <c r="AH2387" s="570"/>
      <c r="AI2387" s="570"/>
      <c r="AJ2387" s="570"/>
      <c r="AK2387" s="570"/>
      <c r="AL2387" s="570"/>
      <c r="AM2387" s="570"/>
      <c r="AN2387" s="570"/>
      <c r="AO2387" s="570"/>
      <c r="AP2387" s="570"/>
      <c r="AQ2387" s="570"/>
      <c r="AR2387" s="570"/>
      <c r="AS2387" s="570"/>
      <c r="AT2387" s="570"/>
      <c r="AU2387" s="570"/>
      <c r="AV2387" s="570"/>
      <c r="AW2387" s="570"/>
      <c r="AX2387" s="570"/>
      <c r="AY2387" s="570"/>
      <c r="AZ2387" s="570"/>
      <c r="BA2387" s="570"/>
      <c r="BB2387" s="570"/>
      <c r="BC2387" s="570"/>
      <c r="BD2387" s="570"/>
      <c r="BE2387" s="570"/>
      <c r="BF2387" s="570"/>
      <c r="BG2387" s="570"/>
      <c r="BH2387" s="570"/>
      <c r="BI2387" s="570"/>
      <c r="BJ2387" s="570"/>
      <c r="BK2387" s="570"/>
      <c r="BL2387" s="570"/>
      <c r="BM2387" s="570"/>
      <c r="BN2387" s="570"/>
      <c r="BO2387" s="570"/>
      <c r="BP2387" s="570"/>
      <c r="BQ2387" s="570"/>
      <c r="BR2387" s="570"/>
      <c r="BS2387" s="570"/>
      <c r="BT2387" s="570"/>
      <c r="BU2387" s="570"/>
      <c r="BV2387" s="570"/>
      <c r="BW2387" s="570"/>
      <c r="BX2387" s="570"/>
      <c r="BY2387" s="570"/>
      <c r="BZ2387" s="570"/>
      <c r="CA2387" s="570"/>
      <c r="CB2387" s="570"/>
      <c r="CC2387" s="570"/>
      <c r="CD2387" s="570"/>
      <c r="CE2387" s="570"/>
      <c r="CF2387" s="570"/>
      <c r="CG2387" s="570"/>
      <c r="CH2387" s="570"/>
      <c r="CI2387" s="570"/>
      <c r="CJ2387" s="570"/>
      <c r="CK2387" s="570"/>
      <c r="CL2387" s="570"/>
    </row>
    <row r="2388" spans="1:90" s="571" customFormat="1" ht="67.5" customHeight="1" x14ac:dyDescent="0.25">
      <c r="A2388" s="38">
        <v>43663</v>
      </c>
      <c r="B2388" s="41" t="s">
        <v>9</v>
      </c>
      <c r="C2388" s="41">
        <v>261</v>
      </c>
      <c r="D2388" s="41" t="s">
        <v>3913</v>
      </c>
      <c r="E2388" s="41">
        <v>42385401</v>
      </c>
      <c r="F2388" s="46" t="s">
        <v>3914</v>
      </c>
      <c r="G2388" s="42">
        <v>750000</v>
      </c>
      <c r="H2388" s="570"/>
      <c r="I2388" s="570"/>
      <c r="J2388" s="570"/>
      <c r="K2388" s="570"/>
      <c r="L2388" s="570"/>
      <c r="M2388" s="570"/>
      <c r="N2388" s="570"/>
      <c r="O2388" s="570"/>
      <c r="P2388" s="570"/>
      <c r="Q2388" s="570"/>
      <c r="R2388" s="570"/>
      <c r="S2388" s="570"/>
      <c r="T2388" s="570"/>
      <c r="U2388" s="570"/>
      <c r="V2388" s="570"/>
      <c r="W2388" s="570"/>
      <c r="X2388" s="570"/>
      <c r="Y2388" s="570"/>
      <c r="Z2388" s="570"/>
      <c r="AA2388" s="570"/>
      <c r="AB2388" s="570"/>
      <c r="AC2388" s="570"/>
      <c r="AD2388" s="570"/>
      <c r="AE2388" s="570"/>
      <c r="AF2388" s="570"/>
      <c r="AG2388" s="570"/>
      <c r="AH2388" s="570"/>
      <c r="AI2388" s="570"/>
      <c r="AJ2388" s="570"/>
      <c r="AK2388" s="570"/>
      <c r="AL2388" s="570"/>
      <c r="AM2388" s="570"/>
      <c r="AN2388" s="570"/>
      <c r="AO2388" s="570"/>
      <c r="AP2388" s="570"/>
      <c r="AQ2388" s="570"/>
      <c r="AR2388" s="570"/>
      <c r="AS2388" s="570"/>
      <c r="AT2388" s="570"/>
      <c r="AU2388" s="570"/>
      <c r="AV2388" s="570"/>
      <c r="AW2388" s="570"/>
      <c r="AX2388" s="570"/>
      <c r="AY2388" s="570"/>
      <c r="AZ2388" s="570"/>
      <c r="BA2388" s="570"/>
      <c r="BB2388" s="570"/>
      <c r="BC2388" s="570"/>
      <c r="BD2388" s="570"/>
      <c r="BE2388" s="570"/>
      <c r="BF2388" s="570"/>
      <c r="BG2388" s="570"/>
      <c r="BH2388" s="570"/>
      <c r="BI2388" s="570"/>
      <c r="BJ2388" s="570"/>
      <c r="BK2388" s="570"/>
      <c r="BL2388" s="570"/>
      <c r="BM2388" s="570"/>
      <c r="BN2388" s="570"/>
      <c r="BO2388" s="570"/>
      <c r="BP2388" s="570"/>
      <c r="BQ2388" s="570"/>
      <c r="BR2388" s="570"/>
      <c r="BS2388" s="570"/>
      <c r="BT2388" s="570"/>
      <c r="BU2388" s="570"/>
      <c r="BV2388" s="570"/>
      <c r="BW2388" s="570"/>
      <c r="BX2388" s="570"/>
      <c r="BY2388" s="570"/>
      <c r="BZ2388" s="570"/>
      <c r="CA2388" s="570"/>
      <c r="CB2388" s="570"/>
      <c r="CC2388" s="570"/>
      <c r="CD2388" s="570"/>
      <c r="CE2388" s="570"/>
      <c r="CF2388" s="570"/>
      <c r="CG2388" s="570"/>
      <c r="CH2388" s="570"/>
      <c r="CI2388" s="570"/>
      <c r="CJ2388" s="570"/>
      <c r="CK2388" s="570"/>
      <c r="CL2388" s="570"/>
    </row>
    <row r="2389" spans="1:90" s="571" customFormat="1" ht="67.5" customHeight="1" x14ac:dyDescent="0.25">
      <c r="A2389" s="38">
        <v>43663</v>
      </c>
      <c r="B2389" s="41" t="s">
        <v>9</v>
      </c>
      <c r="C2389" s="41">
        <v>87</v>
      </c>
      <c r="D2389" s="41" t="s">
        <v>3919</v>
      </c>
      <c r="E2389" s="41">
        <v>41576819</v>
      </c>
      <c r="F2389" s="46" t="s">
        <v>3920</v>
      </c>
      <c r="G2389" s="42">
        <v>927300</v>
      </c>
      <c r="H2389" s="570"/>
      <c r="I2389" s="570"/>
      <c r="J2389" s="570"/>
      <c r="K2389" s="570"/>
      <c r="L2389" s="570"/>
      <c r="M2389" s="570"/>
      <c r="N2389" s="570"/>
      <c r="O2389" s="570"/>
      <c r="P2389" s="570"/>
      <c r="Q2389" s="570"/>
      <c r="R2389" s="570"/>
      <c r="S2389" s="570"/>
      <c r="T2389" s="570"/>
      <c r="U2389" s="570"/>
      <c r="V2389" s="570"/>
      <c r="W2389" s="570"/>
      <c r="X2389" s="570"/>
      <c r="Y2389" s="570"/>
      <c r="Z2389" s="570"/>
      <c r="AA2389" s="570"/>
      <c r="AB2389" s="570"/>
      <c r="AC2389" s="570"/>
      <c r="AD2389" s="570"/>
      <c r="AE2389" s="570"/>
      <c r="AF2389" s="570"/>
      <c r="AG2389" s="570"/>
      <c r="AH2389" s="570"/>
      <c r="AI2389" s="570"/>
      <c r="AJ2389" s="570"/>
      <c r="AK2389" s="570"/>
      <c r="AL2389" s="570"/>
      <c r="AM2389" s="570"/>
      <c r="AN2389" s="570"/>
      <c r="AO2389" s="570"/>
      <c r="AP2389" s="570"/>
      <c r="AQ2389" s="570"/>
      <c r="AR2389" s="570"/>
      <c r="AS2389" s="570"/>
      <c r="AT2389" s="570"/>
      <c r="AU2389" s="570"/>
      <c r="AV2389" s="570"/>
      <c r="AW2389" s="570"/>
      <c r="AX2389" s="570"/>
      <c r="AY2389" s="570"/>
      <c r="AZ2389" s="570"/>
      <c r="BA2389" s="570"/>
      <c r="BB2389" s="570"/>
      <c r="BC2389" s="570"/>
      <c r="BD2389" s="570"/>
      <c r="BE2389" s="570"/>
      <c r="BF2389" s="570"/>
      <c r="BG2389" s="570"/>
      <c r="BH2389" s="570"/>
      <c r="BI2389" s="570"/>
      <c r="BJ2389" s="570"/>
      <c r="BK2389" s="570"/>
      <c r="BL2389" s="570"/>
      <c r="BM2389" s="570"/>
      <c r="BN2389" s="570"/>
      <c r="BO2389" s="570"/>
      <c r="BP2389" s="570"/>
      <c r="BQ2389" s="570"/>
      <c r="BR2389" s="570"/>
      <c r="BS2389" s="570"/>
      <c r="BT2389" s="570"/>
      <c r="BU2389" s="570"/>
      <c r="BV2389" s="570"/>
      <c r="BW2389" s="570"/>
      <c r="BX2389" s="570"/>
      <c r="BY2389" s="570"/>
      <c r="BZ2389" s="570"/>
      <c r="CA2389" s="570"/>
      <c r="CB2389" s="570"/>
      <c r="CC2389" s="570"/>
      <c r="CD2389" s="570"/>
      <c r="CE2389" s="570"/>
      <c r="CF2389" s="570"/>
      <c r="CG2389" s="570"/>
      <c r="CH2389" s="570"/>
      <c r="CI2389" s="570"/>
      <c r="CJ2389" s="570"/>
      <c r="CK2389" s="570"/>
      <c r="CL2389" s="570"/>
    </row>
    <row r="2390" spans="1:90" s="571" customFormat="1" ht="67.5" customHeight="1" x14ac:dyDescent="0.25">
      <c r="A2390" s="38">
        <v>43663</v>
      </c>
      <c r="B2390" s="41" t="s">
        <v>9</v>
      </c>
      <c r="C2390" s="41">
        <v>121</v>
      </c>
      <c r="D2390" s="41" t="s">
        <v>3911</v>
      </c>
      <c r="E2390" s="41">
        <v>41577236</v>
      </c>
      <c r="F2390" s="46" t="s">
        <v>3912</v>
      </c>
      <c r="G2390" s="42">
        <v>1050000</v>
      </c>
      <c r="H2390" s="570"/>
      <c r="I2390" s="570"/>
      <c r="J2390" s="570"/>
      <c r="K2390" s="570"/>
      <c r="L2390" s="570"/>
      <c r="M2390" s="570"/>
      <c r="N2390" s="570"/>
      <c r="O2390" s="570"/>
      <c r="P2390" s="570"/>
      <c r="Q2390" s="570"/>
      <c r="R2390" s="570"/>
      <c r="S2390" s="570"/>
      <c r="T2390" s="570"/>
      <c r="U2390" s="570"/>
      <c r="V2390" s="570"/>
      <c r="W2390" s="570"/>
      <c r="X2390" s="570"/>
      <c r="Y2390" s="570"/>
      <c r="Z2390" s="570"/>
      <c r="AA2390" s="570"/>
      <c r="AB2390" s="570"/>
      <c r="AC2390" s="570"/>
      <c r="AD2390" s="570"/>
      <c r="AE2390" s="570"/>
      <c r="AF2390" s="570"/>
      <c r="AG2390" s="570"/>
      <c r="AH2390" s="570"/>
      <c r="AI2390" s="570"/>
      <c r="AJ2390" s="570"/>
      <c r="AK2390" s="570"/>
      <c r="AL2390" s="570"/>
      <c r="AM2390" s="570"/>
      <c r="AN2390" s="570"/>
      <c r="AO2390" s="570"/>
      <c r="AP2390" s="570"/>
      <c r="AQ2390" s="570"/>
      <c r="AR2390" s="570"/>
      <c r="AS2390" s="570"/>
      <c r="AT2390" s="570"/>
      <c r="AU2390" s="570"/>
      <c r="AV2390" s="570"/>
      <c r="AW2390" s="570"/>
      <c r="AX2390" s="570"/>
      <c r="AY2390" s="570"/>
      <c r="AZ2390" s="570"/>
      <c r="BA2390" s="570"/>
      <c r="BB2390" s="570"/>
      <c r="BC2390" s="570"/>
      <c r="BD2390" s="570"/>
      <c r="BE2390" s="570"/>
      <c r="BF2390" s="570"/>
      <c r="BG2390" s="570"/>
      <c r="BH2390" s="570"/>
      <c r="BI2390" s="570"/>
      <c r="BJ2390" s="570"/>
      <c r="BK2390" s="570"/>
      <c r="BL2390" s="570"/>
      <c r="BM2390" s="570"/>
      <c r="BN2390" s="570"/>
      <c r="BO2390" s="570"/>
      <c r="BP2390" s="570"/>
      <c r="BQ2390" s="570"/>
      <c r="BR2390" s="570"/>
      <c r="BS2390" s="570"/>
      <c r="BT2390" s="570"/>
      <c r="BU2390" s="570"/>
      <c r="BV2390" s="570"/>
      <c r="BW2390" s="570"/>
      <c r="BX2390" s="570"/>
      <c r="BY2390" s="570"/>
      <c r="BZ2390" s="570"/>
      <c r="CA2390" s="570"/>
      <c r="CB2390" s="570"/>
      <c r="CC2390" s="570"/>
      <c r="CD2390" s="570"/>
      <c r="CE2390" s="570"/>
      <c r="CF2390" s="570"/>
      <c r="CG2390" s="570"/>
      <c r="CH2390" s="570"/>
      <c r="CI2390" s="570"/>
      <c r="CJ2390" s="570"/>
      <c r="CK2390" s="570"/>
      <c r="CL2390" s="570"/>
    </row>
    <row r="2391" spans="1:90" s="571" customFormat="1" ht="67.5" customHeight="1" x14ac:dyDescent="0.25">
      <c r="A2391" s="38">
        <v>43664</v>
      </c>
      <c r="B2391" s="41" t="s">
        <v>9</v>
      </c>
      <c r="C2391" s="41">
        <v>202</v>
      </c>
      <c r="D2391" s="41" t="s">
        <v>3907</v>
      </c>
      <c r="E2391" s="41">
        <v>41782763</v>
      </c>
      <c r="F2391" s="46" t="s">
        <v>3908</v>
      </c>
      <c r="G2391" s="42">
        <v>492300</v>
      </c>
      <c r="H2391" s="570"/>
      <c r="I2391" s="570"/>
      <c r="J2391" s="570"/>
      <c r="K2391" s="570"/>
      <c r="L2391" s="570"/>
      <c r="M2391" s="570"/>
      <c r="N2391" s="570"/>
      <c r="O2391" s="570"/>
      <c r="P2391" s="570"/>
      <c r="Q2391" s="570"/>
      <c r="R2391" s="570"/>
      <c r="S2391" s="570"/>
      <c r="T2391" s="570"/>
      <c r="U2391" s="570"/>
      <c r="V2391" s="570"/>
      <c r="W2391" s="570"/>
      <c r="X2391" s="570"/>
      <c r="Y2391" s="570"/>
      <c r="Z2391" s="570"/>
      <c r="AA2391" s="570"/>
      <c r="AB2391" s="570"/>
      <c r="AC2391" s="570"/>
      <c r="AD2391" s="570"/>
      <c r="AE2391" s="570"/>
      <c r="AF2391" s="570"/>
      <c r="AG2391" s="570"/>
      <c r="AH2391" s="570"/>
      <c r="AI2391" s="570"/>
      <c r="AJ2391" s="570"/>
      <c r="AK2391" s="570"/>
      <c r="AL2391" s="570"/>
      <c r="AM2391" s="570"/>
      <c r="AN2391" s="570"/>
      <c r="AO2391" s="570"/>
      <c r="AP2391" s="570"/>
      <c r="AQ2391" s="570"/>
      <c r="AR2391" s="570"/>
      <c r="AS2391" s="570"/>
      <c r="AT2391" s="570"/>
      <c r="AU2391" s="570"/>
      <c r="AV2391" s="570"/>
      <c r="AW2391" s="570"/>
      <c r="AX2391" s="570"/>
      <c r="AY2391" s="570"/>
      <c r="AZ2391" s="570"/>
      <c r="BA2391" s="570"/>
      <c r="BB2391" s="570"/>
      <c r="BC2391" s="570"/>
      <c r="BD2391" s="570"/>
      <c r="BE2391" s="570"/>
      <c r="BF2391" s="570"/>
      <c r="BG2391" s="570"/>
      <c r="BH2391" s="570"/>
      <c r="BI2391" s="570"/>
      <c r="BJ2391" s="570"/>
      <c r="BK2391" s="570"/>
      <c r="BL2391" s="570"/>
      <c r="BM2391" s="570"/>
      <c r="BN2391" s="570"/>
      <c r="BO2391" s="570"/>
      <c r="BP2391" s="570"/>
      <c r="BQ2391" s="570"/>
      <c r="BR2391" s="570"/>
      <c r="BS2391" s="570"/>
      <c r="BT2391" s="570"/>
      <c r="BU2391" s="570"/>
      <c r="BV2391" s="570"/>
      <c r="BW2391" s="570"/>
      <c r="BX2391" s="570"/>
      <c r="BY2391" s="570"/>
      <c r="BZ2391" s="570"/>
      <c r="CA2391" s="570"/>
      <c r="CB2391" s="570"/>
      <c r="CC2391" s="570"/>
      <c r="CD2391" s="570"/>
      <c r="CE2391" s="570"/>
      <c r="CF2391" s="570"/>
      <c r="CG2391" s="570"/>
      <c r="CH2391" s="570"/>
      <c r="CI2391" s="570"/>
      <c r="CJ2391" s="570"/>
      <c r="CK2391" s="570"/>
      <c r="CL2391" s="570"/>
    </row>
    <row r="2392" spans="1:90" s="571" customFormat="1" ht="67.5" customHeight="1" x14ac:dyDescent="0.25">
      <c r="A2392" s="38">
        <v>43664</v>
      </c>
      <c r="B2392" s="41" t="s">
        <v>9</v>
      </c>
      <c r="C2392" s="41">
        <v>299</v>
      </c>
      <c r="D2392" s="41" t="s">
        <v>3921</v>
      </c>
      <c r="E2392" s="41">
        <v>41747954</v>
      </c>
      <c r="F2392" s="46" t="s">
        <v>3922</v>
      </c>
      <c r="G2392" s="42">
        <v>507700</v>
      </c>
      <c r="H2392" s="570"/>
      <c r="I2392" s="570"/>
      <c r="J2392" s="570"/>
      <c r="K2392" s="570"/>
      <c r="L2392" s="570"/>
      <c r="M2392" s="570"/>
      <c r="N2392" s="570"/>
      <c r="O2392" s="570"/>
      <c r="P2392" s="570"/>
      <c r="Q2392" s="570"/>
      <c r="R2392" s="570"/>
      <c r="S2392" s="570"/>
      <c r="T2392" s="570"/>
      <c r="U2392" s="570"/>
      <c r="V2392" s="570"/>
      <c r="W2392" s="570"/>
      <c r="X2392" s="570"/>
      <c r="Y2392" s="570"/>
      <c r="Z2392" s="570"/>
      <c r="AA2392" s="570"/>
      <c r="AB2392" s="570"/>
      <c r="AC2392" s="570"/>
      <c r="AD2392" s="570"/>
      <c r="AE2392" s="570"/>
      <c r="AF2392" s="570"/>
      <c r="AG2392" s="570"/>
      <c r="AH2392" s="570"/>
      <c r="AI2392" s="570"/>
      <c r="AJ2392" s="570"/>
      <c r="AK2392" s="570"/>
      <c r="AL2392" s="570"/>
      <c r="AM2392" s="570"/>
      <c r="AN2392" s="570"/>
      <c r="AO2392" s="570"/>
      <c r="AP2392" s="570"/>
      <c r="AQ2392" s="570"/>
      <c r="AR2392" s="570"/>
      <c r="AS2392" s="570"/>
      <c r="AT2392" s="570"/>
      <c r="AU2392" s="570"/>
      <c r="AV2392" s="570"/>
      <c r="AW2392" s="570"/>
      <c r="AX2392" s="570"/>
      <c r="AY2392" s="570"/>
      <c r="AZ2392" s="570"/>
      <c r="BA2392" s="570"/>
      <c r="BB2392" s="570"/>
      <c r="BC2392" s="570"/>
      <c r="BD2392" s="570"/>
      <c r="BE2392" s="570"/>
      <c r="BF2392" s="570"/>
      <c r="BG2392" s="570"/>
      <c r="BH2392" s="570"/>
      <c r="BI2392" s="570"/>
      <c r="BJ2392" s="570"/>
      <c r="BK2392" s="570"/>
      <c r="BL2392" s="570"/>
      <c r="BM2392" s="570"/>
      <c r="BN2392" s="570"/>
      <c r="BO2392" s="570"/>
      <c r="BP2392" s="570"/>
      <c r="BQ2392" s="570"/>
      <c r="BR2392" s="570"/>
      <c r="BS2392" s="570"/>
      <c r="BT2392" s="570"/>
      <c r="BU2392" s="570"/>
      <c r="BV2392" s="570"/>
      <c r="BW2392" s="570"/>
      <c r="BX2392" s="570"/>
      <c r="BY2392" s="570"/>
      <c r="BZ2392" s="570"/>
      <c r="CA2392" s="570"/>
      <c r="CB2392" s="570"/>
      <c r="CC2392" s="570"/>
      <c r="CD2392" s="570"/>
      <c r="CE2392" s="570"/>
      <c r="CF2392" s="570"/>
      <c r="CG2392" s="570"/>
      <c r="CH2392" s="570"/>
      <c r="CI2392" s="570"/>
      <c r="CJ2392" s="570"/>
      <c r="CK2392" s="570"/>
      <c r="CL2392" s="570"/>
    </row>
    <row r="2393" spans="1:90" s="571" customFormat="1" ht="67.5" customHeight="1" x14ac:dyDescent="0.25">
      <c r="A2393" s="38">
        <v>43810</v>
      </c>
      <c r="B2393" s="41" t="s">
        <v>9</v>
      </c>
      <c r="C2393" s="41">
        <v>25</v>
      </c>
      <c r="D2393" s="41" t="s">
        <v>3923</v>
      </c>
      <c r="E2393" s="41">
        <v>43323346</v>
      </c>
      <c r="F2393" s="47" t="s">
        <v>3924</v>
      </c>
      <c r="G2393" s="42">
        <v>110000</v>
      </c>
      <c r="H2393" s="570"/>
      <c r="I2393" s="570"/>
      <c r="J2393" s="570"/>
      <c r="K2393" s="570"/>
      <c r="L2393" s="570"/>
      <c r="M2393" s="570"/>
      <c r="N2393" s="570"/>
      <c r="O2393" s="570"/>
      <c r="P2393" s="570"/>
      <c r="Q2393" s="570"/>
      <c r="R2393" s="570"/>
      <c r="S2393" s="570"/>
      <c r="T2393" s="570"/>
      <c r="U2393" s="570"/>
      <c r="V2393" s="570"/>
      <c r="W2393" s="570"/>
      <c r="X2393" s="570"/>
      <c r="Y2393" s="570"/>
      <c r="Z2393" s="570"/>
      <c r="AA2393" s="570"/>
      <c r="AB2393" s="570"/>
      <c r="AC2393" s="570"/>
      <c r="AD2393" s="570"/>
      <c r="AE2393" s="570"/>
      <c r="AF2393" s="570"/>
      <c r="AG2393" s="570"/>
      <c r="AH2393" s="570"/>
      <c r="AI2393" s="570"/>
      <c r="AJ2393" s="570"/>
      <c r="AK2393" s="570"/>
      <c r="AL2393" s="570"/>
      <c r="AM2393" s="570"/>
      <c r="AN2393" s="570"/>
      <c r="AO2393" s="570"/>
      <c r="AP2393" s="570"/>
      <c r="AQ2393" s="570"/>
      <c r="AR2393" s="570"/>
      <c r="AS2393" s="570"/>
      <c r="AT2393" s="570"/>
      <c r="AU2393" s="570"/>
      <c r="AV2393" s="570"/>
      <c r="AW2393" s="570"/>
      <c r="AX2393" s="570"/>
      <c r="AY2393" s="570"/>
      <c r="AZ2393" s="570"/>
      <c r="BA2393" s="570"/>
      <c r="BB2393" s="570"/>
      <c r="BC2393" s="570"/>
      <c r="BD2393" s="570"/>
      <c r="BE2393" s="570"/>
      <c r="BF2393" s="570"/>
      <c r="BG2393" s="570"/>
      <c r="BH2393" s="570"/>
      <c r="BI2393" s="570"/>
      <c r="BJ2393" s="570"/>
      <c r="BK2393" s="570"/>
      <c r="BL2393" s="570"/>
      <c r="BM2393" s="570"/>
      <c r="BN2393" s="570"/>
      <c r="BO2393" s="570"/>
      <c r="BP2393" s="570"/>
      <c r="BQ2393" s="570"/>
      <c r="BR2393" s="570"/>
      <c r="BS2393" s="570"/>
      <c r="BT2393" s="570"/>
      <c r="BU2393" s="570"/>
      <c r="BV2393" s="570"/>
      <c r="BW2393" s="570"/>
      <c r="BX2393" s="570"/>
      <c r="BY2393" s="570"/>
      <c r="BZ2393" s="570"/>
      <c r="CA2393" s="570"/>
      <c r="CB2393" s="570"/>
      <c r="CC2393" s="570"/>
      <c r="CD2393" s="570"/>
      <c r="CE2393" s="570"/>
      <c r="CF2393" s="570"/>
      <c r="CG2393" s="570"/>
      <c r="CH2393" s="570"/>
      <c r="CI2393" s="570"/>
      <c r="CJ2393" s="570"/>
      <c r="CK2393" s="570"/>
      <c r="CL2393" s="570"/>
    </row>
    <row r="2394" spans="1:90" s="571" customFormat="1" ht="67.5" customHeight="1" x14ac:dyDescent="0.25">
      <c r="A2394" s="38">
        <v>43810</v>
      </c>
      <c r="B2394" s="41" t="s">
        <v>9</v>
      </c>
      <c r="C2394" s="41">
        <v>22</v>
      </c>
      <c r="D2394" s="41" t="s">
        <v>3923</v>
      </c>
      <c r="E2394" s="41">
        <v>43323346</v>
      </c>
      <c r="F2394" s="47" t="s">
        <v>3924</v>
      </c>
      <c r="G2394" s="42">
        <v>140300</v>
      </c>
      <c r="H2394" s="570"/>
      <c r="I2394" s="570"/>
      <c r="J2394" s="570"/>
      <c r="K2394" s="570"/>
      <c r="L2394" s="570"/>
      <c r="M2394" s="570"/>
      <c r="N2394" s="570"/>
      <c r="O2394" s="570"/>
      <c r="P2394" s="570"/>
      <c r="Q2394" s="570"/>
      <c r="R2394" s="570"/>
      <c r="S2394" s="570"/>
      <c r="T2394" s="570"/>
      <c r="U2394" s="570"/>
      <c r="V2394" s="570"/>
      <c r="W2394" s="570"/>
      <c r="X2394" s="570"/>
      <c r="Y2394" s="570"/>
      <c r="Z2394" s="570"/>
      <c r="AA2394" s="570"/>
      <c r="AB2394" s="570"/>
      <c r="AC2394" s="570"/>
      <c r="AD2394" s="570"/>
      <c r="AE2394" s="570"/>
      <c r="AF2394" s="570"/>
      <c r="AG2394" s="570"/>
      <c r="AH2394" s="570"/>
      <c r="AI2394" s="570"/>
      <c r="AJ2394" s="570"/>
      <c r="AK2394" s="570"/>
      <c r="AL2394" s="570"/>
      <c r="AM2394" s="570"/>
      <c r="AN2394" s="570"/>
      <c r="AO2394" s="570"/>
      <c r="AP2394" s="570"/>
      <c r="AQ2394" s="570"/>
      <c r="AR2394" s="570"/>
      <c r="AS2394" s="570"/>
      <c r="AT2394" s="570"/>
      <c r="AU2394" s="570"/>
      <c r="AV2394" s="570"/>
      <c r="AW2394" s="570"/>
      <c r="AX2394" s="570"/>
      <c r="AY2394" s="570"/>
      <c r="AZ2394" s="570"/>
      <c r="BA2394" s="570"/>
      <c r="BB2394" s="570"/>
      <c r="BC2394" s="570"/>
      <c r="BD2394" s="570"/>
      <c r="BE2394" s="570"/>
      <c r="BF2394" s="570"/>
      <c r="BG2394" s="570"/>
      <c r="BH2394" s="570"/>
      <c r="BI2394" s="570"/>
      <c r="BJ2394" s="570"/>
      <c r="BK2394" s="570"/>
      <c r="BL2394" s="570"/>
      <c r="BM2394" s="570"/>
      <c r="BN2394" s="570"/>
      <c r="BO2394" s="570"/>
      <c r="BP2394" s="570"/>
      <c r="BQ2394" s="570"/>
      <c r="BR2394" s="570"/>
      <c r="BS2394" s="570"/>
      <c r="BT2394" s="570"/>
      <c r="BU2394" s="570"/>
      <c r="BV2394" s="570"/>
      <c r="BW2394" s="570"/>
      <c r="BX2394" s="570"/>
      <c r="BY2394" s="570"/>
      <c r="BZ2394" s="570"/>
      <c r="CA2394" s="570"/>
      <c r="CB2394" s="570"/>
      <c r="CC2394" s="570"/>
      <c r="CD2394" s="570"/>
      <c r="CE2394" s="570"/>
      <c r="CF2394" s="570"/>
      <c r="CG2394" s="570"/>
      <c r="CH2394" s="570"/>
      <c r="CI2394" s="570"/>
      <c r="CJ2394" s="570"/>
      <c r="CK2394" s="570"/>
      <c r="CL2394" s="570"/>
    </row>
    <row r="2395" spans="1:90" s="571" customFormat="1" ht="67.5" customHeight="1" x14ac:dyDescent="0.25">
      <c r="A2395" s="38">
        <v>43810</v>
      </c>
      <c r="B2395" s="41" t="s">
        <v>9</v>
      </c>
      <c r="C2395" s="41">
        <v>21</v>
      </c>
      <c r="D2395" s="41" t="s">
        <v>3923</v>
      </c>
      <c r="E2395" s="41">
        <v>43323346</v>
      </c>
      <c r="F2395" s="47" t="s">
        <v>3924</v>
      </c>
      <c r="G2395" s="42">
        <v>142800</v>
      </c>
      <c r="H2395" s="570"/>
      <c r="I2395" s="570"/>
      <c r="J2395" s="570"/>
      <c r="K2395" s="570"/>
      <c r="L2395" s="570"/>
      <c r="M2395" s="570"/>
      <c r="N2395" s="570"/>
      <c r="O2395" s="570"/>
      <c r="P2395" s="570"/>
      <c r="Q2395" s="570"/>
      <c r="R2395" s="570"/>
      <c r="S2395" s="570"/>
      <c r="T2395" s="570"/>
      <c r="U2395" s="570"/>
      <c r="V2395" s="570"/>
      <c r="W2395" s="570"/>
      <c r="X2395" s="570"/>
      <c r="Y2395" s="570"/>
      <c r="Z2395" s="570"/>
      <c r="AA2395" s="570"/>
      <c r="AB2395" s="570"/>
      <c r="AC2395" s="570"/>
      <c r="AD2395" s="570"/>
      <c r="AE2395" s="570"/>
      <c r="AF2395" s="570"/>
      <c r="AG2395" s="570"/>
      <c r="AH2395" s="570"/>
      <c r="AI2395" s="570"/>
      <c r="AJ2395" s="570"/>
      <c r="AK2395" s="570"/>
      <c r="AL2395" s="570"/>
      <c r="AM2395" s="570"/>
      <c r="AN2395" s="570"/>
      <c r="AO2395" s="570"/>
      <c r="AP2395" s="570"/>
      <c r="AQ2395" s="570"/>
      <c r="AR2395" s="570"/>
      <c r="AS2395" s="570"/>
      <c r="AT2395" s="570"/>
      <c r="AU2395" s="570"/>
      <c r="AV2395" s="570"/>
      <c r="AW2395" s="570"/>
      <c r="AX2395" s="570"/>
      <c r="AY2395" s="570"/>
      <c r="AZ2395" s="570"/>
      <c r="BA2395" s="570"/>
      <c r="BB2395" s="570"/>
      <c r="BC2395" s="570"/>
      <c r="BD2395" s="570"/>
      <c r="BE2395" s="570"/>
      <c r="BF2395" s="570"/>
      <c r="BG2395" s="570"/>
      <c r="BH2395" s="570"/>
      <c r="BI2395" s="570"/>
      <c r="BJ2395" s="570"/>
      <c r="BK2395" s="570"/>
      <c r="BL2395" s="570"/>
      <c r="BM2395" s="570"/>
      <c r="BN2395" s="570"/>
      <c r="BO2395" s="570"/>
      <c r="BP2395" s="570"/>
      <c r="BQ2395" s="570"/>
      <c r="BR2395" s="570"/>
      <c r="BS2395" s="570"/>
      <c r="BT2395" s="570"/>
      <c r="BU2395" s="570"/>
      <c r="BV2395" s="570"/>
      <c r="BW2395" s="570"/>
      <c r="BX2395" s="570"/>
      <c r="BY2395" s="570"/>
      <c r="BZ2395" s="570"/>
      <c r="CA2395" s="570"/>
      <c r="CB2395" s="570"/>
      <c r="CC2395" s="570"/>
      <c r="CD2395" s="570"/>
      <c r="CE2395" s="570"/>
      <c r="CF2395" s="570"/>
      <c r="CG2395" s="570"/>
      <c r="CH2395" s="570"/>
      <c r="CI2395" s="570"/>
      <c r="CJ2395" s="570"/>
      <c r="CK2395" s="570"/>
      <c r="CL2395" s="570"/>
    </row>
    <row r="2396" spans="1:90" s="571" customFormat="1" ht="67.5" customHeight="1" x14ac:dyDescent="0.25">
      <c r="A2396" s="38">
        <v>43810</v>
      </c>
      <c r="B2396" s="41" t="s">
        <v>9</v>
      </c>
      <c r="C2396" s="41">
        <v>24</v>
      </c>
      <c r="D2396" s="41" t="s">
        <v>3923</v>
      </c>
      <c r="E2396" s="41">
        <v>43323346</v>
      </c>
      <c r="F2396" s="47" t="s">
        <v>3924</v>
      </c>
      <c r="G2396" s="42">
        <v>143000</v>
      </c>
      <c r="H2396" s="570"/>
      <c r="I2396" s="570"/>
      <c r="J2396" s="570"/>
      <c r="K2396" s="570"/>
      <c r="L2396" s="570"/>
      <c r="M2396" s="570"/>
      <c r="N2396" s="570"/>
      <c r="O2396" s="570"/>
      <c r="P2396" s="570"/>
      <c r="Q2396" s="570"/>
      <c r="R2396" s="570"/>
      <c r="S2396" s="570"/>
      <c r="T2396" s="570"/>
      <c r="U2396" s="570"/>
      <c r="V2396" s="570"/>
      <c r="W2396" s="570"/>
      <c r="X2396" s="570"/>
      <c r="Y2396" s="570"/>
      <c r="Z2396" s="570"/>
      <c r="AA2396" s="570"/>
      <c r="AB2396" s="570"/>
      <c r="AC2396" s="570"/>
      <c r="AD2396" s="570"/>
      <c r="AE2396" s="570"/>
      <c r="AF2396" s="570"/>
      <c r="AG2396" s="570"/>
      <c r="AH2396" s="570"/>
      <c r="AI2396" s="570"/>
      <c r="AJ2396" s="570"/>
      <c r="AK2396" s="570"/>
      <c r="AL2396" s="570"/>
      <c r="AM2396" s="570"/>
      <c r="AN2396" s="570"/>
      <c r="AO2396" s="570"/>
      <c r="AP2396" s="570"/>
      <c r="AQ2396" s="570"/>
      <c r="AR2396" s="570"/>
      <c r="AS2396" s="570"/>
      <c r="AT2396" s="570"/>
      <c r="AU2396" s="570"/>
      <c r="AV2396" s="570"/>
      <c r="AW2396" s="570"/>
      <c r="AX2396" s="570"/>
      <c r="AY2396" s="570"/>
      <c r="AZ2396" s="570"/>
      <c r="BA2396" s="570"/>
      <c r="BB2396" s="570"/>
      <c r="BC2396" s="570"/>
      <c r="BD2396" s="570"/>
      <c r="BE2396" s="570"/>
      <c r="BF2396" s="570"/>
      <c r="BG2396" s="570"/>
      <c r="BH2396" s="570"/>
      <c r="BI2396" s="570"/>
      <c r="BJ2396" s="570"/>
      <c r="BK2396" s="570"/>
      <c r="BL2396" s="570"/>
      <c r="BM2396" s="570"/>
      <c r="BN2396" s="570"/>
      <c r="BO2396" s="570"/>
      <c r="BP2396" s="570"/>
      <c r="BQ2396" s="570"/>
      <c r="BR2396" s="570"/>
      <c r="BS2396" s="570"/>
      <c r="BT2396" s="570"/>
      <c r="BU2396" s="570"/>
      <c r="BV2396" s="570"/>
      <c r="BW2396" s="570"/>
      <c r="BX2396" s="570"/>
      <c r="BY2396" s="570"/>
      <c r="BZ2396" s="570"/>
      <c r="CA2396" s="570"/>
      <c r="CB2396" s="570"/>
      <c r="CC2396" s="570"/>
      <c r="CD2396" s="570"/>
      <c r="CE2396" s="570"/>
      <c r="CF2396" s="570"/>
      <c r="CG2396" s="570"/>
      <c r="CH2396" s="570"/>
      <c r="CI2396" s="570"/>
      <c r="CJ2396" s="570"/>
      <c r="CK2396" s="570"/>
      <c r="CL2396" s="570"/>
    </row>
    <row r="2397" spans="1:90" s="571" customFormat="1" ht="67.5" customHeight="1" x14ac:dyDescent="0.25">
      <c r="A2397" s="38">
        <v>43810</v>
      </c>
      <c r="B2397" s="41" t="s">
        <v>9</v>
      </c>
      <c r="C2397" s="41">
        <v>23</v>
      </c>
      <c r="D2397" s="41" t="s">
        <v>3923</v>
      </c>
      <c r="E2397" s="41">
        <v>43323346</v>
      </c>
      <c r="F2397" s="47" t="s">
        <v>3924</v>
      </c>
      <c r="G2397" s="42">
        <v>147000</v>
      </c>
      <c r="H2397" s="570"/>
      <c r="I2397" s="570"/>
      <c r="J2397" s="570"/>
      <c r="K2397" s="570"/>
      <c r="L2397" s="570"/>
      <c r="M2397" s="570"/>
      <c r="N2397" s="570"/>
      <c r="O2397" s="570"/>
      <c r="P2397" s="570"/>
      <c r="Q2397" s="570"/>
      <c r="R2397" s="570"/>
      <c r="S2397" s="570"/>
      <c r="T2397" s="570"/>
      <c r="U2397" s="570"/>
      <c r="V2397" s="570"/>
      <c r="W2397" s="570"/>
      <c r="X2397" s="570"/>
      <c r="Y2397" s="570"/>
      <c r="Z2397" s="570"/>
      <c r="AA2397" s="570"/>
      <c r="AB2397" s="570"/>
      <c r="AC2397" s="570"/>
      <c r="AD2397" s="570"/>
      <c r="AE2397" s="570"/>
      <c r="AF2397" s="570"/>
      <c r="AG2397" s="570"/>
      <c r="AH2397" s="570"/>
      <c r="AI2397" s="570"/>
      <c r="AJ2397" s="570"/>
      <c r="AK2397" s="570"/>
      <c r="AL2397" s="570"/>
      <c r="AM2397" s="570"/>
      <c r="AN2397" s="570"/>
      <c r="AO2397" s="570"/>
      <c r="AP2397" s="570"/>
      <c r="AQ2397" s="570"/>
      <c r="AR2397" s="570"/>
      <c r="AS2397" s="570"/>
      <c r="AT2397" s="570"/>
      <c r="AU2397" s="570"/>
      <c r="AV2397" s="570"/>
      <c r="AW2397" s="570"/>
      <c r="AX2397" s="570"/>
      <c r="AY2397" s="570"/>
      <c r="AZ2397" s="570"/>
      <c r="BA2397" s="570"/>
      <c r="BB2397" s="570"/>
      <c r="BC2397" s="570"/>
      <c r="BD2397" s="570"/>
      <c r="BE2397" s="570"/>
      <c r="BF2397" s="570"/>
      <c r="BG2397" s="570"/>
      <c r="BH2397" s="570"/>
      <c r="BI2397" s="570"/>
      <c r="BJ2397" s="570"/>
      <c r="BK2397" s="570"/>
      <c r="BL2397" s="570"/>
      <c r="BM2397" s="570"/>
      <c r="BN2397" s="570"/>
      <c r="BO2397" s="570"/>
      <c r="BP2397" s="570"/>
      <c r="BQ2397" s="570"/>
      <c r="BR2397" s="570"/>
      <c r="BS2397" s="570"/>
      <c r="BT2397" s="570"/>
      <c r="BU2397" s="570"/>
      <c r="BV2397" s="570"/>
      <c r="BW2397" s="570"/>
      <c r="BX2397" s="570"/>
      <c r="BY2397" s="570"/>
      <c r="BZ2397" s="570"/>
      <c r="CA2397" s="570"/>
      <c r="CB2397" s="570"/>
      <c r="CC2397" s="570"/>
      <c r="CD2397" s="570"/>
      <c r="CE2397" s="570"/>
      <c r="CF2397" s="570"/>
      <c r="CG2397" s="570"/>
      <c r="CH2397" s="570"/>
      <c r="CI2397" s="570"/>
      <c r="CJ2397" s="570"/>
      <c r="CK2397" s="570"/>
      <c r="CL2397" s="570"/>
    </row>
    <row r="2398" spans="1:90" s="571" customFormat="1" ht="67.5" customHeight="1" x14ac:dyDescent="0.25">
      <c r="A2398" s="38">
        <v>43811</v>
      </c>
      <c r="B2398" s="41" t="s">
        <v>9</v>
      </c>
      <c r="C2398" s="41">
        <v>27</v>
      </c>
      <c r="D2398" s="41" t="s">
        <v>3923</v>
      </c>
      <c r="E2398" s="41">
        <v>43323346</v>
      </c>
      <c r="F2398" s="47" t="s">
        <v>3924</v>
      </c>
      <c r="G2398" s="42">
        <v>52000</v>
      </c>
      <c r="H2398" s="570"/>
      <c r="I2398" s="570"/>
      <c r="J2398" s="570"/>
      <c r="K2398" s="570"/>
      <c r="L2398" s="570"/>
      <c r="M2398" s="570"/>
      <c r="N2398" s="570"/>
      <c r="O2398" s="570"/>
      <c r="P2398" s="570"/>
      <c r="Q2398" s="570"/>
      <c r="R2398" s="570"/>
      <c r="S2398" s="570"/>
      <c r="T2398" s="570"/>
      <c r="U2398" s="570"/>
      <c r="V2398" s="570"/>
      <c r="W2398" s="570"/>
      <c r="X2398" s="570"/>
      <c r="Y2398" s="570"/>
      <c r="Z2398" s="570"/>
      <c r="AA2398" s="570"/>
      <c r="AB2398" s="570"/>
      <c r="AC2398" s="570"/>
      <c r="AD2398" s="570"/>
      <c r="AE2398" s="570"/>
      <c r="AF2398" s="570"/>
      <c r="AG2398" s="570"/>
      <c r="AH2398" s="570"/>
      <c r="AI2398" s="570"/>
      <c r="AJ2398" s="570"/>
      <c r="AK2398" s="570"/>
      <c r="AL2398" s="570"/>
      <c r="AM2398" s="570"/>
      <c r="AN2398" s="570"/>
      <c r="AO2398" s="570"/>
      <c r="AP2398" s="570"/>
      <c r="AQ2398" s="570"/>
      <c r="AR2398" s="570"/>
      <c r="AS2398" s="570"/>
      <c r="AT2398" s="570"/>
      <c r="AU2398" s="570"/>
      <c r="AV2398" s="570"/>
      <c r="AW2398" s="570"/>
      <c r="AX2398" s="570"/>
      <c r="AY2398" s="570"/>
      <c r="AZ2398" s="570"/>
      <c r="BA2398" s="570"/>
      <c r="BB2398" s="570"/>
      <c r="BC2398" s="570"/>
      <c r="BD2398" s="570"/>
      <c r="BE2398" s="570"/>
      <c r="BF2398" s="570"/>
      <c r="BG2398" s="570"/>
      <c r="BH2398" s="570"/>
      <c r="BI2398" s="570"/>
      <c r="BJ2398" s="570"/>
      <c r="BK2398" s="570"/>
      <c r="BL2398" s="570"/>
      <c r="BM2398" s="570"/>
      <c r="BN2398" s="570"/>
      <c r="BO2398" s="570"/>
      <c r="BP2398" s="570"/>
      <c r="BQ2398" s="570"/>
      <c r="BR2398" s="570"/>
      <c r="BS2398" s="570"/>
      <c r="BT2398" s="570"/>
      <c r="BU2398" s="570"/>
      <c r="BV2398" s="570"/>
      <c r="BW2398" s="570"/>
      <c r="BX2398" s="570"/>
      <c r="BY2398" s="570"/>
      <c r="BZ2398" s="570"/>
      <c r="CA2398" s="570"/>
      <c r="CB2398" s="570"/>
      <c r="CC2398" s="570"/>
      <c r="CD2398" s="570"/>
      <c r="CE2398" s="570"/>
      <c r="CF2398" s="570"/>
      <c r="CG2398" s="570"/>
      <c r="CH2398" s="570"/>
      <c r="CI2398" s="570"/>
      <c r="CJ2398" s="570"/>
      <c r="CK2398" s="570"/>
      <c r="CL2398" s="570"/>
    </row>
    <row r="2399" spans="1:90" s="571" customFormat="1" ht="67.5" customHeight="1" x14ac:dyDescent="0.25">
      <c r="A2399" s="38">
        <v>43811</v>
      </c>
      <c r="B2399" s="41" t="s">
        <v>9</v>
      </c>
      <c r="C2399" s="41">
        <v>30</v>
      </c>
      <c r="D2399" s="41" t="s">
        <v>3923</v>
      </c>
      <c r="E2399" s="41">
        <v>43323346</v>
      </c>
      <c r="F2399" s="47" t="s">
        <v>3924</v>
      </c>
      <c r="G2399" s="42">
        <v>52800</v>
      </c>
      <c r="H2399" s="570"/>
      <c r="I2399" s="570"/>
      <c r="J2399" s="570"/>
      <c r="K2399" s="570"/>
      <c r="L2399" s="570"/>
      <c r="M2399" s="570"/>
      <c r="N2399" s="570"/>
      <c r="O2399" s="570"/>
      <c r="P2399" s="570"/>
      <c r="Q2399" s="570"/>
      <c r="R2399" s="570"/>
      <c r="S2399" s="570"/>
      <c r="T2399" s="570"/>
      <c r="U2399" s="570"/>
      <c r="V2399" s="570"/>
      <c r="W2399" s="570"/>
      <c r="X2399" s="570"/>
      <c r="Y2399" s="570"/>
      <c r="Z2399" s="570"/>
      <c r="AA2399" s="570"/>
      <c r="AB2399" s="570"/>
      <c r="AC2399" s="570"/>
      <c r="AD2399" s="570"/>
      <c r="AE2399" s="570"/>
      <c r="AF2399" s="570"/>
      <c r="AG2399" s="570"/>
      <c r="AH2399" s="570"/>
      <c r="AI2399" s="570"/>
      <c r="AJ2399" s="570"/>
      <c r="AK2399" s="570"/>
      <c r="AL2399" s="570"/>
      <c r="AM2399" s="570"/>
      <c r="AN2399" s="570"/>
      <c r="AO2399" s="570"/>
      <c r="AP2399" s="570"/>
      <c r="AQ2399" s="570"/>
      <c r="AR2399" s="570"/>
      <c r="AS2399" s="570"/>
      <c r="AT2399" s="570"/>
      <c r="AU2399" s="570"/>
      <c r="AV2399" s="570"/>
      <c r="AW2399" s="570"/>
      <c r="AX2399" s="570"/>
      <c r="AY2399" s="570"/>
      <c r="AZ2399" s="570"/>
      <c r="BA2399" s="570"/>
      <c r="BB2399" s="570"/>
      <c r="BC2399" s="570"/>
      <c r="BD2399" s="570"/>
      <c r="BE2399" s="570"/>
      <c r="BF2399" s="570"/>
      <c r="BG2399" s="570"/>
      <c r="BH2399" s="570"/>
      <c r="BI2399" s="570"/>
      <c r="BJ2399" s="570"/>
      <c r="BK2399" s="570"/>
      <c r="BL2399" s="570"/>
      <c r="BM2399" s="570"/>
      <c r="BN2399" s="570"/>
      <c r="BO2399" s="570"/>
      <c r="BP2399" s="570"/>
      <c r="BQ2399" s="570"/>
      <c r="BR2399" s="570"/>
      <c r="BS2399" s="570"/>
      <c r="BT2399" s="570"/>
      <c r="BU2399" s="570"/>
      <c r="BV2399" s="570"/>
      <c r="BW2399" s="570"/>
      <c r="BX2399" s="570"/>
      <c r="BY2399" s="570"/>
      <c r="BZ2399" s="570"/>
      <c r="CA2399" s="570"/>
      <c r="CB2399" s="570"/>
      <c r="CC2399" s="570"/>
      <c r="CD2399" s="570"/>
      <c r="CE2399" s="570"/>
      <c r="CF2399" s="570"/>
      <c r="CG2399" s="570"/>
      <c r="CH2399" s="570"/>
      <c r="CI2399" s="570"/>
      <c r="CJ2399" s="570"/>
      <c r="CK2399" s="570"/>
      <c r="CL2399" s="570"/>
    </row>
    <row r="2400" spans="1:90" s="571" customFormat="1" ht="67.5" customHeight="1" x14ac:dyDescent="0.25">
      <c r="A2400" s="38">
        <v>43811</v>
      </c>
      <c r="B2400" s="41" t="s">
        <v>9</v>
      </c>
      <c r="C2400" s="41">
        <v>25</v>
      </c>
      <c r="D2400" s="41" t="s">
        <v>3925</v>
      </c>
      <c r="E2400" s="41">
        <v>43323314</v>
      </c>
      <c r="F2400" s="47" t="s">
        <v>3926</v>
      </c>
      <c r="G2400" s="42">
        <v>55000</v>
      </c>
      <c r="H2400" s="570"/>
      <c r="I2400" s="570"/>
      <c r="J2400" s="570"/>
      <c r="K2400" s="570"/>
      <c r="L2400" s="570"/>
      <c r="M2400" s="570"/>
      <c r="N2400" s="570"/>
      <c r="O2400" s="570"/>
      <c r="P2400" s="570"/>
      <c r="Q2400" s="570"/>
      <c r="R2400" s="570"/>
      <c r="S2400" s="570"/>
      <c r="T2400" s="570"/>
      <c r="U2400" s="570"/>
      <c r="V2400" s="570"/>
      <c r="W2400" s="570"/>
      <c r="X2400" s="570"/>
      <c r="Y2400" s="570"/>
      <c r="Z2400" s="570"/>
      <c r="AA2400" s="570"/>
      <c r="AB2400" s="570"/>
      <c r="AC2400" s="570"/>
      <c r="AD2400" s="570"/>
      <c r="AE2400" s="570"/>
      <c r="AF2400" s="570"/>
      <c r="AG2400" s="570"/>
      <c r="AH2400" s="570"/>
      <c r="AI2400" s="570"/>
      <c r="AJ2400" s="570"/>
      <c r="AK2400" s="570"/>
      <c r="AL2400" s="570"/>
      <c r="AM2400" s="570"/>
      <c r="AN2400" s="570"/>
      <c r="AO2400" s="570"/>
      <c r="AP2400" s="570"/>
      <c r="AQ2400" s="570"/>
      <c r="AR2400" s="570"/>
      <c r="AS2400" s="570"/>
      <c r="AT2400" s="570"/>
      <c r="AU2400" s="570"/>
      <c r="AV2400" s="570"/>
      <c r="AW2400" s="570"/>
      <c r="AX2400" s="570"/>
      <c r="AY2400" s="570"/>
      <c r="AZ2400" s="570"/>
      <c r="BA2400" s="570"/>
      <c r="BB2400" s="570"/>
      <c r="BC2400" s="570"/>
      <c r="BD2400" s="570"/>
      <c r="BE2400" s="570"/>
      <c r="BF2400" s="570"/>
      <c r="BG2400" s="570"/>
      <c r="BH2400" s="570"/>
      <c r="BI2400" s="570"/>
      <c r="BJ2400" s="570"/>
      <c r="BK2400" s="570"/>
      <c r="BL2400" s="570"/>
      <c r="BM2400" s="570"/>
      <c r="BN2400" s="570"/>
      <c r="BO2400" s="570"/>
      <c r="BP2400" s="570"/>
      <c r="BQ2400" s="570"/>
      <c r="BR2400" s="570"/>
      <c r="BS2400" s="570"/>
      <c r="BT2400" s="570"/>
      <c r="BU2400" s="570"/>
      <c r="BV2400" s="570"/>
      <c r="BW2400" s="570"/>
      <c r="BX2400" s="570"/>
      <c r="BY2400" s="570"/>
      <c r="BZ2400" s="570"/>
      <c r="CA2400" s="570"/>
      <c r="CB2400" s="570"/>
      <c r="CC2400" s="570"/>
      <c r="CD2400" s="570"/>
      <c r="CE2400" s="570"/>
      <c r="CF2400" s="570"/>
      <c r="CG2400" s="570"/>
      <c r="CH2400" s="570"/>
      <c r="CI2400" s="570"/>
      <c r="CJ2400" s="570"/>
      <c r="CK2400" s="570"/>
      <c r="CL2400" s="570"/>
    </row>
    <row r="2401" spans="1:90" s="571" customFormat="1" ht="67.5" customHeight="1" x14ac:dyDescent="0.25">
      <c r="A2401" s="38">
        <v>43811</v>
      </c>
      <c r="B2401" s="41" t="s">
        <v>9</v>
      </c>
      <c r="C2401" s="41">
        <v>29</v>
      </c>
      <c r="D2401" s="41" t="s">
        <v>3923</v>
      </c>
      <c r="E2401" s="41">
        <v>43323346</v>
      </c>
      <c r="F2401" s="47" t="s">
        <v>3924</v>
      </c>
      <c r="G2401" s="42">
        <v>63200</v>
      </c>
      <c r="H2401" s="570"/>
      <c r="I2401" s="570"/>
      <c r="J2401" s="570"/>
      <c r="K2401" s="570"/>
      <c r="L2401" s="570"/>
      <c r="M2401" s="570"/>
      <c r="N2401" s="570"/>
      <c r="O2401" s="570"/>
      <c r="P2401" s="570"/>
      <c r="Q2401" s="570"/>
      <c r="R2401" s="570"/>
      <c r="S2401" s="570"/>
      <c r="T2401" s="570"/>
      <c r="U2401" s="570"/>
      <c r="V2401" s="570"/>
      <c r="W2401" s="570"/>
      <c r="X2401" s="570"/>
      <c r="Y2401" s="570"/>
      <c r="Z2401" s="570"/>
      <c r="AA2401" s="570"/>
      <c r="AB2401" s="570"/>
      <c r="AC2401" s="570"/>
      <c r="AD2401" s="570"/>
      <c r="AE2401" s="570"/>
      <c r="AF2401" s="570"/>
      <c r="AG2401" s="570"/>
      <c r="AH2401" s="570"/>
      <c r="AI2401" s="570"/>
      <c r="AJ2401" s="570"/>
      <c r="AK2401" s="570"/>
      <c r="AL2401" s="570"/>
      <c r="AM2401" s="570"/>
      <c r="AN2401" s="570"/>
      <c r="AO2401" s="570"/>
      <c r="AP2401" s="570"/>
      <c r="AQ2401" s="570"/>
      <c r="AR2401" s="570"/>
      <c r="AS2401" s="570"/>
      <c r="AT2401" s="570"/>
      <c r="AU2401" s="570"/>
      <c r="AV2401" s="570"/>
      <c r="AW2401" s="570"/>
      <c r="AX2401" s="570"/>
      <c r="AY2401" s="570"/>
      <c r="AZ2401" s="570"/>
      <c r="BA2401" s="570"/>
      <c r="BB2401" s="570"/>
      <c r="BC2401" s="570"/>
      <c r="BD2401" s="570"/>
      <c r="BE2401" s="570"/>
      <c r="BF2401" s="570"/>
      <c r="BG2401" s="570"/>
      <c r="BH2401" s="570"/>
      <c r="BI2401" s="570"/>
      <c r="BJ2401" s="570"/>
      <c r="BK2401" s="570"/>
      <c r="BL2401" s="570"/>
      <c r="BM2401" s="570"/>
      <c r="BN2401" s="570"/>
      <c r="BO2401" s="570"/>
      <c r="BP2401" s="570"/>
      <c r="BQ2401" s="570"/>
      <c r="BR2401" s="570"/>
      <c r="BS2401" s="570"/>
      <c r="BT2401" s="570"/>
      <c r="BU2401" s="570"/>
      <c r="BV2401" s="570"/>
      <c r="BW2401" s="570"/>
      <c r="BX2401" s="570"/>
      <c r="BY2401" s="570"/>
      <c r="BZ2401" s="570"/>
      <c r="CA2401" s="570"/>
      <c r="CB2401" s="570"/>
      <c r="CC2401" s="570"/>
      <c r="CD2401" s="570"/>
      <c r="CE2401" s="570"/>
      <c r="CF2401" s="570"/>
      <c r="CG2401" s="570"/>
      <c r="CH2401" s="570"/>
      <c r="CI2401" s="570"/>
      <c r="CJ2401" s="570"/>
      <c r="CK2401" s="570"/>
      <c r="CL2401" s="570"/>
    </row>
    <row r="2402" spans="1:90" s="571" customFormat="1" ht="67.5" customHeight="1" x14ac:dyDescent="0.25">
      <c r="A2402" s="38">
        <v>43811</v>
      </c>
      <c r="B2402" s="41" t="s">
        <v>9</v>
      </c>
      <c r="C2402" s="41">
        <v>26</v>
      </c>
      <c r="D2402" s="41" t="s">
        <v>3923</v>
      </c>
      <c r="E2402" s="41">
        <v>43323346</v>
      </c>
      <c r="F2402" s="47" t="s">
        <v>3924</v>
      </c>
      <c r="G2402" s="42">
        <v>65000</v>
      </c>
      <c r="H2402" s="570"/>
      <c r="I2402" s="570"/>
      <c r="J2402" s="570"/>
      <c r="K2402" s="570"/>
      <c r="L2402" s="570"/>
      <c r="M2402" s="570"/>
      <c r="N2402" s="570"/>
      <c r="O2402" s="570"/>
      <c r="P2402" s="570"/>
      <c r="Q2402" s="570"/>
      <c r="R2402" s="570"/>
      <c r="S2402" s="570"/>
      <c r="T2402" s="570"/>
      <c r="U2402" s="570"/>
      <c r="V2402" s="570"/>
      <c r="W2402" s="570"/>
      <c r="X2402" s="570"/>
      <c r="Y2402" s="570"/>
      <c r="Z2402" s="570"/>
      <c r="AA2402" s="570"/>
      <c r="AB2402" s="570"/>
      <c r="AC2402" s="570"/>
      <c r="AD2402" s="570"/>
      <c r="AE2402" s="570"/>
      <c r="AF2402" s="570"/>
      <c r="AG2402" s="570"/>
      <c r="AH2402" s="570"/>
      <c r="AI2402" s="570"/>
      <c r="AJ2402" s="570"/>
      <c r="AK2402" s="570"/>
      <c r="AL2402" s="570"/>
      <c r="AM2402" s="570"/>
      <c r="AN2402" s="570"/>
      <c r="AO2402" s="570"/>
      <c r="AP2402" s="570"/>
      <c r="AQ2402" s="570"/>
      <c r="AR2402" s="570"/>
      <c r="AS2402" s="570"/>
      <c r="AT2402" s="570"/>
      <c r="AU2402" s="570"/>
      <c r="AV2402" s="570"/>
      <c r="AW2402" s="570"/>
      <c r="AX2402" s="570"/>
      <c r="AY2402" s="570"/>
      <c r="AZ2402" s="570"/>
      <c r="BA2402" s="570"/>
      <c r="BB2402" s="570"/>
      <c r="BC2402" s="570"/>
      <c r="BD2402" s="570"/>
      <c r="BE2402" s="570"/>
      <c r="BF2402" s="570"/>
      <c r="BG2402" s="570"/>
      <c r="BH2402" s="570"/>
      <c r="BI2402" s="570"/>
      <c r="BJ2402" s="570"/>
      <c r="BK2402" s="570"/>
      <c r="BL2402" s="570"/>
      <c r="BM2402" s="570"/>
      <c r="BN2402" s="570"/>
      <c r="BO2402" s="570"/>
      <c r="BP2402" s="570"/>
      <c r="BQ2402" s="570"/>
      <c r="BR2402" s="570"/>
      <c r="BS2402" s="570"/>
      <c r="BT2402" s="570"/>
      <c r="BU2402" s="570"/>
      <c r="BV2402" s="570"/>
      <c r="BW2402" s="570"/>
      <c r="BX2402" s="570"/>
      <c r="BY2402" s="570"/>
      <c r="BZ2402" s="570"/>
      <c r="CA2402" s="570"/>
      <c r="CB2402" s="570"/>
      <c r="CC2402" s="570"/>
      <c r="CD2402" s="570"/>
      <c r="CE2402" s="570"/>
      <c r="CF2402" s="570"/>
      <c r="CG2402" s="570"/>
      <c r="CH2402" s="570"/>
      <c r="CI2402" s="570"/>
      <c r="CJ2402" s="570"/>
      <c r="CK2402" s="570"/>
      <c r="CL2402" s="570"/>
    </row>
    <row r="2403" spans="1:90" s="571" customFormat="1" ht="67.5" customHeight="1" x14ac:dyDescent="0.25">
      <c r="A2403" s="38">
        <v>43811</v>
      </c>
      <c r="B2403" s="41" t="s">
        <v>9</v>
      </c>
      <c r="C2403" s="41">
        <v>28</v>
      </c>
      <c r="D2403" s="41" t="s">
        <v>3923</v>
      </c>
      <c r="E2403" s="41">
        <v>43323346</v>
      </c>
      <c r="F2403" s="47" t="s">
        <v>3924</v>
      </c>
      <c r="G2403" s="42">
        <v>67000</v>
      </c>
      <c r="H2403" s="570"/>
      <c r="I2403" s="570"/>
      <c r="J2403" s="570"/>
      <c r="K2403" s="570"/>
      <c r="L2403" s="570"/>
      <c r="M2403" s="570"/>
      <c r="N2403" s="570"/>
      <c r="O2403" s="570"/>
      <c r="P2403" s="570"/>
      <c r="Q2403" s="570"/>
      <c r="R2403" s="570"/>
      <c r="S2403" s="570"/>
      <c r="T2403" s="570"/>
      <c r="U2403" s="570"/>
      <c r="V2403" s="570"/>
      <c r="W2403" s="570"/>
      <c r="X2403" s="570"/>
      <c r="Y2403" s="570"/>
      <c r="Z2403" s="570"/>
      <c r="AA2403" s="570"/>
      <c r="AB2403" s="570"/>
      <c r="AC2403" s="570"/>
      <c r="AD2403" s="570"/>
      <c r="AE2403" s="570"/>
      <c r="AF2403" s="570"/>
      <c r="AG2403" s="570"/>
      <c r="AH2403" s="570"/>
      <c r="AI2403" s="570"/>
      <c r="AJ2403" s="570"/>
      <c r="AK2403" s="570"/>
      <c r="AL2403" s="570"/>
      <c r="AM2403" s="570"/>
      <c r="AN2403" s="570"/>
      <c r="AO2403" s="570"/>
      <c r="AP2403" s="570"/>
      <c r="AQ2403" s="570"/>
      <c r="AR2403" s="570"/>
      <c r="AS2403" s="570"/>
      <c r="AT2403" s="570"/>
      <c r="AU2403" s="570"/>
      <c r="AV2403" s="570"/>
      <c r="AW2403" s="570"/>
      <c r="AX2403" s="570"/>
      <c r="AY2403" s="570"/>
      <c r="AZ2403" s="570"/>
      <c r="BA2403" s="570"/>
      <c r="BB2403" s="570"/>
      <c r="BC2403" s="570"/>
      <c r="BD2403" s="570"/>
      <c r="BE2403" s="570"/>
      <c r="BF2403" s="570"/>
      <c r="BG2403" s="570"/>
      <c r="BH2403" s="570"/>
      <c r="BI2403" s="570"/>
      <c r="BJ2403" s="570"/>
      <c r="BK2403" s="570"/>
      <c r="BL2403" s="570"/>
      <c r="BM2403" s="570"/>
      <c r="BN2403" s="570"/>
      <c r="BO2403" s="570"/>
      <c r="BP2403" s="570"/>
      <c r="BQ2403" s="570"/>
      <c r="BR2403" s="570"/>
      <c r="BS2403" s="570"/>
      <c r="BT2403" s="570"/>
      <c r="BU2403" s="570"/>
      <c r="BV2403" s="570"/>
      <c r="BW2403" s="570"/>
      <c r="BX2403" s="570"/>
      <c r="BY2403" s="570"/>
      <c r="BZ2403" s="570"/>
      <c r="CA2403" s="570"/>
      <c r="CB2403" s="570"/>
      <c r="CC2403" s="570"/>
      <c r="CD2403" s="570"/>
      <c r="CE2403" s="570"/>
      <c r="CF2403" s="570"/>
      <c r="CG2403" s="570"/>
      <c r="CH2403" s="570"/>
      <c r="CI2403" s="570"/>
      <c r="CJ2403" s="570"/>
      <c r="CK2403" s="570"/>
      <c r="CL2403" s="570"/>
    </row>
    <row r="2404" spans="1:90" s="571" customFormat="1" ht="67.5" customHeight="1" x14ac:dyDescent="0.25">
      <c r="A2404" s="38">
        <v>43811</v>
      </c>
      <c r="B2404" s="41" t="s">
        <v>9</v>
      </c>
      <c r="C2404" s="41">
        <v>26</v>
      </c>
      <c r="D2404" s="41" t="s">
        <v>3925</v>
      </c>
      <c r="E2404" s="41">
        <v>43323314</v>
      </c>
      <c r="F2404" s="47" t="s">
        <v>3926</v>
      </c>
      <c r="G2404" s="42">
        <v>72000</v>
      </c>
      <c r="H2404" s="570"/>
      <c r="I2404" s="570"/>
      <c r="J2404" s="570"/>
      <c r="K2404" s="570"/>
      <c r="L2404" s="570"/>
      <c r="M2404" s="570"/>
      <c r="N2404" s="570"/>
      <c r="O2404" s="570"/>
      <c r="P2404" s="570"/>
      <c r="Q2404" s="570"/>
      <c r="R2404" s="570"/>
      <c r="S2404" s="570"/>
      <c r="T2404" s="570"/>
      <c r="U2404" s="570"/>
      <c r="V2404" s="570"/>
      <c r="W2404" s="570"/>
      <c r="X2404" s="570"/>
      <c r="Y2404" s="570"/>
      <c r="Z2404" s="570"/>
      <c r="AA2404" s="570"/>
      <c r="AB2404" s="570"/>
      <c r="AC2404" s="570"/>
      <c r="AD2404" s="570"/>
      <c r="AE2404" s="570"/>
      <c r="AF2404" s="570"/>
      <c r="AG2404" s="570"/>
      <c r="AH2404" s="570"/>
      <c r="AI2404" s="570"/>
      <c r="AJ2404" s="570"/>
      <c r="AK2404" s="570"/>
      <c r="AL2404" s="570"/>
      <c r="AM2404" s="570"/>
      <c r="AN2404" s="570"/>
      <c r="AO2404" s="570"/>
      <c r="AP2404" s="570"/>
      <c r="AQ2404" s="570"/>
      <c r="AR2404" s="570"/>
      <c r="AS2404" s="570"/>
      <c r="AT2404" s="570"/>
      <c r="AU2404" s="570"/>
      <c r="AV2404" s="570"/>
      <c r="AW2404" s="570"/>
      <c r="AX2404" s="570"/>
      <c r="AY2404" s="570"/>
      <c r="AZ2404" s="570"/>
      <c r="BA2404" s="570"/>
      <c r="BB2404" s="570"/>
      <c r="BC2404" s="570"/>
      <c r="BD2404" s="570"/>
      <c r="BE2404" s="570"/>
      <c r="BF2404" s="570"/>
      <c r="BG2404" s="570"/>
      <c r="BH2404" s="570"/>
      <c r="BI2404" s="570"/>
      <c r="BJ2404" s="570"/>
      <c r="BK2404" s="570"/>
      <c r="BL2404" s="570"/>
      <c r="BM2404" s="570"/>
      <c r="BN2404" s="570"/>
      <c r="BO2404" s="570"/>
      <c r="BP2404" s="570"/>
      <c r="BQ2404" s="570"/>
      <c r="BR2404" s="570"/>
      <c r="BS2404" s="570"/>
      <c r="BT2404" s="570"/>
      <c r="BU2404" s="570"/>
      <c r="BV2404" s="570"/>
      <c r="BW2404" s="570"/>
      <c r="BX2404" s="570"/>
      <c r="BY2404" s="570"/>
      <c r="BZ2404" s="570"/>
      <c r="CA2404" s="570"/>
      <c r="CB2404" s="570"/>
      <c r="CC2404" s="570"/>
      <c r="CD2404" s="570"/>
      <c r="CE2404" s="570"/>
      <c r="CF2404" s="570"/>
      <c r="CG2404" s="570"/>
      <c r="CH2404" s="570"/>
      <c r="CI2404" s="570"/>
      <c r="CJ2404" s="570"/>
      <c r="CK2404" s="570"/>
      <c r="CL2404" s="570"/>
    </row>
    <row r="2405" spans="1:90" s="571" customFormat="1" ht="67.5" customHeight="1" x14ac:dyDescent="0.25">
      <c r="A2405" s="38">
        <v>43811</v>
      </c>
      <c r="B2405" s="41" t="s">
        <v>9</v>
      </c>
      <c r="C2405" s="41">
        <v>27</v>
      </c>
      <c r="D2405" s="41" t="s">
        <v>3925</v>
      </c>
      <c r="E2405" s="41">
        <v>43323314</v>
      </c>
      <c r="F2405" s="47" t="s">
        <v>3926</v>
      </c>
      <c r="G2405" s="42">
        <v>73000</v>
      </c>
      <c r="H2405" s="570"/>
      <c r="I2405" s="570"/>
      <c r="J2405" s="570"/>
      <c r="K2405" s="570"/>
      <c r="L2405" s="570"/>
      <c r="M2405" s="570"/>
      <c r="N2405" s="570"/>
      <c r="O2405" s="570"/>
      <c r="P2405" s="570"/>
      <c r="Q2405" s="570"/>
      <c r="R2405" s="570"/>
      <c r="S2405" s="570"/>
      <c r="T2405" s="570"/>
      <c r="U2405" s="570"/>
      <c r="V2405" s="570"/>
      <c r="W2405" s="570"/>
      <c r="X2405" s="570"/>
      <c r="Y2405" s="570"/>
      <c r="Z2405" s="570"/>
      <c r="AA2405" s="570"/>
      <c r="AB2405" s="570"/>
      <c r="AC2405" s="570"/>
      <c r="AD2405" s="570"/>
      <c r="AE2405" s="570"/>
      <c r="AF2405" s="570"/>
      <c r="AG2405" s="570"/>
      <c r="AH2405" s="570"/>
      <c r="AI2405" s="570"/>
      <c r="AJ2405" s="570"/>
      <c r="AK2405" s="570"/>
      <c r="AL2405" s="570"/>
      <c r="AM2405" s="570"/>
      <c r="AN2405" s="570"/>
      <c r="AO2405" s="570"/>
      <c r="AP2405" s="570"/>
      <c r="AQ2405" s="570"/>
      <c r="AR2405" s="570"/>
      <c r="AS2405" s="570"/>
      <c r="AT2405" s="570"/>
      <c r="AU2405" s="570"/>
      <c r="AV2405" s="570"/>
      <c r="AW2405" s="570"/>
      <c r="AX2405" s="570"/>
      <c r="AY2405" s="570"/>
      <c r="AZ2405" s="570"/>
      <c r="BA2405" s="570"/>
      <c r="BB2405" s="570"/>
      <c r="BC2405" s="570"/>
      <c r="BD2405" s="570"/>
      <c r="BE2405" s="570"/>
      <c r="BF2405" s="570"/>
      <c r="BG2405" s="570"/>
      <c r="BH2405" s="570"/>
      <c r="BI2405" s="570"/>
      <c r="BJ2405" s="570"/>
      <c r="BK2405" s="570"/>
      <c r="BL2405" s="570"/>
      <c r="BM2405" s="570"/>
      <c r="BN2405" s="570"/>
      <c r="BO2405" s="570"/>
      <c r="BP2405" s="570"/>
      <c r="BQ2405" s="570"/>
      <c r="BR2405" s="570"/>
      <c r="BS2405" s="570"/>
      <c r="BT2405" s="570"/>
      <c r="BU2405" s="570"/>
      <c r="BV2405" s="570"/>
      <c r="BW2405" s="570"/>
      <c r="BX2405" s="570"/>
      <c r="BY2405" s="570"/>
      <c r="BZ2405" s="570"/>
      <c r="CA2405" s="570"/>
      <c r="CB2405" s="570"/>
      <c r="CC2405" s="570"/>
      <c r="CD2405" s="570"/>
      <c r="CE2405" s="570"/>
      <c r="CF2405" s="570"/>
      <c r="CG2405" s="570"/>
      <c r="CH2405" s="570"/>
      <c r="CI2405" s="570"/>
      <c r="CJ2405" s="570"/>
      <c r="CK2405" s="570"/>
      <c r="CL2405" s="570"/>
    </row>
    <row r="2406" spans="1:90" s="571" customFormat="1" ht="67.5" customHeight="1" x14ac:dyDescent="0.25">
      <c r="A2406" s="38">
        <v>43812</v>
      </c>
      <c r="B2406" s="41" t="s">
        <v>9</v>
      </c>
      <c r="C2406" s="41">
        <v>31</v>
      </c>
      <c r="D2406" s="41" t="s">
        <v>3923</v>
      </c>
      <c r="E2406" s="41">
        <v>43323346</v>
      </c>
      <c r="F2406" s="47" t="s">
        <v>3924</v>
      </c>
      <c r="G2406" s="42">
        <v>58800</v>
      </c>
      <c r="H2406" s="570"/>
      <c r="I2406" s="570"/>
      <c r="J2406" s="570"/>
      <c r="K2406" s="570"/>
      <c r="L2406" s="570"/>
      <c r="M2406" s="570"/>
      <c r="N2406" s="570"/>
      <c r="O2406" s="570"/>
      <c r="P2406" s="570"/>
      <c r="Q2406" s="570"/>
      <c r="R2406" s="570"/>
      <c r="S2406" s="570"/>
      <c r="T2406" s="570"/>
      <c r="U2406" s="570"/>
      <c r="V2406" s="570"/>
      <c r="W2406" s="570"/>
      <c r="X2406" s="570"/>
      <c r="Y2406" s="570"/>
      <c r="Z2406" s="570"/>
      <c r="AA2406" s="570"/>
      <c r="AB2406" s="570"/>
      <c r="AC2406" s="570"/>
      <c r="AD2406" s="570"/>
      <c r="AE2406" s="570"/>
      <c r="AF2406" s="570"/>
      <c r="AG2406" s="570"/>
      <c r="AH2406" s="570"/>
      <c r="AI2406" s="570"/>
      <c r="AJ2406" s="570"/>
      <c r="AK2406" s="570"/>
      <c r="AL2406" s="570"/>
      <c r="AM2406" s="570"/>
      <c r="AN2406" s="570"/>
      <c r="AO2406" s="570"/>
      <c r="AP2406" s="570"/>
      <c r="AQ2406" s="570"/>
      <c r="AR2406" s="570"/>
      <c r="AS2406" s="570"/>
      <c r="AT2406" s="570"/>
      <c r="AU2406" s="570"/>
      <c r="AV2406" s="570"/>
      <c r="AW2406" s="570"/>
      <c r="AX2406" s="570"/>
      <c r="AY2406" s="570"/>
      <c r="AZ2406" s="570"/>
      <c r="BA2406" s="570"/>
      <c r="BB2406" s="570"/>
      <c r="BC2406" s="570"/>
      <c r="BD2406" s="570"/>
      <c r="BE2406" s="570"/>
      <c r="BF2406" s="570"/>
      <c r="BG2406" s="570"/>
      <c r="BH2406" s="570"/>
      <c r="BI2406" s="570"/>
      <c r="BJ2406" s="570"/>
      <c r="BK2406" s="570"/>
      <c r="BL2406" s="570"/>
      <c r="BM2406" s="570"/>
      <c r="BN2406" s="570"/>
      <c r="BO2406" s="570"/>
      <c r="BP2406" s="570"/>
      <c r="BQ2406" s="570"/>
      <c r="BR2406" s="570"/>
      <c r="BS2406" s="570"/>
      <c r="BT2406" s="570"/>
      <c r="BU2406" s="570"/>
      <c r="BV2406" s="570"/>
      <c r="BW2406" s="570"/>
      <c r="BX2406" s="570"/>
      <c r="BY2406" s="570"/>
      <c r="BZ2406" s="570"/>
      <c r="CA2406" s="570"/>
      <c r="CB2406" s="570"/>
      <c r="CC2406" s="570"/>
      <c r="CD2406" s="570"/>
      <c r="CE2406" s="570"/>
      <c r="CF2406" s="570"/>
      <c r="CG2406" s="570"/>
      <c r="CH2406" s="570"/>
      <c r="CI2406" s="570"/>
      <c r="CJ2406" s="570"/>
      <c r="CK2406" s="570"/>
      <c r="CL2406" s="570"/>
    </row>
    <row r="2407" spans="1:90" s="571" customFormat="1" ht="67.5" customHeight="1" x14ac:dyDescent="0.25">
      <c r="A2407" s="38">
        <v>43812</v>
      </c>
      <c r="B2407" s="41" t="s">
        <v>9</v>
      </c>
      <c r="C2407" s="41">
        <v>29</v>
      </c>
      <c r="D2407" s="41" t="s">
        <v>3925</v>
      </c>
      <c r="E2407" s="41">
        <v>43323314</v>
      </c>
      <c r="F2407" s="47" t="s">
        <v>3926</v>
      </c>
      <c r="G2407" s="42">
        <v>62100</v>
      </c>
      <c r="H2407" s="570"/>
      <c r="I2407" s="570"/>
      <c r="J2407" s="570"/>
      <c r="K2407" s="570"/>
      <c r="L2407" s="570"/>
      <c r="M2407" s="570"/>
      <c r="N2407" s="570"/>
      <c r="O2407" s="570"/>
      <c r="P2407" s="570"/>
      <c r="Q2407" s="570"/>
      <c r="R2407" s="570"/>
      <c r="S2407" s="570"/>
      <c r="T2407" s="570"/>
      <c r="U2407" s="570"/>
      <c r="V2407" s="570"/>
      <c r="W2407" s="570"/>
      <c r="X2407" s="570"/>
      <c r="Y2407" s="570"/>
      <c r="Z2407" s="570"/>
      <c r="AA2407" s="570"/>
      <c r="AB2407" s="570"/>
      <c r="AC2407" s="570"/>
      <c r="AD2407" s="570"/>
      <c r="AE2407" s="570"/>
      <c r="AF2407" s="570"/>
      <c r="AG2407" s="570"/>
      <c r="AH2407" s="570"/>
      <c r="AI2407" s="570"/>
      <c r="AJ2407" s="570"/>
      <c r="AK2407" s="570"/>
      <c r="AL2407" s="570"/>
      <c r="AM2407" s="570"/>
      <c r="AN2407" s="570"/>
      <c r="AO2407" s="570"/>
      <c r="AP2407" s="570"/>
      <c r="AQ2407" s="570"/>
      <c r="AR2407" s="570"/>
      <c r="AS2407" s="570"/>
      <c r="AT2407" s="570"/>
      <c r="AU2407" s="570"/>
      <c r="AV2407" s="570"/>
      <c r="AW2407" s="570"/>
      <c r="AX2407" s="570"/>
      <c r="AY2407" s="570"/>
      <c r="AZ2407" s="570"/>
      <c r="BA2407" s="570"/>
      <c r="BB2407" s="570"/>
      <c r="BC2407" s="570"/>
      <c r="BD2407" s="570"/>
      <c r="BE2407" s="570"/>
      <c r="BF2407" s="570"/>
      <c r="BG2407" s="570"/>
      <c r="BH2407" s="570"/>
      <c r="BI2407" s="570"/>
      <c r="BJ2407" s="570"/>
      <c r="BK2407" s="570"/>
      <c r="BL2407" s="570"/>
      <c r="BM2407" s="570"/>
      <c r="BN2407" s="570"/>
      <c r="BO2407" s="570"/>
      <c r="BP2407" s="570"/>
      <c r="BQ2407" s="570"/>
      <c r="BR2407" s="570"/>
      <c r="BS2407" s="570"/>
      <c r="BT2407" s="570"/>
      <c r="BU2407" s="570"/>
      <c r="BV2407" s="570"/>
      <c r="BW2407" s="570"/>
      <c r="BX2407" s="570"/>
      <c r="BY2407" s="570"/>
      <c r="BZ2407" s="570"/>
      <c r="CA2407" s="570"/>
      <c r="CB2407" s="570"/>
      <c r="CC2407" s="570"/>
      <c r="CD2407" s="570"/>
      <c r="CE2407" s="570"/>
      <c r="CF2407" s="570"/>
      <c r="CG2407" s="570"/>
      <c r="CH2407" s="570"/>
      <c r="CI2407" s="570"/>
      <c r="CJ2407" s="570"/>
      <c r="CK2407" s="570"/>
      <c r="CL2407" s="570"/>
    </row>
    <row r="2408" spans="1:90" s="571" customFormat="1" ht="67.5" customHeight="1" x14ac:dyDescent="0.25">
      <c r="A2408" s="38">
        <v>43812</v>
      </c>
      <c r="B2408" s="41" t="s">
        <v>9</v>
      </c>
      <c r="C2408" s="41">
        <v>32</v>
      </c>
      <c r="D2408" s="41" t="s">
        <v>3923</v>
      </c>
      <c r="E2408" s="41">
        <v>43323346</v>
      </c>
      <c r="F2408" s="47" t="s">
        <v>3924</v>
      </c>
      <c r="G2408" s="42">
        <v>65300</v>
      </c>
      <c r="H2408" s="570"/>
      <c r="I2408" s="570"/>
      <c r="J2408" s="570"/>
      <c r="K2408" s="570"/>
      <c r="L2408" s="570"/>
      <c r="M2408" s="570"/>
      <c r="N2408" s="570"/>
      <c r="O2408" s="570"/>
      <c r="P2408" s="570"/>
      <c r="Q2408" s="570"/>
      <c r="R2408" s="570"/>
      <c r="S2408" s="570"/>
      <c r="T2408" s="570"/>
      <c r="U2408" s="570"/>
      <c r="V2408" s="570"/>
      <c r="W2408" s="570"/>
      <c r="X2408" s="570"/>
      <c r="Y2408" s="570"/>
      <c r="Z2408" s="570"/>
      <c r="AA2408" s="570"/>
      <c r="AB2408" s="570"/>
      <c r="AC2408" s="570"/>
      <c r="AD2408" s="570"/>
      <c r="AE2408" s="570"/>
      <c r="AF2408" s="570"/>
      <c r="AG2408" s="570"/>
      <c r="AH2408" s="570"/>
      <c r="AI2408" s="570"/>
      <c r="AJ2408" s="570"/>
      <c r="AK2408" s="570"/>
      <c r="AL2408" s="570"/>
      <c r="AM2408" s="570"/>
      <c r="AN2408" s="570"/>
      <c r="AO2408" s="570"/>
      <c r="AP2408" s="570"/>
      <c r="AQ2408" s="570"/>
      <c r="AR2408" s="570"/>
      <c r="AS2408" s="570"/>
      <c r="AT2408" s="570"/>
      <c r="AU2408" s="570"/>
      <c r="AV2408" s="570"/>
      <c r="AW2408" s="570"/>
      <c r="AX2408" s="570"/>
      <c r="AY2408" s="570"/>
      <c r="AZ2408" s="570"/>
      <c r="BA2408" s="570"/>
      <c r="BB2408" s="570"/>
      <c r="BC2408" s="570"/>
      <c r="BD2408" s="570"/>
      <c r="BE2408" s="570"/>
      <c r="BF2408" s="570"/>
      <c r="BG2408" s="570"/>
      <c r="BH2408" s="570"/>
      <c r="BI2408" s="570"/>
      <c r="BJ2408" s="570"/>
      <c r="BK2408" s="570"/>
      <c r="BL2408" s="570"/>
      <c r="BM2408" s="570"/>
      <c r="BN2408" s="570"/>
      <c r="BO2408" s="570"/>
      <c r="BP2408" s="570"/>
      <c r="BQ2408" s="570"/>
      <c r="BR2408" s="570"/>
      <c r="BS2408" s="570"/>
      <c r="BT2408" s="570"/>
      <c r="BU2408" s="570"/>
      <c r="BV2408" s="570"/>
      <c r="BW2408" s="570"/>
      <c r="BX2408" s="570"/>
      <c r="BY2408" s="570"/>
      <c r="BZ2408" s="570"/>
      <c r="CA2408" s="570"/>
      <c r="CB2408" s="570"/>
      <c r="CC2408" s="570"/>
      <c r="CD2408" s="570"/>
      <c r="CE2408" s="570"/>
      <c r="CF2408" s="570"/>
      <c r="CG2408" s="570"/>
      <c r="CH2408" s="570"/>
      <c r="CI2408" s="570"/>
      <c r="CJ2408" s="570"/>
      <c r="CK2408" s="570"/>
      <c r="CL2408" s="570"/>
    </row>
    <row r="2409" spans="1:90" s="571" customFormat="1" ht="67.5" customHeight="1" x14ac:dyDescent="0.25">
      <c r="A2409" s="38">
        <v>43812</v>
      </c>
      <c r="B2409" s="41" t="s">
        <v>9</v>
      </c>
      <c r="C2409" s="41">
        <v>33</v>
      </c>
      <c r="D2409" s="41" t="s">
        <v>3923</v>
      </c>
      <c r="E2409" s="41">
        <v>43323346</v>
      </c>
      <c r="F2409" s="47" t="s">
        <v>3924</v>
      </c>
      <c r="G2409" s="44">
        <v>69300</v>
      </c>
      <c r="H2409" s="570"/>
      <c r="I2409" s="570"/>
      <c r="J2409" s="570"/>
      <c r="K2409" s="570"/>
      <c r="L2409" s="570"/>
      <c r="M2409" s="570"/>
      <c r="N2409" s="570"/>
      <c r="O2409" s="570"/>
      <c r="P2409" s="570"/>
      <c r="Q2409" s="570"/>
      <c r="R2409" s="570"/>
      <c r="S2409" s="570"/>
      <c r="T2409" s="570"/>
      <c r="U2409" s="570"/>
      <c r="V2409" s="570"/>
      <c r="W2409" s="570"/>
      <c r="X2409" s="570"/>
      <c r="Y2409" s="570"/>
      <c r="Z2409" s="570"/>
      <c r="AA2409" s="570"/>
      <c r="AB2409" s="570"/>
      <c r="AC2409" s="570"/>
      <c r="AD2409" s="570"/>
      <c r="AE2409" s="570"/>
      <c r="AF2409" s="570"/>
      <c r="AG2409" s="570"/>
      <c r="AH2409" s="570"/>
      <c r="AI2409" s="570"/>
      <c r="AJ2409" s="570"/>
      <c r="AK2409" s="570"/>
      <c r="AL2409" s="570"/>
      <c r="AM2409" s="570"/>
      <c r="AN2409" s="570"/>
      <c r="AO2409" s="570"/>
      <c r="AP2409" s="570"/>
      <c r="AQ2409" s="570"/>
      <c r="AR2409" s="570"/>
      <c r="AS2409" s="570"/>
      <c r="AT2409" s="570"/>
      <c r="AU2409" s="570"/>
      <c r="AV2409" s="570"/>
      <c r="AW2409" s="570"/>
      <c r="AX2409" s="570"/>
      <c r="AY2409" s="570"/>
      <c r="AZ2409" s="570"/>
      <c r="BA2409" s="570"/>
      <c r="BB2409" s="570"/>
      <c r="BC2409" s="570"/>
      <c r="BD2409" s="570"/>
      <c r="BE2409" s="570"/>
      <c r="BF2409" s="570"/>
      <c r="BG2409" s="570"/>
      <c r="BH2409" s="570"/>
      <c r="BI2409" s="570"/>
      <c r="BJ2409" s="570"/>
      <c r="BK2409" s="570"/>
      <c r="BL2409" s="570"/>
      <c r="BM2409" s="570"/>
      <c r="BN2409" s="570"/>
      <c r="BO2409" s="570"/>
      <c r="BP2409" s="570"/>
      <c r="BQ2409" s="570"/>
      <c r="BR2409" s="570"/>
      <c r="BS2409" s="570"/>
      <c r="BT2409" s="570"/>
      <c r="BU2409" s="570"/>
      <c r="BV2409" s="570"/>
      <c r="BW2409" s="570"/>
      <c r="BX2409" s="570"/>
      <c r="BY2409" s="570"/>
      <c r="BZ2409" s="570"/>
      <c r="CA2409" s="570"/>
      <c r="CB2409" s="570"/>
      <c r="CC2409" s="570"/>
      <c r="CD2409" s="570"/>
      <c r="CE2409" s="570"/>
      <c r="CF2409" s="570"/>
      <c r="CG2409" s="570"/>
      <c r="CH2409" s="570"/>
      <c r="CI2409" s="570"/>
      <c r="CJ2409" s="570"/>
      <c r="CK2409" s="570"/>
      <c r="CL2409" s="570"/>
    </row>
    <row r="2410" spans="1:90" s="571" customFormat="1" ht="67.5" customHeight="1" x14ac:dyDescent="0.25">
      <c r="A2410" s="38">
        <v>43812</v>
      </c>
      <c r="B2410" s="41" t="s">
        <v>9</v>
      </c>
      <c r="C2410" s="41">
        <v>34</v>
      </c>
      <c r="D2410" s="41" t="s">
        <v>3923</v>
      </c>
      <c r="E2410" s="41">
        <v>43323346</v>
      </c>
      <c r="F2410" s="47" t="s">
        <v>3924</v>
      </c>
      <c r="G2410" s="44">
        <v>72100</v>
      </c>
      <c r="H2410" s="570"/>
      <c r="I2410" s="570"/>
      <c r="J2410" s="570"/>
      <c r="K2410" s="570"/>
      <c r="L2410" s="570"/>
      <c r="M2410" s="570"/>
      <c r="N2410" s="570"/>
      <c r="O2410" s="570"/>
      <c r="P2410" s="570"/>
      <c r="Q2410" s="570"/>
      <c r="R2410" s="570"/>
      <c r="S2410" s="570"/>
      <c r="T2410" s="570"/>
      <c r="U2410" s="570"/>
      <c r="V2410" s="570"/>
      <c r="W2410" s="570"/>
      <c r="X2410" s="570"/>
      <c r="Y2410" s="570"/>
      <c r="Z2410" s="570"/>
      <c r="AA2410" s="570"/>
      <c r="AB2410" s="570"/>
      <c r="AC2410" s="570"/>
      <c r="AD2410" s="570"/>
      <c r="AE2410" s="570"/>
      <c r="AF2410" s="570"/>
      <c r="AG2410" s="570"/>
      <c r="AH2410" s="570"/>
      <c r="AI2410" s="570"/>
      <c r="AJ2410" s="570"/>
      <c r="AK2410" s="570"/>
      <c r="AL2410" s="570"/>
      <c r="AM2410" s="570"/>
      <c r="AN2410" s="570"/>
      <c r="AO2410" s="570"/>
      <c r="AP2410" s="570"/>
      <c r="AQ2410" s="570"/>
      <c r="AR2410" s="570"/>
      <c r="AS2410" s="570"/>
      <c r="AT2410" s="570"/>
      <c r="AU2410" s="570"/>
      <c r="AV2410" s="570"/>
      <c r="AW2410" s="570"/>
      <c r="AX2410" s="570"/>
      <c r="AY2410" s="570"/>
      <c r="AZ2410" s="570"/>
      <c r="BA2410" s="570"/>
      <c r="BB2410" s="570"/>
      <c r="BC2410" s="570"/>
      <c r="BD2410" s="570"/>
      <c r="BE2410" s="570"/>
      <c r="BF2410" s="570"/>
      <c r="BG2410" s="570"/>
      <c r="BH2410" s="570"/>
      <c r="BI2410" s="570"/>
      <c r="BJ2410" s="570"/>
      <c r="BK2410" s="570"/>
      <c r="BL2410" s="570"/>
      <c r="BM2410" s="570"/>
      <c r="BN2410" s="570"/>
      <c r="BO2410" s="570"/>
      <c r="BP2410" s="570"/>
      <c r="BQ2410" s="570"/>
      <c r="BR2410" s="570"/>
      <c r="BS2410" s="570"/>
      <c r="BT2410" s="570"/>
      <c r="BU2410" s="570"/>
      <c r="BV2410" s="570"/>
      <c r="BW2410" s="570"/>
      <c r="BX2410" s="570"/>
      <c r="BY2410" s="570"/>
      <c r="BZ2410" s="570"/>
      <c r="CA2410" s="570"/>
      <c r="CB2410" s="570"/>
      <c r="CC2410" s="570"/>
      <c r="CD2410" s="570"/>
      <c r="CE2410" s="570"/>
      <c r="CF2410" s="570"/>
      <c r="CG2410" s="570"/>
      <c r="CH2410" s="570"/>
      <c r="CI2410" s="570"/>
      <c r="CJ2410" s="570"/>
      <c r="CK2410" s="570"/>
      <c r="CL2410" s="570"/>
    </row>
    <row r="2411" spans="1:90" s="571" customFormat="1" ht="67.5" customHeight="1" x14ac:dyDescent="0.25">
      <c r="A2411" s="38">
        <v>43812</v>
      </c>
      <c r="B2411" s="41" t="s">
        <v>9</v>
      </c>
      <c r="C2411" s="41">
        <v>30</v>
      </c>
      <c r="D2411" s="41" t="s">
        <v>3925</v>
      </c>
      <c r="E2411" s="41">
        <v>43323314</v>
      </c>
      <c r="F2411" s="47" t="s">
        <v>3926</v>
      </c>
      <c r="G2411" s="44">
        <v>73290</v>
      </c>
      <c r="H2411" s="570"/>
      <c r="I2411" s="570"/>
      <c r="J2411" s="570"/>
      <c r="K2411" s="570"/>
      <c r="L2411" s="570"/>
      <c r="M2411" s="570"/>
      <c r="N2411" s="570"/>
      <c r="O2411" s="570"/>
      <c r="P2411" s="570"/>
      <c r="Q2411" s="570"/>
      <c r="R2411" s="570"/>
      <c r="S2411" s="570"/>
      <c r="T2411" s="570"/>
      <c r="U2411" s="570"/>
      <c r="V2411" s="570"/>
      <c r="W2411" s="570"/>
      <c r="X2411" s="570"/>
      <c r="Y2411" s="570"/>
      <c r="Z2411" s="570"/>
      <c r="AA2411" s="570"/>
      <c r="AB2411" s="570"/>
      <c r="AC2411" s="570"/>
      <c r="AD2411" s="570"/>
      <c r="AE2411" s="570"/>
      <c r="AF2411" s="570"/>
      <c r="AG2411" s="570"/>
      <c r="AH2411" s="570"/>
      <c r="AI2411" s="570"/>
      <c r="AJ2411" s="570"/>
      <c r="AK2411" s="570"/>
      <c r="AL2411" s="570"/>
      <c r="AM2411" s="570"/>
      <c r="AN2411" s="570"/>
      <c r="AO2411" s="570"/>
      <c r="AP2411" s="570"/>
      <c r="AQ2411" s="570"/>
      <c r="AR2411" s="570"/>
      <c r="AS2411" s="570"/>
      <c r="AT2411" s="570"/>
      <c r="AU2411" s="570"/>
      <c r="AV2411" s="570"/>
      <c r="AW2411" s="570"/>
      <c r="AX2411" s="570"/>
      <c r="AY2411" s="570"/>
      <c r="AZ2411" s="570"/>
      <c r="BA2411" s="570"/>
      <c r="BB2411" s="570"/>
      <c r="BC2411" s="570"/>
      <c r="BD2411" s="570"/>
      <c r="BE2411" s="570"/>
      <c r="BF2411" s="570"/>
      <c r="BG2411" s="570"/>
      <c r="BH2411" s="570"/>
      <c r="BI2411" s="570"/>
      <c r="BJ2411" s="570"/>
      <c r="BK2411" s="570"/>
      <c r="BL2411" s="570"/>
      <c r="BM2411" s="570"/>
      <c r="BN2411" s="570"/>
      <c r="BO2411" s="570"/>
      <c r="BP2411" s="570"/>
      <c r="BQ2411" s="570"/>
      <c r="BR2411" s="570"/>
      <c r="BS2411" s="570"/>
      <c r="BT2411" s="570"/>
      <c r="BU2411" s="570"/>
      <c r="BV2411" s="570"/>
      <c r="BW2411" s="570"/>
      <c r="BX2411" s="570"/>
      <c r="BY2411" s="570"/>
      <c r="BZ2411" s="570"/>
      <c r="CA2411" s="570"/>
      <c r="CB2411" s="570"/>
      <c r="CC2411" s="570"/>
      <c r="CD2411" s="570"/>
      <c r="CE2411" s="570"/>
      <c r="CF2411" s="570"/>
      <c r="CG2411" s="570"/>
      <c r="CH2411" s="570"/>
      <c r="CI2411" s="570"/>
      <c r="CJ2411" s="570"/>
      <c r="CK2411" s="570"/>
      <c r="CL2411" s="570"/>
    </row>
    <row r="2412" spans="1:90" s="571" customFormat="1" ht="67.5" customHeight="1" x14ac:dyDescent="0.25">
      <c r="A2412" s="38">
        <v>43812</v>
      </c>
      <c r="B2412" s="41" t="s">
        <v>9</v>
      </c>
      <c r="C2412" s="41">
        <v>28</v>
      </c>
      <c r="D2412" s="41" t="s">
        <v>3925</v>
      </c>
      <c r="E2412" s="41">
        <v>43323314</v>
      </c>
      <c r="F2412" s="47" t="s">
        <v>3926</v>
      </c>
      <c r="G2412" s="44">
        <v>78000</v>
      </c>
      <c r="H2412" s="570"/>
      <c r="I2412" s="570"/>
      <c r="J2412" s="570"/>
      <c r="K2412" s="570"/>
      <c r="L2412" s="570"/>
      <c r="M2412" s="570"/>
      <c r="N2412" s="570"/>
      <c r="O2412" s="570"/>
      <c r="P2412" s="570"/>
      <c r="Q2412" s="570"/>
      <c r="R2412" s="570"/>
      <c r="S2412" s="570"/>
      <c r="T2412" s="570"/>
      <c r="U2412" s="570"/>
      <c r="V2412" s="570"/>
      <c r="W2412" s="570"/>
      <c r="X2412" s="570"/>
      <c r="Y2412" s="570"/>
      <c r="Z2412" s="570"/>
      <c r="AA2412" s="570"/>
      <c r="AB2412" s="570"/>
      <c r="AC2412" s="570"/>
      <c r="AD2412" s="570"/>
      <c r="AE2412" s="570"/>
      <c r="AF2412" s="570"/>
      <c r="AG2412" s="570"/>
      <c r="AH2412" s="570"/>
      <c r="AI2412" s="570"/>
      <c r="AJ2412" s="570"/>
      <c r="AK2412" s="570"/>
      <c r="AL2412" s="570"/>
      <c r="AM2412" s="570"/>
      <c r="AN2412" s="570"/>
      <c r="AO2412" s="570"/>
      <c r="AP2412" s="570"/>
      <c r="AQ2412" s="570"/>
      <c r="AR2412" s="570"/>
      <c r="AS2412" s="570"/>
      <c r="AT2412" s="570"/>
      <c r="AU2412" s="570"/>
      <c r="AV2412" s="570"/>
      <c r="AW2412" s="570"/>
      <c r="AX2412" s="570"/>
      <c r="AY2412" s="570"/>
      <c r="AZ2412" s="570"/>
      <c r="BA2412" s="570"/>
      <c r="BB2412" s="570"/>
      <c r="BC2412" s="570"/>
      <c r="BD2412" s="570"/>
      <c r="BE2412" s="570"/>
      <c r="BF2412" s="570"/>
      <c r="BG2412" s="570"/>
      <c r="BH2412" s="570"/>
      <c r="BI2412" s="570"/>
      <c r="BJ2412" s="570"/>
      <c r="BK2412" s="570"/>
      <c r="BL2412" s="570"/>
      <c r="BM2412" s="570"/>
      <c r="BN2412" s="570"/>
      <c r="BO2412" s="570"/>
      <c r="BP2412" s="570"/>
      <c r="BQ2412" s="570"/>
      <c r="BR2412" s="570"/>
      <c r="BS2412" s="570"/>
      <c r="BT2412" s="570"/>
      <c r="BU2412" s="570"/>
      <c r="BV2412" s="570"/>
      <c r="BW2412" s="570"/>
      <c r="BX2412" s="570"/>
      <c r="BY2412" s="570"/>
      <c r="BZ2412" s="570"/>
      <c r="CA2412" s="570"/>
      <c r="CB2412" s="570"/>
      <c r="CC2412" s="570"/>
      <c r="CD2412" s="570"/>
      <c r="CE2412" s="570"/>
      <c r="CF2412" s="570"/>
      <c r="CG2412" s="570"/>
      <c r="CH2412" s="570"/>
      <c r="CI2412" s="570"/>
      <c r="CJ2412" s="570"/>
      <c r="CK2412" s="570"/>
      <c r="CL2412" s="570"/>
    </row>
    <row r="2413" spans="1:90" s="571" customFormat="1" ht="67.5" customHeight="1" x14ac:dyDescent="0.25">
      <c r="A2413" s="38">
        <v>43812</v>
      </c>
      <c r="B2413" s="41" t="s">
        <v>9</v>
      </c>
      <c r="C2413" s="41">
        <v>33</v>
      </c>
      <c r="D2413" s="41" t="s">
        <v>3925</v>
      </c>
      <c r="E2413" s="41">
        <v>43323314</v>
      </c>
      <c r="F2413" s="47" t="s">
        <v>3926</v>
      </c>
      <c r="G2413" s="42">
        <v>82290</v>
      </c>
      <c r="H2413" s="570"/>
      <c r="I2413" s="570"/>
      <c r="J2413" s="570"/>
      <c r="K2413" s="570"/>
      <c r="L2413" s="570"/>
      <c r="M2413" s="570"/>
      <c r="N2413" s="570"/>
      <c r="O2413" s="570"/>
      <c r="P2413" s="570"/>
      <c r="Q2413" s="570"/>
      <c r="R2413" s="570"/>
      <c r="S2413" s="570"/>
      <c r="T2413" s="570"/>
      <c r="U2413" s="570"/>
      <c r="V2413" s="570"/>
      <c r="W2413" s="570"/>
      <c r="X2413" s="570"/>
      <c r="Y2413" s="570"/>
      <c r="Z2413" s="570"/>
      <c r="AA2413" s="570"/>
      <c r="AB2413" s="570"/>
      <c r="AC2413" s="570"/>
      <c r="AD2413" s="570"/>
      <c r="AE2413" s="570"/>
      <c r="AF2413" s="570"/>
      <c r="AG2413" s="570"/>
      <c r="AH2413" s="570"/>
      <c r="AI2413" s="570"/>
      <c r="AJ2413" s="570"/>
      <c r="AK2413" s="570"/>
      <c r="AL2413" s="570"/>
      <c r="AM2413" s="570"/>
      <c r="AN2413" s="570"/>
      <c r="AO2413" s="570"/>
      <c r="AP2413" s="570"/>
      <c r="AQ2413" s="570"/>
      <c r="AR2413" s="570"/>
      <c r="AS2413" s="570"/>
      <c r="AT2413" s="570"/>
      <c r="AU2413" s="570"/>
      <c r="AV2413" s="570"/>
      <c r="AW2413" s="570"/>
      <c r="AX2413" s="570"/>
      <c r="AY2413" s="570"/>
      <c r="AZ2413" s="570"/>
      <c r="BA2413" s="570"/>
      <c r="BB2413" s="570"/>
      <c r="BC2413" s="570"/>
      <c r="BD2413" s="570"/>
      <c r="BE2413" s="570"/>
      <c r="BF2413" s="570"/>
      <c r="BG2413" s="570"/>
      <c r="BH2413" s="570"/>
      <c r="BI2413" s="570"/>
      <c r="BJ2413" s="570"/>
      <c r="BK2413" s="570"/>
      <c r="BL2413" s="570"/>
      <c r="BM2413" s="570"/>
      <c r="BN2413" s="570"/>
      <c r="BO2413" s="570"/>
      <c r="BP2413" s="570"/>
      <c r="BQ2413" s="570"/>
      <c r="BR2413" s="570"/>
      <c r="BS2413" s="570"/>
      <c r="BT2413" s="570"/>
      <c r="BU2413" s="570"/>
      <c r="BV2413" s="570"/>
      <c r="BW2413" s="570"/>
      <c r="BX2413" s="570"/>
      <c r="BY2413" s="570"/>
      <c r="BZ2413" s="570"/>
      <c r="CA2413" s="570"/>
      <c r="CB2413" s="570"/>
      <c r="CC2413" s="570"/>
      <c r="CD2413" s="570"/>
      <c r="CE2413" s="570"/>
      <c r="CF2413" s="570"/>
      <c r="CG2413" s="570"/>
      <c r="CH2413" s="570"/>
      <c r="CI2413" s="570"/>
      <c r="CJ2413" s="570"/>
      <c r="CK2413" s="570"/>
      <c r="CL2413" s="570"/>
    </row>
    <row r="2414" spans="1:90" s="571" customFormat="1" ht="67.5" customHeight="1" x14ac:dyDescent="0.25">
      <c r="A2414" s="38">
        <v>43812</v>
      </c>
      <c r="B2414" s="41" t="s">
        <v>9</v>
      </c>
      <c r="C2414" s="41">
        <v>31</v>
      </c>
      <c r="D2414" s="41" t="s">
        <v>3925</v>
      </c>
      <c r="E2414" s="41">
        <v>43323314</v>
      </c>
      <c r="F2414" s="47" t="s">
        <v>3926</v>
      </c>
      <c r="G2414" s="42">
        <v>84610</v>
      </c>
      <c r="H2414" s="570"/>
      <c r="I2414" s="570"/>
      <c r="J2414" s="570"/>
      <c r="K2414" s="570"/>
      <c r="L2414" s="570"/>
      <c r="M2414" s="570"/>
      <c r="N2414" s="570"/>
      <c r="O2414" s="570"/>
      <c r="P2414" s="570"/>
      <c r="Q2414" s="570"/>
      <c r="R2414" s="570"/>
      <c r="S2414" s="570"/>
      <c r="T2414" s="570"/>
      <c r="U2414" s="570"/>
      <c r="V2414" s="570"/>
      <c r="W2414" s="570"/>
      <c r="X2414" s="570"/>
      <c r="Y2414" s="570"/>
      <c r="Z2414" s="570"/>
      <c r="AA2414" s="570"/>
      <c r="AB2414" s="570"/>
      <c r="AC2414" s="570"/>
      <c r="AD2414" s="570"/>
      <c r="AE2414" s="570"/>
      <c r="AF2414" s="570"/>
      <c r="AG2414" s="570"/>
      <c r="AH2414" s="570"/>
      <c r="AI2414" s="570"/>
      <c r="AJ2414" s="570"/>
      <c r="AK2414" s="570"/>
      <c r="AL2414" s="570"/>
      <c r="AM2414" s="570"/>
      <c r="AN2414" s="570"/>
      <c r="AO2414" s="570"/>
      <c r="AP2414" s="570"/>
      <c r="AQ2414" s="570"/>
      <c r="AR2414" s="570"/>
      <c r="AS2414" s="570"/>
      <c r="AT2414" s="570"/>
      <c r="AU2414" s="570"/>
      <c r="AV2414" s="570"/>
      <c r="AW2414" s="570"/>
      <c r="AX2414" s="570"/>
      <c r="AY2414" s="570"/>
      <c r="AZ2414" s="570"/>
      <c r="BA2414" s="570"/>
      <c r="BB2414" s="570"/>
      <c r="BC2414" s="570"/>
      <c r="BD2414" s="570"/>
      <c r="BE2414" s="570"/>
      <c r="BF2414" s="570"/>
      <c r="BG2414" s="570"/>
      <c r="BH2414" s="570"/>
      <c r="BI2414" s="570"/>
      <c r="BJ2414" s="570"/>
      <c r="BK2414" s="570"/>
      <c r="BL2414" s="570"/>
      <c r="BM2414" s="570"/>
      <c r="BN2414" s="570"/>
      <c r="BO2414" s="570"/>
      <c r="BP2414" s="570"/>
      <c r="BQ2414" s="570"/>
      <c r="BR2414" s="570"/>
      <c r="BS2414" s="570"/>
      <c r="BT2414" s="570"/>
      <c r="BU2414" s="570"/>
      <c r="BV2414" s="570"/>
      <c r="BW2414" s="570"/>
      <c r="BX2414" s="570"/>
      <c r="BY2414" s="570"/>
      <c r="BZ2414" s="570"/>
      <c r="CA2414" s="570"/>
      <c r="CB2414" s="570"/>
      <c r="CC2414" s="570"/>
      <c r="CD2414" s="570"/>
      <c r="CE2414" s="570"/>
      <c r="CF2414" s="570"/>
      <c r="CG2414" s="570"/>
      <c r="CH2414" s="570"/>
      <c r="CI2414" s="570"/>
      <c r="CJ2414" s="570"/>
      <c r="CK2414" s="570"/>
      <c r="CL2414" s="570"/>
    </row>
    <row r="2415" spans="1:90" s="571" customFormat="1" ht="67.5" customHeight="1" x14ac:dyDescent="0.25">
      <c r="A2415" s="38">
        <v>43812</v>
      </c>
      <c r="B2415" s="41" t="s">
        <v>9</v>
      </c>
      <c r="C2415" s="41">
        <v>35</v>
      </c>
      <c r="D2415" s="41" t="s">
        <v>3923</v>
      </c>
      <c r="E2415" s="41">
        <v>43323346</v>
      </c>
      <c r="F2415" s="47" t="s">
        <v>3924</v>
      </c>
      <c r="G2415" s="42">
        <v>85500</v>
      </c>
      <c r="H2415" s="570"/>
      <c r="I2415" s="570"/>
      <c r="J2415" s="570"/>
      <c r="K2415" s="570"/>
      <c r="L2415" s="570"/>
      <c r="M2415" s="570"/>
      <c r="N2415" s="570"/>
      <c r="O2415" s="570"/>
      <c r="P2415" s="570"/>
      <c r="Q2415" s="570"/>
      <c r="R2415" s="570"/>
      <c r="S2415" s="570"/>
      <c r="T2415" s="570"/>
      <c r="U2415" s="570"/>
      <c r="V2415" s="570"/>
      <c r="W2415" s="570"/>
      <c r="X2415" s="570"/>
      <c r="Y2415" s="570"/>
      <c r="Z2415" s="570"/>
      <c r="AA2415" s="570"/>
      <c r="AB2415" s="570"/>
      <c r="AC2415" s="570"/>
      <c r="AD2415" s="570"/>
      <c r="AE2415" s="570"/>
      <c r="AF2415" s="570"/>
      <c r="AG2415" s="570"/>
      <c r="AH2415" s="570"/>
      <c r="AI2415" s="570"/>
      <c r="AJ2415" s="570"/>
      <c r="AK2415" s="570"/>
      <c r="AL2415" s="570"/>
      <c r="AM2415" s="570"/>
      <c r="AN2415" s="570"/>
      <c r="AO2415" s="570"/>
      <c r="AP2415" s="570"/>
      <c r="AQ2415" s="570"/>
      <c r="AR2415" s="570"/>
      <c r="AS2415" s="570"/>
      <c r="AT2415" s="570"/>
      <c r="AU2415" s="570"/>
      <c r="AV2415" s="570"/>
      <c r="AW2415" s="570"/>
      <c r="AX2415" s="570"/>
      <c r="AY2415" s="570"/>
      <c r="AZ2415" s="570"/>
      <c r="BA2415" s="570"/>
      <c r="BB2415" s="570"/>
      <c r="BC2415" s="570"/>
      <c r="BD2415" s="570"/>
      <c r="BE2415" s="570"/>
      <c r="BF2415" s="570"/>
      <c r="BG2415" s="570"/>
      <c r="BH2415" s="570"/>
      <c r="BI2415" s="570"/>
      <c r="BJ2415" s="570"/>
      <c r="BK2415" s="570"/>
      <c r="BL2415" s="570"/>
      <c r="BM2415" s="570"/>
      <c r="BN2415" s="570"/>
      <c r="BO2415" s="570"/>
      <c r="BP2415" s="570"/>
      <c r="BQ2415" s="570"/>
      <c r="BR2415" s="570"/>
      <c r="BS2415" s="570"/>
      <c r="BT2415" s="570"/>
      <c r="BU2415" s="570"/>
      <c r="BV2415" s="570"/>
      <c r="BW2415" s="570"/>
      <c r="BX2415" s="570"/>
      <c r="BY2415" s="570"/>
      <c r="BZ2415" s="570"/>
      <c r="CA2415" s="570"/>
      <c r="CB2415" s="570"/>
      <c r="CC2415" s="570"/>
      <c r="CD2415" s="570"/>
      <c r="CE2415" s="570"/>
      <c r="CF2415" s="570"/>
      <c r="CG2415" s="570"/>
      <c r="CH2415" s="570"/>
      <c r="CI2415" s="570"/>
      <c r="CJ2415" s="570"/>
      <c r="CK2415" s="570"/>
      <c r="CL2415" s="570"/>
    </row>
    <row r="2416" spans="1:90" s="571" customFormat="1" ht="67.5" customHeight="1" x14ac:dyDescent="0.25">
      <c r="A2416" s="38">
        <v>43812</v>
      </c>
      <c r="B2416" s="41" t="s">
        <v>9</v>
      </c>
      <c r="C2416" s="41">
        <v>32</v>
      </c>
      <c r="D2416" s="41" t="s">
        <v>3925</v>
      </c>
      <c r="E2416" s="41">
        <v>43323314</v>
      </c>
      <c r="F2416" s="47" t="s">
        <v>3926</v>
      </c>
      <c r="G2416" s="42">
        <v>85610</v>
      </c>
      <c r="H2416" s="570"/>
      <c r="I2416" s="570"/>
      <c r="J2416" s="570"/>
      <c r="K2416" s="570"/>
      <c r="L2416" s="570"/>
      <c r="M2416" s="570"/>
      <c r="N2416" s="570"/>
      <c r="O2416" s="570"/>
      <c r="P2416" s="570"/>
      <c r="Q2416" s="570"/>
      <c r="R2416" s="570"/>
      <c r="S2416" s="570"/>
      <c r="T2416" s="570"/>
      <c r="U2416" s="570"/>
      <c r="V2416" s="570"/>
      <c r="W2416" s="570"/>
      <c r="X2416" s="570"/>
      <c r="Y2416" s="570"/>
      <c r="Z2416" s="570"/>
      <c r="AA2416" s="570"/>
      <c r="AB2416" s="570"/>
      <c r="AC2416" s="570"/>
      <c r="AD2416" s="570"/>
      <c r="AE2416" s="570"/>
      <c r="AF2416" s="570"/>
      <c r="AG2416" s="570"/>
      <c r="AH2416" s="570"/>
      <c r="AI2416" s="570"/>
      <c r="AJ2416" s="570"/>
      <c r="AK2416" s="570"/>
      <c r="AL2416" s="570"/>
      <c r="AM2416" s="570"/>
      <c r="AN2416" s="570"/>
      <c r="AO2416" s="570"/>
      <c r="AP2416" s="570"/>
      <c r="AQ2416" s="570"/>
      <c r="AR2416" s="570"/>
      <c r="AS2416" s="570"/>
      <c r="AT2416" s="570"/>
      <c r="AU2416" s="570"/>
      <c r="AV2416" s="570"/>
      <c r="AW2416" s="570"/>
      <c r="AX2416" s="570"/>
      <c r="AY2416" s="570"/>
      <c r="AZ2416" s="570"/>
      <c r="BA2416" s="570"/>
      <c r="BB2416" s="570"/>
      <c r="BC2416" s="570"/>
      <c r="BD2416" s="570"/>
      <c r="BE2416" s="570"/>
      <c r="BF2416" s="570"/>
      <c r="BG2416" s="570"/>
      <c r="BH2416" s="570"/>
      <c r="BI2416" s="570"/>
      <c r="BJ2416" s="570"/>
      <c r="BK2416" s="570"/>
      <c r="BL2416" s="570"/>
      <c r="BM2416" s="570"/>
      <c r="BN2416" s="570"/>
      <c r="BO2416" s="570"/>
      <c r="BP2416" s="570"/>
      <c r="BQ2416" s="570"/>
      <c r="BR2416" s="570"/>
      <c r="BS2416" s="570"/>
      <c r="BT2416" s="570"/>
      <c r="BU2416" s="570"/>
      <c r="BV2416" s="570"/>
      <c r="BW2416" s="570"/>
      <c r="BX2416" s="570"/>
      <c r="BY2416" s="570"/>
      <c r="BZ2416" s="570"/>
      <c r="CA2416" s="570"/>
      <c r="CB2416" s="570"/>
      <c r="CC2416" s="570"/>
      <c r="CD2416" s="570"/>
      <c r="CE2416" s="570"/>
      <c r="CF2416" s="570"/>
      <c r="CG2416" s="570"/>
      <c r="CH2416" s="570"/>
      <c r="CI2416" s="570"/>
      <c r="CJ2416" s="570"/>
      <c r="CK2416" s="570"/>
      <c r="CL2416" s="570"/>
    </row>
    <row r="2417" spans="1:90" s="571" customFormat="1" ht="67.5" customHeight="1" x14ac:dyDescent="0.25">
      <c r="A2417" s="38">
        <v>43815</v>
      </c>
      <c r="B2417" s="41" t="s">
        <v>9</v>
      </c>
      <c r="C2417" s="41">
        <v>42</v>
      </c>
      <c r="D2417" s="41" t="s">
        <v>3925</v>
      </c>
      <c r="E2417" s="41">
        <v>43323314</v>
      </c>
      <c r="F2417" s="47" t="s">
        <v>3926</v>
      </c>
      <c r="G2417" s="42">
        <v>56580</v>
      </c>
      <c r="H2417" s="570"/>
      <c r="I2417" s="570"/>
      <c r="J2417" s="570"/>
      <c r="K2417" s="570"/>
      <c r="L2417" s="570"/>
      <c r="M2417" s="570"/>
      <c r="N2417" s="570"/>
      <c r="O2417" s="570"/>
      <c r="P2417" s="570"/>
      <c r="Q2417" s="570"/>
      <c r="R2417" s="570"/>
      <c r="S2417" s="570"/>
      <c r="T2417" s="570"/>
      <c r="U2417" s="570"/>
      <c r="V2417" s="570"/>
      <c r="W2417" s="570"/>
      <c r="X2417" s="570"/>
      <c r="Y2417" s="570"/>
      <c r="Z2417" s="570"/>
      <c r="AA2417" s="570"/>
      <c r="AB2417" s="570"/>
      <c r="AC2417" s="570"/>
      <c r="AD2417" s="570"/>
      <c r="AE2417" s="570"/>
      <c r="AF2417" s="570"/>
      <c r="AG2417" s="570"/>
      <c r="AH2417" s="570"/>
      <c r="AI2417" s="570"/>
      <c r="AJ2417" s="570"/>
      <c r="AK2417" s="570"/>
      <c r="AL2417" s="570"/>
      <c r="AM2417" s="570"/>
      <c r="AN2417" s="570"/>
      <c r="AO2417" s="570"/>
      <c r="AP2417" s="570"/>
      <c r="AQ2417" s="570"/>
      <c r="AR2417" s="570"/>
      <c r="AS2417" s="570"/>
      <c r="AT2417" s="570"/>
      <c r="AU2417" s="570"/>
      <c r="AV2417" s="570"/>
      <c r="AW2417" s="570"/>
      <c r="AX2417" s="570"/>
      <c r="AY2417" s="570"/>
      <c r="AZ2417" s="570"/>
      <c r="BA2417" s="570"/>
      <c r="BB2417" s="570"/>
      <c r="BC2417" s="570"/>
      <c r="BD2417" s="570"/>
      <c r="BE2417" s="570"/>
      <c r="BF2417" s="570"/>
      <c r="BG2417" s="570"/>
      <c r="BH2417" s="570"/>
      <c r="BI2417" s="570"/>
      <c r="BJ2417" s="570"/>
      <c r="BK2417" s="570"/>
      <c r="BL2417" s="570"/>
      <c r="BM2417" s="570"/>
      <c r="BN2417" s="570"/>
      <c r="BO2417" s="570"/>
      <c r="BP2417" s="570"/>
      <c r="BQ2417" s="570"/>
      <c r="BR2417" s="570"/>
      <c r="BS2417" s="570"/>
      <c r="BT2417" s="570"/>
      <c r="BU2417" s="570"/>
      <c r="BV2417" s="570"/>
      <c r="BW2417" s="570"/>
      <c r="BX2417" s="570"/>
      <c r="BY2417" s="570"/>
      <c r="BZ2417" s="570"/>
      <c r="CA2417" s="570"/>
      <c r="CB2417" s="570"/>
      <c r="CC2417" s="570"/>
      <c r="CD2417" s="570"/>
      <c r="CE2417" s="570"/>
      <c r="CF2417" s="570"/>
      <c r="CG2417" s="570"/>
      <c r="CH2417" s="570"/>
      <c r="CI2417" s="570"/>
      <c r="CJ2417" s="570"/>
      <c r="CK2417" s="570"/>
      <c r="CL2417" s="570"/>
    </row>
    <row r="2418" spans="1:90" s="571" customFormat="1" ht="67.5" customHeight="1" x14ac:dyDescent="0.25">
      <c r="A2418" s="38">
        <v>43815</v>
      </c>
      <c r="B2418" s="41" t="s">
        <v>9</v>
      </c>
      <c r="C2418" s="41">
        <v>44</v>
      </c>
      <c r="D2418" s="41" t="s">
        <v>3923</v>
      </c>
      <c r="E2418" s="41">
        <v>43323346</v>
      </c>
      <c r="F2418" s="47" t="s">
        <v>3924</v>
      </c>
      <c r="G2418" s="42">
        <v>56850</v>
      </c>
      <c r="H2418" s="570"/>
      <c r="I2418" s="570"/>
      <c r="J2418" s="570"/>
      <c r="K2418" s="570"/>
      <c r="L2418" s="570"/>
      <c r="M2418" s="570"/>
      <c r="N2418" s="570"/>
      <c r="O2418" s="570"/>
      <c r="P2418" s="570"/>
      <c r="Q2418" s="570"/>
      <c r="R2418" s="570"/>
      <c r="S2418" s="570"/>
      <c r="T2418" s="570"/>
      <c r="U2418" s="570"/>
      <c r="V2418" s="570"/>
      <c r="W2418" s="570"/>
      <c r="X2418" s="570"/>
      <c r="Y2418" s="570"/>
      <c r="Z2418" s="570"/>
      <c r="AA2418" s="570"/>
      <c r="AB2418" s="570"/>
      <c r="AC2418" s="570"/>
      <c r="AD2418" s="570"/>
      <c r="AE2418" s="570"/>
      <c r="AF2418" s="570"/>
      <c r="AG2418" s="570"/>
      <c r="AH2418" s="570"/>
      <c r="AI2418" s="570"/>
      <c r="AJ2418" s="570"/>
      <c r="AK2418" s="570"/>
      <c r="AL2418" s="570"/>
      <c r="AM2418" s="570"/>
      <c r="AN2418" s="570"/>
      <c r="AO2418" s="570"/>
      <c r="AP2418" s="570"/>
      <c r="AQ2418" s="570"/>
      <c r="AR2418" s="570"/>
      <c r="AS2418" s="570"/>
      <c r="AT2418" s="570"/>
      <c r="AU2418" s="570"/>
      <c r="AV2418" s="570"/>
      <c r="AW2418" s="570"/>
      <c r="AX2418" s="570"/>
      <c r="AY2418" s="570"/>
      <c r="AZ2418" s="570"/>
      <c r="BA2418" s="570"/>
      <c r="BB2418" s="570"/>
      <c r="BC2418" s="570"/>
      <c r="BD2418" s="570"/>
      <c r="BE2418" s="570"/>
      <c r="BF2418" s="570"/>
      <c r="BG2418" s="570"/>
      <c r="BH2418" s="570"/>
      <c r="BI2418" s="570"/>
      <c r="BJ2418" s="570"/>
      <c r="BK2418" s="570"/>
      <c r="BL2418" s="570"/>
      <c r="BM2418" s="570"/>
      <c r="BN2418" s="570"/>
      <c r="BO2418" s="570"/>
      <c r="BP2418" s="570"/>
      <c r="BQ2418" s="570"/>
      <c r="BR2418" s="570"/>
      <c r="BS2418" s="570"/>
      <c r="BT2418" s="570"/>
      <c r="BU2418" s="570"/>
      <c r="BV2418" s="570"/>
      <c r="BW2418" s="570"/>
      <c r="BX2418" s="570"/>
      <c r="BY2418" s="570"/>
      <c r="BZ2418" s="570"/>
      <c r="CA2418" s="570"/>
      <c r="CB2418" s="570"/>
      <c r="CC2418" s="570"/>
      <c r="CD2418" s="570"/>
      <c r="CE2418" s="570"/>
      <c r="CF2418" s="570"/>
      <c r="CG2418" s="570"/>
      <c r="CH2418" s="570"/>
      <c r="CI2418" s="570"/>
      <c r="CJ2418" s="570"/>
      <c r="CK2418" s="570"/>
      <c r="CL2418" s="570"/>
    </row>
    <row r="2419" spans="1:90" s="571" customFormat="1" ht="67.5" customHeight="1" x14ac:dyDescent="0.25">
      <c r="A2419" s="38">
        <v>43815</v>
      </c>
      <c r="B2419" s="41" t="s">
        <v>9</v>
      </c>
      <c r="C2419" s="41">
        <v>41</v>
      </c>
      <c r="D2419" s="41" t="s">
        <v>3923</v>
      </c>
      <c r="E2419" s="41">
        <v>43323346</v>
      </c>
      <c r="F2419" s="47" t="s">
        <v>3924</v>
      </c>
      <c r="G2419" s="42">
        <v>59200</v>
      </c>
      <c r="H2419" s="570"/>
      <c r="I2419" s="570"/>
      <c r="J2419" s="570"/>
      <c r="K2419" s="570"/>
      <c r="L2419" s="570"/>
      <c r="M2419" s="570"/>
      <c r="N2419" s="570"/>
      <c r="O2419" s="570"/>
      <c r="P2419" s="570"/>
      <c r="Q2419" s="570"/>
      <c r="R2419" s="570"/>
      <c r="S2419" s="570"/>
      <c r="T2419" s="570"/>
      <c r="U2419" s="570"/>
      <c r="V2419" s="570"/>
      <c r="W2419" s="570"/>
      <c r="X2419" s="570"/>
      <c r="Y2419" s="570"/>
      <c r="Z2419" s="570"/>
      <c r="AA2419" s="570"/>
      <c r="AB2419" s="570"/>
      <c r="AC2419" s="570"/>
      <c r="AD2419" s="570"/>
      <c r="AE2419" s="570"/>
      <c r="AF2419" s="570"/>
      <c r="AG2419" s="570"/>
      <c r="AH2419" s="570"/>
      <c r="AI2419" s="570"/>
      <c r="AJ2419" s="570"/>
      <c r="AK2419" s="570"/>
      <c r="AL2419" s="570"/>
      <c r="AM2419" s="570"/>
      <c r="AN2419" s="570"/>
      <c r="AO2419" s="570"/>
      <c r="AP2419" s="570"/>
      <c r="AQ2419" s="570"/>
      <c r="AR2419" s="570"/>
      <c r="AS2419" s="570"/>
      <c r="AT2419" s="570"/>
      <c r="AU2419" s="570"/>
      <c r="AV2419" s="570"/>
      <c r="AW2419" s="570"/>
      <c r="AX2419" s="570"/>
      <c r="AY2419" s="570"/>
      <c r="AZ2419" s="570"/>
      <c r="BA2419" s="570"/>
      <c r="BB2419" s="570"/>
      <c r="BC2419" s="570"/>
      <c r="BD2419" s="570"/>
      <c r="BE2419" s="570"/>
      <c r="BF2419" s="570"/>
      <c r="BG2419" s="570"/>
      <c r="BH2419" s="570"/>
      <c r="BI2419" s="570"/>
      <c r="BJ2419" s="570"/>
      <c r="BK2419" s="570"/>
      <c r="BL2419" s="570"/>
      <c r="BM2419" s="570"/>
      <c r="BN2419" s="570"/>
      <c r="BO2419" s="570"/>
      <c r="BP2419" s="570"/>
      <c r="BQ2419" s="570"/>
      <c r="BR2419" s="570"/>
      <c r="BS2419" s="570"/>
      <c r="BT2419" s="570"/>
      <c r="BU2419" s="570"/>
      <c r="BV2419" s="570"/>
      <c r="BW2419" s="570"/>
      <c r="BX2419" s="570"/>
      <c r="BY2419" s="570"/>
      <c r="BZ2419" s="570"/>
      <c r="CA2419" s="570"/>
      <c r="CB2419" s="570"/>
      <c r="CC2419" s="570"/>
      <c r="CD2419" s="570"/>
      <c r="CE2419" s="570"/>
      <c r="CF2419" s="570"/>
      <c r="CG2419" s="570"/>
      <c r="CH2419" s="570"/>
      <c r="CI2419" s="570"/>
      <c r="CJ2419" s="570"/>
      <c r="CK2419" s="570"/>
      <c r="CL2419" s="570"/>
    </row>
    <row r="2420" spans="1:90" s="571" customFormat="1" ht="67.5" customHeight="1" x14ac:dyDescent="0.25">
      <c r="A2420" s="38">
        <v>43815</v>
      </c>
      <c r="B2420" s="41" t="s">
        <v>9</v>
      </c>
      <c r="C2420" s="41">
        <v>38</v>
      </c>
      <c r="D2420" s="41" t="s">
        <v>3925</v>
      </c>
      <c r="E2420" s="41">
        <v>43323314</v>
      </c>
      <c r="F2420" s="47" t="s">
        <v>3926</v>
      </c>
      <c r="G2420" s="42">
        <v>62170</v>
      </c>
      <c r="H2420" s="570"/>
      <c r="I2420" s="570"/>
      <c r="J2420" s="570"/>
      <c r="K2420" s="570"/>
      <c r="L2420" s="570"/>
      <c r="M2420" s="570"/>
      <c r="N2420" s="570"/>
      <c r="O2420" s="570"/>
      <c r="P2420" s="570"/>
      <c r="Q2420" s="570"/>
      <c r="R2420" s="570"/>
      <c r="S2420" s="570"/>
      <c r="T2420" s="570"/>
      <c r="U2420" s="570"/>
      <c r="V2420" s="570"/>
      <c r="W2420" s="570"/>
      <c r="X2420" s="570"/>
      <c r="Y2420" s="570"/>
      <c r="Z2420" s="570"/>
      <c r="AA2420" s="570"/>
      <c r="AB2420" s="570"/>
      <c r="AC2420" s="570"/>
      <c r="AD2420" s="570"/>
      <c r="AE2420" s="570"/>
      <c r="AF2420" s="570"/>
      <c r="AG2420" s="570"/>
      <c r="AH2420" s="570"/>
      <c r="AI2420" s="570"/>
      <c r="AJ2420" s="570"/>
      <c r="AK2420" s="570"/>
      <c r="AL2420" s="570"/>
      <c r="AM2420" s="570"/>
      <c r="AN2420" s="570"/>
      <c r="AO2420" s="570"/>
      <c r="AP2420" s="570"/>
      <c r="AQ2420" s="570"/>
      <c r="AR2420" s="570"/>
      <c r="AS2420" s="570"/>
      <c r="AT2420" s="570"/>
      <c r="AU2420" s="570"/>
      <c r="AV2420" s="570"/>
      <c r="AW2420" s="570"/>
      <c r="AX2420" s="570"/>
      <c r="AY2420" s="570"/>
      <c r="AZ2420" s="570"/>
      <c r="BA2420" s="570"/>
      <c r="BB2420" s="570"/>
      <c r="BC2420" s="570"/>
      <c r="BD2420" s="570"/>
      <c r="BE2420" s="570"/>
      <c r="BF2420" s="570"/>
      <c r="BG2420" s="570"/>
      <c r="BH2420" s="570"/>
      <c r="BI2420" s="570"/>
      <c r="BJ2420" s="570"/>
      <c r="BK2420" s="570"/>
      <c r="BL2420" s="570"/>
      <c r="BM2420" s="570"/>
      <c r="BN2420" s="570"/>
      <c r="BO2420" s="570"/>
      <c r="BP2420" s="570"/>
      <c r="BQ2420" s="570"/>
      <c r="BR2420" s="570"/>
      <c r="BS2420" s="570"/>
      <c r="BT2420" s="570"/>
      <c r="BU2420" s="570"/>
      <c r="BV2420" s="570"/>
      <c r="BW2420" s="570"/>
      <c r="BX2420" s="570"/>
      <c r="BY2420" s="570"/>
      <c r="BZ2420" s="570"/>
      <c r="CA2420" s="570"/>
      <c r="CB2420" s="570"/>
      <c r="CC2420" s="570"/>
      <c r="CD2420" s="570"/>
      <c r="CE2420" s="570"/>
      <c r="CF2420" s="570"/>
      <c r="CG2420" s="570"/>
      <c r="CH2420" s="570"/>
      <c r="CI2420" s="570"/>
      <c r="CJ2420" s="570"/>
      <c r="CK2420" s="570"/>
      <c r="CL2420" s="570"/>
    </row>
    <row r="2421" spans="1:90" s="571" customFormat="1" ht="67.5" customHeight="1" x14ac:dyDescent="0.25">
      <c r="A2421" s="38">
        <v>43815</v>
      </c>
      <c r="B2421" s="41" t="s">
        <v>9</v>
      </c>
      <c r="C2421" s="41">
        <v>39</v>
      </c>
      <c r="D2421" s="41" t="s">
        <v>3923</v>
      </c>
      <c r="E2421" s="41">
        <v>43323346</v>
      </c>
      <c r="F2421" s="47" t="s">
        <v>3924</v>
      </c>
      <c r="G2421" s="42">
        <v>67490</v>
      </c>
      <c r="H2421" s="570"/>
      <c r="I2421" s="570"/>
      <c r="J2421" s="570"/>
      <c r="K2421" s="570"/>
      <c r="L2421" s="570"/>
      <c r="M2421" s="570"/>
      <c r="N2421" s="570"/>
      <c r="O2421" s="570"/>
      <c r="P2421" s="570"/>
      <c r="Q2421" s="570"/>
      <c r="R2421" s="570"/>
      <c r="S2421" s="570"/>
      <c r="T2421" s="570"/>
      <c r="U2421" s="570"/>
      <c r="V2421" s="570"/>
      <c r="W2421" s="570"/>
      <c r="X2421" s="570"/>
      <c r="Y2421" s="570"/>
      <c r="Z2421" s="570"/>
      <c r="AA2421" s="570"/>
      <c r="AB2421" s="570"/>
      <c r="AC2421" s="570"/>
      <c r="AD2421" s="570"/>
      <c r="AE2421" s="570"/>
      <c r="AF2421" s="570"/>
      <c r="AG2421" s="570"/>
      <c r="AH2421" s="570"/>
      <c r="AI2421" s="570"/>
      <c r="AJ2421" s="570"/>
      <c r="AK2421" s="570"/>
      <c r="AL2421" s="570"/>
      <c r="AM2421" s="570"/>
      <c r="AN2421" s="570"/>
      <c r="AO2421" s="570"/>
      <c r="AP2421" s="570"/>
      <c r="AQ2421" s="570"/>
      <c r="AR2421" s="570"/>
      <c r="AS2421" s="570"/>
      <c r="AT2421" s="570"/>
      <c r="AU2421" s="570"/>
      <c r="AV2421" s="570"/>
      <c r="AW2421" s="570"/>
      <c r="AX2421" s="570"/>
      <c r="AY2421" s="570"/>
      <c r="AZ2421" s="570"/>
      <c r="BA2421" s="570"/>
      <c r="BB2421" s="570"/>
      <c r="BC2421" s="570"/>
      <c r="BD2421" s="570"/>
      <c r="BE2421" s="570"/>
      <c r="BF2421" s="570"/>
      <c r="BG2421" s="570"/>
      <c r="BH2421" s="570"/>
      <c r="BI2421" s="570"/>
      <c r="BJ2421" s="570"/>
      <c r="BK2421" s="570"/>
      <c r="BL2421" s="570"/>
      <c r="BM2421" s="570"/>
      <c r="BN2421" s="570"/>
      <c r="BO2421" s="570"/>
      <c r="BP2421" s="570"/>
      <c r="BQ2421" s="570"/>
      <c r="BR2421" s="570"/>
      <c r="BS2421" s="570"/>
      <c r="BT2421" s="570"/>
      <c r="BU2421" s="570"/>
      <c r="BV2421" s="570"/>
      <c r="BW2421" s="570"/>
      <c r="BX2421" s="570"/>
      <c r="BY2421" s="570"/>
      <c r="BZ2421" s="570"/>
      <c r="CA2421" s="570"/>
      <c r="CB2421" s="570"/>
      <c r="CC2421" s="570"/>
      <c r="CD2421" s="570"/>
      <c r="CE2421" s="570"/>
      <c r="CF2421" s="570"/>
      <c r="CG2421" s="570"/>
      <c r="CH2421" s="570"/>
      <c r="CI2421" s="570"/>
      <c r="CJ2421" s="570"/>
      <c r="CK2421" s="570"/>
      <c r="CL2421" s="570"/>
    </row>
    <row r="2422" spans="1:90" s="571" customFormat="1" ht="67.5" customHeight="1" x14ac:dyDescent="0.25">
      <c r="A2422" s="38">
        <v>43815</v>
      </c>
      <c r="B2422" s="41" t="s">
        <v>9</v>
      </c>
      <c r="C2422" s="41">
        <v>36</v>
      </c>
      <c r="D2422" s="41" t="s">
        <v>3923</v>
      </c>
      <c r="E2422" s="41">
        <v>43323346</v>
      </c>
      <c r="F2422" s="47" t="s">
        <v>3924</v>
      </c>
      <c r="G2422" s="42">
        <v>68300</v>
      </c>
      <c r="H2422" s="570"/>
      <c r="I2422" s="570"/>
      <c r="J2422" s="570"/>
      <c r="K2422" s="570"/>
      <c r="L2422" s="570"/>
      <c r="M2422" s="570"/>
      <c r="N2422" s="570"/>
      <c r="O2422" s="570"/>
      <c r="P2422" s="570"/>
      <c r="Q2422" s="570"/>
      <c r="R2422" s="570"/>
      <c r="S2422" s="570"/>
      <c r="T2422" s="570"/>
      <c r="U2422" s="570"/>
      <c r="V2422" s="570"/>
      <c r="W2422" s="570"/>
      <c r="X2422" s="570"/>
      <c r="Y2422" s="570"/>
      <c r="Z2422" s="570"/>
      <c r="AA2422" s="570"/>
      <c r="AB2422" s="570"/>
      <c r="AC2422" s="570"/>
      <c r="AD2422" s="570"/>
      <c r="AE2422" s="570"/>
      <c r="AF2422" s="570"/>
      <c r="AG2422" s="570"/>
      <c r="AH2422" s="570"/>
      <c r="AI2422" s="570"/>
      <c r="AJ2422" s="570"/>
      <c r="AK2422" s="570"/>
      <c r="AL2422" s="570"/>
      <c r="AM2422" s="570"/>
      <c r="AN2422" s="570"/>
      <c r="AO2422" s="570"/>
      <c r="AP2422" s="570"/>
      <c r="AQ2422" s="570"/>
      <c r="AR2422" s="570"/>
      <c r="AS2422" s="570"/>
      <c r="AT2422" s="570"/>
      <c r="AU2422" s="570"/>
      <c r="AV2422" s="570"/>
      <c r="AW2422" s="570"/>
      <c r="AX2422" s="570"/>
      <c r="AY2422" s="570"/>
      <c r="AZ2422" s="570"/>
      <c r="BA2422" s="570"/>
      <c r="BB2422" s="570"/>
      <c r="BC2422" s="570"/>
      <c r="BD2422" s="570"/>
      <c r="BE2422" s="570"/>
      <c r="BF2422" s="570"/>
      <c r="BG2422" s="570"/>
      <c r="BH2422" s="570"/>
      <c r="BI2422" s="570"/>
      <c r="BJ2422" s="570"/>
      <c r="BK2422" s="570"/>
      <c r="BL2422" s="570"/>
      <c r="BM2422" s="570"/>
      <c r="BN2422" s="570"/>
      <c r="BO2422" s="570"/>
      <c r="BP2422" s="570"/>
      <c r="BQ2422" s="570"/>
      <c r="BR2422" s="570"/>
      <c r="BS2422" s="570"/>
      <c r="BT2422" s="570"/>
      <c r="BU2422" s="570"/>
      <c r="BV2422" s="570"/>
      <c r="BW2422" s="570"/>
      <c r="BX2422" s="570"/>
      <c r="BY2422" s="570"/>
      <c r="BZ2422" s="570"/>
      <c r="CA2422" s="570"/>
      <c r="CB2422" s="570"/>
      <c r="CC2422" s="570"/>
      <c r="CD2422" s="570"/>
      <c r="CE2422" s="570"/>
      <c r="CF2422" s="570"/>
      <c r="CG2422" s="570"/>
      <c r="CH2422" s="570"/>
      <c r="CI2422" s="570"/>
      <c r="CJ2422" s="570"/>
      <c r="CK2422" s="570"/>
      <c r="CL2422" s="570"/>
    </row>
    <row r="2423" spans="1:90" s="571" customFormat="1" ht="67.5" customHeight="1" x14ac:dyDescent="0.25">
      <c r="A2423" s="38">
        <v>43815</v>
      </c>
      <c r="B2423" s="41" t="s">
        <v>9</v>
      </c>
      <c r="C2423" s="41">
        <v>38</v>
      </c>
      <c r="D2423" s="41" t="s">
        <v>3923</v>
      </c>
      <c r="E2423" s="41">
        <v>43323346</v>
      </c>
      <c r="F2423" s="47" t="s">
        <v>3924</v>
      </c>
      <c r="G2423" s="42">
        <v>72100</v>
      </c>
      <c r="H2423" s="570"/>
      <c r="I2423" s="570"/>
      <c r="J2423" s="570"/>
      <c r="K2423" s="570"/>
      <c r="L2423" s="570"/>
      <c r="M2423" s="570"/>
      <c r="N2423" s="570"/>
      <c r="O2423" s="570"/>
      <c r="P2423" s="570"/>
      <c r="Q2423" s="570"/>
      <c r="R2423" s="570"/>
      <c r="S2423" s="570"/>
      <c r="T2423" s="570"/>
      <c r="U2423" s="570"/>
      <c r="V2423" s="570"/>
      <c r="W2423" s="570"/>
      <c r="X2423" s="570"/>
      <c r="Y2423" s="570"/>
      <c r="Z2423" s="570"/>
      <c r="AA2423" s="570"/>
      <c r="AB2423" s="570"/>
      <c r="AC2423" s="570"/>
      <c r="AD2423" s="570"/>
      <c r="AE2423" s="570"/>
      <c r="AF2423" s="570"/>
      <c r="AG2423" s="570"/>
      <c r="AH2423" s="570"/>
      <c r="AI2423" s="570"/>
      <c r="AJ2423" s="570"/>
      <c r="AK2423" s="570"/>
      <c r="AL2423" s="570"/>
      <c r="AM2423" s="570"/>
      <c r="AN2423" s="570"/>
      <c r="AO2423" s="570"/>
      <c r="AP2423" s="570"/>
      <c r="AQ2423" s="570"/>
      <c r="AR2423" s="570"/>
      <c r="AS2423" s="570"/>
      <c r="AT2423" s="570"/>
      <c r="AU2423" s="570"/>
      <c r="AV2423" s="570"/>
      <c r="AW2423" s="570"/>
      <c r="AX2423" s="570"/>
      <c r="AY2423" s="570"/>
      <c r="AZ2423" s="570"/>
      <c r="BA2423" s="570"/>
      <c r="BB2423" s="570"/>
      <c r="BC2423" s="570"/>
      <c r="BD2423" s="570"/>
      <c r="BE2423" s="570"/>
      <c r="BF2423" s="570"/>
      <c r="BG2423" s="570"/>
      <c r="BH2423" s="570"/>
      <c r="BI2423" s="570"/>
      <c r="BJ2423" s="570"/>
      <c r="BK2423" s="570"/>
      <c r="BL2423" s="570"/>
      <c r="BM2423" s="570"/>
      <c r="BN2423" s="570"/>
      <c r="BO2423" s="570"/>
      <c r="BP2423" s="570"/>
      <c r="BQ2423" s="570"/>
      <c r="BR2423" s="570"/>
      <c r="BS2423" s="570"/>
      <c r="BT2423" s="570"/>
      <c r="BU2423" s="570"/>
      <c r="BV2423" s="570"/>
      <c r="BW2423" s="570"/>
      <c r="BX2423" s="570"/>
      <c r="BY2423" s="570"/>
      <c r="BZ2423" s="570"/>
      <c r="CA2423" s="570"/>
      <c r="CB2423" s="570"/>
      <c r="CC2423" s="570"/>
      <c r="CD2423" s="570"/>
      <c r="CE2423" s="570"/>
      <c r="CF2423" s="570"/>
      <c r="CG2423" s="570"/>
      <c r="CH2423" s="570"/>
      <c r="CI2423" s="570"/>
      <c r="CJ2423" s="570"/>
      <c r="CK2423" s="570"/>
      <c r="CL2423" s="570"/>
    </row>
    <row r="2424" spans="1:90" s="571" customFormat="1" ht="67.5" customHeight="1" x14ac:dyDescent="0.25">
      <c r="A2424" s="38">
        <v>43815</v>
      </c>
      <c r="B2424" s="41" t="s">
        <v>9</v>
      </c>
      <c r="C2424" s="41">
        <v>40</v>
      </c>
      <c r="D2424" s="41" t="s">
        <v>3925</v>
      </c>
      <c r="E2424" s="41">
        <v>43323314</v>
      </c>
      <c r="F2424" s="47" t="s">
        <v>3926</v>
      </c>
      <c r="G2424" s="42">
        <v>72800</v>
      </c>
      <c r="H2424" s="570"/>
      <c r="I2424" s="570"/>
      <c r="J2424" s="570"/>
      <c r="K2424" s="570"/>
      <c r="L2424" s="570"/>
      <c r="M2424" s="570"/>
      <c r="N2424" s="570"/>
      <c r="O2424" s="570"/>
      <c r="P2424" s="570"/>
      <c r="Q2424" s="570"/>
      <c r="R2424" s="570"/>
      <c r="S2424" s="570"/>
      <c r="T2424" s="570"/>
      <c r="U2424" s="570"/>
      <c r="V2424" s="570"/>
      <c r="W2424" s="570"/>
      <c r="X2424" s="570"/>
      <c r="Y2424" s="570"/>
      <c r="Z2424" s="570"/>
      <c r="AA2424" s="570"/>
      <c r="AB2424" s="570"/>
      <c r="AC2424" s="570"/>
      <c r="AD2424" s="570"/>
      <c r="AE2424" s="570"/>
      <c r="AF2424" s="570"/>
      <c r="AG2424" s="570"/>
      <c r="AH2424" s="570"/>
      <c r="AI2424" s="570"/>
      <c r="AJ2424" s="570"/>
      <c r="AK2424" s="570"/>
      <c r="AL2424" s="570"/>
      <c r="AM2424" s="570"/>
      <c r="AN2424" s="570"/>
      <c r="AO2424" s="570"/>
      <c r="AP2424" s="570"/>
      <c r="AQ2424" s="570"/>
      <c r="AR2424" s="570"/>
      <c r="AS2424" s="570"/>
      <c r="AT2424" s="570"/>
      <c r="AU2424" s="570"/>
      <c r="AV2424" s="570"/>
      <c r="AW2424" s="570"/>
      <c r="AX2424" s="570"/>
      <c r="AY2424" s="570"/>
      <c r="AZ2424" s="570"/>
      <c r="BA2424" s="570"/>
      <c r="BB2424" s="570"/>
      <c r="BC2424" s="570"/>
      <c r="BD2424" s="570"/>
      <c r="BE2424" s="570"/>
      <c r="BF2424" s="570"/>
      <c r="BG2424" s="570"/>
      <c r="BH2424" s="570"/>
      <c r="BI2424" s="570"/>
      <c r="BJ2424" s="570"/>
      <c r="BK2424" s="570"/>
      <c r="BL2424" s="570"/>
      <c r="BM2424" s="570"/>
      <c r="BN2424" s="570"/>
      <c r="BO2424" s="570"/>
      <c r="BP2424" s="570"/>
      <c r="BQ2424" s="570"/>
      <c r="BR2424" s="570"/>
      <c r="BS2424" s="570"/>
      <c r="BT2424" s="570"/>
      <c r="BU2424" s="570"/>
      <c r="BV2424" s="570"/>
      <c r="BW2424" s="570"/>
      <c r="BX2424" s="570"/>
      <c r="BY2424" s="570"/>
      <c r="BZ2424" s="570"/>
      <c r="CA2424" s="570"/>
      <c r="CB2424" s="570"/>
      <c r="CC2424" s="570"/>
      <c r="CD2424" s="570"/>
      <c r="CE2424" s="570"/>
      <c r="CF2424" s="570"/>
      <c r="CG2424" s="570"/>
      <c r="CH2424" s="570"/>
      <c r="CI2424" s="570"/>
      <c r="CJ2424" s="570"/>
      <c r="CK2424" s="570"/>
      <c r="CL2424" s="570"/>
    </row>
    <row r="2425" spans="1:90" s="571" customFormat="1" ht="67.5" customHeight="1" x14ac:dyDescent="0.25">
      <c r="A2425" s="38">
        <v>43815</v>
      </c>
      <c r="B2425" s="41" t="s">
        <v>9</v>
      </c>
      <c r="C2425" s="41">
        <v>39</v>
      </c>
      <c r="D2425" s="41" t="s">
        <v>3925</v>
      </c>
      <c r="E2425" s="41">
        <v>43323314</v>
      </c>
      <c r="F2425" s="47" t="s">
        <v>3926</v>
      </c>
      <c r="G2425" s="42">
        <v>74800</v>
      </c>
      <c r="H2425" s="570"/>
      <c r="I2425" s="570"/>
      <c r="J2425" s="570"/>
      <c r="K2425" s="570"/>
      <c r="L2425" s="570"/>
      <c r="M2425" s="570"/>
      <c r="N2425" s="570"/>
      <c r="O2425" s="570"/>
      <c r="P2425" s="570"/>
      <c r="Q2425" s="570"/>
      <c r="R2425" s="570"/>
      <c r="S2425" s="570"/>
      <c r="T2425" s="570"/>
      <c r="U2425" s="570"/>
      <c r="V2425" s="570"/>
      <c r="W2425" s="570"/>
      <c r="X2425" s="570"/>
      <c r="Y2425" s="570"/>
      <c r="Z2425" s="570"/>
      <c r="AA2425" s="570"/>
      <c r="AB2425" s="570"/>
      <c r="AC2425" s="570"/>
      <c r="AD2425" s="570"/>
      <c r="AE2425" s="570"/>
      <c r="AF2425" s="570"/>
      <c r="AG2425" s="570"/>
      <c r="AH2425" s="570"/>
      <c r="AI2425" s="570"/>
      <c r="AJ2425" s="570"/>
      <c r="AK2425" s="570"/>
      <c r="AL2425" s="570"/>
      <c r="AM2425" s="570"/>
      <c r="AN2425" s="570"/>
      <c r="AO2425" s="570"/>
      <c r="AP2425" s="570"/>
      <c r="AQ2425" s="570"/>
      <c r="AR2425" s="570"/>
      <c r="AS2425" s="570"/>
      <c r="AT2425" s="570"/>
      <c r="AU2425" s="570"/>
      <c r="AV2425" s="570"/>
      <c r="AW2425" s="570"/>
      <c r="AX2425" s="570"/>
      <c r="AY2425" s="570"/>
      <c r="AZ2425" s="570"/>
      <c r="BA2425" s="570"/>
      <c r="BB2425" s="570"/>
      <c r="BC2425" s="570"/>
      <c r="BD2425" s="570"/>
      <c r="BE2425" s="570"/>
      <c r="BF2425" s="570"/>
      <c r="BG2425" s="570"/>
      <c r="BH2425" s="570"/>
      <c r="BI2425" s="570"/>
      <c r="BJ2425" s="570"/>
      <c r="BK2425" s="570"/>
      <c r="BL2425" s="570"/>
      <c r="BM2425" s="570"/>
      <c r="BN2425" s="570"/>
      <c r="BO2425" s="570"/>
      <c r="BP2425" s="570"/>
      <c r="BQ2425" s="570"/>
      <c r="BR2425" s="570"/>
      <c r="BS2425" s="570"/>
      <c r="BT2425" s="570"/>
      <c r="BU2425" s="570"/>
      <c r="BV2425" s="570"/>
      <c r="BW2425" s="570"/>
      <c r="BX2425" s="570"/>
      <c r="BY2425" s="570"/>
      <c r="BZ2425" s="570"/>
      <c r="CA2425" s="570"/>
      <c r="CB2425" s="570"/>
      <c r="CC2425" s="570"/>
      <c r="CD2425" s="570"/>
      <c r="CE2425" s="570"/>
      <c r="CF2425" s="570"/>
      <c r="CG2425" s="570"/>
      <c r="CH2425" s="570"/>
      <c r="CI2425" s="570"/>
      <c r="CJ2425" s="570"/>
      <c r="CK2425" s="570"/>
      <c r="CL2425" s="570"/>
    </row>
    <row r="2426" spans="1:90" s="571" customFormat="1" ht="67.5" customHeight="1" x14ac:dyDescent="0.25">
      <c r="A2426" s="38">
        <v>43815</v>
      </c>
      <c r="B2426" s="41" t="s">
        <v>9</v>
      </c>
      <c r="C2426" s="41">
        <v>37</v>
      </c>
      <c r="D2426" s="41" t="s">
        <v>3923</v>
      </c>
      <c r="E2426" s="41">
        <v>43323346</v>
      </c>
      <c r="F2426" s="47" t="s">
        <v>3924</v>
      </c>
      <c r="G2426" s="42">
        <v>77400</v>
      </c>
      <c r="H2426" s="570"/>
      <c r="I2426" s="570"/>
      <c r="J2426" s="570"/>
      <c r="K2426" s="570"/>
      <c r="L2426" s="570"/>
      <c r="M2426" s="570"/>
      <c r="N2426" s="570"/>
      <c r="O2426" s="570"/>
      <c r="P2426" s="570"/>
      <c r="Q2426" s="570"/>
      <c r="R2426" s="570"/>
      <c r="S2426" s="570"/>
      <c r="T2426" s="570"/>
      <c r="U2426" s="570"/>
      <c r="V2426" s="570"/>
      <c r="W2426" s="570"/>
      <c r="X2426" s="570"/>
      <c r="Y2426" s="570"/>
      <c r="Z2426" s="570"/>
      <c r="AA2426" s="570"/>
      <c r="AB2426" s="570"/>
      <c r="AC2426" s="570"/>
      <c r="AD2426" s="570"/>
      <c r="AE2426" s="570"/>
      <c r="AF2426" s="570"/>
      <c r="AG2426" s="570"/>
      <c r="AH2426" s="570"/>
      <c r="AI2426" s="570"/>
      <c r="AJ2426" s="570"/>
      <c r="AK2426" s="570"/>
      <c r="AL2426" s="570"/>
      <c r="AM2426" s="570"/>
      <c r="AN2426" s="570"/>
      <c r="AO2426" s="570"/>
      <c r="AP2426" s="570"/>
      <c r="AQ2426" s="570"/>
      <c r="AR2426" s="570"/>
      <c r="AS2426" s="570"/>
      <c r="AT2426" s="570"/>
      <c r="AU2426" s="570"/>
      <c r="AV2426" s="570"/>
      <c r="AW2426" s="570"/>
      <c r="AX2426" s="570"/>
      <c r="AY2426" s="570"/>
      <c r="AZ2426" s="570"/>
      <c r="BA2426" s="570"/>
      <c r="BB2426" s="570"/>
      <c r="BC2426" s="570"/>
      <c r="BD2426" s="570"/>
      <c r="BE2426" s="570"/>
      <c r="BF2426" s="570"/>
      <c r="BG2426" s="570"/>
      <c r="BH2426" s="570"/>
      <c r="BI2426" s="570"/>
      <c r="BJ2426" s="570"/>
      <c r="BK2426" s="570"/>
      <c r="BL2426" s="570"/>
      <c r="BM2426" s="570"/>
      <c r="BN2426" s="570"/>
      <c r="BO2426" s="570"/>
      <c r="BP2426" s="570"/>
      <c r="BQ2426" s="570"/>
      <c r="BR2426" s="570"/>
      <c r="BS2426" s="570"/>
      <c r="BT2426" s="570"/>
      <c r="BU2426" s="570"/>
      <c r="BV2426" s="570"/>
      <c r="BW2426" s="570"/>
      <c r="BX2426" s="570"/>
      <c r="BY2426" s="570"/>
      <c r="BZ2426" s="570"/>
      <c r="CA2426" s="570"/>
      <c r="CB2426" s="570"/>
      <c r="CC2426" s="570"/>
      <c r="CD2426" s="570"/>
      <c r="CE2426" s="570"/>
      <c r="CF2426" s="570"/>
      <c r="CG2426" s="570"/>
      <c r="CH2426" s="570"/>
      <c r="CI2426" s="570"/>
      <c r="CJ2426" s="570"/>
      <c r="CK2426" s="570"/>
      <c r="CL2426" s="570"/>
    </row>
    <row r="2427" spans="1:90" s="571" customFormat="1" ht="67.5" customHeight="1" x14ac:dyDescent="0.25">
      <c r="A2427" s="38">
        <v>43815</v>
      </c>
      <c r="B2427" s="41" t="s">
        <v>9</v>
      </c>
      <c r="C2427" s="41">
        <v>42</v>
      </c>
      <c r="D2427" s="41" t="s">
        <v>3923</v>
      </c>
      <c r="E2427" s="41">
        <v>43323346</v>
      </c>
      <c r="F2427" s="47" t="s">
        <v>3924</v>
      </c>
      <c r="G2427" s="42">
        <v>82400</v>
      </c>
      <c r="H2427" s="570"/>
      <c r="I2427" s="570"/>
      <c r="J2427" s="570"/>
      <c r="K2427" s="570"/>
      <c r="L2427" s="570"/>
      <c r="M2427" s="570"/>
      <c r="N2427" s="570"/>
      <c r="O2427" s="570"/>
      <c r="P2427" s="570"/>
      <c r="Q2427" s="570"/>
      <c r="R2427" s="570"/>
      <c r="S2427" s="570"/>
      <c r="T2427" s="570"/>
      <c r="U2427" s="570"/>
      <c r="V2427" s="570"/>
      <c r="W2427" s="570"/>
      <c r="X2427" s="570"/>
      <c r="Y2427" s="570"/>
      <c r="Z2427" s="570"/>
      <c r="AA2427" s="570"/>
      <c r="AB2427" s="570"/>
      <c r="AC2427" s="570"/>
      <c r="AD2427" s="570"/>
      <c r="AE2427" s="570"/>
      <c r="AF2427" s="570"/>
      <c r="AG2427" s="570"/>
      <c r="AH2427" s="570"/>
      <c r="AI2427" s="570"/>
      <c r="AJ2427" s="570"/>
      <c r="AK2427" s="570"/>
      <c r="AL2427" s="570"/>
      <c r="AM2427" s="570"/>
      <c r="AN2427" s="570"/>
      <c r="AO2427" s="570"/>
      <c r="AP2427" s="570"/>
      <c r="AQ2427" s="570"/>
      <c r="AR2427" s="570"/>
      <c r="AS2427" s="570"/>
      <c r="AT2427" s="570"/>
      <c r="AU2427" s="570"/>
      <c r="AV2427" s="570"/>
      <c r="AW2427" s="570"/>
      <c r="AX2427" s="570"/>
      <c r="AY2427" s="570"/>
      <c r="AZ2427" s="570"/>
      <c r="BA2427" s="570"/>
      <c r="BB2427" s="570"/>
      <c r="BC2427" s="570"/>
      <c r="BD2427" s="570"/>
      <c r="BE2427" s="570"/>
      <c r="BF2427" s="570"/>
      <c r="BG2427" s="570"/>
      <c r="BH2427" s="570"/>
      <c r="BI2427" s="570"/>
      <c r="BJ2427" s="570"/>
      <c r="BK2427" s="570"/>
      <c r="BL2427" s="570"/>
      <c r="BM2427" s="570"/>
      <c r="BN2427" s="570"/>
      <c r="BO2427" s="570"/>
      <c r="BP2427" s="570"/>
      <c r="BQ2427" s="570"/>
      <c r="BR2427" s="570"/>
      <c r="BS2427" s="570"/>
      <c r="BT2427" s="570"/>
      <c r="BU2427" s="570"/>
      <c r="BV2427" s="570"/>
      <c r="BW2427" s="570"/>
      <c r="BX2427" s="570"/>
      <c r="BY2427" s="570"/>
      <c r="BZ2427" s="570"/>
      <c r="CA2427" s="570"/>
      <c r="CB2427" s="570"/>
      <c r="CC2427" s="570"/>
      <c r="CD2427" s="570"/>
      <c r="CE2427" s="570"/>
      <c r="CF2427" s="570"/>
      <c r="CG2427" s="570"/>
      <c r="CH2427" s="570"/>
      <c r="CI2427" s="570"/>
      <c r="CJ2427" s="570"/>
      <c r="CK2427" s="570"/>
      <c r="CL2427" s="570"/>
    </row>
    <row r="2428" spans="1:90" s="571" customFormat="1" ht="67.5" customHeight="1" x14ac:dyDescent="0.25">
      <c r="A2428" s="38">
        <v>43815</v>
      </c>
      <c r="B2428" s="41" t="s">
        <v>9</v>
      </c>
      <c r="C2428" s="41">
        <v>43</v>
      </c>
      <c r="D2428" s="41" t="s">
        <v>3923</v>
      </c>
      <c r="E2428" s="41">
        <v>43323346</v>
      </c>
      <c r="F2428" s="47" t="s">
        <v>3924</v>
      </c>
      <c r="G2428" s="42">
        <v>83100</v>
      </c>
      <c r="H2428" s="570"/>
      <c r="I2428" s="570"/>
      <c r="J2428" s="570"/>
      <c r="K2428" s="570"/>
      <c r="L2428" s="570"/>
      <c r="M2428" s="570"/>
      <c r="N2428" s="570"/>
      <c r="O2428" s="570"/>
      <c r="P2428" s="570"/>
      <c r="Q2428" s="570"/>
      <c r="R2428" s="570"/>
      <c r="S2428" s="570"/>
      <c r="T2428" s="570"/>
      <c r="U2428" s="570"/>
      <c r="V2428" s="570"/>
      <c r="W2428" s="570"/>
      <c r="X2428" s="570"/>
      <c r="Y2428" s="570"/>
      <c r="Z2428" s="570"/>
      <c r="AA2428" s="570"/>
      <c r="AB2428" s="570"/>
      <c r="AC2428" s="570"/>
      <c r="AD2428" s="570"/>
      <c r="AE2428" s="570"/>
      <c r="AF2428" s="570"/>
      <c r="AG2428" s="570"/>
      <c r="AH2428" s="570"/>
      <c r="AI2428" s="570"/>
      <c r="AJ2428" s="570"/>
      <c r="AK2428" s="570"/>
      <c r="AL2428" s="570"/>
      <c r="AM2428" s="570"/>
      <c r="AN2428" s="570"/>
      <c r="AO2428" s="570"/>
      <c r="AP2428" s="570"/>
      <c r="AQ2428" s="570"/>
      <c r="AR2428" s="570"/>
      <c r="AS2428" s="570"/>
      <c r="AT2428" s="570"/>
      <c r="AU2428" s="570"/>
      <c r="AV2428" s="570"/>
      <c r="AW2428" s="570"/>
      <c r="AX2428" s="570"/>
      <c r="AY2428" s="570"/>
      <c r="AZ2428" s="570"/>
      <c r="BA2428" s="570"/>
      <c r="BB2428" s="570"/>
      <c r="BC2428" s="570"/>
      <c r="BD2428" s="570"/>
      <c r="BE2428" s="570"/>
      <c r="BF2428" s="570"/>
      <c r="BG2428" s="570"/>
      <c r="BH2428" s="570"/>
      <c r="BI2428" s="570"/>
      <c r="BJ2428" s="570"/>
      <c r="BK2428" s="570"/>
      <c r="BL2428" s="570"/>
      <c r="BM2428" s="570"/>
      <c r="BN2428" s="570"/>
      <c r="BO2428" s="570"/>
      <c r="BP2428" s="570"/>
      <c r="BQ2428" s="570"/>
      <c r="BR2428" s="570"/>
      <c r="BS2428" s="570"/>
      <c r="BT2428" s="570"/>
      <c r="BU2428" s="570"/>
      <c r="BV2428" s="570"/>
      <c r="BW2428" s="570"/>
      <c r="BX2428" s="570"/>
      <c r="BY2428" s="570"/>
      <c r="BZ2428" s="570"/>
      <c r="CA2428" s="570"/>
      <c r="CB2428" s="570"/>
      <c r="CC2428" s="570"/>
      <c r="CD2428" s="570"/>
      <c r="CE2428" s="570"/>
      <c r="CF2428" s="570"/>
      <c r="CG2428" s="570"/>
      <c r="CH2428" s="570"/>
      <c r="CI2428" s="570"/>
      <c r="CJ2428" s="570"/>
      <c r="CK2428" s="570"/>
      <c r="CL2428" s="570"/>
    </row>
    <row r="2429" spans="1:90" s="571" customFormat="1" ht="67.5" customHeight="1" x14ac:dyDescent="0.25">
      <c r="A2429" s="38">
        <v>43815</v>
      </c>
      <c r="B2429" s="41" t="s">
        <v>9</v>
      </c>
      <c r="C2429" s="41">
        <v>40</v>
      </c>
      <c r="D2429" s="41" t="s">
        <v>3923</v>
      </c>
      <c r="E2429" s="41">
        <v>43323346</v>
      </c>
      <c r="F2429" s="47" t="s">
        <v>3924</v>
      </c>
      <c r="G2429" s="42">
        <v>83160</v>
      </c>
      <c r="H2429" s="570"/>
      <c r="I2429" s="570"/>
      <c r="J2429" s="570"/>
      <c r="K2429" s="570"/>
      <c r="L2429" s="570"/>
      <c r="M2429" s="570"/>
      <c r="N2429" s="570"/>
      <c r="O2429" s="570"/>
      <c r="P2429" s="570"/>
      <c r="Q2429" s="570"/>
      <c r="R2429" s="570"/>
      <c r="S2429" s="570"/>
      <c r="T2429" s="570"/>
      <c r="U2429" s="570"/>
      <c r="V2429" s="570"/>
      <c r="W2429" s="570"/>
      <c r="X2429" s="570"/>
      <c r="Y2429" s="570"/>
      <c r="Z2429" s="570"/>
      <c r="AA2429" s="570"/>
      <c r="AB2429" s="570"/>
      <c r="AC2429" s="570"/>
      <c r="AD2429" s="570"/>
      <c r="AE2429" s="570"/>
      <c r="AF2429" s="570"/>
      <c r="AG2429" s="570"/>
      <c r="AH2429" s="570"/>
      <c r="AI2429" s="570"/>
      <c r="AJ2429" s="570"/>
      <c r="AK2429" s="570"/>
      <c r="AL2429" s="570"/>
      <c r="AM2429" s="570"/>
      <c r="AN2429" s="570"/>
      <c r="AO2429" s="570"/>
      <c r="AP2429" s="570"/>
      <c r="AQ2429" s="570"/>
      <c r="AR2429" s="570"/>
      <c r="AS2429" s="570"/>
      <c r="AT2429" s="570"/>
      <c r="AU2429" s="570"/>
      <c r="AV2429" s="570"/>
      <c r="AW2429" s="570"/>
      <c r="AX2429" s="570"/>
      <c r="AY2429" s="570"/>
      <c r="AZ2429" s="570"/>
      <c r="BA2429" s="570"/>
      <c r="BB2429" s="570"/>
      <c r="BC2429" s="570"/>
      <c r="BD2429" s="570"/>
      <c r="BE2429" s="570"/>
      <c r="BF2429" s="570"/>
      <c r="BG2429" s="570"/>
      <c r="BH2429" s="570"/>
      <c r="BI2429" s="570"/>
      <c r="BJ2429" s="570"/>
      <c r="BK2429" s="570"/>
      <c r="BL2429" s="570"/>
      <c r="BM2429" s="570"/>
      <c r="BN2429" s="570"/>
      <c r="BO2429" s="570"/>
      <c r="BP2429" s="570"/>
      <c r="BQ2429" s="570"/>
      <c r="BR2429" s="570"/>
      <c r="BS2429" s="570"/>
      <c r="BT2429" s="570"/>
      <c r="BU2429" s="570"/>
      <c r="BV2429" s="570"/>
      <c r="BW2429" s="570"/>
      <c r="BX2429" s="570"/>
      <c r="BY2429" s="570"/>
      <c r="BZ2429" s="570"/>
      <c r="CA2429" s="570"/>
      <c r="CB2429" s="570"/>
      <c r="CC2429" s="570"/>
      <c r="CD2429" s="570"/>
      <c r="CE2429" s="570"/>
      <c r="CF2429" s="570"/>
      <c r="CG2429" s="570"/>
      <c r="CH2429" s="570"/>
      <c r="CI2429" s="570"/>
      <c r="CJ2429" s="570"/>
      <c r="CK2429" s="570"/>
      <c r="CL2429" s="570"/>
    </row>
    <row r="2430" spans="1:90" s="571" customFormat="1" ht="67.5" customHeight="1" x14ac:dyDescent="0.25">
      <c r="A2430" s="38">
        <v>43815</v>
      </c>
      <c r="B2430" s="41" t="s">
        <v>9</v>
      </c>
      <c r="C2430" s="41">
        <v>41</v>
      </c>
      <c r="D2430" s="41" t="s">
        <v>3925</v>
      </c>
      <c r="E2430" s="41">
        <v>43323314</v>
      </c>
      <c r="F2430" s="47" t="s">
        <v>3926</v>
      </c>
      <c r="G2430" s="42">
        <v>83650</v>
      </c>
      <c r="H2430" s="570"/>
      <c r="I2430" s="570"/>
      <c r="J2430" s="570"/>
      <c r="K2430" s="570"/>
      <c r="L2430" s="570"/>
      <c r="M2430" s="570"/>
      <c r="N2430" s="570"/>
      <c r="O2430" s="570"/>
      <c r="P2430" s="570"/>
      <c r="Q2430" s="570"/>
      <c r="R2430" s="570"/>
      <c r="S2430" s="570"/>
      <c r="T2430" s="570"/>
      <c r="U2430" s="570"/>
      <c r="V2430" s="570"/>
      <c r="W2430" s="570"/>
      <c r="X2430" s="570"/>
      <c r="Y2430" s="570"/>
      <c r="Z2430" s="570"/>
      <c r="AA2430" s="570"/>
      <c r="AB2430" s="570"/>
      <c r="AC2430" s="570"/>
      <c r="AD2430" s="570"/>
      <c r="AE2430" s="570"/>
      <c r="AF2430" s="570"/>
      <c r="AG2430" s="570"/>
      <c r="AH2430" s="570"/>
      <c r="AI2430" s="570"/>
      <c r="AJ2430" s="570"/>
      <c r="AK2430" s="570"/>
      <c r="AL2430" s="570"/>
      <c r="AM2430" s="570"/>
      <c r="AN2430" s="570"/>
      <c r="AO2430" s="570"/>
      <c r="AP2430" s="570"/>
      <c r="AQ2430" s="570"/>
      <c r="AR2430" s="570"/>
      <c r="AS2430" s="570"/>
      <c r="AT2430" s="570"/>
      <c r="AU2430" s="570"/>
      <c r="AV2430" s="570"/>
      <c r="AW2430" s="570"/>
      <c r="AX2430" s="570"/>
      <c r="AY2430" s="570"/>
      <c r="AZ2430" s="570"/>
      <c r="BA2430" s="570"/>
      <c r="BB2430" s="570"/>
      <c r="BC2430" s="570"/>
      <c r="BD2430" s="570"/>
      <c r="BE2430" s="570"/>
      <c r="BF2430" s="570"/>
      <c r="BG2430" s="570"/>
      <c r="BH2430" s="570"/>
      <c r="BI2430" s="570"/>
      <c r="BJ2430" s="570"/>
      <c r="BK2430" s="570"/>
      <c r="BL2430" s="570"/>
      <c r="BM2430" s="570"/>
      <c r="BN2430" s="570"/>
      <c r="BO2430" s="570"/>
      <c r="BP2430" s="570"/>
      <c r="BQ2430" s="570"/>
      <c r="BR2430" s="570"/>
      <c r="BS2430" s="570"/>
      <c r="BT2430" s="570"/>
      <c r="BU2430" s="570"/>
      <c r="BV2430" s="570"/>
      <c r="BW2430" s="570"/>
      <c r="BX2430" s="570"/>
      <c r="BY2430" s="570"/>
      <c r="BZ2430" s="570"/>
      <c r="CA2430" s="570"/>
      <c r="CB2430" s="570"/>
      <c r="CC2430" s="570"/>
      <c r="CD2430" s="570"/>
      <c r="CE2430" s="570"/>
      <c r="CF2430" s="570"/>
      <c r="CG2430" s="570"/>
      <c r="CH2430" s="570"/>
      <c r="CI2430" s="570"/>
      <c r="CJ2430" s="570"/>
      <c r="CK2430" s="570"/>
      <c r="CL2430" s="570"/>
    </row>
    <row r="2431" spans="1:90" ht="24" customHeight="1" x14ac:dyDescent="0.25">
      <c r="A2431" s="21" t="s">
        <v>3927</v>
      </c>
      <c r="B2431" s="21" t="s">
        <v>3927</v>
      </c>
      <c r="C2431" s="21" t="s">
        <v>3927</v>
      </c>
      <c r="D2431" s="21" t="s">
        <v>3927</v>
      </c>
      <c r="E2431" s="21" t="s">
        <v>3927</v>
      </c>
      <c r="F2431" s="21" t="s">
        <v>3927</v>
      </c>
      <c r="G2431" s="21" t="s">
        <v>3927</v>
      </c>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c r="BW2431" s="1"/>
      <c r="BX2431" s="1"/>
      <c r="BY2431" s="1"/>
      <c r="BZ2431" s="1"/>
      <c r="CA2431" s="1"/>
      <c r="CB2431" s="1"/>
      <c r="CC2431" s="1"/>
      <c r="CD2431" s="1"/>
      <c r="CE2431" s="1"/>
      <c r="CF2431" s="1"/>
      <c r="CG2431" s="1"/>
      <c r="CH2431" s="1"/>
      <c r="CI2431" s="1"/>
      <c r="CJ2431" s="1"/>
      <c r="CK2431" s="1"/>
      <c r="CL2431" s="1"/>
    </row>
    <row r="2432" spans="1:90" ht="24" customHeight="1" x14ac:dyDescent="0.25">
      <c r="A2432" s="21" t="s">
        <v>3927</v>
      </c>
      <c r="B2432" s="21" t="s">
        <v>3927</v>
      </c>
      <c r="C2432" s="21" t="s">
        <v>3927</v>
      </c>
      <c r="D2432" s="21" t="s">
        <v>3927</v>
      </c>
      <c r="E2432" s="21" t="s">
        <v>3927</v>
      </c>
      <c r="F2432" s="21" t="s">
        <v>3927</v>
      </c>
      <c r="G2432" s="21" t="s">
        <v>3927</v>
      </c>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c r="BW2432" s="1"/>
      <c r="BX2432" s="1"/>
      <c r="BY2432" s="1"/>
      <c r="BZ2432" s="1"/>
      <c r="CA2432" s="1"/>
      <c r="CB2432" s="1"/>
      <c r="CC2432" s="1"/>
      <c r="CD2432" s="1"/>
      <c r="CE2432" s="1"/>
      <c r="CF2432" s="1"/>
      <c r="CG2432" s="1"/>
      <c r="CH2432" s="1"/>
      <c r="CI2432" s="1"/>
      <c r="CJ2432" s="1"/>
      <c r="CK2432" s="1"/>
      <c r="CL2432" s="1"/>
    </row>
    <row r="2433" spans="1:90" ht="53.25" customHeight="1" x14ac:dyDescent="0.25">
      <c r="A2433" s="711" t="s">
        <v>3501</v>
      </c>
      <c r="B2433" s="712"/>
      <c r="C2433" s="712"/>
      <c r="D2433" s="712"/>
      <c r="E2433" s="712"/>
      <c r="F2433" s="713"/>
      <c r="G2433" s="48">
        <f>SUM(G2223:G2430)</f>
        <v>89274432.280000001</v>
      </c>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c r="BW2433" s="1"/>
      <c r="BX2433" s="1"/>
      <c r="BY2433" s="1"/>
      <c r="BZ2433" s="1"/>
      <c r="CA2433" s="1"/>
      <c r="CB2433" s="1"/>
      <c r="CC2433" s="1"/>
      <c r="CD2433" s="1"/>
      <c r="CE2433" s="1"/>
      <c r="CF2433" s="1"/>
      <c r="CG2433" s="1"/>
      <c r="CH2433" s="1"/>
      <c r="CI2433" s="1"/>
      <c r="CJ2433" s="1"/>
      <c r="CK2433" s="1"/>
      <c r="CL2433" s="1"/>
    </row>
    <row r="2434" spans="1:90" x14ac:dyDescent="0.25">
      <c r="A2434" s="1"/>
      <c r="B2434" s="1"/>
      <c r="C2434" s="1"/>
      <c r="D2434" s="1"/>
      <c r="E2434" s="1"/>
      <c r="F2434" s="1"/>
      <c r="G2434" s="473"/>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c r="BW2434" s="1"/>
      <c r="BX2434" s="1"/>
      <c r="BY2434" s="1"/>
      <c r="BZ2434" s="1"/>
      <c r="CA2434" s="1"/>
      <c r="CB2434" s="1"/>
      <c r="CC2434" s="1"/>
      <c r="CD2434" s="1"/>
      <c r="CE2434" s="1"/>
      <c r="CF2434" s="1"/>
      <c r="CG2434" s="1"/>
      <c r="CH2434" s="1"/>
      <c r="CI2434" s="1"/>
      <c r="CJ2434" s="1"/>
      <c r="CK2434" s="1"/>
      <c r="CL2434" s="1"/>
    </row>
    <row r="2435" spans="1:90" x14ac:dyDescent="0.25">
      <c r="A2435" s="1"/>
      <c r="B2435" s="1"/>
      <c r="C2435" s="1"/>
      <c r="D2435" s="1"/>
      <c r="E2435" s="1"/>
      <c r="F2435" s="1"/>
      <c r="G2435" s="473"/>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1"/>
      <c r="BT2435" s="1"/>
      <c r="BU2435" s="1"/>
      <c r="BV2435" s="1"/>
      <c r="BW2435" s="1"/>
      <c r="BX2435" s="1"/>
      <c r="BY2435" s="1"/>
      <c r="BZ2435" s="1"/>
      <c r="CA2435" s="1"/>
      <c r="CB2435" s="1"/>
      <c r="CC2435" s="1"/>
      <c r="CD2435" s="1"/>
      <c r="CE2435" s="1"/>
      <c r="CF2435" s="1"/>
      <c r="CG2435" s="1"/>
      <c r="CH2435" s="1"/>
      <c r="CI2435" s="1"/>
      <c r="CJ2435" s="1"/>
      <c r="CK2435" s="1"/>
      <c r="CL2435" s="1"/>
    </row>
  </sheetData>
  <mergeCells count="6">
    <mergeCell ref="A2433:F2433"/>
    <mergeCell ref="A1:G1"/>
    <mergeCell ref="A2:G2"/>
    <mergeCell ref="A3:G3"/>
    <mergeCell ref="A2220:F2220"/>
    <mergeCell ref="A2221:G2221"/>
  </mergeCells>
  <pageMargins left="1.0416666666666667E-3" right="0.7" top="0.75" bottom="0.75" header="0.3" footer="0.3"/>
  <pageSetup paperSize="9" scale="68" fitToHeight="0" orientation="landscape" verticalDpi="300" r:id="rId1"/>
  <rowBreaks count="3" manualBreakCount="3">
    <brk id="2192" max="6" man="1"/>
    <brk id="2220" max="6" man="1"/>
    <brk id="2306"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3"/>
  <sheetViews>
    <sheetView view="pageLayout" topLeftCell="A28" workbookViewId="0">
      <selection activeCell="AI16" sqref="AI16"/>
    </sheetView>
  </sheetViews>
  <sheetFormatPr defaultRowHeight="15" x14ac:dyDescent="0.25"/>
  <cols>
    <col min="1" max="1" width="20.140625" customWidth="1"/>
    <col min="2" max="2" width="19.28515625" customWidth="1"/>
    <col min="3" max="3" width="23.42578125" customWidth="1"/>
    <col min="4" max="5" width="18" customWidth="1"/>
    <col min="6" max="6" width="13.28515625" customWidth="1"/>
    <col min="7" max="7" width="18" customWidth="1"/>
    <col min="8" max="8" width="22.28515625" customWidth="1"/>
    <col min="9" max="9" width="19.5703125" customWidth="1"/>
    <col min="10" max="10" width="23.42578125" customWidth="1"/>
    <col min="11" max="11" width="26.28515625" customWidth="1"/>
    <col min="12" max="12" width="10.7109375" customWidth="1"/>
  </cols>
  <sheetData>
    <row r="1" spans="1:11" ht="15.75" x14ac:dyDescent="0.25">
      <c r="A1" s="672">
        <v>28</v>
      </c>
      <c r="B1" s="672"/>
      <c r="C1" s="672"/>
      <c r="D1" s="672"/>
      <c r="E1" s="672"/>
      <c r="F1" s="672"/>
      <c r="G1" s="672"/>
      <c r="H1" s="672"/>
      <c r="I1" s="672"/>
      <c r="J1" s="672"/>
      <c r="K1" s="672"/>
    </row>
    <row r="2" spans="1:11" ht="47.25" customHeight="1" x14ac:dyDescent="0.25">
      <c r="A2" s="714" t="s">
        <v>4294</v>
      </c>
      <c r="B2" s="714"/>
      <c r="C2" s="714"/>
      <c r="D2" s="714"/>
      <c r="E2" s="714"/>
      <c r="F2" s="714"/>
      <c r="G2" s="714"/>
      <c r="H2" s="714"/>
      <c r="I2" s="714"/>
      <c r="J2" s="714"/>
      <c r="K2" s="714"/>
    </row>
    <row r="3" spans="1:11" ht="51" x14ac:dyDescent="0.25">
      <c r="A3" s="138" t="s">
        <v>2</v>
      </c>
      <c r="B3" s="138" t="s">
        <v>3929</v>
      </c>
      <c r="C3" s="138" t="s">
        <v>4295</v>
      </c>
      <c r="D3" s="138" t="s">
        <v>3931</v>
      </c>
      <c r="E3" s="139" t="s">
        <v>4296</v>
      </c>
      <c r="F3" s="138" t="s">
        <v>4297</v>
      </c>
      <c r="G3" s="139" t="s">
        <v>4298</v>
      </c>
      <c r="H3" s="139" t="s">
        <v>3935</v>
      </c>
      <c r="I3" s="139" t="s">
        <v>3936</v>
      </c>
      <c r="J3" s="139" t="s">
        <v>3937</v>
      </c>
      <c r="K3" s="138" t="s">
        <v>3938</v>
      </c>
    </row>
    <row r="4" spans="1:11" x14ac:dyDescent="0.25">
      <c r="A4" s="140" t="s">
        <v>3500</v>
      </c>
      <c r="B4" s="140" t="s">
        <v>3500</v>
      </c>
      <c r="C4" s="140" t="s">
        <v>3500</v>
      </c>
      <c r="D4" s="140" t="s">
        <v>3500</v>
      </c>
      <c r="E4" s="140" t="s">
        <v>3500</v>
      </c>
      <c r="F4" s="140" t="s">
        <v>3500</v>
      </c>
      <c r="G4" s="140" t="s">
        <v>3500</v>
      </c>
      <c r="H4" s="140" t="s">
        <v>3500</v>
      </c>
      <c r="I4" s="140" t="s">
        <v>3500</v>
      </c>
      <c r="J4" s="140" t="s">
        <v>3500</v>
      </c>
      <c r="K4" s="140" t="s">
        <v>3500</v>
      </c>
    </row>
    <row r="5" spans="1:11" x14ac:dyDescent="0.25">
      <c r="A5" s="140" t="s">
        <v>3500</v>
      </c>
      <c r="B5" s="140" t="s">
        <v>3500</v>
      </c>
      <c r="C5" s="140" t="s">
        <v>3500</v>
      </c>
      <c r="D5" s="140" t="s">
        <v>3500</v>
      </c>
      <c r="E5" s="140" t="s">
        <v>3500</v>
      </c>
      <c r="F5" s="140" t="s">
        <v>3500</v>
      </c>
      <c r="G5" s="140" t="s">
        <v>3500</v>
      </c>
      <c r="H5" s="140" t="s">
        <v>3500</v>
      </c>
      <c r="I5" s="140" t="s">
        <v>3500</v>
      </c>
      <c r="J5" s="140" t="s">
        <v>3500</v>
      </c>
      <c r="K5" s="140" t="s">
        <v>3500</v>
      </c>
    </row>
    <row r="6" spans="1:11" x14ac:dyDescent="0.25">
      <c r="A6" s="140" t="s">
        <v>3500</v>
      </c>
      <c r="B6" s="140" t="s">
        <v>3500</v>
      </c>
      <c r="C6" s="140" t="s">
        <v>3500</v>
      </c>
      <c r="D6" s="140" t="s">
        <v>3500</v>
      </c>
      <c r="E6" s="140" t="s">
        <v>3500</v>
      </c>
      <c r="F6" s="140" t="s">
        <v>3500</v>
      </c>
      <c r="G6" s="140" t="s">
        <v>3500</v>
      </c>
      <c r="H6" s="140" t="s">
        <v>3500</v>
      </c>
      <c r="I6" s="140" t="s">
        <v>3500</v>
      </c>
      <c r="J6" s="140" t="s">
        <v>3500</v>
      </c>
      <c r="K6" s="140" t="s">
        <v>3500</v>
      </c>
    </row>
    <row r="7" spans="1:11" x14ac:dyDescent="0.25">
      <c r="A7" s="140" t="s">
        <v>3500</v>
      </c>
      <c r="B7" s="140" t="s">
        <v>3500</v>
      </c>
      <c r="C7" s="140" t="s">
        <v>3500</v>
      </c>
      <c r="D7" s="140" t="s">
        <v>3500</v>
      </c>
      <c r="E7" s="140" t="s">
        <v>3500</v>
      </c>
      <c r="F7" s="140" t="s">
        <v>3500</v>
      </c>
      <c r="G7" s="140" t="s">
        <v>3500</v>
      </c>
      <c r="H7" s="140" t="s">
        <v>3500</v>
      </c>
      <c r="I7" s="140" t="s">
        <v>3500</v>
      </c>
      <c r="J7" s="140" t="s">
        <v>3500</v>
      </c>
      <c r="K7" s="140" t="s">
        <v>3500</v>
      </c>
    </row>
    <row r="8" spans="1:11" x14ac:dyDescent="0.25">
      <c r="A8" s="140" t="s">
        <v>3500</v>
      </c>
      <c r="B8" s="140" t="s">
        <v>3500</v>
      </c>
      <c r="C8" s="140" t="s">
        <v>3500</v>
      </c>
      <c r="D8" s="140" t="s">
        <v>3500</v>
      </c>
      <c r="E8" s="140" t="s">
        <v>3500</v>
      </c>
      <c r="F8" s="140" t="s">
        <v>3500</v>
      </c>
      <c r="G8" s="140" t="s">
        <v>3500</v>
      </c>
      <c r="H8" s="140" t="s">
        <v>3500</v>
      </c>
      <c r="I8" s="140" t="s">
        <v>3500</v>
      </c>
      <c r="J8" s="140" t="s">
        <v>3500</v>
      </c>
      <c r="K8" s="140" t="s">
        <v>3500</v>
      </c>
    </row>
    <row r="9" spans="1:11" x14ac:dyDescent="0.25">
      <c r="A9" s="140" t="s">
        <v>3500</v>
      </c>
      <c r="B9" s="140" t="s">
        <v>3500</v>
      </c>
      <c r="C9" s="140" t="s">
        <v>3500</v>
      </c>
      <c r="D9" s="140" t="s">
        <v>3500</v>
      </c>
      <c r="E9" s="140" t="s">
        <v>3500</v>
      </c>
      <c r="F9" s="140" t="s">
        <v>3500</v>
      </c>
      <c r="G9" s="140" t="s">
        <v>3500</v>
      </c>
      <c r="H9" s="140" t="s">
        <v>3500</v>
      </c>
      <c r="I9" s="140" t="s">
        <v>3500</v>
      </c>
      <c r="J9" s="140" t="s">
        <v>3500</v>
      </c>
      <c r="K9" s="140" t="s">
        <v>3500</v>
      </c>
    </row>
    <row r="10" spans="1:11" x14ac:dyDescent="0.25">
      <c r="A10" s="140" t="s">
        <v>3500</v>
      </c>
      <c r="B10" s="140" t="s">
        <v>3500</v>
      </c>
      <c r="C10" s="140" t="s">
        <v>3500</v>
      </c>
      <c r="D10" s="140" t="s">
        <v>3500</v>
      </c>
      <c r="E10" s="140" t="s">
        <v>3500</v>
      </c>
      <c r="F10" s="140" t="s">
        <v>3500</v>
      </c>
      <c r="G10" s="140" t="s">
        <v>3500</v>
      </c>
      <c r="H10" s="140" t="s">
        <v>3500</v>
      </c>
      <c r="I10" s="140" t="s">
        <v>3500</v>
      </c>
      <c r="J10" s="140" t="s">
        <v>3500</v>
      </c>
      <c r="K10" s="140" t="s">
        <v>3500</v>
      </c>
    </row>
    <row r="11" spans="1:11" x14ac:dyDescent="0.25">
      <c r="A11" s="140" t="s">
        <v>3500</v>
      </c>
      <c r="B11" s="140" t="s">
        <v>3500</v>
      </c>
      <c r="C11" s="140" t="s">
        <v>3500</v>
      </c>
      <c r="D11" s="140" t="s">
        <v>3500</v>
      </c>
      <c r="E11" s="140" t="s">
        <v>3500</v>
      </c>
      <c r="F11" s="140" t="s">
        <v>3500</v>
      </c>
      <c r="G11" s="140" t="s">
        <v>3500</v>
      </c>
      <c r="H11" s="140" t="s">
        <v>3500</v>
      </c>
      <c r="I11" s="140" t="s">
        <v>3500</v>
      </c>
      <c r="J11" s="140" t="s">
        <v>3500</v>
      </c>
      <c r="K11" s="140" t="s">
        <v>3500</v>
      </c>
    </row>
    <row r="12" spans="1:11" x14ac:dyDescent="0.25">
      <c r="A12" s="690" t="s">
        <v>4299</v>
      </c>
      <c r="B12" s="690"/>
      <c r="C12" s="690"/>
      <c r="D12" s="690"/>
      <c r="E12" s="690"/>
      <c r="F12" s="690"/>
      <c r="G12" s="690"/>
      <c r="H12" s="690"/>
      <c r="I12" s="690"/>
      <c r="J12" s="140" t="s">
        <v>3500</v>
      </c>
      <c r="K12" s="140" t="s">
        <v>3500</v>
      </c>
    </row>
    <row r="13" spans="1:11" ht="15.75" x14ac:dyDescent="0.25">
      <c r="A13" s="142" t="s">
        <v>4300</v>
      </c>
    </row>
    <row r="14" spans="1:11" ht="38.25" x14ac:dyDescent="0.25">
      <c r="A14" s="138" t="s">
        <v>2</v>
      </c>
      <c r="B14" s="138" t="s">
        <v>4217</v>
      </c>
      <c r="C14" s="138" t="s">
        <v>4301</v>
      </c>
      <c r="D14" s="138" t="s">
        <v>4219</v>
      </c>
      <c r="E14" s="138" t="s">
        <v>4220</v>
      </c>
      <c r="F14" s="138" t="s">
        <v>4221</v>
      </c>
      <c r="G14" s="138" t="s">
        <v>4222</v>
      </c>
      <c r="H14" s="138" t="s">
        <v>4223</v>
      </c>
      <c r="I14" s="138" t="s">
        <v>4224</v>
      </c>
      <c r="J14" s="138" t="s">
        <v>4225</v>
      </c>
      <c r="K14" s="139" t="s">
        <v>4226</v>
      </c>
    </row>
    <row r="15" spans="1:11" x14ac:dyDescent="0.25">
      <c r="A15" s="140" t="s">
        <v>3500</v>
      </c>
      <c r="B15" s="140" t="s">
        <v>3500</v>
      </c>
      <c r="C15" s="140" t="s">
        <v>3500</v>
      </c>
      <c r="D15" s="140" t="s">
        <v>3500</v>
      </c>
      <c r="E15" s="140" t="s">
        <v>3500</v>
      </c>
      <c r="F15" s="140" t="s">
        <v>3500</v>
      </c>
      <c r="G15" s="140" t="s">
        <v>3500</v>
      </c>
      <c r="H15" s="140" t="s">
        <v>3500</v>
      </c>
      <c r="I15" s="140" t="s">
        <v>3500</v>
      </c>
      <c r="J15" s="140" t="s">
        <v>3500</v>
      </c>
      <c r="K15" s="140" t="s">
        <v>3500</v>
      </c>
    </row>
    <row r="16" spans="1:11" x14ac:dyDescent="0.25">
      <c r="A16" s="140" t="s">
        <v>3500</v>
      </c>
      <c r="B16" s="140" t="s">
        <v>3500</v>
      </c>
      <c r="C16" s="140" t="s">
        <v>3500</v>
      </c>
      <c r="D16" s="140" t="s">
        <v>3500</v>
      </c>
      <c r="E16" s="140" t="s">
        <v>3500</v>
      </c>
      <c r="F16" s="140" t="s">
        <v>3500</v>
      </c>
      <c r="G16" s="140" t="s">
        <v>3500</v>
      </c>
      <c r="H16" s="140" t="s">
        <v>3500</v>
      </c>
      <c r="I16" s="140" t="s">
        <v>3500</v>
      </c>
      <c r="J16" s="140" t="s">
        <v>3500</v>
      </c>
      <c r="K16" s="140" t="s">
        <v>3500</v>
      </c>
    </row>
    <row r="17" spans="1:11" x14ac:dyDescent="0.25">
      <c r="A17" s="140" t="s">
        <v>3500</v>
      </c>
      <c r="B17" s="140" t="s">
        <v>3500</v>
      </c>
      <c r="C17" s="140" t="s">
        <v>3500</v>
      </c>
      <c r="D17" s="140" t="s">
        <v>3500</v>
      </c>
      <c r="E17" s="140" t="s">
        <v>3500</v>
      </c>
      <c r="F17" s="140" t="s">
        <v>3500</v>
      </c>
      <c r="G17" s="140" t="s">
        <v>3500</v>
      </c>
      <c r="H17" s="140" t="s">
        <v>3500</v>
      </c>
      <c r="I17" s="140" t="s">
        <v>3500</v>
      </c>
      <c r="J17" s="140" t="s">
        <v>3500</v>
      </c>
      <c r="K17" s="140" t="s">
        <v>3500</v>
      </c>
    </row>
    <row r="18" spans="1:11" x14ac:dyDescent="0.25">
      <c r="A18" s="140" t="s">
        <v>3500</v>
      </c>
      <c r="B18" s="140" t="s">
        <v>3500</v>
      </c>
      <c r="C18" s="140" t="s">
        <v>3500</v>
      </c>
      <c r="D18" s="140" t="s">
        <v>3500</v>
      </c>
      <c r="E18" s="140" t="s">
        <v>3500</v>
      </c>
      <c r="F18" s="140" t="s">
        <v>3500</v>
      </c>
      <c r="G18" s="140" t="s">
        <v>3500</v>
      </c>
      <c r="H18" s="140" t="s">
        <v>3500</v>
      </c>
      <c r="I18" s="140" t="s">
        <v>3500</v>
      </c>
      <c r="J18" s="140" t="s">
        <v>3500</v>
      </c>
      <c r="K18" s="140" t="s">
        <v>3500</v>
      </c>
    </row>
    <row r="19" spans="1:11" x14ac:dyDescent="0.25">
      <c r="A19" s="140" t="s">
        <v>3500</v>
      </c>
      <c r="B19" s="140" t="s">
        <v>3500</v>
      </c>
      <c r="C19" s="140" t="s">
        <v>3500</v>
      </c>
      <c r="D19" s="140" t="s">
        <v>3500</v>
      </c>
      <c r="E19" s="140" t="s">
        <v>3500</v>
      </c>
      <c r="F19" s="140" t="s">
        <v>3500</v>
      </c>
      <c r="G19" s="140" t="s">
        <v>3500</v>
      </c>
      <c r="H19" s="140" t="s">
        <v>3500</v>
      </c>
      <c r="I19" s="140" t="s">
        <v>3500</v>
      </c>
      <c r="J19" s="140" t="s">
        <v>3500</v>
      </c>
      <c r="K19" s="140" t="s">
        <v>3500</v>
      </c>
    </row>
    <row r="20" spans="1:11" x14ac:dyDescent="0.25">
      <c r="A20" s="140" t="s">
        <v>3500</v>
      </c>
      <c r="B20" s="140" t="s">
        <v>3500</v>
      </c>
      <c r="C20" s="140" t="s">
        <v>3500</v>
      </c>
      <c r="D20" s="140" t="s">
        <v>3500</v>
      </c>
      <c r="E20" s="140" t="s">
        <v>3500</v>
      </c>
      <c r="F20" s="140" t="s">
        <v>3500</v>
      </c>
      <c r="G20" s="140" t="s">
        <v>3500</v>
      </c>
      <c r="H20" s="140" t="s">
        <v>3500</v>
      </c>
      <c r="I20" s="140" t="s">
        <v>3500</v>
      </c>
      <c r="J20" s="140" t="s">
        <v>3500</v>
      </c>
      <c r="K20" s="140" t="s">
        <v>3500</v>
      </c>
    </row>
    <row r="21" spans="1:11" x14ac:dyDescent="0.25">
      <c r="A21" s="140" t="s">
        <v>3500</v>
      </c>
      <c r="B21" s="140" t="s">
        <v>3500</v>
      </c>
      <c r="C21" s="140" t="s">
        <v>3500</v>
      </c>
      <c r="D21" s="140" t="s">
        <v>3500</v>
      </c>
      <c r="E21" s="140" t="s">
        <v>3500</v>
      </c>
      <c r="F21" s="140" t="s">
        <v>3500</v>
      </c>
      <c r="G21" s="140" t="s">
        <v>3500</v>
      </c>
      <c r="H21" s="140" t="s">
        <v>3500</v>
      </c>
      <c r="I21" s="140" t="s">
        <v>3500</v>
      </c>
      <c r="J21" s="140" t="s">
        <v>3500</v>
      </c>
      <c r="K21" s="140" t="s">
        <v>3500</v>
      </c>
    </row>
    <row r="22" spans="1:11" x14ac:dyDescent="0.25">
      <c r="A22" s="140" t="s">
        <v>3500</v>
      </c>
      <c r="B22" s="140" t="s">
        <v>3500</v>
      </c>
      <c r="C22" s="140" t="s">
        <v>3500</v>
      </c>
      <c r="D22" s="140" t="s">
        <v>3500</v>
      </c>
      <c r="E22" s="140" t="s">
        <v>3500</v>
      </c>
      <c r="F22" s="140" t="s">
        <v>3500</v>
      </c>
      <c r="G22" s="140" t="s">
        <v>3500</v>
      </c>
      <c r="H22" s="140" t="s">
        <v>3500</v>
      </c>
      <c r="I22" s="140" t="s">
        <v>3500</v>
      </c>
      <c r="J22" s="140" t="s">
        <v>3500</v>
      </c>
      <c r="K22" s="140" t="s">
        <v>3500</v>
      </c>
    </row>
    <row r="23" spans="1:11" x14ac:dyDescent="0.25">
      <c r="A23" s="715" t="s">
        <v>4254</v>
      </c>
      <c r="B23" s="715"/>
      <c r="C23" s="715"/>
      <c r="D23" s="715"/>
      <c r="E23" s="715"/>
      <c r="F23" s="715"/>
      <c r="G23" s="715"/>
      <c r="H23" s="715"/>
      <c r="I23" s="715"/>
      <c r="J23" s="140" t="s">
        <v>3500</v>
      </c>
      <c r="K23" s="140" t="s">
        <v>3500</v>
      </c>
    </row>
  </sheetData>
  <mergeCells count="4">
    <mergeCell ref="A1:K1"/>
    <mergeCell ref="A2:K2"/>
    <mergeCell ref="A12:I12"/>
    <mergeCell ref="A23:I23"/>
  </mergeCells>
  <pageMargins left="0.25" right="0.25" top="0.75" bottom="0.75" header="0.3" footer="0.3"/>
  <pageSetup paperSize="9" scale="63" orientation="landscape" verticalDpi="300" r:id="rId1"/>
  <colBreaks count="1" manualBreakCount="1">
    <brk id="11" max="51"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240"/>
  <sheetViews>
    <sheetView view="pageLayout" topLeftCell="A244" zoomScale="62" zoomScaleNormal="100" zoomScaleSheetLayoutView="41" zoomScalePageLayoutView="62" workbookViewId="0">
      <selection activeCell="AI16" sqref="AI16"/>
    </sheetView>
  </sheetViews>
  <sheetFormatPr defaultColWidth="9.140625" defaultRowHeight="15" x14ac:dyDescent="0.25"/>
  <cols>
    <col min="1" max="1" width="14.140625" style="49" customWidth="1"/>
    <col min="2" max="2" width="14" style="49" customWidth="1"/>
    <col min="3" max="3" width="13.42578125" style="49" customWidth="1"/>
    <col min="4" max="4" width="27.140625" style="49" customWidth="1"/>
    <col min="5" max="5" width="24.140625" style="49" customWidth="1"/>
    <col min="6" max="6" width="31.5703125" style="49" customWidth="1"/>
    <col min="7" max="7" width="15" style="49" customWidth="1"/>
    <col min="8" max="8" width="10.85546875" style="49" customWidth="1"/>
    <col min="9" max="9" width="49" style="485" customWidth="1"/>
    <col min="10" max="10" width="18.42578125" style="49" customWidth="1"/>
    <col min="11" max="11" width="8.7109375" style="49" customWidth="1"/>
    <col min="12" max="16384" width="9.140625" style="49"/>
  </cols>
  <sheetData>
    <row r="1" spans="1:11" ht="15.75" x14ac:dyDescent="0.25">
      <c r="A1" s="716">
        <v>29</v>
      </c>
      <c r="B1" s="716"/>
      <c r="C1" s="716"/>
      <c r="D1" s="716"/>
      <c r="E1" s="716"/>
      <c r="F1" s="716"/>
      <c r="G1" s="716"/>
      <c r="H1" s="716"/>
      <c r="I1" s="716"/>
      <c r="J1" s="716"/>
      <c r="K1" s="716"/>
    </row>
    <row r="2" spans="1:11" s="50" customFormat="1" ht="60.75" customHeight="1" x14ac:dyDescent="0.25">
      <c r="A2" s="717" t="s">
        <v>16040</v>
      </c>
      <c r="B2" s="717"/>
      <c r="C2" s="717"/>
      <c r="D2" s="717"/>
      <c r="E2" s="717"/>
      <c r="F2" s="717"/>
      <c r="G2" s="717"/>
      <c r="H2" s="717"/>
      <c r="I2" s="717"/>
      <c r="J2" s="717"/>
      <c r="K2" s="717"/>
    </row>
    <row r="3" spans="1:11" ht="111.75" customHeight="1" x14ac:dyDescent="0.25">
      <c r="A3" s="51" t="s">
        <v>3928</v>
      </c>
      <c r="B3" s="51" t="s">
        <v>3929</v>
      </c>
      <c r="C3" s="51" t="s">
        <v>3930</v>
      </c>
      <c r="D3" s="51" t="s">
        <v>3931</v>
      </c>
      <c r="E3" s="52" t="s">
        <v>3932</v>
      </c>
      <c r="F3" s="51" t="s">
        <v>3933</v>
      </c>
      <c r="G3" s="52" t="s">
        <v>3934</v>
      </c>
      <c r="H3" s="52" t="s">
        <v>3935</v>
      </c>
      <c r="I3" s="52" t="s">
        <v>3936</v>
      </c>
      <c r="J3" s="52" t="s">
        <v>3937</v>
      </c>
      <c r="K3" s="51" t="s">
        <v>3938</v>
      </c>
    </row>
    <row r="4" spans="1:11" ht="114" customHeight="1" x14ac:dyDescent="0.25">
      <c r="A4" s="53">
        <v>43294</v>
      </c>
      <c r="B4" s="54">
        <v>8415</v>
      </c>
      <c r="C4" s="55" t="s">
        <v>3939</v>
      </c>
      <c r="D4" s="56" t="s">
        <v>3940</v>
      </c>
      <c r="E4" s="52" t="s">
        <v>3500</v>
      </c>
      <c r="F4" s="56" t="s">
        <v>16041</v>
      </c>
      <c r="G4" s="58">
        <v>43479</v>
      </c>
      <c r="H4" s="59">
        <v>879</v>
      </c>
      <c r="I4" s="60" t="s">
        <v>3941</v>
      </c>
      <c r="J4" s="54">
        <v>8415</v>
      </c>
      <c r="K4" s="52" t="s">
        <v>3500</v>
      </c>
    </row>
    <row r="5" spans="1:11" ht="114" customHeight="1" x14ac:dyDescent="0.25">
      <c r="A5" s="53">
        <v>43293</v>
      </c>
      <c r="B5" s="54">
        <v>14350</v>
      </c>
      <c r="C5" s="55" t="s">
        <v>3942</v>
      </c>
      <c r="D5" s="61" t="s">
        <v>3943</v>
      </c>
      <c r="E5" s="52" t="s">
        <v>3500</v>
      </c>
      <c r="F5" s="56" t="s">
        <v>16042</v>
      </c>
      <c r="G5" s="58">
        <v>43479</v>
      </c>
      <c r="H5" s="59">
        <v>864</v>
      </c>
      <c r="I5" s="60" t="s">
        <v>3944</v>
      </c>
      <c r="J5" s="54">
        <v>14350</v>
      </c>
      <c r="K5" s="52" t="s">
        <v>3500</v>
      </c>
    </row>
    <row r="6" spans="1:11" ht="114" customHeight="1" x14ac:dyDescent="0.25">
      <c r="A6" s="53">
        <v>43293</v>
      </c>
      <c r="B6" s="54">
        <v>14400</v>
      </c>
      <c r="C6" s="62">
        <v>24121002</v>
      </c>
      <c r="D6" s="56" t="s">
        <v>3945</v>
      </c>
      <c r="E6" s="52" t="s">
        <v>3500</v>
      </c>
      <c r="F6" s="56" t="s">
        <v>16042</v>
      </c>
      <c r="G6" s="58">
        <v>43479</v>
      </c>
      <c r="H6" s="59">
        <v>863</v>
      </c>
      <c r="I6" s="60" t="s">
        <v>3946</v>
      </c>
      <c r="J6" s="54">
        <v>14400</v>
      </c>
      <c r="K6" s="52" t="s">
        <v>3500</v>
      </c>
    </row>
    <row r="7" spans="1:11" ht="114" customHeight="1" x14ac:dyDescent="0.25">
      <c r="A7" s="53">
        <v>43293</v>
      </c>
      <c r="B7" s="54">
        <v>14886</v>
      </c>
      <c r="C7" s="62" t="s">
        <v>3947</v>
      </c>
      <c r="D7" s="61" t="s">
        <v>3948</v>
      </c>
      <c r="E7" s="52" t="s">
        <v>3500</v>
      </c>
      <c r="F7" s="63" t="s">
        <v>16043</v>
      </c>
      <c r="G7" s="58">
        <v>43479</v>
      </c>
      <c r="H7" s="59">
        <v>851</v>
      </c>
      <c r="I7" s="60" t="s">
        <v>3949</v>
      </c>
      <c r="J7" s="54">
        <v>14886</v>
      </c>
      <c r="K7" s="52" t="s">
        <v>3500</v>
      </c>
    </row>
    <row r="8" spans="1:11" ht="114" customHeight="1" x14ac:dyDescent="0.25">
      <c r="A8" s="53">
        <v>43293</v>
      </c>
      <c r="B8" s="54">
        <v>14928</v>
      </c>
      <c r="C8" s="55" t="s">
        <v>3950</v>
      </c>
      <c r="D8" s="61" t="s">
        <v>3951</v>
      </c>
      <c r="E8" s="52" t="s">
        <v>3500</v>
      </c>
      <c r="F8" s="63" t="s">
        <v>16044</v>
      </c>
      <c r="G8" s="58">
        <v>43479</v>
      </c>
      <c r="H8" s="59">
        <v>853</v>
      </c>
      <c r="I8" s="60" t="s">
        <v>3952</v>
      </c>
      <c r="J8" s="54">
        <v>14928</v>
      </c>
      <c r="K8" s="52" t="s">
        <v>3500</v>
      </c>
    </row>
    <row r="9" spans="1:11" ht="114" customHeight="1" x14ac:dyDescent="0.25">
      <c r="A9" s="53">
        <v>43293</v>
      </c>
      <c r="B9" s="54">
        <v>14935</v>
      </c>
      <c r="C9" s="62" t="s">
        <v>3953</v>
      </c>
      <c r="D9" s="61" t="s">
        <v>3954</v>
      </c>
      <c r="E9" s="52" t="s">
        <v>3500</v>
      </c>
      <c r="F9" s="63" t="s">
        <v>15185</v>
      </c>
      <c r="G9" s="58">
        <v>43479</v>
      </c>
      <c r="H9" s="59">
        <v>852</v>
      </c>
      <c r="I9" s="60" t="s">
        <v>3955</v>
      </c>
      <c r="J9" s="54">
        <v>14935</v>
      </c>
      <c r="K9" s="52" t="s">
        <v>3500</v>
      </c>
    </row>
    <row r="10" spans="1:11" ht="114" customHeight="1" x14ac:dyDescent="0.25">
      <c r="A10" s="53">
        <v>43292</v>
      </c>
      <c r="B10" s="65">
        <v>14947</v>
      </c>
      <c r="C10" s="63" t="s">
        <v>3956</v>
      </c>
      <c r="D10" s="61" t="s">
        <v>3957</v>
      </c>
      <c r="E10" s="52" t="s">
        <v>3500</v>
      </c>
      <c r="F10" s="63" t="s">
        <v>15185</v>
      </c>
      <c r="G10" s="58">
        <v>43479</v>
      </c>
      <c r="H10" s="59">
        <v>854</v>
      </c>
      <c r="I10" s="60" t="s">
        <v>3958</v>
      </c>
      <c r="J10" s="65">
        <v>14947</v>
      </c>
      <c r="K10" s="52" t="s">
        <v>3500</v>
      </c>
    </row>
    <row r="11" spans="1:11" ht="114" customHeight="1" x14ac:dyDescent="0.25">
      <c r="A11" s="53">
        <v>43292</v>
      </c>
      <c r="B11" s="65">
        <v>14970</v>
      </c>
      <c r="C11" s="55" t="s">
        <v>3959</v>
      </c>
      <c r="D11" s="61" t="s">
        <v>3960</v>
      </c>
      <c r="E11" s="52" t="s">
        <v>3500</v>
      </c>
      <c r="F11" s="63" t="s">
        <v>16045</v>
      </c>
      <c r="G11" s="58">
        <v>43479</v>
      </c>
      <c r="H11" s="59">
        <v>881</v>
      </c>
      <c r="I11" s="60" t="s">
        <v>3961</v>
      </c>
      <c r="J11" s="65">
        <v>14970</v>
      </c>
      <c r="K11" s="52" t="s">
        <v>3500</v>
      </c>
    </row>
    <row r="12" spans="1:11" ht="114" customHeight="1" x14ac:dyDescent="0.25">
      <c r="A12" s="53">
        <v>43292</v>
      </c>
      <c r="B12" s="67">
        <v>14900</v>
      </c>
      <c r="C12" s="63" t="s">
        <v>3962</v>
      </c>
      <c r="D12" s="61" t="s">
        <v>3963</v>
      </c>
      <c r="E12" s="52" t="s">
        <v>3500</v>
      </c>
      <c r="F12" s="63" t="s">
        <v>16046</v>
      </c>
      <c r="G12" s="58">
        <v>43479</v>
      </c>
      <c r="H12" s="59">
        <v>873</v>
      </c>
      <c r="I12" s="60" t="s">
        <v>3964</v>
      </c>
      <c r="J12" s="67">
        <v>14900</v>
      </c>
      <c r="K12" s="52" t="s">
        <v>3500</v>
      </c>
    </row>
    <row r="13" spans="1:11" ht="114" customHeight="1" x14ac:dyDescent="0.25">
      <c r="A13" s="53">
        <v>43293</v>
      </c>
      <c r="B13" s="67">
        <v>5100</v>
      </c>
      <c r="C13" s="63" t="s">
        <v>3965</v>
      </c>
      <c r="D13" s="61" t="s">
        <v>3963</v>
      </c>
      <c r="E13" s="52" t="s">
        <v>3500</v>
      </c>
      <c r="F13" s="63" t="s">
        <v>16046</v>
      </c>
      <c r="G13" s="58">
        <v>43479</v>
      </c>
      <c r="H13" s="59">
        <v>873</v>
      </c>
      <c r="I13" s="60" t="s">
        <v>3964</v>
      </c>
      <c r="J13" s="67">
        <v>5100</v>
      </c>
      <c r="K13" s="52" t="s">
        <v>3500</v>
      </c>
    </row>
    <row r="14" spans="1:11" ht="114" customHeight="1" x14ac:dyDescent="0.25">
      <c r="A14" s="53">
        <v>43299</v>
      </c>
      <c r="B14" s="54">
        <v>49504.95</v>
      </c>
      <c r="C14" s="55" t="s">
        <v>3966</v>
      </c>
      <c r="D14" s="57" t="s">
        <v>3967</v>
      </c>
      <c r="E14" s="52" t="s">
        <v>3500</v>
      </c>
      <c r="F14" s="63" t="s">
        <v>16047</v>
      </c>
      <c r="G14" s="58">
        <v>43479</v>
      </c>
      <c r="H14" s="59">
        <v>877</v>
      </c>
      <c r="I14" s="60" t="s">
        <v>3968</v>
      </c>
      <c r="J14" s="54">
        <v>49504.95</v>
      </c>
      <c r="K14" s="52" t="s">
        <v>3500</v>
      </c>
    </row>
    <row r="15" spans="1:11" ht="114" customHeight="1" x14ac:dyDescent="0.25">
      <c r="A15" s="68">
        <v>43305</v>
      </c>
      <c r="B15" s="65">
        <v>50000</v>
      </c>
      <c r="C15" s="63" t="s">
        <v>3969</v>
      </c>
      <c r="D15" s="61" t="s">
        <v>3970</v>
      </c>
      <c r="E15" s="52" t="s">
        <v>3500</v>
      </c>
      <c r="F15" s="63" t="s">
        <v>16048</v>
      </c>
      <c r="G15" s="58">
        <v>43479</v>
      </c>
      <c r="H15" s="59">
        <v>855</v>
      </c>
      <c r="I15" s="60" t="s">
        <v>3971</v>
      </c>
      <c r="J15" s="65">
        <v>50000</v>
      </c>
      <c r="K15" s="52" t="s">
        <v>3500</v>
      </c>
    </row>
    <row r="16" spans="1:11" ht="114" customHeight="1" x14ac:dyDescent="0.25">
      <c r="A16" s="53">
        <v>43298</v>
      </c>
      <c r="B16" s="54">
        <v>50000</v>
      </c>
      <c r="C16" s="63" t="s">
        <v>3972</v>
      </c>
      <c r="D16" s="61" t="s">
        <v>3973</v>
      </c>
      <c r="E16" s="52" t="s">
        <v>3500</v>
      </c>
      <c r="F16" s="56" t="s">
        <v>15241</v>
      </c>
      <c r="G16" s="58">
        <v>43479</v>
      </c>
      <c r="H16" s="59">
        <v>862</v>
      </c>
      <c r="I16" s="60" t="s">
        <v>3974</v>
      </c>
      <c r="J16" s="54">
        <v>50000</v>
      </c>
      <c r="K16" s="52" t="s">
        <v>3500</v>
      </c>
    </row>
    <row r="17" spans="1:11" ht="114" customHeight="1" x14ac:dyDescent="0.25">
      <c r="A17" s="53">
        <v>43294</v>
      </c>
      <c r="B17" s="65">
        <v>50000</v>
      </c>
      <c r="C17" s="55" t="s">
        <v>3975</v>
      </c>
      <c r="D17" s="61" t="s">
        <v>3976</v>
      </c>
      <c r="E17" s="52" t="s">
        <v>3500</v>
      </c>
      <c r="F17" s="56" t="s">
        <v>16049</v>
      </c>
      <c r="G17" s="58">
        <v>43479</v>
      </c>
      <c r="H17" s="59">
        <v>860</v>
      </c>
      <c r="I17" s="60" t="s">
        <v>3977</v>
      </c>
      <c r="J17" s="65">
        <v>50000</v>
      </c>
      <c r="K17" s="52" t="s">
        <v>3500</v>
      </c>
    </row>
    <row r="18" spans="1:11" ht="114" customHeight="1" x14ac:dyDescent="0.25">
      <c r="A18" s="53">
        <v>43292</v>
      </c>
      <c r="B18" s="67">
        <v>36000</v>
      </c>
      <c r="C18" s="55" t="s">
        <v>3978</v>
      </c>
      <c r="D18" s="61" t="s">
        <v>3979</v>
      </c>
      <c r="E18" s="52" t="s">
        <v>3500</v>
      </c>
      <c r="F18" s="63" t="s">
        <v>16050</v>
      </c>
      <c r="G18" s="58">
        <v>43479</v>
      </c>
      <c r="H18" s="59">
        <v>850</v>
      </c>
      <c r="I18" s="60" t="s">
        <v>3980</v>
      </c>
      <c r="J18" s="67">
        <v>36000</v>
      </c>
      <c r="K18" s="52" t="s">
        <v>3500</v>
      </c>
    </row>
    <row r="19" spans="1:11" ht="114" customHeight="1" x14ac:dyDescent="0.25">
      <c r="A19" s="53">
        <v>43293</v>
      </c>
      <c r="B19" s="67">
        <v>25000</v>
      </c>
      <c r="C19" s="55" t="s">
        <v>3981</v>
      </c>
      <c r="D19" s="61" t="s">
        <v>3979</v>
      </c>
      <c r="E19" s="52" t="s">
        <v>3500</v>
      </c>
      <c r="F19" s="63" t="s">
        <v>16050</v>
      </c>
      <c r="G19" s="58">
        <v>43479</v>
      </c>
      <c r="H19" s="59">
        <v>850</v>
      </c>
      <c r="I19" s="60" t="s">
        <v>3980</v>
      </c>
      <c r="J19" s="67">
        <v>25000</v>
      </c>
      <c r="K19" s="52" t="s">
        <v>3500</v>
      </c>
    </row>
    <row r="20" spans="1:11" ht="114" customHeight="1" x14ac:dyDescent="0.25">
      <c r="A20" s="53">
        <v>43292</v>
      </c>
      <c r="B20" s="67">
        <v>43000</v>
      </c>
      <c r="C20" s="55" t="s">
        <v>3982</v>
      </c>
      <c r="D20" s="61" t="s">
        <v>3983</v>
      </c>
      <c r="E20" s="52" t="s">
        <v>3500</v>
      </c>
      <c r="F20" s="63" t="s">
        <v>16051</v>
      </c>
      <c r="G20" s="58">
        <v>43479</v>
      </c>
      <c r="H20" s="59">
        <v>848</v>
      </c>
      <c r="I20" s="60" t="s">
        <v>3984</v>
      </c>
      <c r="J20" s="67">
        <v>43000</v>
      </c>
      <c r="K20" s="52" t="s">
        <v>3500</v>
      </c>
    </row>
    <row r="21" spans="1:11" ht="114" customHeight="1" x14ac:dyDescent="0.25">
      <c r="A21" s="53">
        <v>43293</v>
      </c>
      <c r="B21" s="67">
        <v>18500</v>
      </c>
      <c r="C21" s="55" t="s">
        <v>3985</v>
      </c>
      <c r="D21" s="61" t="s">
        <v>3983</v>
      </c>
      <c r="E21" s="52" t="s">
        <v>3500</v>
      </c>
      <c r="F21" s="63" t="s">
        <v>16051</v>
      </c>
      <c r="G21" s="58">
        <v>43479</v>
      </c>
      <c r="H21" s="59">
        <v>848</v>
      </c>
      <c r="I21" s="60" t="s">
        <v>3984</v>
      </c>
      <c r="J21" s="67">
        <v>18500</v>
      </c>
      <c r="K21" s="52" t="s">
        <v>3500</v>
      </c>
    </row>
    <row r="22" spans="1:11" ht="132" customHeight="1" x14ac:dyDescent="0.25">
      <c r="A22" s="53">
        <v>43293</v>
      </c>
      <c r="B22" s="69">
        <v>80000</v>
      </c>
      <c r="C22" s="63" t="s">
        <v>3986</v>
      </c>
      <c r="D22" s="61" t="s">
        <v>3987</v>
      </c>
      <c r="E22" s="52" t="s">
        <v>3500</v>
      </c>
      <c r="F22" s="71" t="s">
        <v>16052</v>
      </c>
      <c r="G22" s="72">
        <v>43479</v>
      </c>
      <c r="H22" s="60">
        <v>859</v>
      </c>
      <c r="I22" s="60" t="s">
        <v>3988</v>
      </c>
      <c r="J22" s="69">
        <v>80000</v>
      </c>
      <c r="K22" s="70" t="s">
        <v>3500</v>
      </c>
    </row>
    <row r="23" spans="1:11" ht="141.75" customHeight="1" x14ac:dyDescent="0.25">
      <c r="A23" s="68">
        <v>43306</v>
      </c>
      <c r="B23" s="65">
        <v>94950.49</v>
      </c>
      <c r="C23" s="55" t="s">
        <v>3989</v>
      </c>
      <c r="D23" s="61" t="s">
        <v>3990</v>
      </c>
      <c r="E23" s="52" t="s">
        <v>3500</v>
      </c>
      <c r="F23" s="63" t="s">
        <v>16053</v>
      </c>
      <c r="G23" s="58">
        <v>43479</v>
      </c>
      <c r="H23" s="59">
        <v>865</v>
      </c>
      <c r="I23" s="60" t="s">
        <v>3991</v>
      </c>
      <c r="J23" s="65">
        <v>94950.49</v>
      </c>
      <c r="K23" s="52" t="s">
        <v>3500</v>
      </c>
    </row>
    <row r="24" spans="1:11" ht="114" customHeight="1" x14ac:dyDescent="0.25">
      <c r="A24" s="68">
        <v>43301</v>
      </c>
      <c r="B24" s="67">
        <v>100000</v>
      </c>
      <c r="C24" s="63" t="s">
        <v>3992</v>
      </c>
      <c r="D24" s="70" t="s">
        <v>3993</v>
      </c>
      <c r="E24" s="52" t="s">
        <v>3500</v>
      </c>
      <c r="F24" s="73" t="s">
        <v>16054</v>
      </c>
      <c r="G24" s="72">
        <v>43479</v>
      </c>
      <c r="H24" s="60">
        <v>880</v>
      </c>
      <c r="I24" s="60" t="s">
        <v>3994</v>
      </c>
      <c r="J24" s="74">
        <v>100000</v>
      </c>
      <c r="K24" s="52" t="s">
        <v>3500</v>
      </c>
    </row>
    <row r="25" spans="1:11" ht="114" customHeight="1" x14ac:dyDescent="0.25">
      <c r="A25" s="68">
        <v>43301</v>
      </c>
      <c r="B25" s="67">
        <v>100000</v>
      </c>
      <c r="C25" s="63" t="s">
        <v>3992</v>
      </c>
      <c r="D25" s="70" t="s">
        <v>3993</v>
      </c>
      <c r="E25" s="52" t="s">
        <v>3500</v>
      </c>
      <c r="F25" s="73" t="s">
        <v>16054</v>
      </c>
      <c r="G25" s="72">
        <v>43479</v>
      </c>
      <c r="H25" s="60">
        <v>861</v>
      </c>
      <c r="I25" s="60" t="s">
        <v>3994</v>
      </c>
      <c r="J25" s="69">
        <v>100000</v>
      </c>
      <c r="K25" s="52" t="s">
        <v>3500</v>
      </c>
    </row>
    <row r="26" spans="1:11" ht="114" customHeight="1" x14ac:dyDescent="0.25">
      <c r="A26" s="72">
        <v>43479</v>
      </c>
      <c r="B26" s="67">
        <v>100000</v>
      </c>
      <c r="C26" s="60">
        <v>861</v>
      </c>
      <c r="D26" s="70" t="s">
        <v>3993</v>
      </c>
      <c r="E26" s="52" t="s">
        <v>3500</v>
      </c>
      <c r="F26" s="73" t="s">
        <v>16054</v>
      </c>
      <c r="G26" s="72">
        <v>43479</v>
      </c>
      <c r="H26" s="60" t="s">
        <v>3995</v>
      </c>
      <c r="I26" s="60" t="s">
        <v>3996</v>
      </c>
      <c r="J26" s="69">
        <v>-100000</v>
      </c>
      <c r="K26" s="52" t="s">
        <v>3500</v>
      </c>
    </row>
    <row r="27" spans="1:11" ht="114" customHeight="1" x14ac:dyDescent="0.25">
      <c r="A27" s="53">
        <v>43292</v>
      </c>
      <c r="B27" s="67">
        <v>49950</v>
      </c>
      <c r="C27" s="55" t="s">
        <v>3997</v>
      </c>
      <c r="D27" s="61" t="s">
        <v>3998</v>
      </c>
      <c r="E27" s="52" t="s">
        <v>3500</v>
      </c>
      <c r="F27" s="63" t="s">
        <v>15329</v>
      </c>
      <c r="G27" s="58">
        <v>43479</v>
      </c>
      <c r="H27" s="59">
        <v>849</v>
      </c>
      <c r="I27" s="60" t="s">
        <v>3999</v>
      </c>
      <c r="J27" s="67">
        <v>49950</v>
      </c>
      <c r="K27" s="52" t="s">
        <v>3500</v>
      </c>
    </row>
    <row r="28" spans="1:11" ht="114" customHeight="1" x14ac:dyDescent="0.25">
      <c r="A28" s="53">
        <v>43293</v>
      </c>
      <c r="B28" s="67">
        <v>49670</v>
      </c>
      <c r="C28" s="55" t="s">
        <v>4000</v>
      </c>
      <c r="D28" s="61" t="s">
        <v>3998</v>
      </c>
      <c r="E28" s="52" t="s">
        <v>3500</v>
      </c>
      <c r="F28" s="63" t="s">
        <v>15329</v>
      </c>
      <c r="G28" s="58">
        <v>43479</v>
      </c>
      <c r="H28" s="59">
        <v>849</v>
      </c>
      <c r="I28" s="60" t="s">
        <v>3999</v>
      </c>
      <c r="J28" s="67">
        <v>49670</v>
      </c>
      <c r="K28" s="52" t="s">
        <v>3500</v>
      </c>
    </row>
    <row r="29" spans="1:11" ht="114" customHeight="1" x14ac:dyDescent="0.25">
      <c r="A29" s="53">
        <v>43298</v>
      </c>
      <c r="B29" s="67">
        <v>14958</v>
      </c>
      <c r="C29" s="55" t="s">
        <v>4001</v>
      </c>
      <c r="D29" s="61" t="s">
        <v>3998</v>
      </c>
      <c r="E29" s="52" t="s">
        <v>3500</v>
      </c>
      <c r="F29" s="63" t="s">
        <v>15329</v>
      </c>
      <c r="G29" s="58">
        <v>43479</v>
      </c>
      <c r="H29" s="59">
        <v>849</v>
      </c>
      <c r="I29" s="60" t="s">
        <v>3999</v>
      </c>
      <c r="J29" s="67">
        <v>14958</v>
      </c>
      <c r="K29" s="52" t="s">
        <v>3500</v>
      </c>
    </row>
    <row r="30" spans="1:11" ht="114" customHeight="1" x14ac:dyDescent="0.25">
      <c r="A30" s="75">
        <v>43368</v>
      </c>
      <c r="B30" s="65">
        <v>116000</v>
      </c>
      <c r="C30" s="76" t="s">
        <v>4002</v>
      </c>
      <c r="D30" s="77" t="s">
        <v>1384</v>
      </c>
      <c r="E30" s="52" t="s">
        <v>3500</v>
      </c>
      <c r="F30" s="78" t="s">
        <v>16055</v>
      </c>
      <c r="G30" s="58">
        <v>43479</v>
      </c>
      <c r="H30" s="59">
        <v>882</v>
      </c>
      <c r="I30" s="60" t="s">
        <v>4003</v>
      </c>
      <c r="J30" s="65">
        <v>116000</v>
      </c>
      <c r="K30" s="52" t="s">
        <v>3500</v>
      </c>
    </row>
    <row r="31" spans="1:11" ht="114" customHeight="1" x14ac:dyDescent="0.25">
      <c r="A31" s="53">
        <v>43297</v>
      </c>
      <c r="B31" s="65">
        <v>126000</v>
      </c>
      <c r="C31" s="63" t="s">
        <v>4004</v>
      </c>
      <c r="D31" s="56" t="s">
        <v>4005</v>
      </c>
      <c r="E31" s="52" t="s">
        <v>3500</v>
      </c>
      <c r="F31" s="63" t="s">
        <v>15206</v>
      </c>
      <c r="G31" s="58">
        <v>43479</v>
      </c>
      <c r="H31" s="59">
        <v>878</v>
      </c>
      <c r="I31" s="60" t="s">
        <v>4006</v>
      </c>
      <c r="J31" s="65">
        <v>126000</v>
      </c>
      <c r="K31" s="52" t="s">
        <v>3500</v>
      </c>
    </row>
    <row r="32" spans="1:11" ht="114" customHeight="1" x14ac:dyDescent="0.25">
      <c r="A32" s="53">
        <v>43298</v>
      </c>
      <c r="B32" s="65">
        <v>144346</v>
      </c>
      <c r="C32" s="55" t="s">
        <v>4007</v>
      </c>
      <c r="D32" s="62" t="s">
        <v>4008</v>
      </c>
      <c r="E32" s="52" t="s">
        <v>3500</v>
      </c>
      <c r="F32" s="63" t="s">
        <v>16056</v>
      </c>
      <c r="G32" s="58">
        <v>43479</v>
      </c>
      <c r="H32" s="59">
        <v>875</v>
      </c>
      <c r="I32" s="60" t="s">
        <v>4009</v>
      </c>
      <c r="J32" s="65">
        <v>144346</v>
      </c>
      <c r="K32" s="52" t="s">
        <v>3500</v>
      </c>
    </row>
    <row r="33" spans="1:11" ht="114" customHeight="1" x14ac:dyDescent="0.25">
      <c r="A33" s="75">
        <v>43368</v>
      </c>
      <c r="B33" s="65">
        <v>145000</v>
      </c>
      <c r="C33" s="76" t="s">
        <v>4010</v>
      </c>
      <c r="D33" s="77" t="s">
        <v>4011</v>
      </c>
      <c r="E33" s="52" t="s">
        <v>3500</v>
      </c>
      <c r="F33" s="78" t="s">
        <v>16055</v>
      </c>
      <c r="G33" s="58">
        <v>43479</v>
      </c>
      <c r="H33" s="59">
        <v>883</v>
      </c>
      <c r="I33" s="60" t="s">
        <v>4012</v>
      </c>
      <c r="J33" s="65">
        <v>145000</v>
      </c>
      <c r="K33" s="52" t="s">
        <v>3500</v>
      </c>
    </row>
    <row r="34" spans="1:11" ht="114" customHeight="1" x14ac:dyDescent="0.25">
      <c r="A34" s="68">
        <v>43301</v>
      </c>
      <c r="B34" s="67">
        <v>60000</v>
      </c>
      <c r="C34" s="55" t="s">
        <v>4013</v>
      </c>
      <c r="D34" s="61" t="s">
        <v>4014</v>
      </c>
      <c r="E34" s="52" t="s">
        <v>3500</v>
      </c>
      <c r="F34" s="63" t="s">
        <v>15266</v>
      </c>
      <c r="G34" s="58">
        <v>43479</v>
      </c>
      <c r="H34" s="59">
        <v>866</v>
      </c>
      <c r="I34" s="60" t="s">
        <v>4015</v>
      </c>
      <c r="J34" s="67">
        <v>60000</v>
      </c>
      <c r="K34" s="52" t="s">
        <v>3500</v>
      </c>
    </row>
    <row r="35" spans="1:11" ht="114" customHeight="1" x14ac:dyDescent="0.25">
      <c r="A35" s="68">
        <v>43304</v>
      </c>
      <c r="B35" s="67">
        <v>50000</v>
      </c>
      <c r="C35" s="55" t="s">
        <v>4016</v>
      </c>
      <c r="D35" s="61" t="s">
        <v>4014</v>
      </c>
      <c r="E35" s="52" t="s">
        <v>3500</v>
      </c>
      <c r="F35" s="63" t="s">
        <v>15266</v>
      </c>
      <c r="G35" s="58">
        <v>43479</v>
      </c>
      <c r="H35" s="59">
        <v>866</v>
      </c>
      <c r="I35" s="60" t="s">
        <v>4015</v>
      </c>
      <c r="J35" s="67">
        <v>50000</v>
      </c>
      <c r="K35" s="52" t="s">
        <v>3500</v>
      </c>
    </row>
    <row r="36" spans="1:11" ht="114" customHeight="1" x14ac:dyDescent="0.25">
      <c r="A36" s="68">
        <v>43306</v>
      </c>
      <c r="B36" s="67">
        <v>38000</v>
      </c>
      <c r="C36" s="55" t="s">
        <v>4017</v>
      </c>
      <c r="D36" s="61" t="s">
        <v>4014</v>
      </c>
      <c r="E36" s="52" t="s">
        <v>3500</v>
      </c>
      <c r="F36" s="63" t="s">
        <v>15266</v>
      </c>
      <c r="G36" s="58">
        <v>43479</v>
      </c>
      <c r="H36" s="59">
        <v>866</v>
      </c>
      <c r="I36" s="60" t="s">
        <v>4015</v>
      </c>
      <c r="J36" s="67">
        <v>38000</v>
      </c>
      <c r="K36" s="52" t="s">
        <v>3500</v>
      </c>
    </row>
    <row r="37" spans="1:11" ht="114" customHeight="1" x14ac:dyDescent="0.25">
      <c r="A37" s="68">
        <v>43301</v>
      </c>
      <c r="B37" s="79">
        <v>148000</v>
      </c>
      <c r="C37" s="63" t="s">
        <v>4018</v>
      </c>
      <c r="D37" s="61" t="s">
        <v>4019</v>
      </c>
      <c r="E37" s="52" t="s">
        <v>3500</v>
      </c>
      <c r="F37" s="63" t="s">
        <v>15382</v>
      </c>
      <c r="G37" s="58">
        <v>43479</v>
      </c>
      <c r="H37" s="59">
        <v>867</v>
      </c>
      <c r="I37" s="60" t="s">
        <v>4020</v>
      </c>
      <c r="J37" s="79">
        <v>148000</v>
      </c>
      <c r="K37" s="52" t="s">
        <v>3500</v>
      </c>
    </row>
    <row r="38" spans="1:11" ht="114" customHeight="1" x14ac:dyDescent="0.25">
      <c r="A38" s="53">
        <v>43299</v>
      </c>
      <c r="B38" s="80">
        <v>148000</v>
      </c>
      <c r="C38" s="63" t="s">
        <v>4021</v>
      </c>
      <c r="D38" s="61" t="s">
        <v>4022</v>
      </c>
      <c r="E38" s="52" t="s">
        <v>3500</v>
      </c>
      <c r="F38" s="63" t="s">
        <v>15420</v>
      </c>
      <c r="G38" s="72">
        <v>43479</v>
      </c>
      <c r="H38" s="60">
        <v>868</v>
      </c>
      <c r="I38" s="60" t="s">
        <v>4023</v>
      </c>
      <c r="J38" s="80">
        <v>148000</v>
      </c>
      <c r="K38" s="52" t="s">
        <v>3500</v>
      </c>
    </row>
    <row r="39" spans="1:11" ht="114" customHeight="1" x14ac:dyDescent="0.25">
      <c r="A39" s="53">
        <v>43284</v>
      </c>
      <c r="B39" s="79">
        <v>148950</v>
      </c>
      <c r="C39" s="55" t="s">
        <v>4024</v>
      </c>
      <c r="D39" s="63" t="s">
        <v>4025</v>
      </c>
      <c r="E39" s="52" t="s">
        <v>3500</v>
      </c>
      <c r="F39" s="63" t="s">
        <v>15172</v>
      </c>
      <c r="G39" s="58">
        <v>43479</v>
      </c>
      <c r="H39" s="59">
        <v>870</v>
      </c>
      <c r="I39" s="60" t="s">
        <v>4026</v>
      </c>
      <c r="J39" s="79">
        <v>148950</v>
      </c>
      <c r="K39" s="52" t="s">
        <v>3500</v>
      </c>
    </row>
    <row r="40" spans="1:11" ht="114" customHeight="1" x14ac:dyDescent="0.25">
      <c r="A40" s="75">
        <v>43313</v>
      </c>
      <c r="B40" s="81">
        <v>205000</v>
      </c>
      <c r="C40" s="76" t="s">
        <v>4027</v>
      </c>
      <c r="D40" s="77" t="s">
        <v>4028</v>
      </c>
      <c r="E40" s="52" t="s">
        <v>3500</v>
      </c>
      <c r="F40" s="78" t="s">
        <v>15176</v>
      </c>
      <c r="G40" s="58">
        <v>43479</v>
      </c>
      <c r="H40" s="59">
        <v>876</v>
      </c>
      <c r="I40" s="60" t="s">
        <v>4029</v>
      </c>
      <c r="J40" s="81">
        <v>205000</v>
      </c>
      <c r="K40" s="52" t="s">
        <v>3500</v>
      </c>
    </row>
    <row r="41" spans="1:11" ht="114" customHeight="1" x14ac:dyDescent="0.25">
      <c r="A41" s="53">
        <v>43294</v>
      </c>
      <c r="B41" s="67">
        <v>145000</v>
      </c>
      <c r="C41" s="55" t="s">
        <v>4030</v>
      </c>
      <c r="D41" s="57" t="s">
        <v>4031</v>
      </c>
      <c r="E41" s="52" t="s">
        <v>3500</v>
      </c>
      <c r="F41" s="63" t="s">
        <v>15206</v>
      </c>
      <c r="G41" s="58">
        <v>43479</v>
      </c>
      <c r="H41" s="59">
        <v>874</v>
      </c>
      <c r="I41" s="60" t="s">
        <v>4032</v>
      </c>
      <c r="J41" s="67">
        <v>145000</v>
      </c>
      <c r="K41" s="52" t="s">
        <v>3500</v>
      </c>
    </row>
    <row r="42" spans="1:11" ht="114" customHeight="1" x14ac:dyDescent="0.25">
      <c r="A42" s="53">
        <v>43297</v>
      </c>
      <c r="B42" s="67">
        <v>125000</v>
      </c>
      <c r="C42" s="63" t="s">
        <v>4033</v>
      </c>
      <c r="D42" s="57" t="s">
        <v>4031</v>
      </c>
      <c r="E42" s="52" t="s">
        <v>3500</v>
      </c>
      <c r="F42" s="63" t="s">
        <v>15206</v>
      </c>
      <c r="G42" s="58">
        <v>43479</v>
      </c>
      <c r="H42" s="59">
        <v>874</v>
      </c>
      <c r="I42" s="60" t="s">
        <v>4032</v>
      </c>
      <c r="J42" s="67">
        <v>125000</v>
      </c>
      <c r="K42" s="52" t="s">
        <v>3500</v>
      </c>
    </row>
    <row r="43" spans="1:11" ht="114" customHeight="1" x14ac:dyDescent="0.25">
      <c r="A43" s="53">
        <v>43297</v>
      </c>
      <c r="B43" s="67">
        <v>148830</v>
      </c>
      <c r="C43" s="55" t="s">
        <v>4027</v>
      </c>
      <c r="D43" s="61" t="s">
        <v>4034</v>
      </c>
      <c r="E43" s="52" t="s">
        <v>3500</v>
      </c>
      <c r="F43" s="63" t="s">
        <v>15172</v>
      </c>
      <c r="G43" s="58">
        <v>43479</v>
      </c>
      <c r="H43" s="59">
        <v>857</v>
      </c>
      <c r="I43" s="60" t="s">
        <v>4035</v>
      </c>
      <c r="J43" s="67">
        <v>148830</v>
      </c>
      <c r="K43" s="52" t="s">
        <v>3500</v>
      </c>
    </row>
    <row r="44" spans="1:11" ht="114" customHeight="1" x14ac:dyDescent="0.25">
      <c r="A44" s="68">
        <v>43305</v>
      </c>
      <c r="B44" s="67">
        <v>148830</v>
      </c>
      <c r="C44" s="55" t="s">
        <v>4036</v>
      </c>
      <c r="D44" s="61" t="s">
        <v>4034</v>
      </c>
      <c r="E44" s="52" t="s">
        <v>3500</v>
      </c>
      <c r="F44" s="63" t="s">
        <v>15172</v>
      </c>
      <c r="G44" s="58">
        <v>43479</v>
      </c>
      <c r="H44" s="59">
        <v>857</v>
      </c>
      <c r="I44" s="60" t="s">
        <v>4035</v>
      </c>
      <c r="J44" s="67">
        <v>148830</v>
      </c>
      <c r="K44" s="52" t="s">
        <v>3500</v>
      </c>
    </row>
    <row r="45" spans="1:11" ht="114" customHeight="1" x14ac:dyDescent="0.25">
      <c r="A45" s="75">
        <v>43320</v>
      </c>
      <c r="B45" s="82">
        <v>148830</v>
      </c>
      <c r="C45" s="76" t="s">
        <v>4037</v>
      </c>
      <c r="D45" s="61" t="s">
        <v>4034</v>
      </c>
      <c r="E45" s="52" t="s">
        <v>3500</v>
      </c>
      <c r="F45" s="63" t="s">
        <v>15172</v>
      </c>
      <c r="G45" s="58">
        <v>43479</v>
      </c>
      <c r="H45" s="59">
        <v>857</v>
      </c>
      <c r="I45" s="60" t="s">
        <v>4035</v>
      </c>
      <c r="J45" s="67">
        <v>148830</v>
      </c>
      <c r="K45" s="52" t="s">
        <v>3500</v>
      </c>
    </row>
    <row r="46" spans="1:11" ht="114" customHeight="1" x14ac:dyDescent="0.25">
      <c r="A46" s="75">
        <v>43347</v>
      </c>
      <c r="B46" s="82">
        <v>148830</v>
      </c>
      <c r="C46" s="76" t="s">
        <v>4038</v>
      </c>
      <c r="D46" s="61" t="s">
        <v>4034</v>
      </c>
      <c r="E46" s="52" t="s">
        <v>3500</v>
      </c>
      <c r="F46" s="63" t="s">
        <v>15172</v>
      </c>
      <c r="G46" s="58">
        <v>43479</v>
      </c>
      <c r="H46" s="59">
        <v>857</v>
      </c>
      <c r="I46" s="60" t="s">
        <v>4035</v>
      </c>
      <c r="J46" s="67">
        <v>148830</v>
      </c>
      <c r="K46" s="52" t="s">
        <v>3500</v>
      </c>
    </row>
    <row r="47" spans="1:11" ht="114" customHeight="1" x14ac:dyDescent="0.25">
      <c r="A47" s="75">
        <v>43356</v>
      </c>
      <c r="B47" s="82">
        <v>148830</v>
      </c>
      <c r="C47" s="76" t="s">
        <v>4039</v>
      </c>
      <c r="D47" s="61" t="s">
        <v>4034</v>
      </c>
      <c r="E47" s="52" t="s">
        <v>3500</v>
      </c>
      <c r="F47" s="63" t="s">
        <v>15172</v>
      </c>
      <c r="G47" s="58">
        <v>43479</v>
      </c>
      <c r="H47" s="59">
        <v>857</v>
      </c>
      <c r="I47" s="60" t="s">
        <v>4035</v>
      </c>
      <c r="J47" s="67">
        <v>148830</v>
      </c>
      <c r="K47" s="52" t="s">
        <v>3500</v>
      </c>
    </row>
    <row r="48" spans="1:11" ht="114" customHeight="1" x14ac:dyDescent="0.25">
      <c r="A48" s="75">
        <v>43354</v>
      </c>
      <c r="B48" s="82">
        <v>148885</v>
      </c>
      <c r="C48" s="76" t="s">
        <v>4040</v>
      </c>
      <c r="D48" s="77" t="s">
        <v>4041</v>
      </c>
      <c r="E48" s="52" t="s">
        <v>3500</v>
      </c>
      <c r="F48" s="63" t="s">
        <v>15172</v>
      </c>
      <c r="G48" s="58">
        <v>43479</v>
      </c>
      <c r="H48" s="59">
        <v>858</v>
      </c>
      <c r="I48" s="60" t="s">
        <v>4042</v>
      </c>
      <c r="J48" s="82">
        <v>148885</v>
      </c>
      <c r="K48" s="52" t="s">
        <v>3500</v>
      </c>
    </row>
    <row r="49" spans="1:11" ht="114" customHeight="1" x14ac:dyDescent="0.25">
      <c r="A49" s="75">
        <v>43364</v>
      </c>
      <c r="B49" s="82">
        <v>148885</v>
      </c>
      <c r="C49" s="76" t="s">
        <v>4043</v>
      </c>
      <c r="D49" s="77" t="s">
        <v>4041</v>
      </c>
      <c r="E49" s="52" t="s">
        <v>3500</v>
      </c>
      <c r="F49" s="63" t="s">
        <v>15172</v>
      </c>
      <c r="G49" s="58">
        <v>43479</v>
      </c>
      <c r="H49" s="59">
        <v>858</v>
      </c>
      <c r="I49" s="60" t="s">
        <v>4042</v>
      </c>
      <c r="J49" s="82">
        <v>148885</v>
      </c>
      <c r="K49" s="52" t="s">
        <v>3500</v>
      </c>
    </row>
    <row r="50" spans="1:11" ht="114" customHeight="1" x14ac:dyDescent="0.25">
      <c r="A50" s="75">
        <v>43367</v>
      </c>
      <c r="B50" s="82">
        <v>148885</v>
      </c>
      <c r="C50" s="76" t="s">
        <v>4044</v>
      </c>
      <c r="D50" s="77" t="s">
        <v>4041</v>
      </c>
      <c r="E50" s="52" t="s">
        <v>3500</v>
      </c>
      <c r="F50" s="63" t="s">
        <v>15172</v>
      </c>
      <c r="G50" s="58">
        <v>43479</v>
      </c>
      <c r="H50" s="59">
        <v>858</v>
      </c>
      <c r="I50" s="60" t="s">
        <v>4042</v>
      </c>
      <c r="J50" s="82">
        <v>148885</v>
      </c>
      <c r="K50" s="52" t="s">
        <v>3500</v>
      </c>
    </row>
    <row r="51" spans="1:11" ht="114" customHeight="1" x14ac:dyDescent="0.25">
      <c r="A51" s="75">
        <v>43369</v>
      </c>
      <c r="B51" s="82">
        <v>148885</v>
      </c>
      <c r="C51" s="76" t="s">
        <v>4045</v>
      </c>
      <c r="D51" s="77" t="s">
        <v>4041</v>
      </c>
      <c r="E51" s="52" t="s">
        <v>3500</v>
      </c>
      <c r="F51" s="78" t="s">
        <v>15172</v>
      </c>
      <c r="G51" s="58">
        <v>43479</v>
      </c>
      <c r="H51" s="59">
        <v>858</v>
      </c>
      <c r="I51" s="60" t="s">
        <v>4042</v>
      </c>
      <c r="J51" s="82">
        <v>148885</v>
      </c>
      <c r="K51" s="52" t="s">
        <v>3500</v>
      </c>
    </row>
    <row r="52" spans="1:11" ht="114" customHeight="1" x14ac:dyDescent="0.25">
      <c r="A52" s="75">
        <v>43370</v>
      </c>
      <c r="B52" s="82">
        <v>148885</v>
      </c>
      <c r="C52" s="76" t="s">
        <v>4046</v>
      </c>
      <c r="D52" s="77" t="s">
        <v>4041</v>
      </c>
      <c r="E52" s="52" t="s">
        <v>3500</v>
      </c>
      <c r="F52" s="78" t="s">
        <v>15172</v>
      </c>
      <c r="G52" s="58">
        <v>43479</v>
      </c>
      <c r="H52" s="59">
        <v>858</v>
      </c>
      <c r="I52" s="60" t="s">
        <v>4042</v>
      </c>
      <c r="J52" s="82">
        <v>148885</v>
      </c>
      <c r="K52" s="52" t="s">
        <v>3500</v>
      </c>
    </row>
    <row r="53" spans="1:11" ht="114" customHeight="1" x14ac:dyDescent="0.25">
      <c r="A53" s="83">
        <v>43371</v>
      </c>
      <c r="B53" s="84">
        <v>148885</v>
      </c>
      <c r="C53" s="85" t="s">
        <v>4047</v>
      </c>
      <c r="D53" s="60" t="s">
        <v>4041</v>
      </c>
      <c r="E53" s="52" t="s">
        <v>3500</v>
      </c>
      <c r="F53" s="78" t="s">
        <v>15172</v>
      </c>
      <c r="G53" s="72">
        <v>43479</v>
      </c>
      <c r="H53" s="60">
        <v>858</v>
      </c>
      <c r="I53" s="60" t="s">
        <v>4042</v>
      </c>
      <c r="J53" s="84">
        <v>148895</v>
      </c>
      <c r="K53" s="70" t="s">
        <v>3500</v>
      </c>
    </row>
    <row r="54" spans="1:11" ht="114" customHeight="1" x14ac:dyDescent="0.25">
      <c r="A54" s="75">
        <v>43335</v>
      </c>
      <c r="B54" s="82">
        <v>148945</v>
      </c>
      <c r="C54" s="76" t="s">
        <v>4048</v>
      </c>
      <c r="D54" s="77" t="s">
        <v>4049</v>
      </c>
      <c r="E54" s="52" t="s">
        <v>3500</v>
      </c>
      <c r="F54" s="87" t="s">
        <v>16057</v>
      </c>
      <c r="G54" s="58">
        <v>43479</v>
      </c>
      <c r="H54" s="59">
        <v>871</v>
      </c>
      <c r="I54" s="60" t="s">
        <v>4050</v>
      </c>
      <c r="J54" s="82">
        <v>148945</v>
      </c>
      <c r="K54" s="52" t="s">
        <v>3500</v>
      </c>
    </row>
    <row r="55" spans="1:11" ht="114" customHeight="1" x14ac:dyDescent="0.25">
      <c r="A55" s="75">
        <v>43360</v>
      </c>
      <c r="B55" s="82">
        <v>148945</v>
      </c>
      <c r="C55" s="76" t="s">
        <v>4051</v>
      </c>
      <c r="D55" s="77" t="s">
        <v>4049</v>
      </c>
      <c r="E55" s="52" t="s">
        <v>3500</v>
      </c>
      <c r="F55" s="87" t="s">
        <v>16057</v>
      </c>
      <c r="G55" s="58">
        <v>43479</v>
      </c>
      <c r="H55" s="59">
        <v>871</v>
      </c>
      <c r="I55" s="60" t="s">
        <v>4050</v>
      </c>
      <c r="J55" s="82">
        <v>148945</v>
      </c>
      <c r="K55" s="52" t="s">
        <v>3500</v>
      </c>
    </row>
    <row r="56" spans="1:11" ht="114" customHeight="1" x14ac:dyDescent="0.25">
      <c r="A56" s="75">
        <v>43362</v>
      </c>
      <c r="B56" s="82">
        <v>148945</v>
      </c>
      <c r="C56" s="76" t="s">
        <v>4052</v>
      </c>
      <c r="D56" s="77" t="s">
        <v>4049</v>
      </c>
      <c r="E56" s="52" t="s">
        <v>3500</v>
      </c>
      <c r="F56" s="87" t="s">
        <v>16057</v>
      </c>
      <c r="G56" s="58">
        <v>43479</v>
      </c>
      <c r="H56" s="59">
        <v>871</v>
      </c>
      <c r="I56" s="60" t="s">
        <v>4050</v>
      </c>
      <c r="J56" s="82">
        <v>148945</v>
      </c>
      <c r="K56" s="52" t="s">
        <v>3500</v>
      </c>
    </row>
    <row r="57" spans="1:11" ht="114" customHeight="1" x14ac:dyDescent="0.25">
      <c r="A57" s="75">
        <v>43363</v>
      </c>
      <c r="B57" s="82">
        <v>148945</v>
      </c>
      <c r="C57" s="76" t="s">
        <v>4053</v>
      </c>
      <c r="D57" s="77" t="s">
        <v>4049</v>
      </c>
      <c r="E57" s="52" t="s">
        <v>3500</v>
      </c>
      <c r="F57" s="87" t="s">
        <v>16057</v>
      </c>
      <c r="G57" s="58">
        <v>43479</v>
      </c>
      <c r="H57" s="59">
        <v>871</v>
      </c>
      <c r="I57" s="60" t="s">
        <v>4050</v>
      </c>
      <c r="J57" s="82">
        <v>148945</v>
      </c>
      <c r="K57" s="52" t="s">
        <v>3500</v>
      </c>
    </row>
    <row r="58" spans="1:11" ht="114" customHeight="1" x14ac:dyDescent="0.25">
      <c r="A58" s="75">
        <v>43364</v>
      </c>
      <c r="B58" s="82">
        <v>148945</v>
      </c>
      <c r="C58" s="76" t="s">
        <v>4054</v>
      </c>
      <c r="D58" s="77" t="s">
        <v>4049</v>
      </c>
      <c r="E58" s="52" t="s">
        <v>3500</v>
      </c>
      <c r="F58" s="87" t="s">
        <v>16057</v>
      </c>
      <c r="G58" s="58">
        <v>43479</v>
      </c>
      <c r="H58" s="59">
        <v>871</v>
      </c>
      <c r="I58" s="60" t="s">
        <v>4050</v>
      </c>
      <c r="J58" s="82">
        <v>148945</v>
      </c>
      <c r="K58" s="52" t="s">
        <v>3500</v>
      </c>
    </row>
    <row r="59" spans="1:11" ht="114" customHeight="1" x14ac:dyDescent="0.25">
      <c r="A59" s="75">
        <v>43367</v>
      </c>
      <c r="B59" s="82">
        <v>148945</v>
      </c>
      <c r="C59" s="76" t="s">
        <v>4055</v>
      </c>
      <c r="D59" s="77" t="s">
        <v>4049</v>
      </c>
      <c r="E59" s="52" t="s">
        <v>3500</v>
      </c>
      <c r="F59" s="87" t="s">
        <v>16057</v>
      </c>
      <c r="G59" s="58">
        <v>43479</v>
      </c>
      <c r="H59" s="59">
        <v>871</v>
      </c>
      <c r="I59" s="60" t="s">
        <v>4050</v>
      </c>
      <c r="J59" s="82">
        <v>148945</v>
      </c>
      <c r="K59" s="52" t="s">
        <v>3500</v>
      </c>
    </row>
    <row r="60" spans="1:11" ht="114" customHeight="1" x14ac:dyDescent="0.25">
      <c r="A60" s="75">
        <v>43369</v>
      </c>
      <c r="B60" s="82">
        <v>148945</v>
      </c>
      <c r="C60" s="76" t="s">
        <v>4056</v>
      </c>
      <c r="D60" s="77" t="s">
        <v>4049</v>
      </c>
      <c r="E60" s="52" t="s">
        <v>3500</v>
      </c>
      <c r="F60" s="87" t="s">
        <v>16057</v>
      </c>
      <c r="G60" s="58">
        <v>43479</v>
      </c>
      <c r="H60" s="59">
        <v>871</v>
      </c>
      <c r="I60" s="60" t="s">
        <v>4050</v>
      </c>
      <c r="J60" s="82">
        <v>148945</v>
      </c>
      <c r="K60" s="52" t="s">
        <v>3500</v>
      </c>
    </row>
    <row r="61" spans="1:11" ht="114" customHeight="1" x14ac:dyDescent="0.25">
      <c r="A61" s="88">
        <v>43294</v>
      </c>
      <c r="B61" s="89">
        <v>148875</v>
      </c>
      <c r="C61" s="63">
        <v>33588880</v>
      </c>
      <c r="D61" s="90" t="s">
        <v>4057</v>
      </c>
      <c r="E61" s="52" t="s">
        <v>3500</v>
      </c>
      <c r="F61" s="73" t="s">
        <v>15172</v>
      </c>
      <c r="G61" s="72">
        <v>43479</v>
      </c>
      <c r="H61" s="60">
        <v>872</v>
      </c>
      <c r="I61" s="60" t="s">
        <v>4058</v>
      </c>
      <c r="J61" s="89">
        <v>148875</v>
      </c>
      <c r="K61" s="70" t="s">
        <v>3500</v>
      </c>
    </row>
    <row r="62" spans="1:11" ht="114" customHeight="1" x14ac:dyDescent="0.25">
      <c r="A62" s="88">
        <v>43304</v>
      </c>
      <c r="B62" s="89">
        <v>148875</v>
      </c>
      <c r="C62" s="73">
        <v>33848727</v>
      </c>
      <c r="D62" s="61" t="s">
        <v>4057</v>
      </c>
      <c r="E62" s="52" t="s">
        <v>3500</v>
      </c>
      <c r="F62" s="73" t="s">
        <v>15172</v>
      </c>
      <c r="G62" s="58">
        <v>43479</v>
      </c>
      <c r="H62" s="59">
        <v>872</v>
      </c>
      <c r="I62" s="60" t="s">
        <v>4058</v>
      </c>
      <c r="J62" s="67">
        <v>148875</v>
      </c>
      <c r="K62" s="52" t="s">
        <v>3500</v>
      </c>
    </row>
    <row r="63" spans="1:11" ht="114" customHeight="1" x14ac:dyDescent="0.25">
      <c r="A63" s="75">
        <v>43313</v>
      </c>
      <c r="B63" s="67">
        <v>148875</v>
      </c>
      <c r="C63" s="76" t="s">
        <v>4059</v>
      </c>
      <c r="D63" s="61" t="s">
        <v>4057</v>
      </c>
      <c r="E63" s="52" t="s">
        <v>3500</v>
      </c>
      <c r="F63" s="73" t="s">
        <v>15172</v>
      </c>
      <c r="G63" s="58">
        <v>43479</v>
      </c>
      <c r="H63" s="59">
        <v>872</v>
      </c>
      <c r="I63" s="60" t="s">
        <v>4058</v>
      </c>
      <c r="J63" s="67">
        <v>148875</v>
      </c>
      <c r="K63" s="52" t="s">
        <v>3500</v>
      </c>
    </row>
    <row r="64" spans="1:11" ht="114" customHeight="1" x14ac:dyDescent="0.25">
      <c r="A64" s="75">
        <v>43314</v>
      </c>
      <c r="B64" s="67">
        <v>148875</v>
      </c>
      <c r="C64" s="76" t="s">
        <v>4060</v>
      </c>
      <c r="D64" s="61" t="s">
        <v>4057</v>
      </c>
      <c r="E64" s="52" t="s">
        <v>3500</v>
      </c>
      <c r="F64" s="73" t="s">
        <v>15172</v>
      </c>
      <c r="G64" s="58">
        <v>43479</v>
      </c>
      <c r="H64" s="59">
        <v>872</v>
      </c>
      <c r="I64" s="60" t="s">
        <v>4058</v>
      </c>
      <c r="J64" s="67">
        <v>148875</v>
      </c>
      <c r="K64" s="52" t="s">
        <v>3500</v>
      </c>
    </row>
    <row r="65" spans="1:11" ht="114" customHeight="1" x14ac:dyDescent="0.25">
      <c r="A65" s="83">
        <v>43315</v>
      </c>
      <c r="B65" s="67">
        <v>148875</v>
      </c>
      <c r="C65" s="76" t="s">
        <v>4061</v>
      </c>
      <c r="D65" s="61" t="s">
        <v>4057</v>
      </c>
      <c r="E65" s="52" t="s">
        <v>3500</v>
      </c>
      <c r="F65" s="73" t="s">
        <v>15172</v>
      </c>
      <c r="G65" s="58">
        <v>43479</v>
      </c>
      <c r="H65" s="59">
        <v>872</v>
      </c>
      <c r="I65" s="60" t="s">
        <v>4058</v>
      </c>
      <c r="J65" s="67">
        <v>148875</v>
      </c>
      <c r="K65" s="52" t="s">
        <v>3500</v>
      </c>
    </row>
    <row r="66" spans="1:11" ht="114" customHeight="1" x14ac:dyDescent="0.25">
      <c r="A66" s="75">
        <v>43320</v>
      </c>
      <c r="B66" s="67">
        <v>148875</v>
      </c>
      <c r="C66" s="76" t="s">
        <v>4062</v>
      </c>
      <c r="D66" s="61" t="s">
        <v>4057</v>
      </c>
      <c r="E66" s="52" t="s">
        <v>3500</v>
      </c>
      <c r="F66" s="73" t="s">
        <v>15172</v>
      </c>
      <c r="G66" s="58">
        <v>43479</v>
      </c>
      <c r="H66" s="59">
        <v>872</v>
      </c>
      <c r="I66" s="60" t="s">
        <v>4058</v>
      </c>
      <c r="J66" s="67">
        <v>148875</v>
      </c>
      <c r="K66" s="52" t="s">
        <v>3500</v>
      </c>
    </row>
    <row r="67" spans="1:11" ht="114" customHeight="1" x14ac:dyDescent="0.25">
      <c r="A67" s="75">
        <v>43321</v>
      </c>
      <c r="B67" s="67">
        <v>148875</v>
      </c>
      <c r="C67" s="76" t="s">
        <v>4063</v>
      </c>
      <c r="D67" s="61" t="s">
        <v>4057</v>
      </c>
      <c r="E67" s="52" t="s">
        <v>3500</v>
      </c>
      <c r="F67" s="73" t="s">
        <v>15172</v>
      </c>
      <c r="G67" s="58">
        <v>43479</v>
      </c>
      <c r="H67" s="59">
        <v>872</v>
      </c>
      <c r="I67" s="60" t="s">
        <v>4058</v>
      </c>
      <c r="J67" s="67">
        <v>148875</v>
      </c>
      <c r="K67" s="52" t="s">
        <v>3500</v>
      </c>
    </row>
    <row r="68" spans="1:11" ht="114" customHeight="1" x14ac:dyDescent="0.25">
      <c r="A68" s="91">
        <v>43322</v>
      </c>
      <c r="B68" s="67">
        <v>148875</v>
      </c>
      <c r="C68" s="76" t="s">
        <v>4064</v>
      </c>
      <c r="D68" s="61" t="s">
        <v>4057</v>
      </c>
      <c r="E68" s="52" t="s">
        <v>3500</v>
      </c>
      <c r="F68" s="73" t="s">
        <v>15172</v>
      </c>
      <c r="G68" s="58">
        <v>43479</v>
      </c>
      <c r="H68" s="59">
        <v>872</v>
      </c>
      <c r="I68" s="60" t="s">
        <v>4058</v>
      </c>
      <c r="J68" s="67">
        <v>148875</v>
      </c>
      <c r="K68" s="52" t="s">
        <v>3500</v>
      </c>
    </row>
    <row r="69" spans="1:11" ht="114" customHeight="1" x14ac:dyDescent="0.25">
      <c r="A69" s="75">
        <v>43357</v>
      </c>
      <c r="B69" s="82">
        <v>131000</v>
      </c>
      <c r="C69" s="76" t="s">
        <v>4065</v>
      </c>
      <c r="D69" s="61" t="s">
        <v>4057</v>
      </c>
      <c r="E69" s="52" t="s">
        <v>3500</v>
      </c>
      <c r="F69" s="73" t="s">
        <v>15172</v>
      </c>
      <c r="G69" s="58">
        <v>43479</v>
      </c>
      <c r="H69" s="59">
        <v>872</v>
      </c>
      <c r="I69" s="60" t="s">
        <v>4058</v>
      </c>
      <c r="J69" s="82">
        <v>131000</v>
      </c>
      <c r="K69" s="52" t="s">
        <v>3500</v>
      </c>
    </row>
    <row r="70" spans="1:11" ht="114" customHeight="1" x14ac:dyDescent="0.25">
      <c r="A70" s="75">
        <v>43332</v>
      </c>
      <c r="B70" s="82">
        <v>148990</v>
      </c>
      <c r="C70" s="76" t="s">
        <v>4066</v>
      </c>
      <c r="D70" s="77" t="s">
        <v>4067</v>
      </c>
      <c r="E70" s="52" t="s">
        <v>3500</v>
      </c>
      <c r="F70" s="87" t="s">
        <v>15242</v>
      </c>
      <c r="G70" s="72">
        <v>43479</v>
      </c>
      <c r="H70" s="60">
        <v>869</v>
      </c>
      <c r="I70" s="60" t="s">
        <v>4068</v>
      </c>
      <c r="J70" s="82">
        <v>148990</v>
      </c>
      <c r="K70" s="52" t="s">
        <v>3500</v>
      </c>
    </row>
    <row r="71" spans="1:11" ht="114" customHeight="1" x14ac:dyDescent="0.25">
      <c r="A71" s="75">
        <v>43333</v>
      </c>
      <c r="B71" s="82">
        <v>148990</v>
      </c>
      <c r="C71" s="76" t="s">
        <v>4069</v>
      </c>
      <c r="D71" s="77" t="s">
        <v>4067</v>
      </c>
      <c r="E71" s="52" t="s">
        <v>3500</v>
      </c>
      <c r="F71" s="87" t="s">
        <v>15242</v>
      </c>
      <c r="G71" s="72">
        <v>43479</v>
      </c>
      <c r="H71" s="60">
        <v>869</v>
      </c>
      <c r="I71" s="60" t="s">
        <v>4068</v>
      </c>
      <c r="J71" s="82">
        <v>148990</v>
      </c>
      <c r="K71" s="52" t="s">
        <v>3500</v>
      </c>
    </row>
    <row r="72" spans="1:11" ht="133.5" customHeight="1" x14ac:dyDescent="0.25">
      <c r="A72" s="75">
        <v>43335</v>
      </c>
      <c r="B72" s="82">
        <v>148990</v>
      </c>
      <c r="C72" s="76" t="s">
        <v>4070</v>
      </c>
      <c r="D72" s="77" t="s">
        <v>4067</v>
      </c>
      <c r="E72" s="52" t="s">
        <v>3500</v>
      </c>
      <c r="F72" s="87" t="s">
        <v>15242</v>
      </c>
      <c r="G72" s="72">
        <v>43479</v>
      </c>
      <c r="H72" s="60">
        <v>869</v>
      </c>
      <c r="I72" s="60" t="s">
        <v>4068</v>
      </c>
      <c r="J72" s="82">
        <v>148990</v>
      </c>
      <c r="K72" s="52" t="s">
        <v>3500</v>
      </c>
    </row>
    <row r="73" spans="1:11" ht="114" customHeight="1" x14ac:dyDescent="0.25">
      <c r="A73" s="75">
        <v>43343</v>
      </c>
      <c r="B73" s="82">
        <v>148990</v>
      </c>
      <c r="C73" s="76" t="s">
        <v>4071</v>
      </c>
      <c r="D73" s="77" t="s">
        <v>4067</v>
      </c>
      <c r="E73" s="52" t="s">
        <v>3500</v>
      </c>
      <c r="F73" s="87" t="s">
        <v>15242</v>
      </c>
      <c r="G73" s="72">
        <v>43479</v>
      </c>
      <c r="H73" s="60">
        <v>869</v>
      </c>
      <c r="I73" s="60" t="s">
        <v>4068</v>
      </c>
      <c r="J73" s="82">
        <v>148990</v>
      </c>
      <c r="K73" s="52" t="s">
        <v>3500</v>
      </c>
    </row>
    <row r="74" spans="1:11" ht="114" customHeight="1" x14ac:dyDescent="0.25">
      <c r="A74" s="75">
        <v>43349</v>
      </c>
      <c r="B74" s="82">
        <v>148990</v>
      </c>
      <c r="C74" s="76" t="s">
        <v>4072</v>
      </c>
      <c r="D74" s="77" t="s">
        <v>4067</v>
      </c>
      <c r="E74" s="52" t="s">
        <v>3500</v>
      </c>
      <c r="F74" s="87" t="s">
        <v>15242</v>
      </c>
      <c r="G74" s="72">
        <v>43479</v>
      </c>
      <c r="H74" s="60">
        <v>869</v>
      </c>
      <c r="I74" s="60" t="s">
        <v>4068</v>
      </c>
      <c r="J74" s="82">
        <v>148990</v>
      </c>
      <c r="K74" s="52" t="s">
        <v>3500</v>
      </c>
    </row>
    <row r="75" spans="1:11" ht="114" customHeight="1" x14ac:dyDescent="0.25">
      <c r="A75" s="75">
        <v>43360</v>
      </c>
      <c r="B75" s="82">
        <v>148990</v>
      </c>
      <c r="C75" s="76" t="s">
        <v>4073</v>
      </c>
      <c r="D75" s="77" t="s">
        <v>4067</v>
      </c>
      <c r="E75" s="52" t="s">
        <v>3500</v>
      </c>
      <c r="F75" s="87" t="s">
        <v>15242</v>
      </c>
      <c r="G75" s="72">
        <v>43479</v>
      </c>
      <c r="H75" s="60">
        <v>869</v>
      </c>
      <c r="I75" s="60" t="s">
        <v>4068</v>
      </c>
      <c r="J75" s="82">
        <v>148990</v>
      </c>
      <c r="K75" s="52" t="s">
        <v>3500</v>
      </c>
    </row>
    <row r="76" spans="1:11" ht="114" customHeight="1" x14ac:dyDescent="0.25">
      <c r="A76" s="75">
        <v>43361</v>
      </c>
      <c r="B76" s="82">
        <v>148990</v>
      </c>
      <c r="C76" s="76" t="s">
        <v>4074</v>
      </c>
      <c r="D76" s="77" t="s">
        <v>4067</v>
      </c>
      <c r="E76" s="52" t="s">
        <v>3500</v>
      </c>
      <c r="F76" s="87" t="s">
        <v>15242</v>
      </c>
      <c r="G76" s="72">
        <v>43479</v>
      </c>
      <c r="H76" s="60">
        <v>869</v>
      </c>
      <c r="I76" s="60" t="s">
        <v>4068</v>
      </c>
      <c r="J76" s="82">
        <v>148990</v>
      </c>
      <c r="K76" s="52" t="s">
        <v>3500</v>
      </c>
    </row>
    <row r="77" spans="1:11" ht="114" customHeight="1" x14ac:dyDescent="0.25">
      <c r="A77" s="75">
        <v>43362</v>
      </c>
      <c r="B77" s="82">
        <v>148990</v>
      </c>
      <c r="C77" s="76" t="s">
        <v>4075</v>
      </c>
      <c r="D77" s="77" t="s">
        <v>4067</v>
      </c>
      <c r="E77" s="52" t="s">
        <v>3500</v>
      </c>
      <c r="F77" s="87" t="s">
        <v>15242</v>
      </c>
      <c r="G77" s="72">
        <v>43479</v>
      </c>
      <c r="H77" s="60">
        <v>869</v>
      </c>
      <c r="I77" s="60" t="s">
        <v>4068</v>
      </c>
      <c r="J77" s="82">
        <v>148990</v>
      </c>
      <c r="K77" s="52" t="s">
        <v>3500</v>
      </c>
    </row>
    <row r="78" spans="1:11" ht="114" customHeight="1" x14ac:dyDescent="0.25">
      <c r="A78" s="75">
        <v>43363</v>
      </c>
      <c r="B78" s="82">
        <v>148990</v>
      </c>
      <c r="C78" s="76" t="s">
        <v>4076</v>
      </c>
      <c r="D78" s="77" t="s">
        <v>4067</v>
      </c>
      <c r="E78" s="52" t="s">
        <v>3500</v>
      </c>
      <c r="F78" s="87" t="s">
        <v>15242</v>
      </c>
      <c r="G78" s="72">
        <v>43479</v>
      </c>
      <c r="H78" s="60">
        <v>869</v>
      </c>
      <c r="I78" s="60" t="s">
        <v>4068</v>
      </c>
      <c r="J78" s="82">
        <v>148990</v>
      </c>
      <c r="K78" s="52" t="s">
        <v>3500</v>
      </c>
    </row>
    <row r="79" spans="1:11" ht="114" customHeight="1" x14ac:dyDescent="0.25">
      <c r="A79" s="75">
        <v>43368</v>
      </c>
      <c r="B79" s="82">
        <v>134000</v>
      </c>
      <c r="C79" s="76" t="s">
        <v>4077</v>
      </c>
      <c r="D79" s="77" t="s">
        <v>4067</v>
      </c>
      <c r="E79" s="52" t="s">
        <v>3500</v>
      </c>
      <c r="F79" s="87" t="s">
        <v>15242</v>
      </c>
      <c r="G79" s="72">
        <v>43479</v>
      </c>
      <c r="H79" s="60">
        <v>869</v>
      </c>
      <c r="I79" s="60" t="s">
        <v>4068</v>
      </c>
      <c r="J79" s="82">
        <v>134000</v>
      </c>
      <c r="K79" s="52" t="s">
        <v>3500</v>
      </c>
    </row>
    <row r="80" spans="1:11" ht="114" customHeight="1" x14ac:dyDescent="0.25">
      <c r="A80" s="53">
        <v>43284</v>
      </c>
      <c r="B80" s="92">
        <v>148970</v>
      </c>
      <c r="C80" s="55" t="s">
        <v>4078</v>
      </c>
      <c r="D80" s="63" t="s">
        <v>4079</v>
      </c>
      <c r="E80" s="52" t="s">
        <v>3500</v>
      </c>
      <c r="F80" s="63" t="s">
        <v>15172</v>
      </c>
      <c r="G80" s="72">
        <v>43479</v>
      </c>
      <c r="H80" s="60">
        <v>856</v>
      </c>
      <c r="I80" s="60" t="s">
        <v>4080</v>
      </c>
      <c r="J80" s="92">
        <v>148970</v>
      </c>
      <c r="K80" s="52" t="s">
        <v>3500</v>
      </c>
    </row>
    <row r="81" spans="1:11" ht="114" customHeight="1" x14ac:dyDescent="0.25">
      <c r="A81" s="53">
        <v>43294</v>
      </c>
      <c r="B81" s="92">
        <v>148970</v>
      </c>
      <c r="C81" s="55" t="s">
        <v>4081</v>
      </c>
      <c r="D81" s="63" t="s">
        <v>4079</v>
      </c>
      <c r="E81" s="52" t="s">
        <v>3500</v>
      </c>
      <c r="F81" s="63" t="s">
        <v>15172</v>
      </c>
      <c r="G81" s="72">
        <v>43479</v>
      </c>
      <c r="H81" s="60">
        <v>856</v>
      </c>
      <c r="I81" s="60" t="s">
        <v>4080</v>
      </c>
      <c r="J81" s="92">
        <v>148970</v>
      </c>
      <c r="K81" s="52" t="s">
        <v>3500</v>
      </c>
    </row>
    <row r="82" spans="1:11" ht="114" customHeight="1" x14ac:dyDescent="0.25">
      <c r="A82" s="53">
        <v>43297</v>
      </c>
      <c r="B82" s="92">
        <v>148970</v>
      </c>
      <c r="C82" s="55" t="s">
        <v>4082</v>
      </c>
      <c r="D82" s="63" t="s">
        <v>4079</v>
      </c>
      <c r="E82" s="52" t="s">
        <v>3500</v>
      </c>
      <c r="F82" s="63" t="s">
        <v>15172</v>
      </c>
      <c r="G82" s="72">
        <v>43479</v>
      </c>
      <c r="H82" s="60">
        <v>856</v>
      </c>
      <c r="I82" s="60" t="s">
        <v>4080</v>
      </c>
      <c r="J82" s="92">
        <v>148970</v>
      </c>
      <c r="K82" s="52" t="s">
        <v>3500</v>
      </c>
    </row>
    <row r="83" spans="1:11" ht="114" customHeight="1" x14ac:dyDescent="0.25">
      <c r="A83" s="75">
        <v>43313</v>
      </c>
      <c r="B83" s="92">
        <v>148970</v>
      </c>
      <c r="C83" s="76" t="s">
        <v>4083</v>
      </c>
      <c r="D83" s="63" t="s">
        <v>4079</v>
      </c>
      <c r="E83" s="52" t="s">
        <v>3500</v>
      </c>
      <c r="F83" s="63" t="s">
        <v>15172</v>
      </c>
      <c r="G83" s="72">
        <v>43479</v>
      </c>
      <c r="H83" s="60">
        <v>856</v>
      </c>
      <c r="I83" s="60" t="s">
        <v>4080</v>
      </c>
      <c r="J83" s="92">
        <v>148970</v>
      </c>
      <c r="K83" s="52" t="s">
        <v>3500</v>
      </c>
    </row>
    <row r="84" spans="1:11" ht="114" customHeight="1" x14ac:dyDescent="0.25">
      <c r="A84" s="75">
        <v>43314</v>
      </c>
      <c r="B84" s="92">
        <v>148970</v>
      </c>
      <c r="C84" s="76" t="s">
        <v>4084</v>
      </c>
      <c r="D84" s="63" t="s">
        <v>4079</v>
      </c>
      <c r="E84" s="52" t="s">
        <v>3500</v>
      </c>
      <c r="F84" s="63" t="s">
        <v>15172</v>
      </c>
      <c r="G84" s="72">
        <v>43479</v>
      </c>
      <c r="H84" s="60">
        <v>856</v>
      </c>
      <c r="I84" s="60" t="s">
        <v>4080</v>
      </c>
      <c r="J84" s="92">
        <v>148970</v>
      </c>
      <c r="K84" s="52" t="s">
        <v>3500</v>
      </c>
    </row>
    <row r="85" spans="1:11" ht="114" customHeight="1" x14ac:dyDescent="0.25">
      <c r="A85" s="75">
        <v>43319</v>
      </c>
      <c r="B85" s="92">
        <v>148970</v>
      </c>
      <c r="C85" s="76" t="s">
        <v>4085</v>
      </c>
      <c r="D85" s="63" t="s">
        <v>4079</v>
      </c>
      <c r="E85" s="52" t="s">
        <v>3500</v>
      </c>
      <c r="F85" s="63" t="s">
        <v>15172</v>
      </c>
      <c r="G85" s="72">
        <v>43479</v>
      </c>
      <c r="H85" s="60">
        <v>856</v>
      </c>
      <c r="I85" s="60" t="s">
        <v>4080</v>
      </c>
      <c r="J85" s="92">
        <v>148970</v>
      </c>
      <c r="K85" s="52" t="s">
        <v>3500</v>
      </c>
    </row>
    <row r="86" spans="1:11" ht="144.75" customHeight="1" x14ac:dyDescent="0.25">
      <c r="A86" s="75">
        <v>43320</v>
      </c>
      <c r="B86" s="92">
        <v>148970</v>
      </c>
      <c r="C86" s="76" t="s">
        <v>4086</v>
      </c>
      <c r="D86" s="63" t="s">
        <v>4079</v>
      </c>
      <c r="E86" s="52" t="s">
        <v>3500</v>
      </c>
      <c r="F86" s="63" t="s">
        <v>15172</v>
      </c>
      <c r="G86" s="72">
        <v>43479</v>
      </c>
      <c r="H86" s="60">
        <v>856</v>
      </c>
      <c r="I86" s="60" t="s">
        <v>4080</v>
      </c>
      <c r="J86" s="92">
        <v>148970</v>
      </c>
      <c r="K86" s="52" t="s">
        <v>3500</v>
      </c>
    </row>
    <row r="87" spans="1:11" ht="114" customHeight="1" x14ac:dyDescent="0.25">
      <c r="A87" s="75">
        <v>43321</v>
      </c>
      <c r="B87" s="92">
        <v>148970</v>
      </c>
      <c r="C87" s="76" t="s">
        <v>4087</v>
      </c>
      <c r="D87" s="63" t="s">
        <v>4079</v>
      </c>
      <c r="E87" s="52" t="s">
        <v>3500</v>
      </c>
      <c r="F87" s="63" t="s">
        <v>15172</v>
      </c>
      <c r="G87" s="72">
        <v>43479</v>
      </c>
      <c r="H87" s="60">
        <v>856</v>
      </c>
      <c r="I87" s="60" t="s">
        <v>4080</v>
      </c>
      <c r="J87" s="92">
        <v>148970</v>
      </c>
      <c r="K87" s="52" t="s">
        <v>3500</v>
      </c>
    </row>
    <row r="88" spans="1:11" ht="114" customHeight="1" x14ac:dyDescent="0.25">
      <c r="A88" s="91">
        <v>43322</v>
      </c>
      <c r="B88" s="92">
        <v>148970</v>
      </c>
      <c r="C88" s="76" t="s">
        <v>4088</v>
      </c>
      <c r="D88" s="63" t="s">
        <v>4079</v>
      </c>
      <c r="E88" s="52" t="s">
        <v>3500</v>
      </c>
      <c r="F88" s="63" t="s">
        <v>15172</v>
      </c>
      <c r="G88" s="72">
        <v>43479</v>
      </c>
      <c r="H88" s="60">
        <v>856</v>
      </c>
      <c r="I88" s="60" t="s">
        <v>4080</v>
      </c>
      <c r="J88" s="92">
        <v>148970</v>
      </c>
      <c r="K88" s="52" t="s">
        <v>3500</v>
      </c>
    </row>
    <row r="89" spans="1:11" ht="114" customHeight="1" x14ac:dyDescent="0.25">
      <c r="A89" s="75">
        <v>43327</v>
      </c>
      <c r="B89" s="82">
        <v>135000</v>
      </c>
      <c r="C89" s="76" t="s">
        <v>4089</v>
      </c>
      <c r="D89" s="63" t="s">
        <v>4079</v>
      </c>
      <c r="E89" s="52" t="s">
        <v>3500</v>
      </c>
      <c r="F89" s="63" t="s">
        <v>15172</v>
      </c>
      <c r="G89" s="72">
        <v>43479</v>
      </c>
      <c r="H89" s="60">
        <v>856</v>
      </c>
      <c r="I89" s="60" t="s">
        <v>4080</v>
      </c>
      <c r="J89" s="82">
        <v>135000</v>
      </c>
      <c r="K89" s="52" t="s">
        <v>3500</v>
      </c>
    </row>
    <row r="90" spans="1:11" ht="114" customHeight="1" x14ac:dyDescent="0.25">
      <c r="A90" s="68">
        <v>43301</v>
      </c>
      <c r="B90" s="69">
        <v>100000</v>
      </c>
      <c r="C90" s="63" t="s">
        <v>3992</v>
      </c>
      <c r="D90" s="70" t="s">
        <v>3993</v>
      </c>
      <c r="E90" s="52" t="s">
        <v>3500</v>
      </c>
      <c r="F90" s="73" t="s">
        <v>16054</v>
      </c>
      <c r="G90" s="72">
        <v>43480</v>
      </c>
      <c r="H90" s="60">
        <v>861</v>
      </c>
      <c r="I90" s="60" t="s">
        <v>3994</v>
      </c>
      <c r="J90" s="69">
        <v>100000</v>
      </c>
      <c r="K90" s="70" t="s">
        <v>3500</v>
      </c>
    </row>
    <row r="91" spans="1:11" ht="114" customHeight="1" x14ac:dyDescent="0.25">
      <c r="A91" s="72">
        <v>43480</v>
      </c>
      <c r="B91" s="69">
        <v>-100000</v>
      </c>
      <c r="C91" s="60">
        <v>861</v>
      </c>
      <c r="D91" s="70" t="s">
        <v>3993</v>
      </c>
      <c r="E91" s="52" t="s">
        <v>3500</v>
      </c>
      <c r="F91" s="73" t="s">
        <v>16054</v>
      </c>
      <c r="G91" s="72">
        <v>43480</v>
      </c>
      <c r="H91" s="60" t="s">
        <v>4090</v>
      </c>
      <c r="I91" s="60" t="s">
        <v>4091</v>
      </c>
      <c r="J91" s="69">
        <v>-100000</v>
      </c>
      <c r="K91" s="52" t="s">
        <v>3500</v>
      </c>
    </row>
    <row r="92" spans="1:11" ht="114" customHeight="1" x14ac:dyDescent="0.25">
      <c r="A92" s="75">
        <v>43368</v>
      </c>
      <c r="B92" s="80">
        <v>147000</v>
      </c>
      <c r="C92" s="76" t="s">
        <v>4092</v>
      </c>
      <c r="D92" s="66" t="s">
        <v>4093</v>
      </c>
      <c r="E92" s="52" t="s">
        <v>3500</v>
      </c>
      <c r="F92" s="78" t="s">
        <v>16055</v>
      </c>
      <c r="G92" s="72">
        <v>43480</v>
      </c>
      <c r="H92" s="60">
        <v>889</v>
      </c>
      <c r="I92" s="60" t="s">
        <v>4094</v>
      </c>
      <c r="J92" s="80">
        <v>147000</v>
      </c>
      <c r="K92" s="70" t="s">
        <v>3500</v>
      </c>
    </row>
    <row r="93" spans="1:11" ht="114" customHeight="1" x14ac:dyDescent="0.25">
      <c r="A93" s="75">
        <v>43368</v>
      </c>
      <c r="B93" s="80">
        <v>147500</v>
      </c>
      <c r="C93" s="76" t="s">
        <v>4095</v>
      </c>
      <c r="D93" s="66" t="s">
        <v>4096</v>
      </c>
      <c r="E93" s="52" t="s">
        <v>3500</v>
      </c>
      <c r="F93" s="78" t="s">
        <v>16055</v>
      </c>
      <c r="G93" s="72">
        <v>43480</v>
      </c>
      <c r="H93" s="60">
        <v>890</v>
      </c>
      <c r="I93" s="60" t="s">
        <v>4097</v>
      </c>
      <c r="J93" s="80">
        <v>147500</v>
      </c>
      <c r="K93" s="52" t="s">
        <v>3500</v>
      </c>
    </row>
    <row r="94" spans="1:11" ht="114" customHeight="1" x14ac:dyDescent="0.25">
      <c r="A94" s="83">
        <v>43319</v>
      </c>
      <c r="B94" s="89">
        <v>148875</v>
      </c>
      <c r="C94" s="85" t="s">
        <v>4098</v>
      </c>
      <c r="D94" s="93" t="s">
        <v>4057</v>
      </c>
      <c r="E94" s="52" t="s">
        <v>3500</v>
      </c>
      <c r="F94" s="73" t="s">
        <v>15172</v>
      </c>
      <c r="G94" s="72">
        <v>43480</v>
      </c>
      <c r="H94" s="60">
        <v>887</v>
      </c>
      <c r="I94" s="60" t="s">
        <v>4058</v>
      </c>
      <c r="J94" s="80">
        <v>148875</v>
      </c>
      <c r="K94" s="70" t="s">
        <v>3500</v>
      </c>
    </row>
    <row r="95" spans="1:11" ht="114" customHeight="1" x14ac:dyDescent="0.25">
      <c r="A95" s="53">
        <v>43284</v>
      </c>
      <c r="B95" s="80">
        <v>148945</v>
      </c>
      <c r="C95" s="55" t="s">
        <v>4024</v>
      </c>
      <c r="D95" s="63" t="s">
        <v>4025</v>
      </c>
      <c r="E95" s="52" t="s">
        <v>3500</v>
      </c>
      <c r="F95" s="63" t="s">
        <v>15172</v>
      </c>
      <c r="G95" s="72">
        <v>43480</v>
      </c>
      <c r="H95" s="60">
        <v>885</v>
      </c>
      <c r="I95" s="60" t="s">
        <v>4026</v>
      </c>
      <c r="J95" s="80">
        <v>148945</v>
      </c>
      <c r="K95" s="52" t="s">
        <v>3500</v>
      </c>
    </row>
    <row r="96" spans="1:11" ht="114" customHeight="1" x14ac:dyDescent="0.25">
      <c r="A96" s="83">
        <v>43370</v>
      </c>
      <c r="B96" s="84">
        <v>148945</v>
      </c>
      <c r="C96" s="85" t="s">
        <v>4099</v>
      </c>
      <c r="D96" s="60" t="s">
        <v>4049</v>
      </c>
      <c r="E96" s="52" t="s">
        <v>3500</v>
      </c>
      <c r="F96" s="94" t="s">
        <v>16057</v>
      </c>
      <c r="G96" s="72">
        <v>43480</v>
      </c>
      <c r="H96" s="60">
        <v>886</v>
      </c>
      <c r="I96" s="60" t="s">
        <v>4050</v>
      </c>
      <c r="J96" s="84">
        <v>148945</v>
      </c>
      <c r="K96" s="70" t="s">
        <v>3500</v>
      </c>
    </row>
    <row r="97" spans="1:11" ht="114" customHeight="1" x14ac:dyDescent="0.25">
      <c r="A97" s="53">
        <v>43293</v>
      </c>
      <c r="B97" s="67">
        <v>14868</v>
      </c>
      <c r="C97" s="62" t="s">
        <v>4100</v>
      </c>
      <c r="D97" s="61" t="s">
        <v>1402</v>
      </c>
      <c r="E97" s="52" t="s">
        <v>3500</v>
      </c>
      <c r="F97" s="63" t="s">
        <v>15905</v>
      </c>
      <c r="G97" s="72">
        <v>43480</v>
      </c>
      <c r="H97" s="60">
        <v>888</v>
      </c>
      <c r="I97" s="60" t="s">
        <v>4101</v>
      </c>
      <c r="J97" s="89">
        <v>14868</v>
      </c>
      <c r="K97" s="70" t="s">
        <v>3500</v>
      </c>
    </row>
    <row r="98" spans="1:11" ht="123.75" customHeight="1" x14ac:dyDescent="0.25">
      <c r="A98" s="75">
        <v>43368</v>
      </c>
      <c r="B98" s="82">
        <v>149000</v>
      </c>
      <c r="C98" s="76" t="s">
        <v>4102</v>
      </c>
      <c r="D98" s="61" t="s">
        <v>1402</v>
      </c>
      <c r="E98" s="52" t="s">
        <v>3500</v>
      </c>
      <c r="F98" s="63" t="s">
        <v>15905</v>
      </c>
      <c r="G98" s="72">
        <v>43480</v>
      </c>
      <c r="H98" s="60">
        <v>888</v>
      </c>
      <c r="I98" s="60" t="s">
        <v>4101</v>
      </c>
      <c r="J98" s="82">
        <v>149000</v>
      </c>
      <c r="K98" s="70" t="s">
        <v>3500</v>
      </c>
    </row>
    <row r="99" spans="1:11" ht="132" customHeight="1" x14ac:dyDescent="0.25">
      <c r="A99" s="53">
        <v>43293</v>
      </c>
      <c r="B99" s="80">
        <v>14874</v>
      </c>
      <c r="C99" s="95" t="s">
        <v>4103</v>
      </c>
      <c r="D99" s="93" t="s">
        <v>4104</v>
      </c>
      <c r="E99" s="52" t="s">
        <v>3500</v>
      </c>
      <c r="F99" s="73" t="s">
        <v>15185</v>
      </c>
      <c r="G99" s="72">
        <v>43481</v>
      </c>
      <c r="H99" s="60">
        <v>896</v>
      </c>
      <c r="I99" s="60" t="s">
        <v>4105</v>
      </c>
      <c r="J99" s="80">
        <v>14874</v>
      </c>
      <c r="K99" s="70" t="s">
        <v>3500</v>
      </c>
    </row>
    <row r="100" spans="1:11" ht="144.75" customHeight="1" x14ac:dyDescent="0.25">
      <c r="A100" s="75">
        <v>43314</v>
      </c>
      <c r="B100" s="80">
        <v>148980</v>
      </c>
      <c r="C100" s="76" t="s">
        <v>4106</v>
      </c>
      <c r="D100" s="77" t="s">
        <v>4107</v>
      </c>
      <c r="E100" s="52" t="s">
        <v>3500</v>
      </c>
      <c r="F100" s="78" t="s">
        <v>15172</v>
      </c>
      <c r="G100" s="72">
        <v>43483</v>
      </c>
      <c r="H100" s="60">
        <v>905</v>
      </c>
      <c r="I100" s="60" t="s">
        <v>4108</v>
      </c>
      <c r="J100" s="80">
        <v>148980</v>
      </c>
      <c r="K100" s="70" t="s">
        <v>3500</v>
      </c>
    </row>
    <row r="101" spans="1:11" ht="114" customHeight="1" x14ac:dyDescent="0.25">
      <c r="A101" s="75">
        <v>43319</v>
      </c>
      <c r="B101" s="80">
        <v>148980</v>
      </c>
      <c r="C101" s="76" t="s">
        <v>4109</v>
      </c>
      <c r="D101" s="77" t="s">
        <v>4107</v>
      </c>
      <c r="E101" s="52" t="s">
        <v>3500</v>
      </c>
      <c r="F101" s="78" t="s">
        <v>15172</v>
      </c>
      <c r="G101" s="72">
        <v>43483</v>
      </c>
      <c r="H101" s="60">
        <v>905</v>
      </c>
      <c r="I101" s="60" t="s">
        <v>4108</v>
      </c>
      <c r="J101" s="80">
        <v>148980</v>
      </c>
      <c r="K101" s="70" t="s">
        <v>3500</v>
      </c>
    </row>
    <row r="102" spans="1:11" ht="114" customHeight="1" x14ac:dyDescent="0.25">
      <c r="A102" s="75">
        <v>43320</v>
      </c>
      <c r="B102" s="80">
        <v>148980</v>
      </c>
      <c r="C102" s="76" t="s">
        <v>4110</v>
      </c>
      <c r="D102" s="77" t="s">
        <v>4107</v>
      </c>
      <c r="E102" s="52" t="s">
        <v>3500</v>
      </c>
      <c r="F102" s="78" t="s">
        <v>15172</v>
      </c>
      <c r="G102" s="72">
        <v>43483</v>
      </c>
      <c r="H102" s="60">
        <v>905</v>
      </c>
      <c r="I102" s="60" t="s">
        <v>4108</v>
      </c>
      <c r="J102" s="80">
        <v>148980</v>
      </c>
      <c r="K102" s="70" t="s">
        <v>3500</v>
      </c>
    </row>
    <row r="103" spans="1:11" ht="114" customHeight="1" x14ac:dyDescent="0.25">
      <c r="A103" s="75">
        <v>43321</v>
      </c>
      <c r="B103" s="80">
        <v>148980</v>
      </c>
      <c r="C103" s="76" t="s">
        <v>4111</v>
      </c>
      <c r="D103" s="77" t="s">
        <v>4107</v>
      </c>
      <c r="E103" s="52" t="s">
        <v>3500</v>
      </c>
      <c r="F103" s="78" t="s">
        <v>15172</v>
      </c>
      <c r="G103" s="72">
        <v>43483</v>
      </c>
      <c r="H103" s="60">
        <v>905</v>
      </c>
      <c r="I103" s="60" t="s">
        <v>4108</v>
      </c>
      <c r="J103" s="80">
        <v>148980</v>
      </c>
      <c r="K103" s="70" t="s">
        <v>3500</v>
      </c>
    </row>
    <row r="104" spans="1:11" ht="114" customHeight="1" x14ac:dyDescent="0.25">
      <c r="A104" s="91">
        <v>43322</v>
      </c>
      <c r="B104" s="80">
        <v>148980</v>
      </c>
      <c r="C104" s="76" t="s">
        <v>4112</v>
      </c>
      <c r="D104" s="77" t="s">
        <v>4107</v>
      </c>
      <c r="E104" s="52" t="s">
        <v>3500</v>
      </c>
      <c r="F104" s="78" t="s">
        <v>15172</v>
      </c>
      <c r="G104" s="72">
        <v>43483</v>
      </c>
      <c r="H104" s="60">
        <v>905</v>
      </c>
      <c r="I104" s="60" t="s">
        <v>4108</v>
      </c>
      <c r="J104" s="80">
        <v>148980</v>
      </c>
      <c r="K104" s="70" t="s">
        <v>3500</v>
      </c>
    </row>
    <row r="105" spans="1:11" ht="114" customHeight="1" x14ac:dyDescent="0.25">
      <c r="A105" s="75">
        <v>43327</v>
      </c>
      <c r="B105" s="80">
        <v>148980</v>
      </c>
      <c r="C105" s="76" t="s">
        <v>4113</v>
      </c>
      <c r="D105" s="77" t="s">
        <v>4107</v>
      </c>
      <c r="E105" s="52" t="s">
        <v>3500</v>
      </c>
      <c r="F105" s="78" t="s">
        <v>15172</v>
      </c>
      <c r="G105" s="72">
        <v>43483</v>
      </c>
      <c r="H105" s="60">
        <v>905</v>
      </c>
      <c r="I105" s="60" t="s">
        <v>4108</v>
      </c>
      <c r="J105" s="80">
        <v>148980</v>
      </c>
      <c r="K105" s="70" t="s">
        <v>3500</v>
      </c>
    </row>
    <row r="106" spans="1:11" ht="114" customHeight="1" x14ac:dyDescent="0.25">
      <c r="A106" s="96">
        <v>43480</v>
      </c>
      <c r="B106" s="80">
        <v>32000</v>
      </c>
      <c r="C106" s="73" t="s">
        <v>311</v>
      </c>
      <c r="D106" s="73" t="s">
        <v>312</v>
      </c>
      <c r="E106" s="52" t="s">
        <v>3500</v>
      </c>
      <c r="F106" s="73" t="s">
        <v>16058</v>
      </c>
      <c r="G106" s="72">
        <v>43487</v>
      </c>
      <c r="H106" s="60">
        <v>933</v>
      </c>
      <c r="I106" s="60" t="s">
        <v>4114</v>
      </c>
      <c r="J106" s="80">
        <v>32000</v>
      </c>
      <c r="K106" s="70" t="s">
        <v>3500</v>
      </c>
    </row>
    <row r="107" spans="1:11" ht="130.5" customHeight="1" x14ac:dyDescent="0.25">
      <c r="A107" s="53">
        <v>43487</v>
      </c>
      <c r="B107" s="80">
        <v>149000</v>
      </c>
      <c r="C107" s="73" t="s">
        <v>1263</v>
      </c>
      <c r="D107" s="73" t="s">
        <v>1264</v>
      </c>
      <c r="E107" s="52" t="s">
        <v>3500</v>
      </c>
      <c r="F107" s="73" t="s">
        <v>15447</v>
      </c>
      <c r="G107" s="72">
        <v>43489</v>
      </c>
      <c r="H107" s="60">
        <v>941</v>
      </c>
      <c r="I107" s="60" t="s">
        <v>4115</v>
      </c>
      <c r="J107" s="80">
        <v>149000</v>
      </c>
      <c r="K107" s="70" t="s">
        <v>3500</v>
      </c>
    </row>
    <row r="108" spans="1:11" ht="114" customHeight="1" x14ac:dyDescent="0.25">
      <c r="A108" s="96">
        <v>43486</v>
      </c>
      <c r="B108" s="97">
        <v>258000</v>
      </c>
      <c r="C108" s="98" t="s">
        <v>1177</v>
      </c>
      <c r="D108" s="63" t="s">
        <v>15</v>
      </c>
      <c r="E108" s="52" t="s">
        <v>3500</v>
      </c>
      <c r="F108" s="98" t="s">
        <v>15169</v>
      </c>
      <c r="G108" s="72">
        <v>43490</v>
      </c>
      <c r="H108" s="60">
        <v>942</v>
      </c>
      <c r="I108" s="60" t="s">
        <v>4116</v>
      </c>
      <c r="J108" s="97">
        <v>258000</v>
      </c>
      <c r="K108" s="70" t="s">
        <v>3500</v>
      </c>
    </row>
    <row r="109" spans="1:11" ht="114" customHeight="1" x14ac:dyDescent="0.25">
      <c r="A109" s="53">
        <v>43487</v>
      </c>
      <c r="B109" s="97">
        <v>76831.679999999993</v>
      </c>
      <c r="C109" s="98" t="s">
        <v>1232</v>
      </c>
      <c r="D109" s="63" t="s">
        <v>15</v>
      </c>
      <c r="E109" s="52" t="s">
        <v>3500</v>
      </c>
      <c r="F109" s="98" t="s">
        <v>15169</v>
      </c>
      <c r="G109" s="72">
        <v>43490</v>
      </c>
      <c r="H109" s="60">
        <v>942</v>
      </c>
      <c r="I109" s="60" t="s">
        <v>4116</v>
      </c>
      <c r="J109" s="97">
        <v>76831.679999999993</v>
      </c>
      <c r="K109" s="70" t="s">
        <v>3500</v>
      </c>
    </row>
    <row r="110" spans="1:11" ht="114" customHeight="1" x14ac:dyDescent="0.25">
      <c r="A110" s="100">
        <v>43483</v>
      </c>
      <c r="B110" s="80">
        <v>25000</v>
      </c>
      <c r="C110" s="73">
        <v>5043934</v>
      </c>
      <c r="D110" s="66" t="s">
        <v>854</v>
      </c>
      <c r="E110" s="52" t="s">
        <v>3500</v>
      </c>
      <c r="F110" s="73" t="s">
        <v>15360</v>
      </c>
      <c r="G110" s="72">
        <v>43497</v>
      </c>
      <c r="H110" s="60">
        <v>962</v>
      </c>
      <c r="I110" s="60" t="s">
        <v>4117</v>
      </c>
      <c r="J110" s="80">
        <v>25000</v>
      </c>
      <c r="K110" s="70" t="s">
        <v>3500</v>
      </c>
    </row>
    <row r="111" spans="1:11" ht="114" customHeight="1" x14ac:dyDescent="0.25">
      <c r="A111" s="101">
        <v>43395</v>
      </c>
      <c r="B111" s="80">
        <v>148830</v>
      </c>
      <c r="C111" s="95" t="s">
        <v>4118</v>
      </c>
      <c r="D111" s="93" t="s">
        <v>4034</v>
      </c>
      <c r="E111" s="52" t="s">
        <v>3500</v>
      </c>
      <c r="F111" s="73" t="s">
        <v>15172</v>
      </c>
      <c r="G111" s="72">
        <v>43503</v>
      </c>
      <c r="H111" s="60">
        <v>978</v>
      </c>
      <c r="I111" s="60" t="s">
        <v>4119</v>
      </c>
      <c r="J111" s="80">
        <v>148830</v>
      </c>
      <c r="K111" s="70" t="s">
        <v>3500</v>
      </c>
    </row>
    <row r="112" spans="1:11" ht="114" customHeight="1" x14ac:dyDescent="0.25">
      <c r="A112" s="102">
        <v>43395</v>
      </c>
      <c r="B112" s="80">
        <v>148945</v>
      </c>
      <c r="C112" s="95" t="s">
        <v>4120</v>
      </c>
      <c r="D112" s="60" t="s">
        <v>4049</v>
      </c>
      <c r="E112" s="52" t="s">
        <v>3500</v>
      </c>
      <c r="F112" s="94" t="s">
        <v>16057</v>
      </c>
      <c r="G112" s="72">
        <v>43503</v>
      </c>
      <c r="H112" s="60">
        <v>975</v>
      </c>
      <c r="I112" s="60" t="s">
        <v>4121</v>
      </c>
      <c r="J112" s="80">
        <v>148945</v>
      </c>
      <c r="K112" s="70" t="s">
        <v>3500</v>
      </c>
    </row>
    <row r="113" spans="1:11" ht="114" customHeight="1" x14ac:dyDescent="0.25">
      <c r="A113" s="102">
        <v>43396</v>
      </c>
      <c r="B113" s="103">
        <v>148885</v>
      </c>
      <c r="C113" s="55" t="s">
        <v>4122</v>
      </c>
      <c r="D113" s="99" t="s">
        <v>4123</v>
      </c>
      <c r="E113" s="52" t="s">
        <v>3500</v>
      </c>
      <c r="F113" s="63" t="s">
        <v>15172</v>
      </c>
      <c r="G113" s="72">
        <v>43503</v>
      </c>
      <c r="H113" s="60">
        <v>979</v>
      </c>
      <c r="I113" s="60" t="s">
        <v>4124</v>
      </c>
      <c r="J113" s="103">
        <v>148885</v>
      </c>
      <c r="K113" s="70" t="s">
        <v>3500</v>
      </c>
    </row>
    <row r="114" spans="1:11" ht="114" customHeight="1" x14ac:dyDescent="0.25">
      <c r="A114" s="102">
        <v>43398</v>
      </c>
      <c r="B114" s="103">
        <v>148885</v>
      </c>
      <c r="C114" s="55" t="s">
        <v>4125</v>
      </c>
      <c r="D114" s="99" t="s">
        <v>4123</v>
      </c>
      <c r="E114" s="52" t="s">
        <v>3500</v>
      </c>
      <c r="F114" s="63" t="s">
        <v>15172</v>
      </c>
      <c r="G114" s="72">
        <v>43503</v>
      </c>
      <c r="H114" s="60">
        <v>979</v>
      </c>
      <c r="I114" s="60" t="s">
        <v>4124</v>
      </c>
      <c r="J114" s="103">
        <v>148885</v>
      </c>
      <c r="K114" s="70" t="s">
        <v>3500</v>
      </c>
    </row>
    <row r="115" spans="1:11" ht="114" customHeight="1" x14ac:dyDescent="0.25">
      <c r="A115" s="102">
        <v>43403</v>
      </c>
      <c r="B115" s="103">
        <v>148885</v>
      </c>
      <c r="C115" s="55" t="s">
        <v>4126</v>
      </c>
      <c r="D115" s="99" t="s">
        <v>4123</v>
      </c>
      <c r="E115" s="52" t="s">
        <v>3500</v>
      </c>
      <c r="F115" s="63" t="s">
        <v>15172</v>
      </c>
      <c r="G115" s="72">
        <v>43503</v>
      </c>
      <c r="H115" s="60">
        <v>979</v>
      </c>
      <c r="I115" s="60" t="s">
        <v>4124</v>
      </c>
      <c r="J115" s="103">
        <v>148885</v>
      </c>
      <c r="K115" s="70" t="s">
        <v>3500</v>
      </c>
    </row>
    <row r="116" spans="1:11" ht="114" customHeight="1" x14ac:dyDescent="0.25">
      <c r="A116" s="102">
        <v>43398</v>
      </c>
      <c r="B116" s="103">
        <v>148983</v>
      </c>
      <c r="C116" s="55" t="s">
        <v>4127</v>
      </c>
      <c r="D116" s="99" t="s">
        <v>4128</v>
      </c>
      <c r="E116" s="52" t="s">
        <v>3500</v>
      </c>
      <c r="F116" s="63" t="s">
        <v>16059</v>
      </c>
      <c r="G116" s="72">
        <v>43503</v>
      </c>
      <c r="H116" s="60">
        <v>977</v>
      </c>
      <c r="I116" s="60" t="s">
        <v>4129</v>
      </c>
      <c r="J116" s="103">
        <v>148983</v>
      </c>
      <c r="K116" s="70" t="s">
        <v>3500</v>
      </c>
    </row>
    <row r="117" spans="1:11" ht="114" customHeight="1" x14ac:dyDescent="0.25">
      <c r="A117" s="96">
        <v>43409</v>
      </c>
      <c r="B117" s="103">
        <v>148983</v>
      </c>
      <c r="C117" s="98" t="s">
        <v>4130</v>
      </c>
      <c r="D117" s="99" t="s">
        <v>4128</v>
      </c>
      <c r="E117" s="52" t="s">
        <v>3500</v>
      </c>
      <c r="F117" s="63" t="s">
        <v>16059</v>
      </c>
      <c r="G117" s="72">
        <v>43503</v>
      </c>
      <c r="H117" s="60">
        <v>977</v>
      </c>
      <c r="I117" s="60" t="s">
        <v>4129</v>
      </c>
      <c r="J117" s="103">
        <v>148983</v>
      </c>
      <c r="K117" s="70" t="s">
        <v>3500</v>
      </c>
    </row>
    <row r="118" spans="1:11" ht="114" customHeight="1" x14ac:dyDescent="0.25">
      <c r="A118" s="96">
        <v>43413</v>
      </c>
      <c r="B118" s="103">
        <v>148983</v>
      </c>
      <c r="C118" s="98" t="s">
        <v>4131</v>
      </c>
      <c r="D118" s="99" t="s">
        <v>4128</v>
      </c>
      <c r="E118" s="52" t="s">
        <v>3500</v>
      </c>
      <c r="F118" s="63" t="s">
        <v>16059</v>
      </c>
      <c r="G118" s="72">
        <v>43503</v>
      </c>
      <c r="H118" s="60">
        <v>977</v>
      </c>
      <c r="I118" s="60" t="s">
        <v>4129</v>
      </c>
      <c r="J118" s="103">
        <v>148983</v>
      </c>
      <c r="K118" s="70" t="s">
        <v>3500</v>
      </c>
    </row>
    <row r="119" spans="1:11" ht="114" customHeight="1" x14ac:dyDescent="0.25">
      <c r="A119" s="102">
        <v>43389</v>
      </c>
      <c r="B119" s="103">
        <v>148995</v>
      </c>
      <c r="C119" s="55" t="s">
        <v>4132</v>
      </c>
      <c r="D119" s="99" t="s">
        <v>4133</v>
      </c>
      <c r="E119" s="52" t="s">
        <v>3500</v>
      </c>
      <c r="F119" s="63" t="s">
        <v>15172</v>
      </c>
      <c r="G119" s="72">
        <v>43503</v>
      </c>
      <c r="H119" s="60">
        <v>976</v>
      </c>
      <c r="I119" s="60" t="s">
        <v>4134</v>
      </c>
      <c r="J119" s="103">
        <v>148995</v>
      </c>
      <c r="K119" s="70" t="s">
        <v>3500</v>
      </c>
    </row>
    <row r="120" spans="1:11" ht="114" customHeight="1" x14ac:dyDescent="0.25">
      <c r="A120" s="101">
        <v>43397</v>
      </c>
      <c r="B120" s="103">
        <v>148995</v>
      </c>
      <c r="C120" s="55" t="s">
        <v>4135</v>
      </c>
      <c r="D120" s="99" t="s">
        <v>4133</v>
      </c>
      <c r="E120" s="52" t="s">
        <v>3500</v>
      </c>
      <c r="F120" s="63" t="s">
        <v>15172</v>
      </c>
      <c r="G120" s="72">
        <v>43503</v>
      </c>
      <c r="H120" s="60">
        <v>976</v>
      </c>
      <c r="I120" s="60" t="s">
        <v>4134</v>
      </c>
      <c r="J120" s="103">
        <v>148995</v>
      </c>
      <c r="K120" s="70" t="s">
        <v>3500</v>
      </c>
    </row>
    <row r="121" spans="1:11" ht="114" customHeight="1" x14ac:dyDescent="0.25">
      <c r="A121" s="102">
        <v>43399</v>
      </c>
      <c r="B121" s="103">
        <v>148995</v>
      </c>
      <c r="C121" s="55" t="s">
        <v>4136</v>
      </c>
      <c r="D121" s="99" t="s">
        <v>4133</v>
      </c>
      <c r="E121" s="52" t="s">
        <v>3500</v>
      </c>
      <c r="F121" s="63" t="s">
        <v>15172</v>
      </c>
      <c r="G121" s="72">
        <v>43503</v>
      </c>
      <c r="H121" s="60">
        <v>976</v>
      </c>
      <c r="I121" s="60" t="s">
        <v>4134</v>
      </c>
      <c r="J121" s="103">
        <v>148995</v>
      </c>
      <c r="K121" s="70" t="s">
        <v>3500</v>
      </c>
    </row>
    <row r="122" spans="1:11" ht="114" customHeight="1" x14ac:dyDescent="0.25">
      <c r="A122" s="102">
        <v>43402</v>
      </c>
      <c r="B122" s="103">
        <v>148995</v>
      </c>
      <c r="C122" s="55" t="s">
        <v>4137</v>
      </c>
      <c r="D122" s="99" t="s">
        <v>4133</v>
      </c>
      <c r="E122" s="52" t="s">
        <v>3500</v>
      </c>
      <c r="F122" s="63" t="s">
        <v>15172</v>
      </c>
      <c r="G122" s="72">
        <v>43503</v>
      </c>
      <c r="H122" s="60">
        <v>976</v>
      </c>
      <c r="I122" s="60" t="s">
        <v>4134</v>
      </c>
      <c r="J122" s="103">
        <v>148995</v>
      </c>
      <c r="K122" s="70" t="s">
        <v>3500</v>
      </c>
    </row>
    <row r="123" spans="1:11" ht="114" customHeight="1" x14ac:dyDescent="0.25">
      <c r="A123" s="96">
        <v>43409</v>
      </c>
      <c r="B123" s="103">
        <v>148995</v>
      </c>
      <c r="C123" s="98" t="s">
        <v>4138</v>
      </c>
      <c r="D123" s="99" t="s">
        <v>4133</v>
      </c>
      <c r="E123" s="52" t="s">
        <v>3500</v>
      </c>
      <c r="F123" s="63" t="s">
        <v>15172</v>
      </c>
      <c r="G123" s="72">
        <v>43503</v>
      </c>
      <c r="H123" s="60">
        <v>976</v>
      </c>
      <c r="I123" s="60" t="s">
        <v>4134</v>
      </c>
      <c r="J123" s="103">
        <v>148995</v>
      </c>
      <c r="K123" s="70" t="s">
        <v>3500</v>
      </c>
    </row>
    <row r="124" spans="1:11" ht="114" customHeight="1" x14ac:dyDescent="0.25">
      <c r="A124" s="96">
        <v>43433</v>
      </c>
      <c r="B124" s="80">
        <v>14500</v>
      </c>
      <c r="C124" s="104">
        <v>37173663</v>
      </c>
      <c r="D124" s="63" t="s">
        <v>1217</v>
      </c>
      <c r="E124" s="52" t="s">
        <v>3500</v>
      </c>
      <c r="F124" s="98" t="s">
        <v>15434</v>
      </c>
      <c r="G124" s="72">
        <v>43509</v>
      </c>
      <c r="H124" s="60">
        <v>989</v>
      </c>
      <c r="I124" s="60" t="s">
        <v>4139</v>
      </c>
      <c r="J124" s="80">
        <v>14500</v>
      </c>
      <c r="K124" s="70" t="s">
        <v>3500</v>
      </c>
    </row>
    <row r="125" spans="1:11" ht="114" customHeight="1" x14ac:dyDescent="0.25">
      <c r="A125" s="53">
        <v>43487</v>
      </c>
      <c r="B125" s="80">
        <v>15000</v>
      </c>
      <c r="C125" s="98">
        <v>38418385</v>
      </c>
      <c r="D125" s="63" t="s">
        <v>1217</v>
      </c>
      <c r="E125" s="52" t="s">
        <v>3500</v>
      </c>
      <c r="F125" s="98" t="s">
        <v>15434</v>
      </c>
      <c r="G125" s="72">
        <v>43515</v>
      </c>
      <c r="H125" s="60">
        <v>1021</v>
      </c>
      <c r="I125" s="60" t="s">
        <v>4140</v>
      </c>
      <c r="J125" s="80">
        <v>15000</v>
      </c>
      <c r="K125" s="70" t="s">
        <v>3500</v>
      </c>
    </row>
    <row r="126" spans="1:11" ht="114" customHeight="1" x14ac:dyDescent="0.25">
      <c r="A126" s="53">
        <v>43493</v>
      </c>
      <c r="B126" s="80">
        <v>45000</v>
      </c>
      <c r="C126" s="104">
        <v>38543530</v>
      </c>
      <c r="D126" s="105" t="s">
        <v>1577</v>
      </c>
      <c r="E126" s="52" t="s">
        <v>3500</v>
      </c>
      <c r="F126" s="104" t="s">
        <v>15241</v>
      </c>
      <c r="G126" s="72">
        <v>43515</v>
      </c>
      <c r="H126" s="60">
        <v>1023</v>
      </c>
      <c r="I126" s="60" t="s">
        <v>4141</v>
      </c>
      <c r="J126" s="80">
        <v>45000</v>
      </c>
      <c r="K126" s="70" t="s">
        <v>3500</v>
      </c>
    </row>
    <row r="127" spans="1:11" ht="114" customHeight="1" x14ac:dyDescent="0.25">
      <c r="A127" s="53">
        <v>43494</v>
      </c>
      <c r="B127" s="80">
        <v>49000</v>
      </c>
      <c r="C127" s="104" t="s">
        <v>1728</v>
      </c>
      <c r="D127" s="105" t="s">
        <v>1729</v>
      </c>
      <c r="E127" s="52" t="s">
        <v>3500</v>
      </c>
      <c r="F127" s="105" t="s">
        <v>15576</v>
      </c>
      <c r="G127" s="72">
        <v>43515</v>
      </c>
      <c r="H127" s="60">
        <v>1024</v>
      </c>
      <c r="I127" s="60" t="s">
        <v>4142</v>
      </c>
      <c r="J127" s="80">
        <v>49000</v>
      </c>
      <c r="K127" s="70" t="s">
        <v>3500</v>
      </c>
    </row>
    <row r="128" spans="1:11" ht="114" customHeight="1" x14ac:dyDescent="0.25">
      <c r="A128" s="53">
        <v>43490</v>
      </c>
      <c r="B128" s="80">
        <v>30000</v>
      </c>
      <c r="C128" s="104">
        <v>19243805</v>
      </c>
      <c r="D128" s="105" t="s">
        <v>1482</v>
      </c>
      <c r="E128" s="52" t="s">
        <v>3500</v>
      </c>
      <c r="F128" s="104" t="s">
        <v>15480</v>
      </c>
      <c r="G128" s="72">
        <v>43521</v>
      </c>
      <c r="H128" s="60">
        <v>1051</v>
      </c>
      <c r="I128" s="60" t="s">
        <v>4143</v>
      </c>
      <c r="J128" s="80">
        <v>30000</v>
      </c>
      <c r="K128" s="70" t="s">
        <v>3500</v>
      </c>
    </row>
    <row r="129" spans="1:11" ht="114" customHeight="1" x14ac:dyDescent="0.25">
      <c r="A129" s="100">
        <v>43483</v>
      </c>
      <c r="B129" s="97">
        <v>14850</v>
      </c>
      <c r="C129" s="98" t="s">
        <v>802</v>
      </c>
      <c r="D129" s="73" t="s">
        <v>803</v>
      </c>
      <c r="E129" s="52" t="s">
        <v>3500</v>
      </c>
      <c r="F129" s="98" t="s">
        <v>15364</v>
      </c>
      <c r="G129" s="72">
        <v>43521</v>
      </c>
      <c r="H129" s="60">
        <v>1048</v>
      </c>
      <c r="I129" s="60" t="s">
        <v>4144</v>
      </c>
      <c r="J129" s="97">
        <v>14850</v>
      </c>
      <c r="K129" s="70" t="s">
        <v>3500</v>
      </c>
    </row>
    <row r="130" spans="1:11" ht="114" customHeight="1" x14ac:dyDescent="0.25">
      <c r="A130" s="100">
        <v>43483</v>
      </c>
      <c r="B130" s="97">
        <v>14850</v>
      </c>
      <c r="C130" s="98" t="s">
        <v>809</v>
      </c>
      <c r="D130" s="73" t="s">
        <v>803</v>
      </c>
      <c r="E130" s="52" t="s">
        <v>3500</v>
      </c>
      <c r="F130" s="98" t="s">
        <v>15364</v>
      </c>
      <c r="G130" s="72">
        <v>43521</v>
      </c>
      <c r="H130" s="60">
        <v>1048</v>
      </c>
      <c r="I130" s="60" t="s">
        <v>4144</v>
      </c>
      <c r="J130" s="97">
        <v>14850</v>
      </c>
      <c r="K130" s="52" t="s">
        <v>3500</v>
      </c>
    </row>
    <row r="131" spans="1:11" ht="114" customHeight="1" x14ac:dyDescent="0.25">
      <c r="A131" s="100">
        <v>43486</v>
      </c>
      <c r="B131" s="97">
        <v>14850</v>
      </c>
      <c r="C131" s="98" t="s">
        <v>1050</v>
      </c>
      <c r="D131" s="73" t="s">
        <v>803</v>
      </c>
      <c r="E131" s="52" t="s">
        <v>3500</v>
      </c>
      <c r="F131" s="98" t="s">
        <v>15364</v>
      </c>
      <c r="G131" s="72">
        <v>43521</v>
      </c>
      <c r="H131" s="60">
        <v>1048</v>
      </c>
      <c r="I131" s="60" t="s">
        <v>4144</v>
      </c>
      <c r="J131" s="97">
        <v>14850</v>
      </c>
      <c r="K131" s="52" t="s">
        <v>3500</v>
      </c>
    </row>
    <row r="132" spans="1:11" ht="114" customHeight="1" x14ac:dyDescent="0.25">
      <c r="A132" s="100">
        <v>43487</v>
      </c>
      <c r="B132" s="97">
        <v>14850</v>
      </c>
      <c r="C132" s="98" t="s">
        <v>1208</v>
      </c>
      <c r="D132" s="73" t="s">
        <v>803</v>
      </c>
      <c r="E132" s="52" t="s">
        <v>3500</v>
      </c>
      <c r="F132" s="98" t="s">
        <v>15364</v>
      </c>
      <c r="G132" s="72">
        <v>43521</v>
      </c>
      <c r="H132" s="60">
        <v>1048</v>
      </c>
      <c r="I132" s="60" t="s">
        <v>4144</v>
      </c>
      <c r="J132" s="97">
        <v>14850</v>
      </c>
      <c r="K132" s="52" t="s">
        <v>3500</v>
      </c>
    </row>
    <row r="133" spans="1:11" ht="114" customHeight="1" x14ac:dyDescent="0.25">
      <c r="A133" s="53">
        <v>43495</v>
      </c>
      <c r="B133" s="80">
        <v>9985</v>
      </c>
      <c r="C133" s="104" t="s">
        <v>1770</v>
      </c>
      <c r="D133" s="105" t="s">
        <v>1771</v>
      </c>
      <c r="E133" s="52" t="s">
        <v>3500</v>
      </c>
      <c r="F133" s="105" t="s">
        <v>15587</v>
      </c>
      <c r="G133" s="72">
        <v>43522</v>
      </c>
      <c r="H133" s="60">
        <v>1058</v>
      </c>
      <c r="I133" s="60" t="s">
        <v>4145</v>
      </c>
      <c r="J133" s="80">
        <v>9985</v>
      </c>
      <c r="K133" s="52" t="s">
        <v>3500</v>
      </c>
    </row>
    <row r="134" spans="1:11" ht="114" customHeight="1" x14ac:dyDescent="0.25">
      <c r="A134" s="53">
        <v>43495</v>
      </c>
      <c r="B134" s="80">
        <v>10000</v>
      </c>
      <c r="C134" s="104" t="s">
        <v>1772</v>
      </c>
      <c r="D134" s="105" t="s">
        <v>1773</v>
      </c>
      <c r="E134" s="52" t="s">
        <v>3500</v>
      </c>
      <c r="F134" s="105" t="s">
        <v>15587</v>
      </c>
      <c r="G134" s="72">
        <v>43522</v>
      </c>
      <c r="H134" s="60">
        <v>1059</v>
      </c>
      <c r="I134" s="60" t="s">
        <v>4146</v>
      </c>
      <c r="J134" s="80">
        <v>10000</v>
      </c>
      <c r="K134" s="52" t="s">
        <v>3500</v>
      </c>
    </row>
    <row r="135" spans="1:11" ht="114" customHeight="1" x14ac:dyDescent="0.25">
      <c r="A135" s="100">
        <v>43489</v>
      </c>
      <c r="B135" s="80">
        <v>10000</v>
      </c>
      <c r="C135" s="106" t="s">
        <v>1349</v>
      </c>
      <c r="D135" s="106" t="s">
        <v>1350</v>
      </c>
      <c r="E135" s="52" t="s">
        <v>3500</v>
      </c>
      <c r="F135" s="106" t="s">
        <v>15473</v>
      </c>
      <c r="G135" s="72">
        <v>43522</v>
      </c>
      <c r="H135" s="60">
        <v>1056</v>
      </c>
      <c r="I135" s="60" t="s">
        <v>4147</v>
      </c>
      <c r="J135" s="80">
        <v>10000</v>
      </c>
      <c r="K135" s="70" t="s">
        <v>3500</v>
      </c>
    </row>
    <row r="136" spans="1:11" ht="114" customHeight="1" x14ac:dyDescent="0.25">
      <c r="A136" s="96">
        <v>43481</v>
      </c>
      <c r="B136" s="80">
        <v>14000</v>
      </c>
      <c r="C136" s="98" t="s">
        <v>518</v>
      </c>
      <c r="D136" s="63" t="s">
        <v>519</v>
      </c>
      <c r="E136" s="52" t="s">
        <v>3500</v>
      </c>
      <c r="F136" s="98" t="s">
        <v>15294</v>
      </c>
      <c r="G136" s="72">
        <v>43522</v>
      </c>
      <c r="H136" s="60">
        <v>1055</v>
      </c>
      <c r="I136" s="60" t="s">
        <v>4148</v>
      </c>
      <c r="J136" s="80">
        <v>14000</v>
      </c>
      <c r="K136" s="52" t="s">
        <v>3500</v>
      </c>
    </row>
    <row r="137" spans="1:11" ht="114" customHeight="1" x14ac:dyDescent="0.25">
      <c r="A137" s="96">
        <v>43496</v>
      </c>
      <c r="B137" s="80">
        <v>14900</v>
      </c>
      <c r="C137" s="104" t="s">
        <v>1833</v>
      </c>
      <c r="D137" s="63" t="s">
        <v>675</v>
      </c>
      <c r="E137" s="52" t="s">
        <v>3500</v>
      </c>
      <c r="F137" s="98" t="s">
        <v>15328</v>
      </c>
      <c r="G137" s="72">
        <v>43522</v>
      </c>
      <c r="H137" s="60">
        <v>1057</v>
      </c>
      <c r="I137" s="60" t="s">
        <v>4149</v>
      </c>
      <c r="J137" s="80">
        <v>14900</v>
      </c>
      <c r="K137" s="52" t="s">
        <v>3500</v>
      </c>
    </row>
    <row r="138" spans="1:11" ht="114" customHeight="1" x14ac:dyDescent="0.25">
      <c r="A138" s="96">
        <v>43480</v>
      </c>
      <c r="B138" s="80">
        <v>14999</v>
      </c>
      <c r="C138" s="98" t="s">
        <v>303</v>
      </c>
      <c r="D138" s="63" t="s">
        <v>304</v>
      </c>
      <c r="E138" s="52" t="s">
        <v>3500</v>
      </c>
      <c r="F138" s="98" t="s">
        <v>15243</v>
      </c>
      <c r="G138" s="72">
        <v>43522</v>
      </c>
      <c r="H138" s="60">
        <v>1054</v>
      </c>
      <c r="I138" s="60" t="s">
        <v>4150</v>
      </c>
      <c r="J138" s="80">
        <v>14999</v>
      </c>
      <c r="K138" s="52" t="s">
        <v>3500</v>
      </c>
    </row>
    <row r="139" spans="1:11" ht="114" customHeight="1" x14ac:dyDescent="0.25">
      <c r="A139" s="96">
        <v>43480</v>
      </c>
      <c r="B139" s="80">
        <v>50000</v>
      </c>
      <c r="C139" s="98" t="s">
        <v>352</v>
      </c>
      <c r="D139" s="63" t="s">
        <v>353</v>
      </c>
      <c r="E139" s="52" t="s">
        <v>3500</v>
      </c>
      <c r="F139" s="98" t="s">
        <v>15261</v>
      </c>
      <c r="G139" s="72">
        <v>43522</v>
      </c>
      <c r="H139" s="60">
        <v>1060</v>
      </c>
      <c r="I139" s="60" t="s">
        <v>4151</v>
      </c>
      <c r="J139" s="80">
        <v>50000</v>
      </c>
      <c r="K139" s="52" t="s">
        <v>3500</v>
      </c>
    </row>
    <row r="140" spans="1:11" ht="114" customHeight="1" x14ac:dyDescent="0.25">
      <c r="A140" s="96">
        <v>43451</v>
      </c>
      <c r="B140" s="80">
        <v>140000</v>
      </c>
      <c r="C140" s="105" t="s">
        <v>4152</v>
      </c>
      <c r="D140" s="105" t="s">
        <v>4153</v>
      </c>
      <c r="E140" s="52" t="s">
        <v>3500</v>
      </c>
      <c r="F140" s="105" t="s">
        <v>16060</v>
      </c>
      <c r="G140" s="72">
        <v>43542</v>
      </c>
      <c r="H140" s="60">
        <v>1136</v>
      </c>
      <c r="I140" s="60" t="s">
        <v>4154</v>
      </c>
      <c r="J140" s="80">
        <v>140000</v>
      </c>
      <c r="K140" s="52" t="s">
        <v>3500</v>
      </c>
    </row>
    <row r="141" spans="1:11" ht="114" customHeight="1" x14ac:dyDescent="0.25">
      <c r="A141" s="96">
        <v>43451</v>
      </c>
      <c r="B141" s="80">
        <v>145000</v>
      </c>
      <c r="C141" s="105" t="s">
        <v>4155</v>
      </c>
      <c r="D141" s="105" t="s">
        <v>4156</v>
      </c>
      <c r="E141" s="52" t="s">
        <v>3500</v>
      </c>
      <c r="F141" s="105" t="s">
        <v>15172</v>
      </c>
      <c r="G141" s="72">
        <v>43542</v>
      </c>
      <c r="H141" s="60">
        <v>1133</v>
      </c>
      <c r="I141" s="60" t="s">
        <v>4157</v>
      </c>
      <c r="J141" s="80">
        <v>145000</v>
      </c>
      <c r="K141" s="52" t="s">
        <v>3500</v>
      </c>
    </row>
    <row r="142" spans="1:11" ht="114" customHeight="1" x14ac:dyDescent="0.25">
      <c r="A142" s="53">
        <v>43460</v>
      </c>
      <c r="B142" s="80">
        <v>148700</v>
      </c>
      <c r="C142" s="107" t="s">
        <v>4158</v>
      </c>
      <c r="D142" s="61" t="s">
        <v>4159</v>
      </c>
      <c r="E142" s="52" t="s">
        <v>3500</v>
      </c>
      <c r="F142" s="93" t="s">
        <v>15649</v>
      </c>
      <c r="G142" s="72">
        <v>43542</v>
      </c>
      <c r="H142" s="60">
        <v>1144</v>
      </c>
      <c r="I142" s="60" t="s">
        <v>4160</v>
      </c>
      <c r="J142" s="80">
        <v>148700</v>
      </c>
      <c r="K142" s="52" t="s">
        <v>3500</v>
      </c>
    </row>
    <row r="143" spans="1:11" ht="114" customHeight="1" x14ac:dyDescent="0.25">
      <c r="A143" s="96">
        <v>43418</v>
      </c>
      <c r="B143" s="80">
        <v>148900</v>
      </c>
      <c r="C143" s="98" t="s">
        <v>4161</v>
      </c>
      <c r="D143" s="98" t="s">
        <v>2416</v>
      </c>
      <c r="E143" s="52" t="s">
        <v>3500</v>
      </c>
      <c r="F143" s="98" t="s">
        <v>16061</v>
      </c>
      <c r="G143" s="72">
        <v>43542</v>
      </c>
      <c r="H143" s="60">
        <v>1127</v>
      </c>
      <c r="I143" s="60" t="s">
        <v>4162</v>
      </c>
      <c r="J143" s="80">
        <v>148900</v>
      </c>
      <c r="K143" s="52" t="s">
        <v>3500</v>
      </c>
    </row>
    <row r="144" spans="1:11" ht="114" customHeight="1" x14ac:dyDescent="0.25">
      <c r="A144" s="53">
        <v>43454</v>
      </c>
      <c r="B144" s="80">
        <v>149000</v>
      </c>
      <c r="C144" s="107" t="s">
        <v>4163</v>
      </c>
      <c r="D144" s="61" t="s">
        <v>1300</v>
      </c>
      <c r="E144" s="52" t="s">
        <v>3500</v>
      </c>
      <c r="F144" s="93" t="s">
        <v>16062</v>
      </c>
      <c r="G144" s="72">
        <v>43542</v>
      </c>
      <c r="H144" s="60">
        <v>1137</v>
      </c>
      <c r="I144" s="60" t="s">
        <v>4164</v>
      </c>
      <c r="J144" s="80">
        <v>149000</v>
      </c>
      <c r="K144" s="52" t="s">
        <v>3500</v>
      </c>
    </row>
    <row r="145" spans="1:11" ht="114" customHeight="1" x14ac:dyDescent="0.25">
      <c r="A145" s="53">
        <v>43454</v>
      </c>
      <c r="B145" s="80">
        <v>149000</v>
      </c>
      <c r="C145" s="107" t="s">
        <v>4165</v>
      </c>
      <c r="D145" s="61" t="s">
        <v>4166</v>
      </c>
      <c r="E145" s="52" t="s">
        <v>3500</v>
      </c>
      <c r="F145" s="93" t="s">
        <v>16063</v>
      </c>
      <c r="G145" s="72">
        <v>43542</v>
      </c>
      <c r="H145" s="60">
        <v>1139</v>
      </c>
      <c r="I145" s="60" t="s">
        <v>4167</v>
      </c>
      <c r="J145" s="80">
        <v>149000</v>
      </c>
      <c r="K145" s="52" t="s">
        <v>3500</v>
      </c>
    </row>
    <row r="146" spans="1:11" ht="114" customHeight="1" x14ac:dyDescent="0.25">
      <c r="A146" s="53">
        <v>43454</v>
      </c>
      <c r="B146" s="80">
        <v>149000</v>
      </c>
      <c r="C146" s="107" t="s">
        <v>4168</v>
      </c>
      <c r="D146" s="61" t="s">
        <v>3424</v>
      </c>
      <c r="E146" s="52" t="s">
        <v>3500</v>
      </c>
      <c r="F146" s="93" t="s">
        <v>16064</v>
      </c>
      <c r="G146" s="72">
        <v>43542</v>
      </c>
      <c r="H146" s="60">
        <v>1152</v>
      </c>
      <c r="I146" s="60" t="s">
        <v>4169</v>
      </c>
      <c r="J146" s="80">
        <v>149000</v>
      </c>
      <c r="K146" s="52" t="s">
        <v>3500</v>
      </c>
    </row>
    <row r="147" spans="1:11" ht="114" customHeight="1" x14ac:dyDescent="0.25">
      <c r="A147" s="96">
        <v>43453</v>
      </c>
      <c r="B147" s="80">
        <v>149000</v>
      </c>
      <c r="C147" s="107" t="s">
        <v>4170</v>
      </c>
      <c r="D147" s="105" t="s">
        <v>4171</v>
      </c>
      <c r="E147" s="52" t="s">
        <v>3500</v>
      </c>
      <c r="F147" s="93" t="s">
        <v>16064</v>
      </c>
      <c r="G147" s="72">
        <v>43542</v>
      </c>
      <c r="H147" s="60">
        <v>1155</v>
      </c>
      <c r="I147" s="60" t="s">
        <v>4172</v>
      </c>
      <c r="J147" s="80">
        <v>149000</v>
      </c>
      <c r="K147" s="52" t="s">
        <v>3500</v>
      </c>
    </row>
    <row r="148" spans="1:11" ht="114" customHeight="1" x14ac:dyDescent="0.25">
      <c r="A148" s="53">
        <v>43454</v>
      </c>
      <c r="B148" s="80">
        <v>149000</v>
      </c>
      <c r="C148" s="107" t="s">
        <v>4173</v>
      </c>
      <c r="D148" s="61" t="s">
        <v>4174</v>
      </c>
      <c r="E148" s="52" t="s">
        <v>3500</v>
      </c>
      <c r="F148" s="93" t="s">
        <v>16065</v>
      </c>
      <c r="G148" s="72">
        <v>43542</v>
      </c>
      <c r="H148" s="60">
        <v>1156</v>
      </c>
      <c r="I148" s="60" t="s">
        <v>4175</v>
      </c>
      <c r="J148" s="80">
        <v>149000</v>
      </c>
      <c r="K148" s="52" t="s">
        <v>3500</v>
      </c>
    </row>
    <row r="149" spans="1:11" ht="114" customHeight="1" x14ac:dyDescent="0.25">
      <c r="A149" s="96">
        <v>43447</v>
      </c>
      <c r="B149" s="80">
        <v>149200</v>
      </c>
      <c r="C149" s="63" t="s">
        <v>4176</v>
      </c>
      <c r="D149" s="63" t="s">
        <v>4177</v>
      </c>
      <c r="E149" s="52" t="s">
        <v>3500</v>
      </c>
      <c r="F149" s="63" t="s">
        <v>16066</v>
      </c>
      <c r="G149" s="72">
        <v>43542</v>
      </c>
      <c r="H149" s="60">
        <v>1142</v>
      </c>
      <c r="I149" s="60" t="s">
        <v>4178</v>
      </c>
      <c r="J149" s="80">
        <v>149200</v>
      </c>
      <c r="K149" s="52" t="s">
        <v>3500</v>
      </c>
    </row>
    <row r="150" spans="1:11" ht="114" customHeight="1" x14ac:dyDescent="0.25">
      <c r="A150" s="96">
        <v>43447</v>
      </c>
      <c r="B150" s="80">
        <v>149400</v>
      </c>
      <c r="C150" s="63" t="s">
        <v>4179</v>
      </c>
      <c r="D150" s="63" t="s">
        <v>4180</v>
      </c>
      <c r="E150" s="52" t="s">
        <v>3500</v>
      </c>
      <c r="F150" s="63" t="s">
        <v>15176</v>
      </c>
      <c r="G150" s="72">
        <v>43542</v>
      </c>
      <c r="H150" s="60">
        <v>1141</v>
      </c>
      <c r="I150" s="60" t="s">
        <v>4181</v>
      </c>
      <c r="J150" s="80">
        <v>149400</v>
      </c>
      <c r="K150" s="52" t="s">
        <v>3500</v>
      </c>
    </row>
    <row r="151" spans="1:11" ht="114" customHeight="1" x14ac:dyDescent="0.25">
      <c r="A151" s="96">
        <v>43418</v>
      </c>
      <c r="B151" s="80">
        <v>149400</v>
      </c>
      <c r="C151" s="98" t="s">
        <v>4182</v>
      </c>
      <c r="D151" s="98" t="s">
        <v>4183</v>
      </c>
      <c r="E151" s="52" t="s">
        <v>3500</v>
      </c>
      <c r="F151" s="98" t="s">
        <v>16067</v>
      </c>
      <c r="G151" s="72">
        <v>43542</v>
      </c>
      <c r="H151" s="60">
        <v>1129</v>
      </c>
      <c r="I151" s="60" t="s">
        <v>4184</v>
      </c>
      <c r="J151" s="80">
        <v>149400</v>
      </c>
      <c r="K151" s="52" t="s">
        <v>3500</v>
      </c>
    </row>
    <row r="152" spans="1:11" ht="114" customHeight="1" x14ac:dyDescent="0.25">
      <c r="A152" s="96">
        <v>43451</v>
      </c>
      <c r="B152" s="80">
        <v>149500</v>
      </c>
      <c r="C152" s="105" t="s">
        <v>4185</v>
      </c>
      <c r="D152" s="105" t="s">
        <v>4186</v>
      </c>
      <c r="E152" s="52" t="s">
        <v>3500</v>
      </c>
      <c r="F152" s="105" t="s">
        <v>15176</v>
      </c>
      <c r="G152" s="72">
        <v>43542</v>
      </c>
      <c r="H152" s="60">
        <v>1143</v>
      </c>
      <c r="I152" s="60" t="s">
        <v>4187</v>
      </c>
      <c r="J152" s="80">
        <v>149500</v>
      </c>
      <c r="K152" s="52" t="s">
        <v>3500</v>
      </c>
    </row>
    <row r="153" spans="1:11" ht="114" customHeight="1" x14ac:dyDescent="0.25">
      <c r="A153" s="96">
        <v>43426</v>
      </c>
      <c r="B153" s="80">
        <v>149550</v>
      </c>
      <c r="C153" s="104" t="s">
        <v>4188</v>
      </c>
      <c r="D153" s="104" t="s">
        <v>4189</v>
      </c>
      <c r="E153" s="52" t="s">
        <v>3500</v>
      </c>
      <c r="F153" s="104" t="s">
        <v>16068</v>
      </c>
      <c r="G153" s="72">
        <v>43542</v>
      </c>
      <c r="H153" s="60">
        <v>1154</v>
      </c>
      <c r="I153" s="60" t="s">
        <v>4190</v>
      </c>
      <c r="J153" s="80">
        <v>149550</v>
      </c>
      <c r="K153" s="52" t="s">
        <v>3500</v>
      </c>
    </row>
    <row r="154" spans="1:11" ht="114" customHeight="1" x14ac:dyDescent="0.25">
      <c r="A154" s="96">
        <v>43425</v>
      </c>
      <c r="B154" s="80">
        <v>197000</v>
      </c>
      <c r="C154" s="104">
        <v>36980814</v>
      </c>
      <c r="D154" s="104" t="s">
        <v>3599</v>
      </c>
      <c r="E154" s="52" t="s">
        <v>3500</v>
      </c>
      <c r="F154" s="104" t="s">
        <v>15921</v>
      </c>
      <c r="G154" s="72">
        <v>43542</v>
      </c>
      <c r="H154" s="60">
        <v>1126</v>
      </c>
      <c r="I154" s="60" t="s">
        <v>4191</v>
      </c>
      <c r="J154" s="80">
        <v>197000</v>
      </c>
      <c r="K154" s="52" t="s">
        <v>3500</v>
      </c>
    </row>
    <row r="155" spans="1:11" ht="114" customHeight="1" x14ac:dyDescent="0.25">
      <c r="A155" s="96">
        <v>43425</v>
      </c>
      <c r="B155" s="80">
        <v>198000</v>
      </c>
      <c r="C155" s="105">
        <v>36981497</v>
      </c>
      <c r="D155" s="105" t="s">
        <v>3399</v>
      </c>
      <c r="E155" s="52" t="s">
        <v>3500</v>
      </c>
      <c r="F155" s="104" t="s">
        <v>15921</v>
      </c>
      <c r="G155" s="72">
        <v>43542</v>
      </c>
      <c r="H155" s="60">
        <v>1125</v>
      </c>
      <c r="I155" s="60" t="s">
        <v>4192</v>
      </c>
      <c r="J155" s="80">
        <v>198000</v>
      </c>
      <c r="K155" s="52" t="s">
        <v>3500</v>
      </c>
    </row>
    <row r="156" spans="1:11" ht="114" customHeight="1" x14ac:dyDescent="0.25">
      <c r="A156" s="53">
        <v>43456</v>
      </c>
      <c r="B156" s="80">
        <v>250000</v>
      </c>
      <c r="C156" s="107" t="s">
        <v>4193</v>
      </c>
      <c r="D156" s="61" t="s">
        <v>4194</v>
      </c>
      <c r="E156" s="52" t="s">
        <v>3500</v>
      </c>
      <c r="F156" s="93" t="s">
        <v>15939</v>
      </c>
      <c r="G156" s="72">
        <v>43542</v>
      </c>
      <c r="H156" s="60">
        <v>1137</v>
      </c>
      <c r="I156" s="60" t="s">
        <v>4195</v>
      </c>
      <c r="J156" s="80">
        <v>250000</v>
      </c>
      <c r="K156" s="52" t="s">
        <v>3500</v>
      </c>
    </row>
    <row r="157" spans="1:11" ht="167.25" customHeight="1" x14ac:dyDescent="0.25">
      <c r="A157" s="53">
        <v>43451</v>
      </c>
      <c r="B157" s="108">
        <v>147000</v>
      </c>
      <c r="C157" s="105" t="s">
        <v>4196</v>
      </c>
      <c r="D157" s="105" t="s">
        <v>4197</v>
      </c>
      <c r="E157" s="52" t="s">
        <v>3500</v>
      </c>
      <c r="F157" s="105" t="s">
        <v>15246</v>
      </c>
      <c r="G157" s="72">
        <v>43542</v>
      </c>
      <c r="H157" s="60">
        <v>1130</v>
      </c>
      <c r="I157" s="60" t="s">
        <v>4198</v>
      </c>
      <c r="J157" s="108">
        <v>147000</v>
      </c>
      <c r="K157" s="52" t="s">
        <v>3500</v>
      </c>
    </row>
    <row r="158" spans="1:11" ht="167.25" customHeight="1" x14ac:dyDescent="0.25">
      <c r="A158" s="96">
        <v>43453</v>
      </c>
      <c r="B158" s="108">
        <v>110000</v>
      </c>
      <c r="C158" s="107" t="s">
        <v>4199</v>
      </c>
      <c r="D158" s="105" t="s">
        <v>4197</v>
      </c>
      <c r="E158" s="52" t="s">
        <v>3500</v>
      </c>
      <c r="F158" s="105" t="s">
        <v>15246</v>
      </c>
      <c r="G158" s="72">
        <v>43542</v>
      </c>
      <c r="H158" s="60">
        <v>1130</v>
      </c>
      <c r="I158" s="60" t="s">
        <v>4198</v>
      </c>
      <c r="J158" s="108">
        <v>110000</v>
      </c>
      <c r="K158" s="52" t="s">
        <v>3500</v>
      </c>
    </row>
    <row r="159" spans="1:11" ht="167.25" customHeight="1" x14ac:dyDescent="0.25">
      <c r="A159" s="102">
        <v>43399</v>
      </c>
      <c r="B159" s="103">
        <v>148992</v>
      </c>
      <c r="C159" s="55" t="s">
        <v>4200</v>
      </c>
      <c r="D159" s="99" t="s">
        <v>4201</v>
      </c>
      <c r="E159" s="52" t="s">
        <v>3500</v>
      </c>
      <c r="F159" s="63" t="s">
        <v>15172</v>
      </c>
      <c r="G159" s="72">
        <v>43542</v>
      </c>
      <c r="H159" s="60">
        <v>1132</v>
      </c>
      <c r="I159" s="60" t="s">
        <v>4202</v>
      </c>
      <c r="J159" s="103">
        <v>148992</v>
      </c>
      <c r="K159" s="52" t="s">
        <v>3500</v>
      </c>
    </row>
    <row r="160" spans="1:11" ht="167.25" customHeight="1" x14ac:dyDescent="0.25">
      <c r="A160" s="102">
        <v>43402</v>
      </c>
      <c r="B160" s="103">
        <v>148992</v>
      </c>
      <c r="C160" s="480" t="s">
        <v>4203</v>
      </c>
      <c r="D160" s="99" t="s">
        <v>4201</v>
      </c>
      <c r="E160" s="52" t="s">
        <v>3500</v>
      </c>
      <c r="F160" s="61" t="s">
        <v>15172</v>
      </c>
      <c r="G160" s="72">
        <v>43542</v>
      </c>
      <c r="H160" s="60">
        <v>1132</v>
      </c>
      <c r="I160" s="60" t="s">
        <v>4202</v>
      </c>
      <c r="J160" s="103">
        <v>148992</v>
      </c>
      <c r="K160" s="52" t="s">
        <v>3500</v>
      </c>
    </row>
    <row r="161" spans="1:11" ht="167.25" customHeight="1" x14ac:dyDescent="0.25">
      <c r="A161" s="102">
        <v>43395</v>
      </c>
      <c r="B161" s="103">
        <v>148985</v>
      </c>
      <c r="C161" s="480" t="s">
        <v>4204</v>
      </c>
      <c r="D161" s="99" t="s">
        <v>4205</v>
      </c>
      <c r="E161" s="52" t="s">
        <v>3500</v>
      </c>
      <c r="F161" s="61" t="s">
        <v>16069</v>
      </c>
      <c r="G161" s="72">
        <v>43542</v>
      </c>
      <c r="H161" s="60">
        <v>1131</v>
      </c>
      <c r="I161" s="60" t="s">
        <v>4206</v>
      </c>
      <c r="J161" s="103">
        <v>148985</v>
      </c>
      <c r="K161" s="52" t="s">
        <v>3500</v>
      </c>
    </row>
    <row r="162" spans="1:11" ht="193.5" customHeight="1" x14ac:dyDescent="0.25">
      <c r="A162" s="102">
        <v>43399</v>
      </c>
      <c r="B162" s="103">
        <v>148985</v>
      </c>
      <c r="C162" s="55" t="s">
        <v>4207</v>
      </c>
      <c r="D162" s="99" t="s">
        <v>4205</v>
      </c>
      <c r="E162" s="52" t="s">
        <v>3500</v>
      </c>
      <c r="F162" s="63" t="s">
        <v>16069</v>
      </c>
      <c r="G162" s="72">
        <v>43542</v>
      </c>
      <c r="H162" s="60">
        <v>1131</v>
      </c>
      <c r="I162" s="60" t="s">
        <v>4206</v>
      </c>
      <c r="J162" s="103">
        <v>148985</v>
      </c>
      <c r="K162" s="52" t="s">
        <v>3500</v>
      </c>
    </row>
    <row r="163" spans="1:11" ht="193.5" customHeight="1" x14ac:dyDescent="0.25">
      <c r="A163" s="102">
        <v>43402</v>
      </c>
      <c r="B163" s="103">
        <v>148985</v>
      </c>
      <c r="C163" s="55" t="s">
        <v>4208</v>
      </c>
      <c r="D163" s="99" t="s">
        <v>4205</v>
      </c>
      <c r="E163" s="52" t="s">
        <v>3500</v>
      </c>
      <c r="F163" s="63" t="s">
        <v>16069</v>
      </c>
      <c r="G163" s="72">
        <v>43542</v>
      </c>
      <c r="H163" s="60">
        <v>1131</v>
      </c>
      <c r="I163" s="60" t="s">
        <v>4206</v>
      </c>
      <c r="J163" s="103">
        <v>148985</v>
      </c>
      <c r="K163" s="52" t="s">
        <v>3500</v>
      </c>
    </row>
    <row r="164" spans="1:11" ht="193.5" customHeight="1" x14ac:dyDescent="0.25">
      <c r="A164" s="102">
        <v>43403</v>
      </c>
      <c r="B164" s="103">
        <v>148985</v>
      </c>
      <c r="C164" s="55" t="s">
        <v>4209</v>
      </c>
      <c r="D164" s="99" t="s">
        <v>4205</v>
      </c>
      <c r="E164" s="52" t="s">
        <v>3500</v>
      </c>
      <c r="F164" s="63" t="s">
        <v>16069</v>
      </c>
      <c r="G164" s="72">
        <v>43542</v>
      </c>
      <c r="H164" s="60">
        <v>1131</v>
      </c>
      <c r="I164" s="60" t="s">
        <v>4206</v>
      </c>
      <c r="J164" s="103">
        <v>148985</v>
      </c>
      <c r="K164" s="52" t="s">
        <v>3500</v>
      </c>
    </row>
    <row r="165" spans="1:11" ht="193.5" customHeight="1" x14ac:dyDescent="0.25">
      <c r="A165" s="53">
        <v>43454</v>
      </c>
      <c r="B165" s="80">
        <v>149000</v>
      </c>
      <c r="C165" s="107" t="s">
        <v>4210</v>
      </c>
      <c r="D165" s="105" t="s">
        <v>4171</v>
      </c>
      <c r="E165" s="52" t="s">
        <v>3500</v>
      </c>
      <c r="F165" s="105" t="s">
        <v>15179</v>
      </c>
      <c r="G165" s="72">
        <v>43545</v>
      </c>
      <c r="H165" s="60">
        <v>1169</v>
      </c>
      <c r="I165" s="60" t="s">
        <v>4211</v>
      </c>
      <c r="J165" s="80">
        <v>149000</v>
      </c>
      <c r="K165" s="52" t="s">
        <v>3500</v>
      </c>
    </row>
    <row r="166" spans="1:11" ht="193.5" customHeight="1" x14ac:dyDescent="0.25">
      <c r="A166" s="53">
        <v>43538</v>
      </c>
      <c r="B166" s="80">
        <v>10000</v>
      </c>
      <c r="C166" s="105">
        <v>39698722</v>
      </c>
      <c r="D166" s="105" t="s">
        <v>3022</v>
      </c>
      <c r="E166" s="52" t="s">
        <v>3500</v>
      </c>
      <c r="F166" s="105" t="s">
        <v>15856</v>
      </c>
      <c r="G166" s="72">
        <v>43550</v>
      </c>
      <c r="H166" s="60">
        <v>1202</v>
      </c>
      <c r="I166" s="60" t="s">
        <v>4212</v>
      </c>
      <c r="J166" s="80">
        <v>10000</v>
      </c>
      <c r="K166" s="52" t="s">
        <v>3500</v>
      </c>
    </row>
    <row r="167" spans="1:11" ht="132.75" customHeight="1" x14ac:dyDescent="0.25">
      <c r="A167" s="100">
        <v>43542</v>
      </c>
      <c r="B167" s="80">
        <v>13610</v>
      </c>
      <c r="C167" s="106">
        <v>39810482</v>
      </c>
      <c r="D167" s="106" t="s">
        <v>3083</v>
      </c>
      <c r="E167" s="52" t="s">
        <v>3500</v>
      </c>
      <c r="F167" s="106" t="s">
        <v>15237</v>
      </c>
      <c r="G167" s="72">
        <v>43550</v>
      </c>
      <c r="H167" s="60">
        <v>1204</v>
      </c>
      <c r="I167" s="60" t="s">
        <v>4213</v>
      </c>
      <c r="J167" s="80">
        <v>13610</v>
      </c>
      <c r="K167" s="52" t="s">
        <v>3500</v>
      </c>
    </row>
    <row r="168" spans="1:11" ht="95.25" customHeight="1" x14ac:dyDescent="0.25">
      <c r="A168" s="72">
        <v>43550</v>
      </c>
      <c r="B168" s="80">
        <v>-13610</v>
      </c>
      <c r="C168" s="60">
        <v>1204</v>
      </c>
      <c r="D168" s="106" t="s">
        <v>3083</v>
      </c>
      <c r="E168" s="52" t="s">
        <v>3500</v>
      </c>
      <c r="F168" s="106" t="s">
        <v>15237</v>
      </c>
      <c r="G168" s="72">
        <v>43553</v>
      </c>
      <c r="H168" s="109" t="s">
        <v>4214</v>
      </c>
      <c r="I168" s="60" t="s">
        <v>4215</v>
      </c>
      <c r="J168" s="80">
        <v>-13610</v>
      </c>
      <c r="K168" s="52" t="s">
        <v>3500</v>
      </c>
    </row>
    <row r="169" spans="1:11" ht="132.75" customHeight="1" x14ac:dyDescent="0.25">
      <c r="A169" s="100">
        <v>43542</v>
      </c>
      <c r="B169" s="80">
        <v>13610</v>
      </c>
      <c r="C169" s="106">
        <v>39810482</v>
      </c>
      <c r="D169" s="106" t="s">
        <v>3083</v>
      </c>
      <c r="E169" s="52" t="s">
        <v>3500</v>
      </c>
      <c r="F169" s="106" t="s">
        <v>15237</v>
      </c>
      <c r="G169" s="72">
        <v>43553</v>
      </c>
      <c r="H169" s="60">
        <v>1221</v>
      </c>
      <c r="I169" s="60" t="s">
        <v>4213</v>
      </c>
      <c r="J169" s="80">
        <v>13610</v>
      </c>
      <c r="K169" s="52" t="s">
        <v>3500</v>
      </c>
    </row>
    <row r="170" spans="1:11" ht="132.75" customHeight="1" x14ac:dyDescent="0.25">
      <c r="A170" s="126">
        <v>43480</v>
      </c>
      <c r="B170" s="54">
        <v>47200</v>
      </c>
      <c r="C170" s="56" t="s">
        <v>338</v>
      </c>
      <c r="D170" s="56" t="s">
        <v>339</v>
      </c>
      <c r="E170" s="52" t="s">
        <v>3500</v>
      </c>
      <c r="F170" s="56" t="s">
        <v>15257</v>
      </c>
      <c r="G170" s="58">
        <v>43567</v>
      </c>
      <c r="H170" s="59">
        <v>1251</v>
      </c>
      <c r="I170" s="60" t="s">
        <v>4255</v>
      </c>
      <c r="J170" s="54">
        <v>47200</v>
      </c>
      <c r="K170" s="52" t="s">
        <v>3500</v>
      </c>
    </row>
    <row r="171" spans="1:11" ht="132.75" customHeight="1" x14ac:dyDescent="0.25">
      <c r="A171" s="126">
        <v>43489</v>
      </c>
      <c r="B171" s="54">
        <v>113000</v>
      </c>
      <c r="C171" s="64">
        <v>38470934</v>
      </c>
      <c r="D171" s="64" t="s">
        <v>1384</v>
      </c>
      <c r="E171" s="52" t="s">
        <v>3500</v>
      </c>
      <c r="F171" s="64" t="s">
        <v>15483</v>
      </c>
      <c r="G171" s="58">
        <v>43567</v>
      </c>
      <c r="H171" s="59">
        <v>1248</v>
      </c>
      <c r="I171" s="60" t="s">
        <v>4256</v>
      </c>
      <c r="J171" s="54">
        <v>113000</v>
      </c>
      <c r="K171" s="52" t="s">
        <v>3500</v>
      </c>
    </row>
    <row r="172" spans="1:11" ht="132.75" customHeight="1" x14ac:dyDescent="0.25">
      <c r="A172" s="126">
        <v>43544</v>
      </c>
      <c r="B172" s="54">
        <v>193500</v>
      </c>
      <c r="C172" s="64">
        <v>39873060</v>
      </c>
      <c r="D172" s="64" t="s">
        <v>3175</v>
      </c>
      <c r="E172" s="52" t="s">
        <v>3500</v>
      </c>
      <c r="F172" s="64" t="s">
        <v>15883</v>
      </c>
      <c r="G172" s="58">
        <v>43567</v>
      </c>
      <c r="H172" s="59">
        <v>1247</v>
      </c>
      <c r="I172" s="60" t="s">
        <v>4257</v>
      </c>
      <c r="J172" s="54">
        <v>193500</v>
      </c>
      <c r="K172" s="52" t="s">
        <v>3500</v>
      </c>
    </row>
    <row r="173" spans="1:11" ht="132.75" customHeight="1" x14ac:dyDescent="0.25">
      <c r="A173" s="126">
        <v>43523</v>
      </c>
      <c r="B173" s="54">
        <v>140000</v>
      </c>
      <c r="C173" s="127" t="s">
        <v>2637</v>
      </c>
      <c r="D173" s="127" t="s">
        <v>2638</v>
      </c>
      <c r="E173" s="52" t="s">
        <v>3500</v>
      </c>
      <c r="F173" s="127" t="s">
        <v>15782</v>
      </c>
      <c r="G173" s="58">
        <v>43577</v>
      </c>
      <c r="H173" s="59">
        <v>1285</v>
      </c>
      <c r="I173" s="60" t="s">
        <v>4258</v>
      </c>
      <c r="J173" s="54">
        <v>140000</v>
      </c>
      <c r="K173" s="52" t="s">
        <v>3500</v>
      </c>
    </row>
    <row r="174" spans="1:11" ht="132.75" customHeight="1" x14ac:dyDescent="0.25">
      <c r="A174" s="126">
        <v>43529</v>
      </c>
      <c r="B174" s="54">
        <v>147000</v>
      </c>
      <c r="C174" s="127">
        <v>310440056</v>
      </c>
      <c r="D174" s="127" t="s">
        <v>2783</v>
      </c>
      <c r="E174" s="52" t="s">
        <v>3500</v>
      </c>
      <c r="F174" s="127" t="s">
        <v>16070</v>
      </c>
      <c r="G174" s="58">
        <v>43577</v>
      </c>
      <c r="H174" s="59">
        <v>1283</v>
      </c>
      <c r="I174" s="60" t="s">
        <v>4259</v>
      </c>
      <c r="J174" s="54">
        <v>147000</v>
      </c>
      <c r="K174" s="52" t="s">
        <v>3500</v>
      </c>
    </row>
    <row r="175" spans="1:11" ht="132.75" customHeight="1" x14ac:dyDescent="0.25">
      <c r="A175" s="34">
        <v>43543</v>
      </c>
      <c r="B175" s="54">
        <v>50000</v>
      </c>
      <c r="C175" s="127" t="s">
        <v>3108</v>
      </c>
      <c r="D175" s="127" t="s">
        <v>3109</v>
      </c>
      <c r="E175" s="52" t="s">
        <v>3500</v>
      </c>
      <c r="F175" s="127" t="s">
        <v>15172</v>
      </c>
      <c r="G175" s="58">
        <v>43612</v>
      </c>
      <c r="H175" s="59">
        <v>1385</v>
      </c>
      <c r="I175" s="60" t="s">
        <v>4260</v>
      </c>
      <c r="J175" s="54">
        <v>50000</v>
      </c>
      <c r="K175" s="52" t="s">
        <v>3500</v>
      </c>
    </row>
    <row r="176" spans="1:11" ht="132.75" customHeight="1" x14ac:dyDescent="0.25">
      <c r="A176" s="126">
        <v>43480</v>
      </c>
      <c r="B176" s="65">
        <v>135000</v>
      </c>
      <c r="C176" s="35" t="s">
        <v>367</v>
      </c>
      <c r="D176" s="35" t="s">
        <v>368</v>
      </c>
      <c r="E176" s="52" t="s">
        <v>3500</v>
      </c>
      <c r="F176" s="35" t="s">
        <v>15267</v>
      </c>
      <c r="G176" s="58">
        <v>43612</v>
      </c>
      <c r="H176" s="59">
        <v>1386</v>
      </c>
      <c r="I176" s="60" t="s">
        <v>4261</v>
      </c>
      <c r="J176" s="65">
        <v>135000</v>
      </c>
      <c r="K176" s="52" t="s">
        <v>3500</v>
      </c>
    </row>
    <row r="177" spans="1:11" ht="132.75" customHeight="1" x14ac:dyDescent="0.25">
      <c r="A177" s="34">
        <v>43543</v>
      </c>
      <c r="B177" s="65">
        <v>55000</v>
      </c>
      <c r="C177" s="127" t="s">
        <v>3110</v>
      </c>
      <c r="D177" s="127" t="s">
        <v>3111</v>
      </c>
      <c r="E177" s="52" t="s">
        <v>3500</v>
      </c>
      <c r="F177" s="127" t="s">
        <v>15172</v>
      </c>
      <c r="G177" s="58">
        <v>43613</v>
      </c>
      <c r="H177" s="59">
        <v>1394</v>
      </c>
      <c r="I177" s="60" t="s">
        <v>4262</v>
      </c>
      <c r="J177" s="65">
        <v>55000</v>
      </c>
      <c r="K177" s="52" t="s">
        <v>3500</v>
      </c>
    </row>
    <row r="178" spans="1:11" ht="132.75" customHeight="1" x14ac:dyDescent="0.25">
      <c r="A178" s="34">
        <v>43469</v>
      </c>
      <c r="B178" s="37">
        <v>77100</v>
      </c>
      <c r="C178" s="35" t="s">
        <v>43</v>
      </c>
      <c r="D178" s="35" t="s">
        <v>44</v>
      </c>
      <c r="E178" s="52" t="s">
        <v>3500</v>
      </c>
      <c r="F178" s="35" t="s">
        <v>29</v>
      </c>
      <c r="G178" s="58">
        <v>43613</v>
      </c>
      <c r="H178" s="59">
        <v>1393</v>
      </c>
      <c r="I178" s="60" t="s">
        <v>4263</v>
      </c>
      <c r="J178" s="81">
        <v>77100</v>
      </c>
      <c r="K178" s="52" t="s">
        <v>3500</v>
      </c>
    </row>
    <row r="179" spans="1:11" ht="132.75" customHeight="1" x14ac:dyDescent="0.25">
      <c r="A179" s="34">
        <v>43535</v>
      </c>
      <c r="B179" s="37">
        <v>12230</v>
      </c>
      <c r="C179" s="127" t="s">
        <v>2853</v>
      </c>
      <c r="D179" s="127" t="s">
        <v>2854</v>
      </c>
      <c r="E179" s="52" t="s">
        <v>3500</v>
      </c>
      <c r="F179" s="127" t="s">
        <v>2855</v>
      </c>
      <c r="G179" s="58">
        <v>43613</v>
      </c>
      <c r="H179" s="59">
        <v>1393</v>
      </c>
      <c r="I179" s="60" t="s">
        <v>4263</v>
      </c>
      <c r="J179" s="81">
        <v>12230</v>
      </c>
      <c r="K179" s="52" t="s">
        <v>3500</v>
      </c>
    </row>
    <row r="180" spans="1:11" ht="132.75" customHeight="1" x14ac:dyDescent="0.25">
      <c r="A180" s="34">
        <v>43483</v>
      </c>
      <c r="B180" s="54">
        <v>10000</v>
      </c>
      <c r="C180" s="35">
        <v>5043931</v>
      </c>
      <c r="D180" s="35" t="s">
        <v>788</v>
      </c>
      <c r="E180" s="52" t="s">
        <v>3500</v>
      </c>
      <c r="F180" s="35" t="s">
        <v>15360</v>
      </c>
      <c r="G180" s="58">
        <v>43621</v>
      </c>
      <c r="H180" s="59">
        <v>1417</v>
      </c>
      <c r="I180" s="60" t="s">
        <v>4264</v>
      </c>
      <c r="J180" s="54">
        <v>10000</v>
      </c>
      <c r="K180" s="52" t="s">
        <v>3500</v>
      </c>
    </row>
    <row r="181" spans="1:11" ht="132.75" customHeight="1" x14ac:dyDescent="0.25">
      <c r="A181" s="34">
        <v>43482</v>
      </c>
      <c r="B181" s="65">
        <v>49504.95</v>
      </c>
      <c r="C181" s="35" t="s">
        <v>741</v>
      </c>
      <c r="D181" s="35" t="s">
        <v>742</v>
      </c>
      <c r="E181" s="52" t="s">
        <v>3500</v>
      </c>
      <c r="F181" s="35" t="s">
        <v>15348</v>
      </c>
      <c r="G181" s="58">
        <v>43621</v>
      </c>
      <c r="H181" s="59">
        <v>1418</v>
      </c>
      <c r="I181" s="60" t="s">
        <v>4265</v>
      </c>
      <c r="J181" s="65">
        <v>49504.95</v>
      </c>
      <c r="K181" s="52" t="s">
        <v>3500</v>
      </c>
    </row>
    <row r="182" spans="1:11" ht="132.75" customHeight="1" x14ac:dyDescent="0.25">
      <c r="A182" s="34">
        <v>43493</v>
      </c>
      <c r="B182" s="54">
        <v>120000</v>
      </c>
      <c r="C182" s="127" t="s">
        <v>1647</v>
      </c>
      <c r="D182" s="127" t="s">
        <v>1648</v>
      </c>
      <c r="E182" s="52" t="s">
        <v>3500</v>
      </c>
      <c r="F182" s="127" t="s">
        <v>15507</v>
      </c>
      <c r="G182" s="58">
        <v>43623</v>
      </c>
      <c r="H182" s="59">
        <v>1420</v>
      </c>
      <c r="I182" s="60" t="s">
        <v>4266</v>
      </c>
      <c r="J182" s="54">
        <v>120000</v>
      </c>
      <c r="K182" s="52" t="s">
        <v>3500</v>
      </c>
    </row>
    <row r="183" spans="1:11" ht="132.75" customHeight="1" x14ac:dyDescent="0.25">
      <c r="A183" s="27">
        <v>43550</v>
      </c>
      <c r="B183" s="33">
        <v>197000</v>
      </c>
      <c r="C183" s="31" t="s">
        <v>3398</v>
      </c>
      <c r="D183" s="31" t="s">
        <v>3399</v>
      </c>
      <c r="E183" s="481" t="s">
        <v>3500</v>
      </c>
      <c r="F183" s="31" t="s">
        <v>15921</v>
      </c>
      <c r="G183" s="131">
        <v>43649</v>
      </c>
      <c r="H183" s="132">
        <v>1678</v>
      </c>
      <c r="I183" s="32" t="s">
        <v>4267</v>
      </c>
      <c r="J183" s="33">
        <v>197000</v>
      </c>
      <c r="K183" s="481" t="s">
        <v>3500</v>
      </c>
    </row>
    <row r="184" spans="1:11" ht="132.75" customHeight="1" x14ac:dyDescent="0.25">
      <c r="A184" s="27">
        <v>43518</v>
      </c>
      <c r="B184" s="33">
        <v>250000</v>
      </c>
      <c r="C184" s="31" t="s">
        <v>2549</v>
      </c>
      <c r="D184" s="31" t="s">
        <v>2550</v>
      </c>
      <c r="E184" s="481" t="s">
        <v>3500</v>
      </c>
      <c r="F184" s="31" t="s">
        <v>15246</v>
      </c>
      <c r="G184" s="131">
        <v>43649</v>
      </c>
      <c r="H184" s="132">
        <v>1</v>
      </c>
      <c r="I184" s="32" t="s">
        <v>4268</v>
      </c>
      <c r="J184" s="33">
        <v>250000</v>
      </c>
      <c r="K184" s="481" t="s">
        <v>3500</v>
      </c>
    </row>
    <row r="185" spans="1:11" ht="132.75" customHeight="1" x14ac:dyDescent="0.25">
      <c r="A185" s="27">
        <v>43543</v>
      </c>
      <c r="B185" s="133">
        <v>418750</v>
      </c>
      <c r="C185" s="31" t="s">
        <v>3131</v>
      </c>
      <c r="D185" s="31" t="s">
        <v>3132</v>
      </c>
      <c r="E185" s="481" t="s">
        <v>3500</v>
      </c>
      <c r="F185" s="31" t="s">
        <v>15877</v>
      </c>
      <c r="G185" s="131">
        <v>43649</v>
      </c>
      <c r="H185" s="132">
        <v>3</v>
      </c>
      <c r="I185" s="32" t="s">
        <v>4269</v>
      </c>
      <c r="J185" s="133">
        <v>418750</v>
      </c>
      <c r="K185" s="481" t="s">
        <v>3500</v>
      </c>
    </row>
    <row r="186" spans="1:11" ht="132.75" customHeight="1" x14ac:dyDescent="0.25">
      <c r="A186" s="27">
        <v>43546</v>
      </c>
      <c r="B186" s="134">
        <v>1050000</v>
      </c>
      <c r="C186" s="31" t="s">
        <v>3339</v>
      </c>
      <c r="D186" s="31" t="s">
        <v>3340</v>
      </c>
      <c r="E186" s="481" t="s">
        <v>3500</v>
      </c>
      <c r="F186" s="31" t="s">
        <v>15908</v>
      </c>
      <c r="G186" s="131">
        <v>43649</v>
      </c>
      <c r="H186" s="132">
        <v>4</v>
      </c>
      <c r="I186" s="32" t="s">
        <v>4270</v>
      </c>
      <c r="J186" s="134">
        <v>1050000</v>
      </c>
      <c r="K186" s="481" t="s">
        <v>3500</v>
      </c>
    </row>
    <row r="187" spans="1:11" ht="132.75" customHeight="1" x14ac:dyDescent="0.25">
      <c r="A187" s="27">
        <v>43481</v>
      </c>
      <c r="B187" s="33">
        <v>199000</v>
      </c>
      <c r="C187" s="28" t="s">
        <v>617</v>
      </c>
      <c r="D187" s="28" t="s">
        <v>618</v>
      </c>
      <c r="E187" s="481" t="s">
        <v>3500</v>
      </c>
      <c r="F187" s="28" t="s">
        <v>15169</v>
      </c>
      <c r="G187" s="131">
        <v>43650</v>
      </c>
      <c r="H187" s="132">
        <v>1686</v>
      </c>
      <c r="I187" s="32" t="s">
        <v>4271</v>
      </c>
      <c r="J187" s="33">
        <v>199000</v>
      </c>
      <c r="K187" s="481" t="s">
        <v>3500</v>
      </c>
    </row>
    <row r="188" spans="1:11" ht="132.75" customHeight="1" x14ac:dyDescent="0.25">
      <c r="A188" s="27">
        <v>43486</v>
      </c>
      <c r="B188" s="33">
        <v>249000</v>
      </c>
      <c r="C188" s="28" t="s">
        <v>1174</v>
      </c>
      <c r="D188" s="28" t="s">
        <v>1175</v>
      </c>
      <c r="E188" s="481" t="s">
        <v>3500</v>
      </c>
      <c r="F188" s="28" t="s">
        <v>15423</v>
      </c>
      <c r="G188" s="131">
        <v>43650</v>
      </c>
      <c r="H188" s="132">
        <v>1687</v>
      </c>
      <c r="I188" s="32" t="s">
        <v>4272</v>
      </c>
      <c r="J188" s="33">
        <v>249000</v>
      </c>
      <c r="K188" s="481" t="s">
        <v>3500</v>
      </c>
    </row>
    <row r="189" spans="1:11" ht="132.75" customHeight="1" x14ac:dyDescent="0.25">
      <c r="A189" s="27">
        <v>43504</v>
      </c>
      <c r="B189" s="133">
        <v>298500</v>
      </c>
      <c r="C189" s="31" t="s">
        <v>2103</v>
      </c>
      <c r="D189" s="31" t="s">
        <v>2104</v>
      </c>
      <c r="E189" s="481" t="s">
        <v>3500</v>
      </c>
      <c r="F189" s="31" t="s">
        <v>15671</v>
      </c>
      <c r="G189" s="131">
        <v>43650</v>
      </c>
      <c r="H189" s="132">
        <v>1685</v>
      </c>
      <c r="I189" s="32" t="s">
        <v>4273</v>
      </c>
      <c r="J189" s="133">
        <v>298500</v>
      </c>
      <c r="K189" s="481" t="s">
        <v>3500</v>
      </c>
    </row>
    <row r="190" spans="1:11" ht="132.75" customHeight="1" x14ac:dyDescent="0.25">
      <c r="A190" s="27">
        <v>43543</v>
      </c>
      <c r="B190" s="133">
        <v>418750</v>
      </c>
      <c r="C190" s="31" t="s">
        <v>3147</v>
      </c>
      <c r="D190" s="31" t="s">
        <v>3148</v>
      </c>
      <c r="E190" s="481" t="s">
        <v>3500</v>
      </c>
      <c r="F190" s="31" t="s">
        <v>15182</v>
      </c>
      <c r="G190" s="131">
        <v>43650</v>
      </c>
      <c r="H190" s="132">
        <v>1680</v>
      </c>
      <c r="I190" s="32" t="s">
        <v>4274</v>
      </c>
      <c r="J190" s="133">
        <v>418750</v>
      </c>
      <c r="K190" s="481" t="s">
        <v>3500</v>
      </c>
    </row>
    <row r="191" spans="1:11" ht="132.75" customHeight="1" x14ac:dyDescent="0.25">
      <c r="A191" s="27">
        <v>43518</v>
      </c>
      <c r="B191" s="30">
        <v>500000</v>
      </c>
      <c r="C191" s="31" t="s">
        <v>2564</v>
      </c>
      <c r="D191" s="31" t="s">
        <v>2565</v>
      </c>
      <c r="E191" s="481" t="s">
        <v>3500</v>
      </c>
      <c r="F191" s="31" t="s">
        <v>15770</v>
      </c>
      <c r="G191" s="131">
        <v>43650</v>
      </c>
      <c r="H191" s="132">
        <v>1694</v>
      </c>
      <c r="I191" s="32" t="s">
        <v>4275</v>
      </c>
      <c r="J191" s="30">
        <v>500000</v>
      </c>
      <c r="K191" s="481" t="s">
        <v>3500</v>
      </c>
    </row>
    <row r="192" spans="1:11" ht="132.75" customHeight="1" x14ac:dyDescent="0.25">
      <c r="A192" s="27">
        <v>43518</v>
      </c>
      <c r="B192" s="30">
        <v>500000</v>
      </c>
      <c r="C192" s="31" t="s">
        <v>2558</v>
      </c>
      <c r="D192" s="31" t="s">
        <v>2559</v>
      </c>
      <c r="E192" s="481" t="s">
        <v>3500</v>
      </c>
      <c r="F192" s="31" t="s">
        <v>15983</v>
      </c>
      <c r="G192" s="131">
        <v>43650</v>
      </c>
      <c r="H192" s="132">
        <v>1699</v>
      </c>
      <c r="I192" s="32" t="s">
        <v>4276</v>
      </c>
      <c r="J192" s="30">
        <v>500000</v>
      </c>
      <c r="K192" s="481" t="s">
        <v>3500</v>
      </c>
    </row>
    <row r="193" spans="1:11" ht="132.75" customHeight="1" x14ac:dyDescent="0.25">
      <c r="A193" s="27">
        <v>43544</v>
      </c>
      <c r="B193" s="33">
        <v>555565</v>
      </c>
      <c r="C193" s="31" t="s">
        <v>3198</v>
      </c>
      <c r="D193" s="31" t="s">
        <v>3199</v>
      </c>
      <c r="E193" s="481" t="s">
        <v>3500</v>
      </c>
      <c r="F193" s="31" t="s">
        <v>16071</v>
      </c>
      <c r="G193" s="131">
        <v>43650</v>
      </c>
      <c r="H193" s="132">
        <v>1697</v>
      </c>
      <c r="I193" s="32" t="s">
        <v>4277</v>
      </c>
      <c r="J193" s="33">
        <v>555565</v>
      </c>
      <c r="K193" s="481" t="s">
        <v>3500</v>
      </c>
    </row>
    <row r="194" spans="1:11" ht="132.75" customHeight="1" x14ac:dyDescent="0.25">
      <c r="A194" s="27">
        <v>43546</v>
      </c>
      <c r="B194" s="133">
        <v>1136000</v>
      </c>
      <c r="C194" s="31" t="s">
        <v>3345</v>
      </c>
      <c r="D194" s="31" t="s">
        <v>3346</v>
      </c>
      <c r="E194" s="481" t="s">
        <v>3500</v>
      </c>
      <c r="F194" s="31" t="s">
        <v>15908</v>
      </c>
      <c r="G194" s="131">
        <v>43650</v>
      </c>
      <c r="H194" s="132">
        <v>1697</v>
      </c>
      <c r="I194" s="32" t="s">
        <v>4278</v>
      </c>
      <c r="J194" s="133">
        <v>1136000</v>
      </c>
      <c r="K194" s="481" t="s">
        <v>3500</v>
      </c>
    </row>
    <row r="195" spans="1:11" ht="132.75" customHeight="1" x14ac:dyDescent="0.25">
      <c r="A195" s="27">
        <v>43539</v>
      </c>
      <c r="B195" s="30">
        <v>660000</v>
      </c>
      <c r="C195" s="31" t="s">
        <v>3076</v>
      </c>
      <c r="D195" s="31" t="s">
        <v>3077</v>
      </c>
      <c r="E195" s="481" t="s">
        <v>3500</v>
      </c>
      <c r="F195" s="31" t="s">
        <v>16072</v>
      </c>
      <c r="G195" s="131">
        <v>43650</v>
      </c>
      <c r="H195" s="132">
        <v>1696</v>
      </c>
      <c r="I195" s="32" t="s">
        <v>4279</v>
      </c>
      <c r="J195" s="30">
        <v>660000</v>
      </c>
      <c r="K195" s="481" t="s">
        <v>3500</v>
      </c>
    </row>
    <row r="196" spans="1:11" ht="132.75" customHeight="1" x14ac:dyDescent="0.25">
      <c r="A196" s="27">
        <v>43544</v>
      </c>
      <c r="B196" s="30">
        <v>555555</v>
      </c>
      <c r="C196" s="31" t="s">
        <v>3180</v>
      </c>
      <c r="D196" s="31" t="s">
        <v>3077</v>
      </c>
      <c r="E196" s="481" t="s">
        <v>3500</v>
      </c>
      <c r="F196" s="31" t="s">
        <v>3191</v>
      </c>
      <c r="G196" s="131">
        <v>43650</v>
      </c>
      <c r="H196" s="132">
        <v>1696</v>
      </c>
      <c r="I196" s="32" t="s">
        <v>4279</v>
      </c>
      <c r="J196" s="30">
        <v>555555</v>
      </c>
      <c r="K196" s="481" t="s">
        <v>3500</v>
      </c>
    </row>
    <row r="197" spans="1:11" ht="132.75" customHeight="1" x14ac:dyDescent="0.25">
      <c r="A197" s="27">
        <v>43552</v>
      </c>
      <c r="B197" s="30">
        <v>1450000</v>
      </c>
      <c r="C197" s="31" t="s">
        <v>3485</v>
      </c>
      <c r="D197" s="31" t="s">
        <v>3486</v>
      </c>
      <c r="E197" s="481" t="s">
        <v>3500</v>
      </c>
      <c r="F197" s="31" t="s">
        <v>15909</v>
      </c>
      <c r="G197" s="131">
        <v>43650</v>
      </c>
      <c r="H197" s="132">
        <v>1698</v>
      </c>
      <c r="I197" s="32" t="s">
        <v>4280</v>
      </c>
      <c r="J197" s="30">
        <v>1450000</v>
      </c>
      <c r="K197" s="481" t="s">
        <v>3500</v>
      </c>
    </row>
    <row r="198" spans="1:11" ht="132.75" customHeight="1" x14ac:dyDescent="0.25">
      <c r="A198" s="27">
        <v>43544</v>
      </c>
      <c r="B198" s="30">
        <v>555555</v>
      </c>
      <c r="C198" s="31" t="s">
        <v>3196</v>
      </c>
      <c r="D198" s="31" t="s">
        <v>2454</v>
      </c>
      <c r="E198" s="481" t="s">
        <v>3500</v>
      </c>
      <c r="F198" s="31" t="s">
        <v>3188</v>
      </c>
      <c r="G198" s="131">
        <v>43651</v>
      </c>
      <c r="H198" s="132">
        <v>1704</v>
      </c>
      <c r="I198" s="32" t="s">
        <v>4281</v>
      </c>
      <c r="J198" s="30">
        <v>555555</v>
      </c>
      <c r="K198" s="481" t="s">
        <v>3500</v>
      </c>
    </row>
    <row r="199" spans="1:11" ht="132.75" customHeight="1" x14ac:dyDescent="0.25">
      <c r="A199" s="27">
        <v>43539</v>
      </c>
      <c r="B199" s="30">
        <v>660000</v>
      </c>
      <c r="C199" s="31" t="s">
        <v>3068</v>
      </c>
      <c r="D199" s="31" t="s">
        <v>3069</v>
      </c>
      <c r="E199" s="481" t="s">
        <v>3500</v>
      </c>
      <c r="F199" s="31" t="s">
        <v>3080</v>
      </c>
      <c r="G199" s="131">
        <v>43651</v>
      </c>
      <c r="H199" s="132">
        <v>1704</v>
      </c>
      <c r="I199" s="32" t="s">
        <v>4282</v>
      </c>
      <c r="J199" s="30">
        <v>660000</v>
      </c>
      <c r="K199" s="481" t="s">
        <v>3500</v>
      </c>
    </row>
    <row r="200" spans="1:11" ht="189" customHeight="1" x14ac:dyDescent="0.25">
      <c r="A200" s="27">
        <v>43544</v>
      </c>
      <c r="B200" s="30">
        <v>555555</v>
      </c>
      <c r="C200" s="31" t="s">
        <v>3176</v>
      </c>
      <c r="D200" s="31" t="s">
        <v>3069</v>
      </c>
      <c r="E200" s="481" t="s">
        <v>3500</v>
      </c>
      <c r="F200" s="31" t="s">
        <v>3080</v>
      </c>
      <c r="G200" s="131">
        <v>43651</v>
      </c>
      <c r="H200" s="132">
        <v>1704</v>
      </c>
      <c r="I200" s="32" t="s">
        <v>4282</v>
      </c>
      <c r="J200" s="30">
        <v>555555</v>
      </c>
      <c r="K200" s="481" t="s">
        <v>3500</v>
      </c>
    </row>
    <row r="201" spans="1:11" ht="132.75" customHeight="1" x14ac:dyDescent="0.25">
      <c r="A201" s="27">
        <v>43489</v>
      </c>
      <c r="B201" s="30">
        <v>296000</v>
      </c>
      <c r="C201" s="31" t="s">
        <v>1405</v>
      </c>
      <c r="D201" s="31" t="s">
        <v>4283</v>
      </c>
      <c r="E201" s="481" t="s">
        <v>3500</v>
      </c>
      <c r="F201" s="31" t="s">
        <v>15172</v>
      </c>
      <c r="G201" s="131">
        <v>43661</v>
      </c>
      <c r="H201" s="132">
        <v>1880</v>
      </c>
      <c r="I201" s="32" t="s">
        <v>4284</v>
      </c>
      <c r="J201" s="30">
        <v>296000</v>
      </c>
      <c r="K201" s="481" t="s">
        <v>3500</v>
      </c>
    </row>
    <row r="202" spans="1:11" ht="102" customHeight="1" x14ac:dyDescent="0.25">
      <c r="A202" s="27">
        <v>43635</v>
      </c>
      <c r="B202" s="129">
        <v>149000</v>
      </c>
      <c r="C202" s="28" t="s">
        <v>3663</v>
      </c>
      <c r="D202" s="28" t="s">
        <v>3375</v>
      </c>
      <c r="E202" s="481" t="s">
        <v>3500</v>
      </c>
      <c r="F202" s="28" t="s">
        <v>15249</v>
      </c>
      <c r="G202" s="482">
        <v>43732</v>
      </c>
      <c r="H202" s="32">
        <v>2087</v>
      </c>
      <c r="I202" s="32" t="s">
        <v>4285</v>
      </c>
      <c r="J202" s="129">
        <v>149000</v>
      </c>
      <c r="K202" s="481" t="s">
        <v>3500</v>
      </c>
    </row>
    <row r="203" spans="1:11" ht="102" customHeight="1" x14ac:dyDescent="0.25">
      <c r="A203" s="128">
        <v>43651</v>
      </c>
      <c r="B203" s="129">
        <v>417730</v>
      </c>
      <c r="C203" s="130">
        <v>1</v>
      </c>
      <c r="D203" s="130" t="s">
        <v>3132</v>
      </c>
      <c r="E203" s="481" t="s">
        <v>3500</v>
      </c>
      <c r="F203" s="130" t="s">
        <v>15981</v>
      </c>
      <c r="G203" s="131">
        <v>43808</v>
      </c>
      <c r="H203" s="132">
        <v>2270</v>
      </c>
      <c r="I203" s="32" t="s">
        <v>4286</v>
      </c>
      <c r="J203" s="129">
        <v>417730</v>
      </c>
      <c r="K203" s="481" t="s">
        <v>3500</v>
      </c>
    </row>
    <row r="204" spans="1:11" ht="102" customHeight="1" x14ac:dyDescent="0.25">
      <c r="A204" s="128">
        <v>43651</v>
      </c>
      <c r="B204" s="33">
        <v>498980</v>
      </c>
      <c r="C204" s="31">
        <v>2</v>
      </c>
      <c r="D204" s="130" t="s">
        <v>3735</v>
      </c>
      <c r="E204" s="481" t="s">
        <v>3500</v>
      </c>
      <c r="F204" s="130" t="s">
        <v>16073</v>
      </c>
      <c r="G204" s="131">
        <v>43808</v>
      </c>
      <c r="H204" s="132">
        <v>2267</v>
      </c>
      <c r="I204" s="32" t="s">
        <v>4287</v>
      </c>
      <c r="J204" s="33">
        <v>498980</v>
      </c>
      <c r="K204" s="481" t="s">
        <v>3500</v>
      </c>
    </row>
    <row r="205" spans="1:11" ht="103.5" customHeight="1" x14ac:dyDescent="0.25">
      <c r="A205" s="128">
        <v>43651</v>
      </c>
      <c r="B205" s="133">
        <v>1214535</v>
      </c>
      <c r="C205" s="130">
        <v>3</v>
      </c>
      <c r="D205" s="130" t="s">
        <v>3736</v>
      </c>
      <c r="E205" s="481" t="s">
        <v>3500</v>
      </c>
      <c r="F205" s="130" t="s">
        <v>15985</v>
      </c>
      <c r="G205" s="131">
        <v>43808</v>
      </c>
      <c r="H205" s="132">
        <v>2268</v>
      </c>
      <c r="I205" s="32" t="s">
        <v>4288</v>
      </c>
      <c r="J205" s="133">
        <v>1214535</v>
      </c>
      <c r="K205" s="481" t="s">
        <v>3500</v>
      </c>
    </row>
    <row r="206" spans="1:11" ht="103.5" customHeight="1" x14ac:dyDescent="0.25">
      <c r="A206" s="128">
        <v>43651</v>
      </c>
      <c r="B206" s="134">
        <v>1214535</v>
      </c>
      <c r="C206" s="31">
        <v>7</v>
      </c>
      <c r="D206" s="130" t="s">
        <v>3737</v>
      </c>
      <c r="E206" s="481" t="s">
        <v>3500</v>
      </c>
      <c r="F206" s="130" t="s">
        <v>16074</v>
      </c>
      <c r="G206" s="131">
        <v>43808</v>
      </c>
      <c r="H206" s="132">
        <v>2266</v>
      </c>
      <c r="I206" s="32" t="s">
        <v>4289</v>
      </c>
      <c r="J206" s="134">
        <v>1214535</v>
      </c>
      <c r="K206" s="481" t="s">
        <v>3500</v>
      </c>
    </row>
    <row r="207" spans="1:11" ht="103.5" customHeight="1" x14ac:dyDescent="0.25">
      <c r="A207" s="128">
        <v>43651</v>
      </c>
      <c r="B207" s="129">
        <v>417730</v>
      </c>
      <c r="C207" s="28">
        <v>8</v>
      </c>
      <c r="D207" s="130" t="s">
        <v>3734</v>
      </c>
      <c r="E207" s="481" t="s">
        <v>3500</v>
      </c>
      <c r="F207" s="130" t="s">
        <v>15982</v>
      </c>
      <c r="G207" s="131">
        <v>43810</v>
      </c>
      <c r="H207" s="132">
        <v>2269</v>
      </c>
      <c r="I207" s="32" t="s">
        <v>4290</v>
      </c>
      <c r="J207" s="129">
        <v>417730</v>
      </c>
      <c r="K207" s="481" t="s">
        <v>3500</v>
      </c>
    </row>
    <row r="208" spans="1:11" ht="42.75" customHeight="1" x14ac:dyDescent="0.25">
      <c r="A208" s="52" t="s">
        <v>3500</v>
      </c>
      <c r="B208" s="52" t="s">
        <v>3500</v>
      </c>
      <c r="C208" s="52" t="s">
        <v>3500</v>
      </c>
      <c r="D208" s="52" t="s">
        <v>3500</v>
      </c>
      <c r="E208" s="52" t="s">
        <v>3500</v>
      </c>
      <c r="F208" s="52" t="s">
        <v>3500</v>
      </c>
      <c r="G208" s="52" t="s">
        <v>3500</v>
      </c>
      <c r="H208" s="52" t="s">
        <v>3500</v>
      </c>
      <c r="I208" s="52" t="s">
        <v>3500</v>
      </c>
      <c r="J208" s="52" t="s">
        <v>3500</v>
      </c>
      <c r="K208" s="52" t="s">
        <v>3500</v>
      </c>
    </row>
    <row r="209" spans="1:11" ht="75" customHeight="1" x14ac:dyDescent="0.25">
      <c r="A209" s="718" t="s">
        <v>4216</v>
      </c>
      <c r="B209" s="719"/>
      <c r="C209" s="719"/>
      <c r="D209" s="719"/>
      <c r="E209" s="719"/>
      <c r="F209" s="719"/>
      <c r="G209" s="719"/>
      <c r="H209" s="719"/>
      <c r="I209" s="720"/>
      <c r="J209" s="483">
        <f>SUM(J4:J208)</f>
        <v>33633701.069999993</v>
      </c>
      <c r="K209" s="52" t="s">
        <v>3500</v>
      </c>
    </row>
    <row r="210" spans="1:11" ht="36.75" customHeight="1" x14ac:dyDescent="0.25">
      <c r="A210" s="721" t="s">
        <v>3502</v>
      </c>
      <c r="B210" s="721"/>
      <c r="C210" s="721"/>
      <c r="D210" s="721"/>
      <c r="E210" s="721"/>
      <c r="F210" s="721"/>
      <c r="G210" s="721"/>
      <c r="H210" s="721"/>
      <c r="I210" s="721"/>
      <c r="J210" s="721"/>
      <c r="K210" s="721"/>
    </row>
    <row r="211" spans="1:11" ht="105" x14ac:dyDescent="0.25">
      <c r="A211" s="51" t="s">
        <v>3928</v>
      </c>
      <c r="B211" s="51" t="s">
        <v>4217</v>
      </c>
      <c r="C211" s="51" t="s">
        <v>4218</v>
      </c>
      <c r="D211" s="51" t="s">
        <v>4219</v>
      </c>
      <c r="E211" s="51" t="s">
        <v>4220</v>
      </c>
      <c r="F211" s="51" t="s">
        <v>4221</v>
      </c>
      <c r="G211" s="51" t="s">
        <v>4222</v>
      </c>
      <c r="H211" s="51" t="s">
        <v>4223</v>
      </c>
      <c r="I211" s="51" t="s">
        <v>4224</v>
      </c>
      <c r="J211" s="51" t="s">
        <v>4225</v>
      </c>
      <c r="K211" s="52" t="s">
        <v>4226</v>
      </c>
    </row>
    <row r="212" spans="1:11" ht="129.75" customHeight="1" x14ac:dyDescent="0.25">
      <c r="A212" s="53">
        <v>43460</v>
      </c>
      <c r="B212" s="108">
        <v>92600</v>
      </c>
      <c r="C212" s="111">
        <v>6</v>
      </c>
      <c r="D212" s="105" t="s">
        <v>4227</v>
      </c>
      <c r="E212" s="52" t="s">
        <v>3500</v>
      </c>
      <c r="F212" s="52" t="s">
        <v>4228</v>
      </c>
      <c r="G212" s="112">
        <v>43476</v>
      </c>
      <c r="H212" s="52">
        <v>847</v>
      </c>
      <c r="I212" s="60" t="s">
        <v>4229</v>
      </c>
      <c r="J212" s="108">
        <v>92600</v>
      </c>
      <c r="K212" s="52" t="s">
        <v>3500</v>
      </c>
    </row>
    <row r="213" spans="1:11" ht="110.25" customHeight="1" x14ac:dyDescent="0.25">
      <c r="A213" s="53">
        <v>43460</v>
      </c>
      <c r="B213" s="108">
        <v>180000</v>
      </c>
      <c r="C213" s="111">
        <v>4</v>
      </c>
      <c r="D213" s="105" t="s">
        <v>4227</v>
      </c>
      <c r="E213" s="52" t="s">
        <v>3500</v>
      </c>
      <c r="F213" s="52" t="s">
        <v>4228</v>
      </c>
      <c r="G213" s="112">
        <v>43476</v>
      </c>
      <c r="H213" s="52">
        <v>847</v>
      </c>
      <c r="I213" s="60" t="s">
        <v>4229</v>
      </c>
      <c r="J213" s="108">
        <v>180000</v>
      </c>
      <c r="K213" s="52" t="s">
        <v>3500</v>
      </c>
    </row>
    <row r="214" spans="1:11" ht="109.5" customHeight="1" x14ac:dyDescent="0.25">
      <c r="A214" s="53">
        <v>43460</v>
      </c>
      <c r="B214" s="108">
        <v>180000</v>
      </c>
      <c r="C214" s="111">
        <v>5</v>
      </c>
      <c r="D214" s="105" t="s">
        <v>4227</v>
      </c>
      <c r="E214" s="52" t="s">
        <v>3500</v>
      </c>
      <c r="F214" s="52" t="s">
        <v>4228</v>
      </c>
      <c r="G214" s="112">
        <v>43476</v>
      </c>
      <c r="H214" s="52">
        <v>847</v>
      </c>
      <c r="I214" s="60" t="s">
        <v>4229</v>
      </c>
      <c r="J214" s="108">
        <v>180000</v>
      </c>
      <c r="K214" s="52" t="s">
        <v>3500</v>
      </c>
    </row>
    <row r="215" spans="1:11" ht="109.5" customHeight="1" x14ac:dyDescent="0.25">
      <c r="A215" s="75">
        <v>43319</v>
      </c>
      <c r="B215" s="80">
        <v>385000</v>
      </c>
      <c r="C215" s="85" t="s">
        <v>4230</v>
      </c>
      <c r="D215" s="60" t="s">
        <v>4231</v>
      </c>
      <c r="E215" s="52" t="s">
        <v>3500</v>
      </c>
      <c r="F215" s="86" t="s">
        <v>4232</v>
      </c>
      <c r="G215" s="72">
        <v>43482</v>
      </c>
      <c r="H215" s="60">
        <v>898</v>
      </c>
      <c r="I215" s="60" t="s">
        <v>4233</v>
      </c>
      <c r="J215" s="80">
        <v>385000</v>
      </c>
      <c r="K215" s="70" t="s">
        <v>3500</v>
      </c>
    </row>
    <row r="216" spans="1:11" ht="109.5" customHeight="1" x14ac:dyDescent="0.25">
      <c r="A216" s="75">
        <v>43363</v>
      </c>
      <c r="B216" s="80">
        <v>400000</v>
      </c>
      <c r="C216" s="85" t="s">
        <v>4234</v>
      </c>
      <c r="D216" s="77" t="s">
        <v>4235</v>
      </c>
      <c r="E216" s="52" t="s">
        <v>3500</v>
      </c>
      <c r="F216" s="78" t="s">
        <v>4236</v>
      </c>
      <c r="G216" s="72">
        <v>43482</v>
      </c>
      <c r="H216" s="60">
        <v>899</v>
      </c>
      <c r="I216" s="60" t="s">
        <v>4237</v>
      </c>
      <c r="J216" s="80">
        <v>400000</v>
      </c>
      <c r="K216" s="70" t="s">
        <v>3500</v>
      </c>
    </row>
    <row r="217" spans="1:11" ht="109.5" customHeight="1" x14ac:dyDescent="0.25">
      <c r="A217" s="68">
        <v>43311</v>
      </c>
      <c r="B217" s="67">
        <v>95000</v>
      </c>
      <c r="C217" s="55" t="s">
        <v>4238</v>
      </c>
      <c r="D217" s="61" t="s">
        <v>4239</v>
      </c>
      <c r="E217" s="52" t="s">
        <v>3500</v>
      </c>
      <c r="F217" s="63" t="s">
        <v>4240</v>
      </c>
      <c r="G217" s="72">
        <v>43483</v>
      </c>
      <c r="H217" s="60">
        <v>903</v>
      </c>
      <c r="I217" s="60" t="s">
        <v>4241</v>
      </c>
      <c r="J217" s="67">
        <v>95000</v>
      </c>
      <c r="K217" s="70" t="s">
        <v>3500</v>
      </c>
    </row>
    <row r="218" spans="1:11" ht="109.5" customHeight="1" x14ac:dyDescent="0.25">
      <c r="A218" s="68">
        <v>43311</v>
      </c>
      <c r="B218" s="80">
        <v>96000</v>
      </c>
      <c r="C218" s="55" t="s">
        <v>4242</v>
      </c>
      <c r="D218" s="61" t="s">
        <v>4243</v>
      </c>
      <c r="E218" s="52" t="s">
        <v>3500</v>
      </c>
      <c r="F218" s="63" t="s">
        <v>4244</v>
      </c>
      <c r="G218" s="72">
        <v>43483</v>
      </c>
      <c r="H218" s="60">
        <v>902</v>
      </c>
      <c r="I218" s="60" t="s">
        <v>4245</v>
      </c>
      <c r="J218" s="80">
        <v>96000</v>
      </c>
      <c r="K218" s="70" t="s">
        <v>3500</v>
      </c>
    </row>
    <row r="219" spans="1:11" ht="109.5" customHeight="1" x14ac:dyDescent="0.25">
      <c r="A219" s="75">
        <v>43313</v>
      </c>
      <c r="B219" s="80">
        <v>99000</v>
      </c>
      <c r="C219" s="78">
        <v>131</v>
      </c>
      <c r="D219" s="78" t="s">
        <v>4246</v>
      </c>
      <c r="E219" s="52" t="s">
        <v>3500</v>
      </c>
      <c r="F219" s="78" t="s">
        <v>4247</v>
      </c>
      <c r="G219" s="72">
        <v>43483</v>
      </c>
      <c r="H219" s="60">
        <v>901</v>
      </c>
      <c r="I219" s="60" t="s">
        <v>4248</v>
      </c>
      <c r="J219" s="80">
        <v>99000</v>
      </c>
      <c r="K219" s="70" t="s">
        <v>3500</v>
      </c>
    </row>
    <row r="220" spans="1:11" ht="109.5" customHeight="1" x14ac:dyDescent="0.25">
      <c r="A220" s="113">
        <v>43486</v>
      </c>
      <c r="B220" s="114">
        <v>275000</v>
      </c>
      <c r="C220" s="99">
        <v>768</v>
      </c>
      <c r="D220" s="61" t="s">
        <v>3532</v>
      </c>
      <c r="E220" s="61">
        <v>41414347</v>
      </c>
      <c r="F220" s="61" t="s">
        <v>3533</v>
      </c>
      <c r="G220" s="112">
        <v>43489</v>
      </c>
      <c r="H220" s="52">
        <v>940</v>
      </c>
      <c r="I220" s="60" t="s">
        <v>4249</v>
      </c>
      <c r="J220" s="115">
        <v>275000</v>
      </c>
      <c r="K220" s="52" t="s">
        <v>3500</v>
      </c>
    </row>
    <row r="221" spans="1:11" ht="109.5" customHeight="1" x14ac:dyDescent="0.25">
      <c r="A221" s="116">
        <v>43475</v>
      </c>
      <c r="B221" s="117">
        <v>300000</v>
      </c>
      <c r="C221" s="61">
        <v>192</v>
      </c>
      <c r="D221" s="61" t="s">
        <v>3507</v>
      </c>
      <c r="E221" s="61">
        <v>40623967</v>
      </c>
      <c r="F221" s="61" t="s">
        <v>3508</v>
      </c>
      <c r="G221" s="58">
        <v>43489</v>
      </c>
      <c r="H221" s="59">
        <v>939</v>
      </c>
      <c r="I221" s="60" t="s">
        <v>4250</v>
      </c>
      <c r="J221" s="117">
        <v>300000</v>
      </c>
      <c r="K221" s="59" t="s">
        <v>3500</v>
      </c>
    </row>
    <row r="222" spans="1:11" ht="109.5" customHeight="1" x14ac:dyDescent="0.25">
      <c r="A222" s="118">
        <v>43500</v>
      </c>
      <c r="B222" s="119">
        <v>1000</v>
      </c>
      <c r="C222" s="93">
        <v>931</v>
      </c>
      <c r="D222" s="120" t="s">
        <v>3545</v>
      </c>
      <c r="E222" s="93">
        <v>40550611</v>
      </c>
      <c r="F222" s="120" t="s">
        <v>3546</v>
      </c>
      <c r="G222" s="121">
        <v>43510</v>
      </c>
      <c r="H222" s="70">
        <v>1005</v>
      </c>
      <c r="I222" s="60" t="s">
        <v>4251</v>
      </c>
      <c r="J222" s="119">
        <v>1000</v>
      </c>
      <c r="K222" s="70" t="s">
        <v>3500</v>
      </c>
    </row>
    <row r="223" spans="1:11" ht="109.5" customHeight="1" x14ac:dyDescent="0.25">
      <c r="A223" s="118">
        <v>43501</v>
      </c>
      <c r="B223" s="119">
        <v>1000</v>
      </c>
      <c r="C223" s="93">
        <v>933</v>
      </c>
      <c r="D223" s="120" t="s">
        <v>3545</v>
      </c>
      <c r="E223" s="93">
        <v>40550611</v>
      </c>
      <c r="F223" s="120" t="s">
        <v>3546</v>
      </c>
      <c r="G223" s="121">
        <v>43510</v>
      </c>
      <c r="H223" s="70">
        <v>1005</v>
      </c>
      <c r="I223" s="60" t="s">
        <v>4251</v>
      </c>
      <c r="J223" s="119">
        <v>1000</v>
      </c>
      <c r="K223" s="70" t="s">
        <v>3500</v>
      </c>
    </row>
    <row r="224" spans="1:11" ht="109.5" customHeight="1" x14ac:dyDescent="0.25">
      <c r="A224" s="118">
        <v>43501</v>
      </c>
      <c r="B224" s="89">
        <v>98000</v>
      </c>
      <c r="C224" s="93">
        <v>934</v>
      </c>
      <c r="D224" s="120" t="s">
        <v>3545</v>
      </c>
      <c r="E224" s="93">
        <v>40550611</v>
      </c>
      <c r="F224" s="120" t="s">
        <v>3546</v>
      </c>
      <c r="G224" s="121">
        <v>43510</v>
      </c>
      <c r="H224" s="70">
        <v>1005</v>
      </c>
      <c r="I224" s="60" t="s">
        <v>4251</v>
      </c>
      <c r="J224" s="89">
        <v>98000</v>
      </c>
      <c r="K224" s="70" t="s">
        <v>3500</v>
      </c>
    </row>
    <row r="225" spans="1:11" ht="109.5" customHeight="1" x14ac:dyDescent="0.25">
      <c r="A225" s="118">
        <v>43501</v>
      </c>
      <c r="B225" s="119">
        <v>230000</v>
      </c>
      <c r="C225" s="93">
        <v>935</v>
      </c>
      <c r="D225" s="120" t="s">
        <v>3545</v>
      </c>
      <c r="E225" s="93">
        <v>40550611</v>
      </c>
      <c r="F225" s="120" t="s">
        <v>3546</v>
      </c>
      <c r="G225" s="121">
        <v>43510</v>
      </c>
      <c r="H225" s="70">
        <v>1005</v>
      </c>
      <c r="I225" s="60" t="s">
        <v>4251</v>
      </c>
      <c r="J225" s="119">
        <v>230000</v>
      </c>
      <c r="K225" s="70" t="s">
        <v>3500</v>
      </c>
    </row>
    <row r="226" spans="1:11" ht="109.5" customHeight="1" x14ac:dyDescent="0.25">
      <c r="A226" s="118">
        <v>43501</v>
      </c>
      <c r="B226" s="119">
        <v>270000</v>
      </c>
      <c r="C226" s="93">
        <v>936</v>
      </c>
      <c r="D226" s="120" t="s">
        <v>3545</v>
      </c>
      <c r="E226" s="93">
        <v>40550611</v>
      </c>
      <c r="F226" s="120" t="s">
        <v>3546</v>
      </c>
      <c r="G226" s="121">
        <v>43510</v>
      </c>
      <c r="H226" s="70">
        <v>1005</v>
      </c>
      <c r="I226" s="60" t="s">
        <v>4251</v>
      </c>
      <c r="J226" s="119">
        <v>270000</v>
      </c>
      <c r="K226" s="70" t="s">
        <v>3500</v>
      </c>
    </row>
    <row r="227" spans="1:11" ht="109.5" customHeight="1" x14ac:dyDescent="0.25">
      <c r="A227" s="116">
        <v>43501</v>
      </c>
      <c r="B227" s="122">
        <v>330000</v>
      </c>
      <c r="C227" s="61">
        <v>937</v>
      </c>
      <c r="D227" s="123" t="s">
        <v>3545</v>
      </c>
      <c r="E227" s="61">
        <v>40550611</v>
      </c>
      <c r="F227" s="123" t="s">
        <v>3546</v>
      </c>
      <c r="G227" s="112">
        <v>43510</v>
      </c>
      <c r="H227" s="52">
        <v>1005</v>
      </c>
      <c r="I227" s="60" t="s">
        <v>4251</v>
      </c>
      <c r="J227" s="122">
        <v>330000</v>
      </c>
      <c r="K227" s="52" t="s">
        <v>3500</v>
      </c>
    </row>
    <row r="228" spans="1:11" ht="109.5" customHeight="1" x14ac:dyDescent="0.25">
      <c r="A228" s="116">
        <v>43501</v>
      </c>
      <c r="B228" s="122">
        <v>330000</v>
      </c>
      <c r="C228" s="61">
        <v>939</v>
      </c>
      <c r="D228" s="123" t="s">
        <v>3545</v>
      </c>
      <c r="E228" s="61">
        <v>40550611</v>
      </c>
      <c r="F228" s="123" t="s">
        <v>3546</v>
      </c>
      <c r="G228" s="112">
        <v>43510</v>
      </c>
      <c r="H228" s="52">
        <v>1005</v>
      </c>
      <c r="I228" s="60" t="s">
        <v>4251</v>
      </c>
      <c r="J228" s="122">
        <v>330000</v>
      </c>
      <c r="K228" s="52" t="s">
        <v>3500</v>
      </c>
    </row>
    <row r="229" spans="1:11" ht="109.5" customHeight="1" x14ac:dyDescent="0.25">
      <c r="A229" s="118">
        <v>43501</v>
      </c>
      <c r="B229" s="119">
        <v>340000</v>
      </c>
      <c r="C229" s="93">
        <v>938</v>
      </c>
      <c r="D229" s="120" t="s">
        <v>3545</v>
      </c>
      <c r="E229" s="93">
        <v>40550611</v>
      </c>
      <c r="F229" s="120" t="s">
        <v>3546</v>
      </c>
      <c r="G229" s="121">
        <v>43510</v>
      </c>
      <c r="H229" s="70">
        <v>1005</v>
      </c>
      <c r="I229" s="60" t="s">
        <v>4251</v>
      </c>
      <c r="J229" s="119">
        <v>340000</v>
      </c>
      <c r="K229" s="70" t="s">
        <v>3500</v>
      </c>
    </row>
    <row r="230" spans="1:11" ht="138.75" customHeight="1" x14ac:dyDescent="0.25">
      <c r="A230" s="118">
        <v>43501</v>
      </c>
      <c r="B230" s="119">
        <v>425000</v>
      </c>
      <c r="C230" s="93">
        <v>941</v>
      </c>
      <c r="D230" s="120" t="s">
        <v>3545</v>
      </c>
      <c r="E230" s="93">
        <v>40550611</v>
      </c>
      <c r="F230" s="120" t="s">
        <v>3546</v>
      </c>
      <c r="G230" s="121">
        <v>43510</v>
      </c>
      <c r="H230" s="70">
        <v>1005</v>
      </c>
      <c r="I230" s="60" t="s">
        <v>4251</v>
      </c>
      <c r="J230" s="119">
        <v>425000</v>
      </c>
      <c r="K230" s="70" t="s">
        <v>3500</v>
      </c>
    </row>
    <row r="231" spans="1:11" ht="138.75" customHeight="1" x14ac:dyDescent="0.25">
      <c r="A231" s="118">
        <v>43501</v>
      </c>
      <c r="B231" s="119">
        <v>425000</v>
      </c>
      <c r="C231" s="93">
        <v>942</v>
      </c>
      <c r="D231" s="120" t="s">
        <v>3545</v>
      </c>
      <c r="E231" s="93">
        <v>40550611</v>
      </c>
      <c r="F231" s="120" t="s">
        <v>3546</v>
      </c>
      <c r="G231" s="121">
        <v>43510</v>
      </c>
      <c r="H231" s="70">
        <v>1005</v>
      </c>
      <c r="I231" s="60" t="s">
        <v>4251</v>
      </c>
      <c r="J231" s="119">
        <v>425000</v>
      </c>
      <c r="K231" s="70" t="s">
        <v>3500</v>
      </c>
    </row>
    <row r="232" spans="1:11" ht="138.75" customHeight="1" x14ac:dyDescent="0.25">
      <c r="A232" s="118">
        <v>43501</v>
      </c>
      <c r="B232" s="119">
        <v>425000</v>
      </c>
      <c r="C232" s="93">
        <v>943</v>
      </c>
      <c r="D232" s="120" t="s">
        <v>3545</v>
      </c>
      <c r="E232" s="93">
        <v>40550611</v>
      </c>
      <c r="F232" s="120" t="s">
        <v>3546</v>
      </c>
      <c r="G232" s="121">
        <v>43510</v>
      </c>
      <c r="H232" s="70">
        <v>1005</v>
      </c>
      <c r="I232" s="60" t="s">
        <v>4251</v>
      </c>
      <c r="J232" s="119">
        <v>425000</v>
      </c>
      <c r="K232" s="70" t="s">
        <v>3500</v>
      </c>
    </row>
    <row r="233" spans="1:11" ht="109.5" customHeight="1" x14ac:dyDescent="0.25">
      <c r="A233" s="118">
        <v>43501</v>
      </c>
      <c r="B233" s="119">
        <v>425000</v>
      </c>
      <c r="C233" s="93">
        <v>944</v>
      </c>
      <c r="D233" s="120" t="s">
        <v>3545</v>
      </c>
      <c r="E233" s="93">
        <v>40550611</v>
      </c>
      <c r="F233" s="120" t="s">
        <v>3546</v>
      </c>
      <c r="G233" s="121">
        <v>43510</v>
      </c>
      <c r="H233" s="70">
        <v>1005</v>
      </c>
      <c r="I233" s="60" t="s">
        <v>4251</v>
      </c>
      <c r="J233" s="119">
        <v>425000</v>
      </c>
      <c r="K233" s="70" t="s">
        <v>3500</v>
      </c>
    </row>
    <row r="234" spans="1:11" ht="109.5" customHeight="1" x14ac:dyDescent="0.25">
      <c r="A234" s="116">
        <v>43481</v>
      </c>
      <c r="B234" s="110">
        <v>10000</v>
      </c>
      <c r="C234" s="61">
        <v>335</v>
      </c>
      <c r="D234" s="61" t="s">
        <v>3516</v>
      </c>
      <c r="E234" s="52" t="s">
        <v>3500</v>
      </c>
      <c r="F234" s="123" t="s">
        <v>3517</v>
      </c>
      <c r="G234" s="112">
        <v>43521</v>
      </c>
      <c r="H234" s="52">
        <v>1052</v>
      </c>
      <c r="I234" s="60" t="s">
        <v>4252</v>
      </c>
      <c r="J234" s="110">
        <v>10000</v>
      </c>
      <c r="K234" s="52" t="s">
        <v>3500</v>
      </c>
    </row>
    <row r="235" spans="1:11" ht="109.5" customHeight="1" x14ac:dyDescent="0.25">
      <c r="A235" s="116">
        <v>43521</v>
      </c>
      <c r="B235" s="110">
        <v>2220000</v>
      </c>
      <c r="C235" s="61">
        <v>28</v>
      </c>
      <c r="D235" s="123" t="s">
        <v>3564</v>
      </c>
      <c r="E235" s="61">
        <v>42067449</v>
      </c>
      <c r="F235" s="123" t="s">
        <v>3565</v>
      </c>
      <c r="G235" s="112">
        <v>43521</v>
      </c>
      <c r="H235" s="52">
        <v>1049</v>
      </c>
      <c r="I235" s="60" t="s">
        <v>4253</v>
      </c>
      <c r="J235" s="110">
        <v>2220000</v>
      </c>
      <c r="K235" s="52" t="s">
        <v>3500</v>
      </c>
    </row>
    <row r="236" spans="1:11" ht="109.5" customHeight="1" x14ac:dyDescent="0.25">
      <c r="A236" s="135">
        <v>43481</v>
      </c>
      <c r="B236" s="125">
        <v>8000</v>
      </c>
      <c r="C236" s="36">
        <v>1546</v>
      </c>
      <c r="D236" s="36" t="s">
        <v>3512</v>
      </c>
      <c r="E236" s="52" t="s">
        <v>3500</v>
      </c>
      <c r="F236" s="36" t="s">
        <v>3513</v>
      </c>
      <c r="G236" s="112">
        <v>43649</v>
      </c>
      <c r="H236" s="52">
        <v>2</v>
      </c>
      <c r="I236" s="60" t="s">
        <v>4291</v>
      </c>
      <c r="J236" s="125">
        <v>8000</v>
      </c>
      <c r="K236" s="52" t="s">
        <v>3500</v>
      </c>
    </row>
    <row r="237" spans="1:11" ht="109.5" customHeight="1" x14ac:dyDescent="0.25">
      <c r="A237" s="135">
        <v>43483</v>
      </c>
      <c r="B237" s="125">
        <v>400000</v>
      </c>
      <c r="C237" s="136">
        <v>4</v>
      </c>
      <c r="D237" s="36" t="s">
        <v>3530</v>
      </c>
      <c r="E237" s="52" t="s">
        <v>3500</v>
      </c>
      <c r="F237" s="36" t="s">
        <v>3531</v>
      </c>
      <c r="G237" s="112">
        <v>43650</v>
      </c>
      <c r="H237" s="52">
        <v>1684</v>
      </c>
      <c r="I237" s="60" t="s">
        <v>4292</v>
      </c>
      <c r="J237" s="125">
        <v>400000</v>
      </c>
      <c r="K237" s="52" t="s">
        <v>3500</v>
      </c>
    </row>
    <row r="238" spans="1:11" ht="96" customHeight="1" x14ac:dyDescent="0.25">
      <c r="A238" s="135">
        <v>43483</v>
      </c>
      <c r="B238" s="125">
        <v>385000</v>
      </c>
      <c r="C238" s="136">
        <v>4</v>
      </c>
      <c r="D238" s="36" t="s">
        <v>3528</v>
      </c>
      <c r="E238" s="52" t="s">
        <v>3500</v>
      </c>
      <c r="F238" s="36" t="s">
        <v>3529</v>
      </c>
      <c r="G238" s="58">
        <v>43651</v>
      </c>
      <c r="H238" s="59">
        <v>1704</v>
      </c>
      <c r="I238" s="60" t="s">
        <v>4293</v>
      </c>
      <c r="J238" s="37">
        <v>385000</v>
      </c>
      <c r="K238" s="52" t="s">
        <v>3500</v>
      </c>
    </row>
    <row r="239" spans="1:11" x14ac:dyDescent="0.25">
      <c r="A239" s="722" t="s">
        <v>4254</v>
      </c>
      <c r="B239" s="723"/>
      <c r="C239" s="723"/>
      <c r="D239" s="723"/>
      <c r="E239" s="723"/>
      <c r="F239" s="723"/>
      <c r="G239" s="723"/>
      <c r="H239" s="723"/>
      <c r="I239" s="724"/>
      <c r="J239" s="110">
        <f>SUM(J212:J238)</f>
        <v>8425600</v>
      </c>
      <c r="K239" s="52" t="s">
        <v>3500</v>
      </c>
    </row>
    <row r="240" spans="1:11" x14ac:dyDescent="0.25">
      <c r="A240" s="124"/>
      <c r="B240" s="124"/>
      <c r="C240" s="124"/>
      <c r="D240" s="124"/>
      <c r="E240" s="124"/>
      <c r="F240" s="124"/>
      <c r="G240" s="124"/>
      <c r="H240" s="124"/>
      <c r="I240" s="484"/>
      <c r="J240" s="124"/>
      <c r="K240" s="124"/>
    </row>
  </sheetData>
  <mergeCells count="5">
    <mergeCell ref="A1:K1"/>
    <mergeCell ref="A2:K2"/>
    <mergeCell ref="A209:I209"/>
    <mergeCell ref="A210:K210"/>
    <mergeCell ref="A239:I239"/>
  </mergeCells>
  <pageMargins left="0.25" right="0.25" top="0.32" bottom="0.28000000000000003" header="0.3" footer="0.3"/>
  <pageSetup paperSize="9" scale="62" orientation="landscape" verticalDpi="300" r:id="rId1"/>
  <rowBreaks count="6" manualBreakCount="6">
    <brk id="159" max="10" man="1"/>
    <brk id="164" max="10" man="1"/>
    <brk id="200" max="10" man="1"/>
    <brk id="209" max="16383" man="1"/>
    <brk id="225" max="10" man="1"/>
    <brk id="232"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727"/>
  <sheetViews>
    <sheetView view="pageLayout" topLeftCell="A591" zoomScale="57" zoomScaleNormal="100" zoomScalePageLayoutView="57" workbookViewId="0">
      <selection activeCell="AI16" sqref="AI16"/>
    </sheetView>
  </sheetViews>
  <sheetFormatPr defaultRowHeight="15" x14ac:dyDescent="0.25"/>
  <cols>
    <col min="1" max="1" width="13.7109375" customWidth="1"/>
    <col min="2" max="2" width="19.85546875" customWidth="1"/>
    <col min="3" max="3" width="12.85546875" customWidth="1"/>
    <col min="4" max="4" width="29.7109375" customWidth="1"/>
    <col min="5" max="5" width="22.42578125" customWidth="1"/>
    <col min="6" max="6" width="30" customWidth="1"/>
    <col min="7" max="7" width="16.85546875" style="417" customWidth="1"/>
    <col min="8" max="8" width="11.85546875" customWidth="1"/>
    <col min="9" max="9" width="10.7109375" customWidth="1"/>
  </cols>
  <sheetData>
    <row r="1" spans="1:7" ht="15.75" x14ac:dyDescent="0.25">
      <c r="A1" s="672">
        <v>30</v>
      </c>
      <c r="B1" s="672"/>
      <c r="C1" s="672"/>
      <c r="D1" s="672"/>
      <c r="E1" s="672"/>
      <c r="F1" s="672"/>
      <c r="G1" s="672"/>
    </row>
    <row r="2" spans="1:7" ht="38.25" customHeight="1" x14ac:dyDescent="0.25">
      <c r="A2" s="714" t="s">
        <v>4302</v>
      </c>
      <c r="B2" s="714"/>
      <c r="C2" s="714"/>
      <c r="D2" s="714"/>
      <c r="E2" s="714"/>
      <c r="F2" s="714"/>
      <c r="G2" s="714"/>
    </row>
    <row r="3" spans="1:7" ht="38.25" x14ac:dyDescent="0.25">
      <c r="A3" s="138" t="s">
        <v>2</v>
      </c>
      <c r="B3" s="138" t="s">
        <v>4303</v>
      </c>
      <c r="C3" s="138" t="s">
        <v>4</v>
      </c>
      <c r="D3" s="138" t="s">
        <v>5</v>
      </c>
      <c r="E3" s="139" t="s">
        <v>6</v>
      </c>
      <c r="F3" s="138" t="s">
        <v>7</v>
      </c>
      <c r="G3" s="138" t="s">
        <v>8</v>
      </c>
    </row>
    <row r="4" spans="1:7" ht="51" x14ac:dyDescent="0.25">
      <c r="A4" s="486">
        <v>43643</v>
      </c>
      <c r="B4" s="299" t="s">
        <v>4995</v>
      </c>
      <c r="C4" s="487" t="s">
        <v>4996</v>
      </c>
      <c r="D4" s="256" t="s">
        <v>4349</v>
      </c>
      <c r="E4" s="162" t="s">
        <v>3500</v>
      </c>
      <c r="F4" s="488" t="s">
        <v>16075</v>
      </c>
      <c r="G4" s="489">
        <v>125000</v>
      </c>
    </row>
    <row r="5" spans="1:7" ht="51" x14ac:dyDescent="0.25">
      <c r="A5" s="486">
        <v>43643</v>
      </c>
      <c r="B5" s="299" t="s">
        <v>4995</v>
      </c>
      <c r="C5" s="487" t="s">
        <v>4997</v>
      </c>
      <c r="D5" s="256" t="s">
        <v>4349</v>
      </c>
      <c r="E5" s="162" t="s">
        <v>3500</v>
      </c>
      <c r="F5" s="488" t="s">
        <v>16076</v>
      </c>
      <c r="G5" s="489">
        <v>3000</v>
      </c>
    </row>
    <row r="6" spans="1:7" ht="45" customHeight="1" x14ac:dyDescent="0.25">
      <c r="A6" s="486">
        <v>43643</v>
      </c>
      <c r="B6" s="299" t="s">
        <v>4998</v>
      </c>
      <c r="C6" s="487" t="s">
        <v>4999</v>
      </c>
      <c r="D6" s="256" t="s">
        <v>5000</v>
      </c>
      <c r="E6" s="162" t="s">
        <v>3500</v>
      </c>
      <c r="F6" s="488" t="s">
        <v>16077</v>
      </c>
      <c r="G6" s="489">
        <v>24000</v>
      </c>
    </row>
    <row r="7" spans="1:7" ht="45" customHeight="1" x14ac:dyDescent="0.25">
      <c r="A7" s="486">
        <v>43643</v>
      </c>
      <c r="B7" s="299" t="s">
        <v>4998</v>
      </c>
      <c r="C7" s="487" t="s">
        <v>5001</v>
      </c>
      <c r="D7" s="256" t="s">
        <v>5002</v>
      </c>
      <c r="E7" s="162" t="s">
        <v>3500</v>
      </c>
      <c r="F7" s="488" t="s">
        <v>16078</v>
      </c>
      <c r="G7" s="489">
        <v>36000</v>
      </c>
    </row>
    <row r="8" spans="1:7" ht="51" x14ac:dyDescent="0.25">
      <c r="A8" s="486">
        <v>43643</v>
      </c>
      <c r="B8" s="299" t="s">
        <v>5003</v>
      </c>
      <c r="C8" s="487" t="s">
        <v>5004</v>
      </c>
      <c r="D8" s="256" t="s">
        <v>5005</v>
      </c>
      <c r="E8" s="162" t="s">
        <v>3500</v>
      </c>
      <c r="F8" s="488" t="s">
        <v>16079</v>
      </c>
      <c r="G8" s="489">
        <v>97400</v>
      </c>
    </row>
    <row r="9" spans="1:7" ht="38.25" x14ac:dyDescent="0.25">
      <c r="A9" s="486">
        <v>43643</v>
      </c>
      <c r="B9" s="295" t="s">
        <v>5006</v>
      </c>
      <c r="C9" s="487" t="s">
        <v>5007</v>
      </c>
      <c r="D9" s="256" t="s">
        <v>4516</v>
      </c>
      <c r="E9" s="162" t="s">
        <v>3500</v>
      </c>
      <c r="F9" s="488" t="s">
        <v>16080</v>
      </c>
      <c r="G9" s="489">
        <v>15000</v>
      </c>
    </row>
    <row r="10" spans="1:7" ht="38.25" x14ac:dyDescent="0.25">
      <c r="A10" s="486">
        <v>43643</v>
      </c>
      <c r="B10" s="299" t="s">
        <v>5008</v>
      </c>
      <c r="C10" s="487" t="s">
        <v>5009</v>
      </c>
      <c r="D10" s="256" t="s">
        <v>5010</v>
      </c>
      <c r="E10" s="162" t="s">
        <v>3500</v>
      </c>
      <c r="F10" s="488" t="s">
        <v>16081</v>
      </c>
      <c r="G10" s="489">
        <v>5000</v>
      </c>
    </row>
    <row r="11" spans="1:7" ht="51" x14ac:dyDescent="0.25">
      <c r="A11" s="486">
        <v>43645</v>
      </c>
      <c r="B11" s="299" t="s">
        <v>5011</v>
      </c>
      <c r="C11" s="487" t="s">
        <v>5012</v>
      </c>
      <c r="D11" s="256" t="s">
        <v>4766</v>
      </c>
      <c r="E11" s="162" t="s">
        <v>3500</v>
      </c>
      <c r="F11" s="488" t="s">
        <v>16082</v>
      </c>
      <c r="G11" s="489">
        <v>60000</v>
      </c>
    </row>
    <row r="12" spans="1:7" ht="48" customHeight="1" x14ac:dyDescent="0.25">
      <c r="A12" s="193">
        <v>43657</v>
      </c>
      <c r="B12" s="146" t="s">
        <v>4308</v>
      </c>
      <c r="C12" s="146" t="s">
        <v>4309</v>
      </c>
      <c r="D12" s="490" t="s">
        <v>4310</v>
      </c>
      <c r="E12" s="162" t="s">
        <v>3500</v>
      </c>
      <c r="F12" s="146" t="s">
        <v>15246</v>
      </c>
      <c r="G12" s="201">
        <v>95000</v>
      </c>
    </row>
    <row r="13" spans="1:7" ht="65.25" customHeight="1" x14ac:dyDescent="0.25">
      <c r="A13" s="193">
        <v>43654</v>
      </c>
      <c r="B13" s="146" t="s">
        <v>4308</v>
      </c>
      <c r="C13" s="146" t="s">
        <v>4311</v>
      </c>
      <c r="D13" s="490" t="s">
        <v>4312</v>
      </c>
      <c r="E13" s="162" t="s">
        <v>3500</v>
      </c>
      <c r="F13" s="146" t="s">
        <v>16083</v>
      </c>
      <c r="G13" s="201">
        <v>49500</v>
      </c>
    </row>
    <row r="14" spans="1:7" ht="65.25" customHeight="1" x14ac:dyDescent="0.25">
      <c r="A14" s="193">
        <v>43655</v>
      </c>
      <c r="B14" s="146" t="s">
        <v>4308</v>
      </c>
      <c r="C14" s="146" t="s">
        <v>4313</v>
      </c>
      <c r="D14" s="490" t="s">
        <v>4312</v>
      </c>
      <c r="E14" s="162" t="s">
        <v>3500</v>
      </c>
      <c r="F14" s="146" t="s">
        <v>16083</v>
      </c>
      <c r="G14" s="201">
        <v>49500</v>
      </c>
    </row>
    <row r="15" spans="1:7" ht="65.25" customHeight="1" x14ac:dyDescent="0.25">
      <c r="A15" s="193">
        <v>43664</v>
      </c>
      <c r="B15" s="146" t="s">
        <v>4308</v>
      </c>
      <c r="C15" s="146" t="s">
        <v>4314</v>
      </c>
      <c r="D15" s="490" t="s">
        <v>4315</v>
      </c>
      <c r="E15" s="162" t="s">
        <v>3500</v>
      </c>
      <c r="F15" s="146" t="s">
        <v>16084</v>
      </c>
      <c r="G15" s="201">
        <v>590</v>
      </c>
    </row>
    <row r="16" spans="1:7" ht="48" customHeight="1" x14ac:dyDescent="0.25">
      <c r="A16" s="173">
        <v>43647</v>
      </c>
      <c r="B16" s="146" t="s">
        <v>4308</v>
      </c>
      <c r="C16" s="162" t="s">
        <v>4316</v>
      </c>
      <c r="D16" s="162" t="s">
        <v>4317</v>
      </c>
      <c r="E16" s="162" t="s">
        <v>3500</v>
      </c>
      <c r="F16" s="162" t="s">
        <v>15185</v>
      </c>
      <c r="G16" s="180">
        <v>54000</v>
      </c>
    </row>
    <row r="17" spans="1:7" ht="48" customHeight="1" x14ac:dyDescent="0.25">
      <c r="A17" s="173">
        <v>43648</v>
      </c>
      <c r="B17" s="146" t="s">
        <v>4308</v>
      </c>
      <c r="C17" s="162" t="s">
        <v>4318</v>
      </c>
      <c r="D17" s="162" t="s">
        <v>4319</v>
      </c>
      <c r="E17" s="162" t="s">
        <v>3500</v>
      </c>
      <c r="F17" s="162" t="s">
        <v>15185</v>
      </c>
      <c r="G17" s="180">
        <v>63000</v>
      </c>
    </row>
    <row r="18" spans="1:7" ht="48" customHeight="1" x14ac:dyDescent="0.25">
      <c r="A18" s="173">
        <v>43651</v>
      </c>
      <c r="B18" s="146" t="s">
        <v>4308</v>
      </c>
      <c r="C18" s="162" t="s">
        <v>4320</v>
      </c>
      <c r="D18" s="162" t="s">
        <v>4321</v>
      </c>
      <c r="E18" s="162" t="s">
        <v>3500</v>
      </c>
      <c r="F18" s="162" t="s">
        <v>15185</v>
      </c>
      <c r="G18" s="180">
        <v>45000</v>
      </c>
    </row>
    <row r="19" spans="1:7" ht="48" customHeight="1" x14ac:dyDescent="0.25">
      <c r="A19" s="173">
        <v>43651</v>
      </c>
      <c r="B19" s="146" t="s">
        <v>4308</v>
      </c>
      <c r="C19" s="162" t="s">
        <v>4322</v>
      </c>
      <c r="D19" s="162" t="s">
        <v>4323</v>
      </c>
      <c r="E19" s="162" t="s">
        <v>3500</v>
      </c>
      <c r="F19" s="162" t="s">
        <v>15346</v>
      </c>
      <c r="G19" s="180">
        <v>61000</v>
      </c>
    </row>
    <row r="20" spans="1:7" ht="48" customHeight="1" x14ac:dyDescent="0.25">
      <c r="A20" s="173">
        <v>43655</v>
      </c>
      <c r="B20" s="146" t="s">
        <v>4308</v>
      </c>
      <c r="C20" s="162" t="s">
        <v>4324</v>
      </c>
      <c r="D20" s="162" t="s">
        <v>4325</v>
      </c>
      <c r="E20" s="162" t="s">
        <v>3500</v>
      </c>
      <c r="F20" s="162" t="s">
        <v>16085</v>
      </c>
      <c r="G20" s="180">
        <v>29000</v>
      </c>
    </row>
    <row r="21" spans="1:7" ht="48" customHeight="1" x14ac:dyDescent="0.25">
      <c r="A21" s="173">
        <v>43663</v>
      </c>
      <c r="B21" s="146" t="s">
        <v>4308</v>
      </c>
      <c r="C21" s="162" t="s">
        <v>4326</v>
      </c>
      <c r="D21" s="162" t="s">
        <v>4327</v>
      </c>
      <c r="E21" s="162" t="s">
        <v>3500</v>
      </c>
      <c r="F21" s="162" t="s">
        <v>15185</v>
      </c>
      <c r="G21" s="180">
        <v>15000</v>
      </c>
    </row>
    <row r="22" spans="1:7" ht="48" customHeight="1" x14ac:dyDescent="0.25">
      <c r="A22" s="173">
        <v>43650</v>
      </c>
      <c r="B22" s="146" t="s">
        <v>4308</v>
      </c>
      <c r="C22" s="162" t="s">
        <v>4328</v>
      </c>
      <c r="D22" s="162" t="s">
        <v>4329</v>
      </c>
      <c r="E22" s="162" t="s">
        <v>3500</v>
      </c>
      <c r="F22" s="162" t="s">
        <v>16086</v>
      </c>
      <c r="G22" s="180">
        <v>45000</v>
      </c>
    </row>
    <row r="23" spans="1:7" ht="62.25" customHeight="1" x14ac:dyDescent="0.25">
      <c r="A23" s="173">
        <v>43661</v>
      </c>
      <c r="B23" s="146" t="s">
        <v>4308</v>
      </c>
      <c r="C23" s="197" t="s">
        <v>4330</v>
      </c>
      <c r="D23" s="162" t="s">
        <v>4331</v>
      </c>
      <c r="E23" s="162" t="s">
        <v>3500</v>
      </c>
      <c r="F23" s="162" t="s">
        <v>15185</v>
      </c>
      <c r="G23" s="180">
        <v>30000</v>
      </c>
    </row>
    <row r="24" spans="1:7" ht="62.25" customHeight="1" x14ac:dyDescent="0.25">
      <c r="A24" s="173">
        <v>43649</v>
      </c>
      <c r="B24" s="146" t="s">
        <v>4308</v>
      </c>
      <c r="C24" s="162" t="s">
        <v>4332</v>
      </c>
      <c r="D24" s="162" t="s">
        <v>3601</v>
      </c>
      <c r="E24" s="162" t="s">
        <v>3500</v>
      </c>
      <c r="F24" s="162" t="s">
        <v>15185</v>
      </c>
      <c r="G24" s="180">
        <v>80000</v>
      </c>
    </row>
    <row r="25" spans="1:7" ht="62.25" customHeight="1" x14ac:dyDescent="0.25">
      <c r="A25" s="173">
        <v>43648</v>
      </c>
      <c r="B25" s="146" t="s">
        <v>4308</v>
      </c>
      <c r="C25" s="162">
        <v>26437055300291</v>
      </c>
      <c r="D25" s="162" t="s">
        <v>4333</v>
      </c>
      <c r="E25" s="162" t="s">
        <v>3500</v>
      </c>
      <c r="F25" s="162" t="s">
        <v>16087</v>
      </c>
      <c r="G25" s="180">
        <v>100000</v>
      </c>
    </row>
    <row r="26" spans="1:7" ht="62.25" customHeight="1" x14ac:dyDescent="0.25">
      <c r="A26" s="173">
        <v>43663</v>
      </c>
      <c r="B26" s="146" t="s">
        <v>4308</v>
      </c>
      <c r="C26" s="162" t="s">
        <v>4334</v>
      </c>
      <c r="D26" s="162" t="s">
        <v>4335</v>
      </c>
      <c r="E26" s="162" t="s">
        <v>3500</v>
      </c>
      <c r="F26" s="162" t="s">
        <v>15172</v>
      </c>
      <c r="G26" s="180">
        <v>20000</v>
      </c>
    </row>
    <row r="27" spans="1:7" ht="62.25" customHeight="1" x14ac:dyDescent="0.25">
      <c r="A27" s="173">
        <v>43665</v>
      </c>
      <c r="B27" s="146" t="s">
        <v>4308</v>
      </c>
      <c r="C27" s="162" t="s">
        <v>4336</v>
      </c>
      <c r="D27" s="162" t="s">
        <v>4335</v>
      </c>
      <c r="E27" s="162" t="s">
        <v>3500</v>
      </c>
      <c r="F27" s="162" t="s">
        <v>15172</v>
      </c>
      <c r="G27" s="180">
        <v>10000</v>
      </c>
    </row>
    <row r="28" spans="1:7" ht="62.25" customHeight="1" x14ac:dyDescent="0.25">
      <c r="A28" s="173">
        <v>43654</v>
      </c>
      <c r="B28" s="146" t="s">
        <v>4308</v>
      </c>
      <c r="C28" s="162" t="s">
        <v>4337</v>
      </c>
      <c r="D28" s="162" t="s">
        <v>4338</v>
      </c>
      <c r="E28" s="162" t="s">
        <v>3500</v>
      </c>
      <c r="F28" s="162" t="s">
        <v>16088</v>
      </c>
      <c r="G28" s="180">
        <v>10000</v>
      </c>
    </row>
    <row r="29" spans="1:7" ht="62.25" customHeight="1" x14ac:dyDescent="0.25">
      <c r="A29" s="173">
        <v>43654</v>
      </c>
      <c r="B29" s="146" t="s">
        <v>4308</v>
      </c>
      <c r="C29" s="162" t="s">
        <v>4339</v>
      </c>
      <c r="D29" s="162" t="s">
        <v>4338</v>
      </c>
      <c r="E29" s="162" t="s">
        <v>3500</v>
      </c>
      <c r="F29" s="162" t="s">
        <v>16088</v>
      </c>
      <c r="G29" s="180">
        <v>19000</v>
      </c>
    </row>
    <row r="30" spans="1:7" ht="62.25" customHeight="1" x14ac:dyDescent="0.25">
      <c r="A30" s="173">
        <v>43658</v>
      </c>
      <c r="B30" s="146" t="s">
        <v>4308</v>
      </c>
      <c r="C30" s="162" t="s">
        <v>4340</v>
      </c>
      <c r="D30" s="162" t="s">
        <v>4338</v>
      </c>
      <c r="E30" s="162" t="s">
        <v>3500</v>
      </c>
      <c r="F30" s="162" t="s">
        <v>16088</v>
      </c>
      <c r="G30" s="180">
        <v>3000</v>
      </c>
    </row>
    <row r="31" spans="1:7" ht="62.25" customHeight="1" x14ac:dyDescent="0.25">
      <c r="A31" s="173">
        <v>43663</v>
      </c>
      <c r="B31" s="146" t="s">
        <v>4308</v>
      </c>
      <c r="C31" s="162" t="s">
        <v>4341</v>
      </c>
      <c r="D31" s="162" t="s">
        <v>4338</v>
      </c>
      <c r="E31" s="162" t="s">
        <v>3500</v>
      </c>
      <c r="F31" s="162" t="s">
        <v>16088</v>
      </c>
      <c r="G31" s="180">
        <v>100</v>
      </c>
    </row>
    <row r="32" spans="1:7" ht="75" customHeight="1" x14ac:dyDescent="0.25">
      <c r="A32" s="173">
        <v>43663</v>
      </c>
      <c r="B32" s="146" t="s">
        <v>4308</v>
      </c>
      <c r="C32" s="162" t="s">
        <v>4342</v>
      </c>
      <c r="D32" s="162" t="s">
        <v>4338</v>
      </c>
      <c r="E32" s="162" t="s">
        <v>3500</v>
      </c>
      <c r="F32" s="162" t="s">
        <v>16088</v>
      </c>
      <c r="G32" s="180">
        <v>14100</v>
      </c>
    </row>
    <row r="33" spans="1:7" ht="50.25" customHeight="1" x14ac:dyDescent="0.25">
      <c r="A33" s="173">
        <v>43649</v>
      </c>
      <c r="B33" s="146" t="s">
        <v>4308</v>
      </c>
      <c r="C33" s="162">
        <v>7452683103</v>
      </c>
      <c r="D33" s="162" t="s">
        <v>4343</v>
      </c>
      <c r="E33" s="162" t="s">
        <v>3500</v>
      </c>
      <c r="F33" s="162" t="s">
        <v>15185</v>
      </c>
      <c r="G33" s="180">
        <v>140000</v>
      </c>
    </row>
    <row r="34" spans="1:7" ht="75" customHeight="1" x14ac:dyDescent="0.25">
      <c r="A34" s="173">
        <v>43656</v>
      </c>
      <c r="B34" s="146" t="s">
        <v>4308</v>
      </c>
      <c r="C34" s="162">
        <v>4</v>
      </c>
      <c r="D34" s="162" t="s">
        <v>4343</v>
      </c>
      <c r="E34" s="162" t="s">
        <v>3500</v>
      </c>
      <c r="F34" s="162" t="s">
        <v>15185</v>
      </c>
      <c r="G34" s="180">
        <v>50000</v>
      </c>
    </row>
    <row r="35" spans="1:7" ht="75" customHeight="1" x14ac:dyDescent="0.25">
      <c r="A35" s="173">
        <v>43663</v>
      </c>
      <c r="B35" s="146" t="s">
        <v>4308</v>
      </c>
      <c r="C35" s="162">
        <v>1</v>
      </c>
      <c r="D35" s="162" t="s">
        <v>4343</v>
      </c>
      <c r="E35" s="162" t="s">
        <v>3500</v>
      </c>
      <c r="F35" s="162" t="s">
        <v>15185</v>
      </c>
      <c r="G35" s="180">
        <v>49505</v>
      </c>
    </row>
    <row r="36" spans="1:7" ht="75" customHeight="1" x14ac:dyDescent="0.25">
      <c r="A36" s="173">
        <v>43650</v>
      </c>
      <c r="B36" s="146" t="s">
        <v>4308</v>
      </c>
      <c r="C36" s="162">
        <v>4</v>
      </c>
      <c r="D36" s="162" t="s">
        <v>4344</v>
      </c>
      <c r="E36" s="162" t="s">
        <v>3500</v>
      </c>
      <c r="F36" s="162" t="s">
        <v>15185</v>
      </c>
      <c r="G36" s="180">
        <v>300000</v>
      </c>
    </row>
    <row r="37" spans="1:7" ht="75" customHeight="1" x14ac:dyDescent="0.25">
      <c r="A37" s="173">
        <v>43664</v>
      </c>
      <c r="B37" s="146" t="s">
        <v>4308</v>
      </c>
      <c r="C37" s="162">
        <v>4</v>
      </c>
      <c r="D37" s="162" t="s">
        <v>4344</v>
      </c>
      <c r="E37" s="162" t="s">
        <v>3500</v>
      </c>
      <c r="F37" s="162" t="s">
        <v>15185</v>
      </c>
      <c r="G37" s="180">
        <v>124167</v>
      </c>
    </row>
    <row r="38" spans="1:7" ht="75" customHeight="1" x14ac:dyDescent="0.25">
      <c r="A38" s="173">
        <v>43649</v>
      </c>
      <c r="B38" s="146" t="s">
        <v>4308</v>
      </c>
      <c r="C38" s="162">
        <v>7445807804</v>
      </c>
      <c r="D38" s="162" t="s">
        <v>1138</v>
      </c>
      <c r="E38" s="162" t="s">
        <v>3500</v>
      </c>
      <c r="F38" s="162" t="s">
        <v>16089</v>
      </c>
      <c r="G38" s="180">
        <v>45821.57</v>
      </c>
    </row>
    <row r="39" spans="1:7" ht="67.5" customHeight="1" x14ac:dyDescent="0.25">
      <c r="A39" s="173">
        <v>43655</v>
      </c>
      <c r="B39" s="146" t="s">
        <v>4308</v>
      </c>
      <c r="C39" s="162" t="s">
        <v>4345</v>
      </c>
      <c r="D39" s="162" t="s">
        <v>1138</v>
      </c>
      <c r="E39" s="162" t="s">
        <v>3500</v>
      </c>
      <c r="F39" s="162" t="s">
        <v>16089</v>
      </c>
      <c r="G39" s="180">
        <v>15661.41</v>
      </c>
    </row>
    <row r="40" spans="1:7" ht="67.5" customHeight="1" x14ac:dyDescent="0.25">
      <c r="A40" s="173">
        <v>43658</v>
      </c>
      <c r="B40" s="146" t="s">
        <v>4308</v>
      </c>
      <c r="C40" s="162">
        <v>2632317804</v>
      </c>
      <c r="D40" s="162" t="s">
        <v>1138</v>
      </c>
      <c r="E40" s="162" t="s">
        <v>3500</v>
      </c>
      <c r="F40" s="162" t="s">
        <v>16089</v>
      </c>
      <c r="G40" s="180">
        <v>10499.4</v>
      </c>
    </row>
    <row r="41" spans="1:7" ht="67.5" customHeight="1" x14ac:dyDescent="0.25">
      <c r="A41" s="173">
        <v>43663</v>
      </c>
      <c r="B41" s="146" t="s">
        <v>4308</v>
      </c>
      <c r="C41" s="162">
        <v>5139225004</v>
      </c>
      <c r="D41" s="162" t="s">
        <v>1138</v>
      </c>
      <c r="E41" s="162" t="s">
        <v>3500</v>
      </c>
      <c r="F41" s="162" t="s">
        <v>16089</v>
      </c>
      <c r="G41" s="180">
        <v>15592.8</v>
      </c>
    </row>
    <row r="42" spans="1:7" ht="67.5" customHeight="1" x14ac:dyDescent="0.25">
      <c r="A42" s="173">
        <v>43649</v>
      </c>
      <c r="B42" s="146" t="s">
        <v>4308</v>
      </c>
      <c r="C42" s="162">
        <v>7384848304</v>
      </c>
      <c r="D42" s="162" t="s">
        <v>601</v>
      </c>
      <c r="E42" s="162" t="s">
        <v>3500</v>
      </c>
      <c r="F42" s="162" t="s">
        <v>15241</v>
      </c>
      <c r="G42" s="180">
        <v>34000</v>
      </c>
    </row>
    <row r="43" spans="1:7" ht="67.5" customHeight="1" x14ac:dyDescent="0.25">
      <c r="A43" s="173">
        <v>43651</v>
      </c>
      <c r="B43" s="146" t="s">
        <v>4308</v>
      </c>
      <c r="C43" s="162">
        <v>8972099804</v>
      </c>
      <c r="D43" s="162" t="s">
        <v>601</v>
      </c>
      <c r="E43" s="162" t="s">
        <v>3500</v>
      </c>
      <c r="F43" s="162" t="s">
        <v>15241</v>
      </c>
      <c r="G43" s="180">
        <v>11000</v>
      </c>
    </row>
    <row r="44" spans="1:7" ht="67.5" customHeight="1" x14ac:dyDescent="0.25">
      <c r="A44" s="173">
        <v>43663</v>
      </c>
      <c r="B44" s="146" t="s">
        <v>4308</v>
      </c>
      <c r="C44" s="162">
        <v>5231887804</v>
      </c>
      <c r="D44" s="162" t="s">
        <v>601</v>
      </c>
      <c r="E44" s="162" t="s">
        <v>3500</v>
      </c>
      <c r="F44" s="162" t="s">
        <v>15241</v>
      </c>
      <c r="G44" s="180">
        <v>857.8</v>
      </c>
    </row>
    <row r="45" spans="1:7" ht="67.5" customHeight="1" x14ac:dyDescent="0.25">
      <c r="A45" s="186">
        <v>43650</v>
      </c>
      <c r="B45" s="146" t="s">
        <v>4308</v>
      </c>
      <c r="C45" s="491" t="s">
        <v>4346</v>
      </c>
      <c r="D45" s="162" t="s">
        <v>4347</v>
      </c>
      <c r="E45" s="162" t="s">
        <v>3500</v>
      </c>
      <c r="F45" s="162" t="s">
        <v>15939</v>
      </c>
      <c r="G45" s="187">
        <v>15000</v>
      </c>
    </row>
    <row r="46" spans="1:7" ht="67.5" customHeight="1" x14ac:dyDescent="0.25">
      <c r="A46" s="186">
        <v>43647</v>
      </c>
      <c r="B46" s="146" t="s">
        <v>4308</v>
      </c>
      <c r="C46" s="491" t="s">
        <v>4348</v>
      </c>
      <c r="D46" s="162" t="s">
        <v>4349</v>
      </c>
      <c r="E46" s="162" t="s">
        <v>3500</v>
      </c>
      <c r="F46" s="162" t="s">
        <v>15939</v>
      </c>
      <c r="G46" s="492">
        <v>70000</v>
      </c>
    </row>
    <row r="47" spans="1:7" ht="57.75" customHeight="1" x14ac:dyDescent="0.25">
      <c r="A47" s="186">
        <v>43650</v>
      </c>
      <c r="B47" s="146" t="s">
        <v>4308</v>
      </c>
      <c r="C47" s="491" t="s">
        <v>4350</v>
      </c>
      <c r="D47" s="162" t="s">
        <v>4351</v>
      </c>
      <c r="E47" s="162" t="s">
        <v>3500</v>
      </c>
      <c r="F47" s="162" t="s">
        <v>16090</v>
      </c>
      <c r="G47" s="493">
        <v>80000</v>
      </c>
    </row>
    <row r="48" spans="1:7" ht="57.75" customHeight="1" x14ac:dyDescent="0.25">
      <c r="A48" s="186">
        <v>43658</v>
      </c>
      <c r="B48" s="146" t="s">
        <v>4308</v>
      </c>
      <c r="C48" s="491" t="s">
        <v>4352</v>
      </c>
      <c r="D48" s="162" t="s">
        <v>4351</v>
      </c>
      <c r="E48" s="162" t="s">
        <v>3500</v>
      </c>
      <c r="F48" s="162" t="s">
        <v>16090</v>
      </c>
      <c r="G48" s="493">
        <v>10000</v>
      </c>
    </row>
    <row r="49" spans="1:7" ht="57.75" customHeight="1" x14ac:dyDescent="0.25">
      <c r="A49" s="173">
        <v>43661</v>
      </c>
      <c r="B49" s="146" t="s">
        <v>4308</v>
      </c>
      <c r="C49" s="491" t="s">
        <v>4353</v>
      </c>
      <c r="D49" s="162" t="s">
        <v>4351</v>
      </c>
      <c r="E49" s="162" t="s">
        <v>3500</v>
      </c>
      <c r="F49" s="162" t="s">
        <v>16090</v>
      </c>
      <c r="G49" s="493">
        <v>40000</v>
      </c>
    </row>
    <row r="50" spans="1:7" ht="57.75" customHeight="1" x14ac:dyDescent="0.25">
      <c r="A50" s="173">
        <v>43649</v>
      </c>
      <c r="B50" s="146" t="s">
        <v>4308</v>
      </c>
      <c r="C50" s="197" t="s">
        <v>4354</v>
      </c>
      <c r="D50" s="162" t="s">
        <v>4355</v>
      </c>
      <c r="E50" s="162" t="s">
        <v>3500</v>
      </c>
      <c r="F50" s="162" t="s">
        <v>15480</v>
      </c>
      <c r="G50" s="180">
        <v>10000</v>
      </c>
    </row>
    <row r="51" spans="1:7" ht="57.75" customHeight="1" x14ac:dyDescent="0.25">
      <c r="A51" s="173">
        <v>43658</v>
      </c>
      <c r="B51" s="146" t="s">
        <v>4308</v>
      </c>
      <c r="C51" s="162">
        <v>21641206</v>
      </c>
      <c r="D51" s="162" t="s">
        <v>4356</v>
      </c>
      <c r="E51" s="162" t="s">
        <v>3500</v>
      </c>
      <c r="F51" s="162" t="s">
        <v>15480</v>
      </c>
      <c r="G51" s="180">
        <v>10000</v>
      </c>
    </row>
    <row r="52" spans="1:7" ht="57.75" customHeight="1" x14ac:dyDescent="0.25">
      <c r="A52" s="173">
        <v>43663</v>
      </c>
      <c r="B52" s="146" t="s">
        <v>4308</v>
      </c>
      <c r="C52" s="162">
        <v>21716189</v>
      </c>
      <c r="D52" s="162" t="s">
        <v>4357</v>
      </c>
      <c r="E52" s="162" t="s">
        <v>3500</v>
      </c>
      <c r="F52" s="162" t="s">
        <v>15480</v>
      </c>
      <c r="G52" s="180">
        <v>12600</v>
      </c>
    </row>
    <row r="53" spans="1:7" ht="57.75" customHeight="1" x14ac:dyDescent="0.25">
      <c r="A53" s="173">
        <v>43650</v>
      </c>
      <c r="B53" s="146" t="s">
        <v>4308</v>
      </c>
      <c r="C53" s="162">
        <v>21508093</v>
      </c>
      <c r="D53" s="162" t="s">
        <v>3055</v>
      </c>
      <c r="E53" s="162" t="s">
        <v>3500</v>
      </c>
      <c r="F53" s="162" t="s">
        <v>15480</v>
      </c>
      <c r="G53" s="180">
        <v>5850</v>
      </c>
    </row>
    <row r="54" spans="1:7" ht="57.75" customHeight="1" x14ac:dyDescent="0.25">
      <c r="A54" s="173">
        <v>43654</v>
      </c>
      <c r="B54" s="146" t="s">
        <v>4308</v>
      </c>
      <c r="C54" s="162">
        <v>21563287</v>
      </c>
      <c r="D54" s="162" t="s">
        <v>3055</v>
      </c>
      <c r="E54" s="162" t="s">
        <v>3500</v>
      </c>
      <c r="F54" s="162" t="s">
        <v>15480</v>
      </c>
      <c r="G54" s="180">
        <v>8000</v>
      </c>
    </row>
    <row r="55" spans="1:7" ht="57.75" customHeight="1" x14ac:dyDescent="0.25">
      <c r="A55" s="173">
        <v>43655</v>
      </c>
      <c r="B55" s="146" t="s">
        <v>4308</v>
      </c>
      <c r="C55" s="162">
        <v>21573056</v>
      </c>
      <c r="D55" s="162" t="s">
        <v>3055</v>
      </c>
      <c r="E55" s="162" t="s">
        <v>3500</v>
      </c>
      <c r="F55" s="162" t="s">
        <v>15480</v>
      </c>
      <c r="G55" s="180">
        <v>4100</v>
      </c>
    </row>
    <row r="56" spans="1:7" ht="57.75" customHeight="1" x14ac:dyDescent="0.25">
      <c r="A56" s="173">
        <v>43651</v>
      </c>
      <c r="B56" s="146" t="s">
        <v>4308</v>
      </c>
      <c r="C56" s="162">
        <v>21514750</v>
      </c>
      <c r="D56" s="162" t="s">
        <v>4358</v>
      </c>
      <c r="E56" s="162" t="s">
        <v>3500</v>
      </c>
      <c r="F56" s="162" t="s">
        <v>15511</v>
      </c>
      <c r="G56" s="180">
        <v>60000</v>
      </c>
    </row>
    <row r="57" spans="1:7" ht="57.75" customHeight="1" x14ac:dyDescent="0.25">
      <c r="A57" s="173">
        <v>43651</v>
      </c>
      <c r="B57" s="146" t="s">
        <v>4308</v>
      </c>
      <c r="C57" s="162">
        <v>21529509</v>
      </c>
      <c r="D57" s="162" t="s">
        <v>4359</v>
      </c>
      <c r="E57" s="162" t="s">
        <v>3500</v>
      </c>
      <c r="F57" s="162" t="s">
        <v>15511</v>
      </c>
      <c r="G57" s="180">
        <v>134000</v>
      </c>
    </row>
    <row r="58" spans="1:7" ht="57.75" customHeight="1" x14ac:dyDescent="0.25">
      <c r="A58" s="173">
        <v>43655</v>
      </c>
      <c r="B58" s="146" t="s">
        <v>4308</v>
      </c>
      <c r="C58" s="162">
        <v>21582618</v>
      </c>
      <c r="D58" s="162" t="s">
        <v>4360</v>
      </c>
      <c r="E58" s="162" t="s">
        <v>3500</v>
      </c>
      <c r="F58" s="162" t="s">
        <v>15511</v>
      </c>
      <c r="G58" s="180">
        <v>50000</v>
      </c>
    </row>
    <row r="59" spans="1:7" ht="57.75" customHeight="1" x14ac:dyDescent="0.25">
      <c r="A59" s="173">
        <v>43661</v>
      </c>
      <c r="B59" s="146" t="s">
        <v>4308</v>
      </c>
      <c r="C59" s="162">
        <v>21677474</v>
      </c>
      <c r="D59" s="162" t="s">
        <v>4361</v>
      </c>
      <c r="E59" s="162" t="s">
        <v>3500</v>
      </c>
      <c r="F59" s="162" t="s">
        <v>15511</v>
      </c>
      <c r="G59" s="180">
        <v>55250.23</v>
      </c>
    </row>
    <row r="60" spans="1:7" ht="57.75" customHeight="1" x14ac:dyDescent="0.25">
      <c r="A60" s="173">
        <v>43662</v>
      </c>
      <c r="B60" s="146" t="s">
        <v>4308</v>
      </c>
      <c r="C60" s="162">
        <v>21705702</v>
      </c>
      <c r="D60" s="162" t="s">
        <v>4361</v>
      </c>
      <c r="E60" s="162" t="s">
        <v>3500</v>
      </c>
      <c r="F60" s="162" t="s">
        <v>15511</v>
      </c>
      <c r="G60" s="180">
        <v>1255</v>
      </c>
    </row>
    <row r="61" spans="1:7" ht="57.75" customHeight="1" x14ac:dyDescent="0.25">
      <c r="A61" s="173">
        <v>43663</v>
      </c>
      <c r="B61" s="146" t="s">
        <v>4308</v>
      </c>
      <c r="C61" s="162">
        <v>21722501</v>
      </c>
      <c r="D61" s="162" t="s">
        <v>4361</v>
      </c>
      <c r="E61" s="162" t="s">
        <v>3500</v>
      </c>
      <c r="F61" s="162" t="s">
        <v>15511</v>
      </c>
      <c r="G61" s="180">
        <v>7850</v>
      </c>
    </row>
    <row r="62" spans="1:7" ht="57.75" customHeight="1" x14ac:dyDescent="0.25">
      <c r="A62" s="173">
        <v>43665</v>
      </c>
      <c r="B62" s="146" t="s">
        <v>4308</v>
      </c>
      <c r="C62" s="162">
        <v>21760602</v>
      </c>
      <c r="D62" s="162" t="s">
        <v>4361</v>
      </c>
      <c r="E62" s="162" t="s">
        <v>3500</v>
      </c>
      <c r="F62" s="162" t="s">
        <v>15511</v>
      </c>
      <c r="G62" s="180">
        <v>1350</v>
      </c>
    </row>
    <row r="63" spans="1:7" ht="57.75" customHeight="1" x14ac:dyDescent="0.25">
      <c r="A63" s="173">
        <v>43647</v>
      </c>
      <c r="B63" s="146" t="s">
        <v>4308</v>
      </c>
      <c r="C63" s="162">
        <v>21432965</v>
      </c>
      <c r="D63" s="162" t="s">
        <v>4362</v>
      </c>
      <c r="E63" s="162" t="s">
        <v>3500</v>
      </c>
      <c r="F63" s="162" t="s">
        <v>15480</v>
      </c>
      <c r="G63" s="180">
        <v>300000</v>
      </c>
    </row>
    <row r="64" spans="1:7" ht="57.75" customHeight="1" x14ac:dyDescent="0.25">
      <c r="A64" s="173">
        <v>43650</v>
      </c>
      <c r="B64" s="146" t="s">
        <v>4308</v>
      </c>
      <c r="C64" s="162">
        <v>21497636</v>
      </c>
      <c r="D64" s="162" t="s">
        <v>4362</v>
      </c>
      <c r="E64" s="162" t="s">
        <v>3500</v>
      </c>
      <c r="F64" s="162" t="s">
        <v>15480</v>
      </c>
      <c r="G64" s="180">
        <v>150000</v>
      </c>
    </row>
    <row r="65" spans="1:7" ht="57.75" customHeight="1" x14ac:dyDescent="0.25">
      <c r="A65" s="173">
        <v>43654</v>
      </c>
      <c r="B65" s="146" t="s">
        <v>4308</v>
      </c>
      <c r="C65" s="162">
        <v>21551200</v>
      </c>
      <c r="D65" s="162" t="s">
        <v>4362</v>
      </c>
      <c r="E65" s="162" t="s">
        <v>3500</v>
      </c>
      <c r="F65" s="162" t="s">
        <v>15480</v>
      </c>
      <c r="G65" s="180">
        <v>50000</v>
      </c>
    </row>
    <row r="66" spans="1:7" ht="57.75" customHeight="1" x14ac:dyDescent="0.25">
      <c r="A66" s="186">
        <v>43648</v>
      </c>
      <c r="B66" s="146" t="s">
        <v>4308</v>
      </c>
      <c r="C66" s="491" t="s">
        <v>4363</v>
      </c>
      <c r="D66" s="162" t="s">
        <v>4364</v>
      </c>
      <c r="E66" s="162" t="s">
        <v>3500</v>
      </c>
      <c r="F66" s="162" t="s">
        <v>16091</v>
      </c>
      <c r="G66" s="493">
        <v>40000</v>
      </c>
    </row>
    <row r="67" spans="1:7" ht="57.75" customHeight="1" x14ac:dyDescent="0.25">
      <c r="A67" s="186">
        <v>43648</v>
      </c>
      <c r="B67" s="146" t="s">
        <v>4308</v>
      </c>
      <c r="C67" s="175" t="s">
        <v>4365</v>
      </c>
      <c r="D67" s="175" t="s">
        <v>4366</v>
      </c>
      <c r="E67" s="162" t="s">
        <v>3500</v>
      </c>
      <c r="F67" s="162" t="s">
        <v>16091</v>
      </c>
      <c r="G67" s="493">
        <v>20000</v>
      </c>
    </row>
    <row r="68" spans="1:7" ht="57.75" customHeight="1" x14ac:dyDescent="0.25">
      <c r="A68" s="173">
        <v>43649</v>
      </c>
      <c r="B68" s="146" t="s">
        <v>4308</v>
      </c>
      <c r="C68" s="175" t="s">
        <v>4367</v>
      </c>
      <c r="D68" s="175" t="s">
        <v>4368</v>
      </c>
      <c r="E68" s="162" t="s">
        <v>3500</v>
      </c>
      <c r="F68" s="175" t="s">
        <v>16092</v>
      </c>
      <c r="G68" s="493">
        <v>20000</v>
      </c>
    </row>
    <row r="69" spans="1:7" ht="57.75" customHeight="1" x14ac:dyDescent="0.25">
      <c r="A69" s="186">
        <v>43650</v>
      </c>
      <c r="B69" s="146" t="s">
        <v>4308</v>
      </c>
      <c r="C69" s="175" t="s">
        <v>4369</v>
      </c>
      <c r="D69" s="175" t="s">
        <v>4370</v>
      </c>
      <c r="E69" s="162" t="s">
        <v>3500</v>
      </c>
      <c r="F69" s="175" t="s">
        <v>16092</v>
      </c>
      <c r="G69" s="493">
        <v>12000</v>
      </c>
    </row>
    <row r="70" spans="1:7" ht="57.75" customHeight="1" x14ac:dyDescent="0.25">
      <c r="A70" s="186">
        <v>43655</v>
      </c>
      <c r="B70" s="146" t="s">
        <v>4308</v>
      </c>
      <c r="C70" s="175" t="s">
        <v>4371</v>
      </c>
      <c r="D70" s="175" t="s">
        <v>4372</v>
      </c>
      <c r="E70" s="162" t="s">
        <v>3500</v>
      </c>
      <c r="F70" s="162" t="s">
        <v>16091</v>
      </c>
      <c r="G70" s="493">
        <v>15000</v>
      </c>
    </row>
    <row r="71" spans="1:7" ht="69.75" customHeight="1" x14ac:dyDescent="0.25">
      <c r="A71" s="186">
        <v>43655</v>
      </c>
      <c r="B71" s="146" t="s">
        <v>4308</v>
      </c>
      <c r="C71" s="175" t="s">
        <v>4373</v>
      </c>
      <c r="D71" s="175" t="s">
        <v>4366</v>
      </c>
      <c r="E71" s="162" t="s">
        <v>3500</v>
      </c>
      <c r="F71" s="162" t="s">
        <v>16091</v>
      </c>
      <c r="G71" s="493">
        <v>10000</v>
      </c>
    </row>
    <row r="72" spans="1:7" ht="69.75" customHeight="1" x14ac:dyDescent="0.25">
      <c r="A72" s="186">
        <v>43656</v>
      </c>
      <c r="B72" s="146" t="s">
        <v>4308</v>
      </c>
      <c r="C72" s="175" t="s">
        <v>4374</v>
      </c>
      <c r="D72" s="175" t="s">
        <v>4375</v>
      </c>
      <c r="E72" s="162" t="s">
        <v>3500</v>
      </c>
      <c r="F72" s="162" t="s">
        <v>16091</v>
      </c>
      <c r="G72" s="493">
        <v>30000</v>
      </c>
    </row>
    <row r="73" spans="1:7" ht="69.75" customHeight="1" x14ac:dyDescent="0.25">
      <c r="A73" s="186">
        <v>43656</v>
      </c>
      <c r="B73" s="146" t="s">
        <v>4308</v>
      </c>
      <c r="C73" s="175" t="s">
        <v>4376</v>
      </c>
      <c r="D73" s="175" t="s">
        <v>4377</v>
      </c>
      <c r="E73" s="162" t="s">
        <v>3500</v>
      </c>
      <c r="F73" s="162" t="s">
        <v>16091</v>
      </c>
      <c r="G73" s="493">
        <v>20000</v>
      </c>
    </row>
    <row r="74" spans="1:7" ht="69.75" customHeight="1" x14ac:dyDescent="0.25">
      <c r="A74" s="186">
        <v>43656</v>
      </c>
      <c r="B74" s="146" t="s">
        <v>4308</v>
      </c>
      <c r="C74" s="175" t="s">
        <v>4378</v>
      </c>
      <c r="D74" s="494" t="s">
        <v>4379</v>
      </c>
      <c r="E74" s="162" t="s">
        <v>3500</v>
      </c>
      <c r="F74" s="162" t="s">
        <v>16091</v>
      </c>
      <c r="G74" s="495">
        <v>20000</v>
      </c>
    </row>
    <row r="75" spans="1:7" ht="69.75" customHeight="1" x14ac:dyDescent="0.25">
      <c r="A75" s="186">
        <v>43657</v>
      </c>
      <c r="B75" s="146" t="s">
        <v>4308</v>
      </c>
      <c r="C75" s="175" t="s">
        <v>4380</v>
      </c>
      <c r="D75" s="175" t="s">
        <v>4381</v>
      </c>
      <c r="E75" s="162" t="s">
        <v>3500</v>
      </c>
      <c r="F75" s="175" t="s">
        <v>16092</v>
      </c>
      <c r="G75" s="493">
        <v>10000</v>
      </c>
    </row>
    <row r="76" spans="1:7" ht="69.75" customHeight="1" x14ac:dyDescent="0.25">
      <c r="A76" s="186">
        <v>43663</v>
      </c>
      <c r="B76" s="146" t="s">
        <v>4308</v>
      </c>
      <c r="C76" s="175" t="s">
        <v>4382</v>
      </c>
      <c r="D76" s="175" t="s">
        <v>4372</v>
      </c>
      <c r="E76" s="162" t="s">
        <v>3500</v>
      </c>
      <c r="F76" s="162" t="s">
        <v>16091</v>
      </c>
      <c r="G76" s="493">
        <v>5000</v>
      </c>
    </row>
    <row r="77" spans="1:7" ht="69.75" customHeight="1" x14ac:dyDescent="0.25">
      <c r="A77" s="186">
        <v>43664</v>
      </c>
      <c r="B77" s="146" t="s">
        <v>4308</v>
      </c>
      <c r="C77" s="175" t="s">
        <v>4383</v>
      </c>
      <c r="D77" s="175" t="s">
        <v>4372</v>
      </c>
      <c r="E77" s="162" t="s">
        <v>3500</v>
      </c>
      <c r="F77" s="162" t="s">
        <v>16091</v>
      </c>
      <c r="G77" s="493">
        <v>6000</v>
      </c>
    </row>
    <row r="78" spans="1:7" ht="69.75" customHeight="1" x14ac:dyDescent="0.25">
      <c r="A78" s="186">
        <v>43647</v>
      </c>
      <c r="B78" s="146" t="s">
        <v>4308</v>
      </c>
      <c r="C78" s="175" t="s">
        <v>4384</v>
      </c>
      <c r="D78" s="493" t="s">
        <v>4385</v>
      </c>
      <c r="E78" s="162" t="s">
        <v>3500</v>
      </c>
      <c r="F78" s="162" t="s">
        <v>15939</v>
      </c>
      <c r="G78" s="493">
        <v>110000</v>
      </c>
    </row>
    <row r="79" spans="1:7" ht="69.75" customHeight="1" x14ac:dyDescent="0.25">
      <c r="A79" s="186">
        <v>43648</v>
      </c>
      <c r="B79" s="146" t="s">
        <v>4308</v>
      </c>
      <c r="C79" s="175" t="s">
        <v>4384</v>
      </c>
      <c r="D79" s="175" t="s">
        <v>4386</v>
      </c>
      <c r="E79" s="162" t="s">
        <v>3500</v>
      </c>
      <c r="F79" s="162" t="s">
        <v>16093</v>
      </c>
      <c r="G79" s="493">
        <v>50000</v>
      </c>
    </row>
    <row r="80" spans="1:7" ht="69.75" customHeight="1" x14ac:dyDescent="0.25">
      <c r="A80" s="186">
        <v>43654</v>
      </c>
      <c r="B80" s="146" t="s">
        <v>4308</v>
      </c>
      <c r="C80" s="175" t="s">
        <v>4387</v>
      </c>
      <c r="D80" s="175" t="s">
        <v>4386</v>
      </c>
      <c r="E80" s="162" t="s">
        <v>3500</v>
      </c>
      <c r="F80" s="162" t="s">
        <v>16093</v>
      </c>
      <c r="G80" s="493">
        <v>50000</v>
      </c>
    </row>
    <row r="81" spans="1:7" ht="69.75" customHeight="1" x14ac:dyDescent="0.25">
      <c r="A81" s="173">
        <v>43662</v>
      </c>
      <c r="B81" s="146" t="s">
        <v>4308</v>
      </c>
      <c r="C81" s="175" t="s">
        <v>4388</v>
      </c>
      <c r="D81" s="175" t="s">
        <v>4386</v>
      </c>
      <c r="E81" s="162" t="s">
        <v>3500</v>
      </c>
      <c r="F81" s="162" t="s">
        <v>16093</v>
      </c>
      <c r="G81" s="493">
        <v>40000</v>
      </c>
    </row>
    <row r="82" spans="1:7" ht="69.75" customHeight="1" x14ac:dyDescent="0.25">
      <c r="A82" s="186">
        <v>43650</v>
      </c>
      <c r="B82" s="146" t="s">
        <v>4308</v>
      </c>
      <c r="C82" s="175">
        <v>8302785205</v>
      </c>
      <c r="D82" s="493" t="s">
        <v>4389</v>
      </c>
      <c r="E82" s="162" t="s">
        <v>3500</v>
      </c>
      <c r="F82" s="162" t="s">
        <v>16094</v>
      </c>
      <c r="G82" s="187">
        <v>50000</v>
      </c>
    </row>
    <row r="83" spans="1:7" ht="69.75" customHeight="1" x14ac:dyDescent="0.25">
      <c r="A83" s="186">
        <v>43654</v>
      </c>
      <c r="B83" s="146" t="s">
        <v>4308</v>
      </c>
      <c r="C83" s="175">
        <v>226743305</v>
      </c>
      <c r="D83" s="493" t="s">
        <v>4389</v>
      </c>
      <c r="E83" s="162" t="s">
        <v>3500</v>
      </c>
      <c r="F83" s="162" t="s">
        <v>16094</v>
      </c>
      <c r="G83" s="187">
        <v>60000</v>
      </c>
    </row>
    <row r="84" spans="1:7" ht="69.75" customHeight="1" x14ac:dyDescent="0.25">
      <c r="A84" s="186">
        <v>43658</v>
      </c>
      <c r="B84" s="146" t="s">
        <v>4308</v>
      </c>
      <c r="C84" s="496" t="s">
        <v>4390</v>
      </c>
      <c r="D84" s="493" t="s">
        <v>4389</v>
      </c>
      <c r="E84" s="162" t="s">
        <v>3500</v>
      </c>
      <c r="F84" s="162" t="s">
        <v>16094</v>
      </c>
      <c r="G84" s="187">
        <v>10000</v>
      </c>
    </row>
    <row r="85" spans="1:7" ht="69.75" customHeight="1" x14ac:dyDescent="0.25">
      <c r="A85" s="186">
        <v>43664</v>
      </c>
      <c r="B85" s="146" t="s">
        <v>4308</v>
      </c>
      <c r="C85" s="175">
        <v>5745350905</v>
      </c>
      <c r="D85" s="493" t="s">
        <v>4389</v>
      </c>
      <c r="E85" s="162" t="s">
        <v>3500</v>
      </c>
      <c r="F85" s="162" t="s">
        <v>16094</v>
      </c>
      <c r="G85" s="187">
        <v>35075.4</v>
      </c>
    </row>
    <row r="86" spans="1:7" ht="69.75" customHeight="1" x14ac:dyDescent="0.25">
      <c r="A86" s="173">
        <v>43662</v>
      </c>
      <c r="B86" s="146" t="s">
        <v>4308</v>
      </c>
      <c r="C86" s="197" t="s">
        <v>4930</v>
      </c>
      <c r="D86" s="162" t="s">
        <v>4391</v>
      </c>
      <c r="E86" s="162" t="s">
        <v>3500</v>
      </c>
      <c r="F86" s="162" t="s">
        <v>16095</v>
      </c>
      <c r="G86" s="185">
        <v>50000</v>
      </c>
    </row>
    <row r="87" spans="1:7" ht="69.75" customHeight="1" x14ac:dyDescent="0.25">
      <c r="A87" s="183">
        <v>43648</v>
      </c>
      <c r="B87" s="146" t="s">
        <v>4308</v>
      </c>
      <c r="C87" s="197" t="s">
        <v>4931</v>
      </c>
      <c r="D87" s="162" t="s">
        <v>4392</v>
      </c>
      <c r="E87" s="162" t="s">
        <v>3500</v>
      </c>
      <c r="F87" s="162" t="s">
        <v>16096</v>
      </c>
      <c r="G87" s="185">
        <v>15000</v>
      </c>
    </row>
    <row r="88" spans="1:7" ht="69.75" customHeight="1" x14ac:dyDescent="0.25">
      <c r="A88" s="183">
        <v>43648</v>
      </c>
      <c r="B88" s="146" t="s">
        <v>4308</v>
      </c>
      <c r="C88" s="197" t="s">
        <v>4932</v>
      </c>
      <c r="D88" s="162" t="s">
        <v>4393</v>
      </c>
      <c r="E88" s="162" t="s">
        <v>3500</v>
      </c>
      <c r="F88" s="162" t="s">
        <v>16095</v>
      </c>
      <c r="G88" s="185">
        <v>15000</v>
      </c>
    </row>
    <row r="89" spans="1:7" ht="69.75" customHeight="1" x14ac:dyDescent="0.25">
      <c r="A89" s="183">
        <v>43648</v>
      </c>
      <c r="B89" s="146" t="s">
        <v>4308</v>
      </c>
      <c r="C89" s="197" t="s">
        <v>4933</v>
      </c>
      <c r="D89" s="162" t="s">
        <v>4394</v>
      </c>
      <c r="E89" s="162" t="s">
        <v>3500</v>
      </c>
      <c r="F89" s="162" t="s">
        <v>16095</v>
      </c>
      <c r="G89" s="185">
        <v>15000</v>
      </c>
    </row>
    <row r="90" spans="1:7" ht="69.75" customHeight="1" x14ac:dyDescent="0.25">
      <c r="A90" s="173">
        <v>43649</v>
      </c>
      <c r="B90" s="146" t="s">
        <v>4308</v>
      </c>
      <c r="C90" s="197" t="s">
        <v>4934</v>
      </c>
      <c r="D90" s="162" t="s">
        <v>4395</v>
      </c>
      <c r="E90" s="162" t="s">
        <v>3500</v>
      </c>
      <c r="F90" s="162" t="s">
        <v>16097</v>
      </c>
      <c r="G90" s="185">
        <v>5000</v>
      </c>
    </row>
    <row r="91" spans="1:7" ht="69.75" customHeight="1" x14ac:dyDescent="0.25">
      <c r="A91" s="173">
        <v>43649</v>
      </c>
      <c r="B91" s="146" t="s">
        <v>4308</v>
      </c>
      <c r="C91" s="197" t="s">
        <v>4935</v>
      </c>
      <c r="D91" s="162" t="s">
        <v>4396</v>
      </c>
      <c r="E91" s="162" t="s">
        <v>3500</v>
      </c>
      <c r="F91" s="162" t="s">
        <v>16098</v>
      </c>
      <c r="G91" s="185">
        <v>15000</v>
      </c>
    </row>
    <row r="92" spans="1:7" ht="69.75" customHeight="1" x14ac:dyDescent="0.25">
      <c r="A92" s="173">
        <v>43649</v>
      </c>
      <c r="B92" s="146" t="s">
        <v>4308</v>
      </c>
      <c r="C92" s="197" t="s">
        <v>4936</v>
      </c>
      <c r="D92" s="162" t="s">
        <v>4397</v>
      </c>
      <c r="E92" s="162" t="s">
        <v>3500</v>
      </c>
      <c r="F92" s="162" t="s">
        <v>16095</v>
      </c>
      <c r="G92" s="185">
        <v>15000</v>
      </c>
    </row>
    <row r="93" spans="1:7" ht="69.75" customHeight="1" x14ac:dyDescent="0.25">
      <c r="A93" s="173">
        <v>43649</v>
      </c>
      <c r="B93" s="146" t="s">
        <v>4308</v>
      </c>
      <c r="C93" s="197" t="s">
        <v>4937</v>
      </c>
      <c r="D93" s="162" t="s">
        <v>4398</v>
      </c>
      <c r="E93" s="162" t="s">
        <v>3500</v>
      </c>
      <c r="F93" s="162" t="s">
        <v>16099</v>
      </c>
      <c r="G93" s="185">
        <v>15000</v>
      </c>
    </row>
    <row r="94" spans="1:7" ht="69.75" customHeight="1" x14ac:dyDescent="0.25">
      <c r="A94" s="173">
        <v>43661</v>
      </c>
      <c r="B94" s="146" t="s">
        <v>4308</v>
      </c>
      <c r="C94" s="197" t="s">
        <v>4938</v>
      </c>
      <c r="D94" s="162" t="s">
        <v>4399</v>
      </c>
      <c r="E94" s="162" t="s">
        <v>3500</v>
      </c>
      <c r="F94" s="162" t="s">
        <v>15939</v>
      </c>
      <c r="G94" s="185">
        <v>25000</v>
      </c>
    </row>
    <row r="95" spans="1:7" ht="69.75" customHeight="1" x14ac:dyDescent="0.25">
      <c r="A95" s="173">
        <v>43662</v>
      </c>
      <c r="B95" s="146" t="s">
        <v>4308</v>
      </c>
      <c r="C95" s="197" t="s">
        <v>4939</v>
      </c>
      <c r="D95" s="162" t="s">
        <v>4392</v>
      </c>
      <c r="E95" s="162" t="s">
        <v>3500</v>
      </c>
      <c r="F95" s="162" t="s">
        <v>16096</v>
      </c>
      <c r="G95" s="185">
        <v>20000</v>
      </c>
    </row>
    <row r="96" spans="1:7" ht="52.5" customHeight="1" x14ac:dyDescent="0.25">
      <c r="A96" s="173">
        <v>43662</v>
      </c>
      <c r="B96" s="146" t="s">
        <v>4308</v>
      </c>
      <c r="C96" s="197" t="s">
        <v>4940</v>
      </c>
      <c r="D96" s="162" t="s">
        <v>4399</v>
      </c>
      <c r="E96" s="162" t="s">
        <v>3500</v>
      </c>
      <c r="F96" s="162" t="s">
        <v>15939</v>
      </c>
      <c r="G96" s="185">
        <v>20000</v>
      </c>
    </row>
    <row r="97" spans="1:7" ht="52.5" customHeight="1" x14ac:dyDescent="0.25">
      <c r="A97" s="183">
        <v>43664</v>
      </c>
      <c r="B97" s="146" t="s">
        <v>4308</v>
      </c>
      <c r="C97" s="197" t="s">
        <v>4941</v>
      </c>
      <c r="D97" s="162" t="s">
        <v>4395</v>
      </c>
      <c r="E97" s="162" t="s">
        <v>3500</v>
      </c>
      <c r="F97" s="162" t="s">
        <v>16097</v>
      </c>
      <c r="G97" s="185">
        <v>31000</v>
      </c>
    </row>
    <row r="98" spans="1:7" ht="52.5" customHeight="1" x14ac:dyDescent="0.25">
      <c r="A98" s="186">
        <v>43648</v>
      </c>
      <c r="B98" s="146" t="s">
        <v>4308</v>
      </c>
      <c r="C98" s="175" t="s">
        <v>4400</v>
      </c>
      <c r="D98" s="493" t="s">
        <v>4401</v>
      </c>
      <c r="E98" s="162" t="s">
        <v>3500</v>
      </c>
      <c r="F98" s="162" t="s">
        <v>16100</v>
      </c>
      <c r="G98" s="187">
        <v>50000</v>
      </c>
    </row>
    <row r="99" spans="1:7" ht="52.5" customHeight="1" x14ac:dyDescent="0.25">
      <c r="A99" s="186">
        <v>43650</v>
      </c>
      <c r="B99" s="146" t="s">
        <v>4308</v>
      </c>
      <c r="C99" s="175" t="s">
        <v>4402</v>
      </c>
      <c r="D99" s="493" t="s">
        <v>4401</v>
      </c>
      <c r="E99" s="162" t="s">
        <v>3500</v>
      </c>
      <c r="F99" s="162" t="s">
        <v>16100</v>
      </c>
      <c r="G99" s="187">
        <v>9000</v>
      </c>
    </row>
    <row r="100" spans="1:7" ht="52.5" customHeight="1" x14ac:dyDescent="0.25">
      <c r="A100" s="186">
        <v>43658</v>
      </c>
      <c r="B100" s="146" t="s">
        <v>4308</v>
      </c>
      <c r="C100" s="175" t="s">
        <v>4403</v>
      </c>
      <c r="D100" s="493" t="s">
        <v>4401</v>
      </c>
      <c r="E100" s="162" t="s">
        <v>3500</v>
      </c>
      <c r="F100" s="162" t="s">
        <v>16100</v>
      </c>
      <c r="G100" s="187">
        <v>1500</v>
      </c>
    </row>
    <row r="101" spans="1:7" ht="52.5" customHeight="1" x14ac:dyDescent="0.25">
      <c r="A101" s="173">
        <v>43661</v>
      </c>
      <c r="B101" s="146" t="s">
        <v>4308</v>
      </c>
      <c r="C101" s="175" t="s">
        <v>4404</v>
      </c>
      <c r="D101" s="493" t="s">
        <v>4401</v>
      </c>
      <c r="E101" s="162" t="s">
        <v>3500</v>
      </c>
      <c r="F101" s="162" t="s">
        <v>16100</v>
      </c>
      <c r="G101" s="187">
        <v>15000</v>
      </c>
    </row>
    <row r="102" spans="1:7" ht="52.5" customHeight="1" x14ac:dyDescent="0.25">
      <c r="A102" s="173">
        <v>43662</v>
      </c>
      <c r="B102" s="146" t="s">
        <v>4308</v>
      </c>
      <c r="C102" s="175" t="s">
        <v>4405</v>
      </c>
      <c r="D102" s="493" t="s">
        <v>4401</v>
      </c>
      <c r="E102" s="162" t="s">
        <v>3500</v>
      </c>
      <c r="F102" s="162" t="s">
        <v>16100</v>
      </c>
      <c r="G102" s="187">
        <v>10000</v>
      </c>
    </row>
    <row r="103" spans="1:7" ht="52.5" customHeight="1" x14ac:dyDescent="0.25">
      <c r="A103" s="186">
        <v>43663</v>
      </c>
      <c r="B103" s="146" t="s">
        <v>4308</v>
      </c>
      <c r="C103" s="175" t="s">
        <v>4406</v>
      </c>
      <c r="D103" s="493" t="s">
        <v>4401</v>
      </c>
      <c r="E103" s="162" t="s">
        <v>3500</v>
      </c>
      <c r="F103" s="162" t="s">
        <v>16100</v>
      </c>
      <c r="G103" s="187">
        <v>13951.2</v>
      </c>
    </row>
    <row r="104" spans="1:7" ht="52.5" customHeight="1" x14ac:dyDescent="0.25">
      <c r="A104" s="186">
        <v>43650</v>
      </c>
      <c r="B104" s="146" t="s">
        <v>4308</v>
      </c>
      <c r="C104" s="175" t="s">
        <v>4407</v>
      </c>
      <c r="D104" s="175" t="s">
        <v>4408</v>
      </c>
      <c r="E104" s="162" t="s">
        <v>3500</v>
      </c>
      <c r="F104" s="162" t="s">
        <v>16101</v>
      </c>
      <c r="G104" s="187">
        <v>35100</v>
      </c>
    </row>
    <row r="105" spans="1:7" ht="52.5" customHeight="1" x14ac:dyDescent="0.25">
      <c r="A105" s="173">
        <v>43650</v>
      </c>
      <c r="B105" s="146" t="s">
        <v>4308</v>
      </c>
      <c r="C105" s="197" t="s">
        <v>4409</v>
      </c>
      <c r="D105" s="162" t="s">
        <v>4410</v>
      </c>
      <c r="E105" s="162" t="s">
        <v>3500</v>
      </c>
      <c r="F105" s="162" t="s">
        <v>16102</v>
      </c>
      <c r="G105" s="176">
        <v>40000</v>
      </c>
    </row>
    <row r="106" spans="1:7" ht="52.5" customHeight="1" x14ac:dyDescent="0.25">
      <c r="A106" s="173">
        <v>43663</v>
      </c>
      <c r="B106" s="146" t="s">
        <v>4308</v>
      </c>
      <c r="C106" s="162" t="s">
        <v>4411</v>
      </c>
      <c r="D106" s="162" t="s">
        <v>4412</v>
      </c>
      <c r="E106" s="162" t="s">
        <v>3500</v>
      </c>
      <c r="F106" s="162" t="s">
        <v>15835</v>
      </c>
      <c r="G106" s="180">
        <v>10000</v>
      </c>
    </row>
    <row r="107" spans="1:7" ht="54" customHeight="1" x14ac:dyDescent="0.25">
      <c r="A107" s="173">
        <v>43657</v>
      </c>
      <c r="B107" s="146" t="s">
        <v>4308</v>
      </c>
      <c r="C107" s="162" t="s">
        <v>4413</v>
      </c>
      <c r="D107" s="162" t="s">
        <v>616</v>
      </c>
      <c r="E107" s="162" t="s">
        <v>3500</v>
      </c>
      <c r="F107" s="162" t="s">
        <v>15835</v>
      </c>
      <c r="G107" s="180">
        <v>34500</v>
      </c>
    </row>
    <row r="108" spans="1:7" ht="54" customHeight="1" x14ac:dyDescent="0.25">
      <c r="A108" s="173">
        <v>43658</v>
      </c>
      <c r="B108" s="146" t="s">
        <v>4308</v>
      </c>
      <c r="C108" s="162" t="s">
        <v>4414</v>
      </c>
      <c r="D108" s="162" t="s">
        <v>616</v>
      </c>
      <c r="E108" s="162" t="s">
        <v>3500</v>
      </c>
      <c r="F108" s="162" t="s">
        <v>15835</v>
      </c>
      <c r="G108" s="180">
        <v>800</v>
      </c>
    </row>
    <row r="109" spans="1:7" ht="54" customHeight="1" x14ac:dyDescent="0.25">
      <c r="A109" s="173">
        <v>43649</v>
      </c>
      <c r="B109" s="146" t="s">
        <v>4308</v>
      </c>
      <c r="C109" s="162" t="s">
        <v>4415</v>
      </c>
      <c r="D109" s="162" t="s">
        <v>1661</v>
      </c>
      <c r="E109" s="162" t="s">
        <v>3500</v>
      </c>
      <c r="F109" s="162" t="s">
        <v>15835</v>
      </c>
      <c r="G109" s="180">
        <v>24000</v>
      </c>
    </row>
    <row r="110" spans="1:7" ht="54" customHeight="1" x14ac:dyDescent="0.25">
      <c r="A110" s="173">
        <v>43649</v>
      </c>
      <c r="B110" s="146" t="s">
        <v>4308</v>
      </c>
      <c r="C110" s="162" t="s">
        <v>4416</v>
      </c>
      <c r="D110" s="162" t="s">
        <v>4417</v>
      </c>
      <c r="E110" s="162" t="s">
        <v>3500</v>
      </c>
      <c r="F110" s="162" t="s">
        <v>15835</v>
      </c>
      <c r="G110" s="180">
        <v>35500</v>
      </c>
    </row>
    <row r="111" spans="1:7" ht="54" customHeight="1" x14ac:dyDescent="0.25">
      <c r="A111" s="173">
        <v>43650</v>
      </c>
      <c r="B111" s="146" t="s">
        <v>4308</v>
      </c>
      <c r="C111" s="162" t="s">
        <v>4418</v>
      </c>
      <c r="D111" s="162" t="s">
        <v>620</v>
      </c>
      <c r="E111" s="162" t="s">
        <v>3500</v>
      </c>
      <c r="F111" s="162" t="s">
        <v>15835</v>
      </c>
      <c r="G111" s="180">
        <v>38500</v>
      </c>
    </row>
    <row r="112" spans="1:7" ht="54" customHeight="1" x14ac:dyDescent="0.25">
      <c r="A112" s="173">
        <v>43654</v>
      </c>
      <c r="B112" s="146" t="s">
        <v>4308</v>
      </c>
      <c r="C112" s="162" t="s">
        <v>4419</v>
      </c>
      <c r="D112" s="162" t="s">
        <v>1661</v>
      </c>
      <c r="E112" s="162" t="s">
        <v>3500</v>
      </c>
      <c r="F112" s="162" t="s">
        <v>15835</v>
      </c>
      <c r="G112" s="180">
        <v>14000</v>
      </c>
    </row>
    <row r="113" spans="1:7" ht="54" customHeight="1" x14ac:dyDescent="0.25">
      <c r="A113" s="173">
        <v>43655</v>
      </c>
      <c r="B113" s="146" t="s">
        <v>4308</v>
      </c>
      <c r="C113" s="162" t="s">
        <v>4420</v>
      </c>
      <c r="D113" s="162" t="s">
        <v>620</v>
      </c>
      <c r="E113" s="162" t="s">
        <v>3500</v>
      </c>
      <c r="F113" s="162" t="s">
        <v>15835</v>
      </c>
      <c r="G113" s="180">
        <v>13700</v>
      </c>
    </row>
    <row r="114" spans="1:7" ht="54" customHeight="1" x14ac:dyDescent="0.25">
      <c r="A114" s="173">
        <v>43657</v>
      </c>
      <c r="B114" s="146" t="s">
        <v>4308</v>
      </c>
      <c r="C114" s="162" t="s">
        <v>4421</v>
      </c>
      <c r="D114" s="162" t="s">
        <v>4417</v>
      </c>
      <c r="E114" s="162" t="s">
        <v>3500</v>
      </c>
      <c r="F114" s="162" t="s">
        <v>15835</v>
      </c>
      <c r="G114" s="180">
        <v>20400</v>
      </c>
    </row>
    <row r="115" spans="1:7" ht="54" customHeight="1" x14ac:dyDescent="0.25">
      <c r="A115" s="173">
        <v>43661</v>
      </c>
      <c r="B115" s="146" t="s">
        <v>4308</v>
      </c>
      <c r="C115" s="162" t="s">
        <v>4422</v>
      </c>
      <c r="D115" s="162" t="s">
        <v>620</v>
      </c>
      <c r="E115" s="162" t="s">
        <v>3500</v>
      </c>
      <c r="F115" s="162" t="s">
        <v>15835</v>
      </c>
      <c r="G115" s="180">
        <v>18000</v>
      </c>
    </row>
    <row r="116" spans="1:7" ht="54" customHeight="1" x14ac:dyDescent="0.25">
      <c r="A116" s="173">
        <v>43663</v>
      </c>
      <c r="B116" s="146" t="s">
        <v>4308</v>
      </c>
      <c r="C116" s="162" t="s">
        <v>4423</v>
      </c>
      <c r="D116" s="162" t="s">
        <v>620</v>
      </c>
      <c r="E116" s="162" t="s">
        <v>3500</v>
      </c>
      <c r="F116" s="162" t="s">
        <v>15835</v>
      </c>
      <c r="G116" s="180">
        <v>24500</v>
      </c>
    </row>
    <row r="117" spans="1:7" ht="54" customHeight="1" x14ac:dyDescent="0.25">
      <c r="A117" s="173">
        <v>43664</v>
      </c>
      <c r="B117" s="146" t="s">
        <v>4308</v>
      </c>
      <c r="C117" s="162" t="s">
        <v>4424</v>
      </c>
      <c r="D117" s="162" t="s">
        <v>620</v>
      </c>
      <c r="E117" s="162" t="s">
        <v>3500</v>
      </c>
      <c r="F117" s="162" t="s">
        <v>15835</v>
      </c>
      <c r="G117" s="180">
        <v>21565</v>
      </c>
    </row>
    <row r="118" spans="1:7" ht="54" customHeight="1" x14ac:dyDescent="0.25">
      <c r="A118" s="173">
        <v>43649</v>
      </c>
      <c r="B118" s="146" t="s">
        <v>4308</v>
      </c>
      <c r="C118" s="162" t="s">
        <v>4425</v>
      </c>
      <c r="D118" s="162" t="s">
        <v>1661</v>
      </c>
      <c r="E118" s="162" t="s">
        <v>3500</v>
      </c>
      <c r="F118" s="162" t="s">
        <v>15835</v>
      </c>
      <c r="G118" s="180">
        <v>15000</v>
      </c>
    </row>
    <row r="119" spans="1:7" ht="54" customHeight="1" x14ac:dyDescent="0.25">
      <c r="A119" s="173">
        <v>43657</v>
      </c>
      <c r="B119" s="146" t="s">
        <v>4308</v>
      </c>
      <c r="C119" s="162" t="s">
        <v>4426</v>
      </c>
      <c r="D119" s="162" t="s">
        <v>4427</v>
      </c>
      <c r="E119" s="162" t="s">
        <v>3500</v>
      </c>
      <c r="F119" s="162" t="s">
        <v>16103</v>
      </c>
      <c r="G119" s="180">
        <v>5100</v>
      </c>
    </row>
    <row r="120" spans="1:7" ht="54" customHeight="1" x14ac:dyDescent="0.25">
      <c r="A120" s="173">
        <v>43649</v>
      </c>
      <c r="B120" s="146" t="s">
        <v>4308</v>
      </c>
      <c r="C120" s="162" t="s">
        <v>4428</v>
      </c>
      <c r="D120" s="162" t="s">
        <v>4429</v>
      </c>
      <c r="E120" s="162" t="s">
        <v>3500</v>
      </c>
      <c r="F120" s="162" t="s">
        <v>16103</v>
      </c>
      <c r="G120" s="180">
        <v>10000</v>
      </c>
    </row>
    <row r="121" spans="1:7" ht="54" customHeight="1" x14ac:dyDescent="0.25">
      <c r="A121" s="173">
        <v>43648</v>
      </c>
      <c r="B121" s="146" t="s">
        <v>4308</v>
      </c>
      <c r="C121" s="162" t="s">
        <v>4430</v>
      </c>
      <c r="D121" s="162" t="s">
        <v>4431</v>
      </c>
      <c r="E121" s="162" t="s">
        <v>3500</v>
      </c>
      <c r="F121" s="162" t="s">
        <v>16104</v>
      </c>
      <c r="G121" s="180">
        <v>47830</v>
      </c>
    </row>
    <row r="122" spans="1:7" ht="54" customHeight="1" x14ac:dyDescent="0.25">
      <c r="A122" s="173">
        <v>43650</v>
      </c>
      <c r="B122" s="146" t="s">
        <v>4308</v>
      </c>
      <c r="C122" s="162" t="s">
        <v>4432</v>
      </c>
      <c r="D122" s="162" t="s">
        <v>4431</v>
      </c>
      <c r="E122" s="162" t="s">
        <v>3500</v>
      </c>
      <c r="F122" s="162" t="s">
        <v>16104</v>
      </c>
      <c r="G122" s="180">
        <v>3112.2</v>
      </c>
    </row>
    <row r="123" spans="1:7" ht="54" customHeight="1" x14ac:dyDescent="0.25">
      <c r="A123" s="173">
        <v>43650</v>
      </c>
      <c r="B123" s="146" t="s">
        <v>4308</v>
      </c>
      <c r="C123" s="162" t="s">
        <v>4433</v>
      </c>
      <c r="D123" s="162" t="s">
        <v>4431</v>
      </c>
      <c r="E123" s="162" t="s">
        <v>3500</v>
      </c>
      <c r="F123" s="162" t="s">
        <v>16104</v>
      </c>
      <c r="G123" s="180">
        <v>14900</v>
      </c>
    </row>
    <row r="124" spans="1:7" ht="54" customHeight="1" x14ac:dyDescent="0.25">
      <c r="A124" s="173">
        <v>43656</v>
      </c>
      <c r="B124" s="146" t="s">
        <v>4308</v>
      </c>
      <c r="C124" s="162" t="s">
        <v>4434</v>
      </c>
      <c r="D124" s="162" t="s">
        <v>4431</v>
      </c>
      <c r="E124" s="162" t="s">
        <v>3500</v>
      </c>
      <c r="F124" s="162" t="s">
        <v>16104</v>
      </c>
      <c r="G124" s="180">
        <v>58711.45</v>
      </c>
    </row>
    <row r="125" spans="1:7" ht="54" customHeight="1" x14ac:dyDescent="0.25">
      <c r="A125" s="173">
        <v>43663</v>
      </c>
      <c r="B125" s="146" t="s">
        <v>4308</v>
      </c>
      <c r="C125" s="162" t="s">
        <v>4435</v>
      </c>
      <c r="D125" s="162" t="s">
        <v>4431</v>
      </c>
      <c r="E125" s="162" t="s">
        <v>3500</v>
      </c>
      <c r="F125" s="162" t="s">
        <v>16104</v>
      </c>
      <c r="G125" s="180">
        <v>3960</v>
      </c>
    </row>
    <row r="126" spans="1:7" ht="54" customHeight="1" x14ac:dyDescent="0.25">
      <c r="A126" s="173">
        <v>43664</v>
      </c>
      <c r="B126" s="146" t="s">
        <v>4308</v>
      </c>
      <c r="C126" s="162" t="s">
        <v>4436</v>
      </c>
      <c r="D126" s="162" t="s">
        <v>4431</v>
      </c>
      <c r="E126" s="162" t="s">
        <v>3500</v>
      </c>
      <c r="F126" s="162" t="s">
        <v>16104</v>
      </c>
      <c r="G126" s="180">
        <v>34860</v>
      </c>
    </row>
    <row r="127" spans="1:7" ht="54" customHeight="1" x14ac:dyDescent="0.25">
      <c r="A127" s="173">
        <v>43647</v>
      </c>
      <c r="B127" s="146" t="s">
        <v>4308</v>
      </c>
      <c r="C127" s="162" t="s">
        <v>4437</v>
      </c>
      <c r="D127" s="162" t="s">
        <v>4438</v>
      </c>
      <c r="E127" s="162" t="s">
        <v>3500</v>
      </c>
      <c r="F127" s="162" t="s">
        <v>15172</v>
      </c>
      <c r="G127" s="180">
        <v>20000</v>
      </c>
    </row>
    <row r="128" spans="1:7" ht="54" customHeight="1" x14ac:dyDescent="0.25">
      <c r="A128" s="173">
        <v>43661</v>
      </c>
      <c r="B128" s="146" t="s">
        <v>4308</v>
      </c>
      <c r="C128" s="162" t="s">
        <v>4439</v>
      </c>
      <c r="D128" s="162" t="s">
        <v>4438</v>
      </c>
      <c r="E128" s="162" t="s">
        <v>3500</v>
      </c>
      <c r="F128" s="162" t="s">
        <v>15172</v>
      </c>
      <c r="G128" s="180">
        <v>6000</v>
      </c>
    </row>
    <row r="129" spans="1:7" ht="54" customHeight="1" x14ac:dyDescent="0.25">
      <c r="A129" s="173">
        <v>43647</v>
      </c>
      <c r="B129" s="146" t="s">
        <v>4308</v>
      </c>
      <c r="C129" s="162" t="s">
        <v>4440</v>
      </c>
      <c r="D129" s="162" t="s">
        <v>4441</v>
      </c>
      <c r="E129" s="162" t="s">
        <v>3500</v>
      </c>
      <c r="F129" s="162" t="s">
        <v>16105</v>
      </c>
      <c r="G129" s="180">
        <v>27000</v>
      </c>
    </row>
    <row r="130" spans="1:7" ht="54" customHeight="1" x14ac:dyDescent="0.25">
      <c r="A130" s="173">
        <v>43649</v>
      </c>
      <c r="B130" s="146" t="s">
        <v>4308</v>
      </c>
      <c r="C130" s="497" t="s">
        <v>4942</v>
      </c>
      <c r="D130" s="202" t="s">
        <v>4442</v>
      </c>
      <c r="E130" s="162" t="s">
        <v>3500</v>
      </c>
      <c r="F130" s="202" t="s">
        <v>16106</v>
      </c>
      <c r="G130" s="185">
        <v>50000</v>
      </c>
    </row>
    <row r="131" spans="1:7" ht="54" customHeight="1" x14ac:dyDescent="0.25">
      <c r="A131" s="173">
        <v>43662</v>
      </c>
      <c r="B131" s="146" t="s">
        <v>4308</v>
      </c>
      <c r="C131" s="497" t="s">
        <v>4943</v>
      </c>
      <c r="D131" s="162" t="s">
        <v>4443</v>
      </c>
      <c r="E131" s="162" t="s">
        <v>3500</v>
      </c>
      <c r="F131" s="202" t="s">
        <v>16107</v>
      </c>
      <c r="G131" s="185">
        <v>2211.1</v>
      </c>
    </row>
    <row r="132" spans="1:7" ht="54" customHeight="1" x14ac:dyDescent="0.25">
      <c r="A132" s="173">
        <v>43648</v>
      </c>
      <c r="B132" s="146" t="s">
        <v>4308</v>
      </c>
      <c r="C132" s="162" t="s">
        <v>4444</v>
      </c>
      <c r="D132" s="162" t="s">
        <v>4445</v>
      </c>
      <c r="E132" s="162" t="s">
        <v>3500</v>
      </c>
      <c r="F132" s="162" t="s">
        <v>16108</v>
      </c>
      <c r="G132" s="180">
        <v>50000</v>
      </c>
    </row>
    <row r="133" spans="1:7" ht="54" customHeight="1" x14ac:dyDescent="0.25">
      <c r="A133" s="173">
        <v>43656</v>
      </c>
      <c r="B133" s="146" t="s">
        <v>4308</v>
      </c>
      <c r="C133" s="162" t="s">
        <v>4446</v>
      </c>
      <c r="D133" s="162" t="s">
        <v>4445</v>
      </c>
      <c r="E133" s="162" t="s">
        <v>3500</v>
      </c>
      <c r="F133" s="162" t="s">
        <v>16108</v>
      </c>
      <c r="G133" s="180">
        <v>20000</v>
      </c>
    </row>
    <row r="134" spans="1:7" ht="54" customHeight="1" x14ac:dyDescent="0.25">
      <c r="A134" s="173">
        <v>43658</v>
      </c>
      <c r="B134" s="146" t="s">
        <v>4308</v>
      </c>
      <c r="C134" s="162" t="s">
        <v>4447</v>
      </c>
      <c r="D134" s="162" t="s">
        <v>4445</v>
      </c>
      <c r="E134" s="162" t="s">
        <v>3500</v>
      </c>
      <c r="F134" s="162" t="s">
        <v>16108</v>
      </c>
      <c r="G134" s="180">
        <v>25000</v>
      </c>
    </row>
    <row r="135" spans="1:7" ht="54" customHeight="1" x14ac:dyDescent="0.25">
      <c r="A135" s="173">
        <v>43661</v>
      </c>
      <c r="B135" s="146" t="s">
        <v>4308</v>
      </c>
      <c r="C135" s="162" t="s">
        <v>4448</v>
      </c>
      <c r="D135" s="162" t="s">
        <v>4445</v>
      </c>
      <c r="E135" s="162" t="s">
        <v>3500</v>
      </c>
      <c r="F135" s="162" t="s">
        <v>16108</v>
      </c>
      <c r="G135" s="180">
        <v>7000</v>
      </c>
    </row>
    <row r="136" spans="1:7" ht="54" customHeight="1" x14ac:dyDescent="0.25">
      <c r="A136" s="173">
        <v>43663</v>
      </c>
      <c r="B136" s="146" t="s">
        <v>4308</v>
      </c>
      <c r="C136" s="162" t="s">
        <v>4449</v>
      </c>
      <c r="D136" s="162" t="s">
        <v>4445</v>
      </c>
      <c r="E136" s="162" t="s">
        <v>3500</v>
      </c>
      <c r="F136" s="162" t="s">
        <v>16108</v>
      </c>
      <c r="G136" s="180">
        <v>10000</v>
      </c>
    </row>
    <row r="137" spans="1:7" ht="54" customHeight="1" x14ac:dyDescent="0.25">
      <c r="A137" s="173">
        <v>43664</v>
      </c>
      <c r="B137" s="146" t="s">
        <v>4308</v>
      </c>
      <c r="C137" s="162" t="s">
        <v>4450</v>
      </c>
      <c r="D137" s="162" t="s">
        <v>4445</v>
      </c>
      <c r="E137" s="162" t="s">
        <v>3500</v>
      </c>
      <c r="F137" s="162" t="s">
        <v>16108</v>
      </c>
      <c r="G137" s="180">
        <v>8709.5300000000007</v>
      </c>
    </row>
    <row r="138" spans="1:7" ht="54" customHeight="1" x14ac:dyDescent="0.25">
      <c r="A138" s="183">
        <v>43648</v>
      </c>
      <c r="B138" s="146" t="s">
        <v>4308</v>
      </c>
      <c r="C138" s="197" t="s">
        <v>4944</v>
      </c>
      <c r="D138" s="162" t="s">
        <v>4451</v>
      </c>
      <c r="E138" s="162" t="s">
        <v>3500</v>
      </c>
      <c r="F138" s="162" t="s">
        <v>16108</v>
      </c>
      <c r="G138" s="185">
        <v>70500</v>
      </c>
    </row>
    <row r="139" spans="1:7" ht="54" customHeight="1" x14ac:dyDescent="0.25">
      <c r="A139" s="183">
        <v>43656</v>
      </c>
      <c r="B139" s="146" t="s">
        <v>4308</v>
      </c>
      <c r="C139" s="197" t="s">
        <v>4945</v>
      </c>
      <c r="D139" s="162" t="s">
        <v>4451</v>
      </c>
      <c r="E139" s="162" t="s">
        <v>3500</v>
      </c>
      <c r="F139" s="162" t="s">
        <v>16108</v>
      </c>
      <c r="G139" s="185">
        <v>14000</v>
      </c>
    </row>
    <row r="140" spans="1:7" ht="54" customHeight="1" x14ac:dyDescent="0.25">
      <c r="A140" s="183">
        <v>43657</v>
      </c>
      <c r="B140" s="146" t="s">
        <v>4308</v>
      </c>
      <c r="C140" s="197" t="s">
        <v>4946</v>
      </c>
      <c r="D140" s="162" t="s">
        <v>4451</v>
      </c>
      <c r="E140" s="162" t="s">
        <v>3500</v>
      </c>
      <c r="F140" s="162" t="s">
        <v>16108</v>
      </c>
      <c r="G140" s="185">
        <v>8700</v>
      </c>
    </row>
    <row r="141" spans="1:7" ht="54" customHeight="1" x14ac:dyDescent="0.25">
      <c r="A141" s="183">
        <v>43664</v>
      </c>
      <c r="B141" s="146" t="s">
        <v>4308</v>
      </c>
      <c r="C141" s="197" t="s">
        <v>4947</v>
      </c>
      <c r="D141" s="162" t="s">
        <v>4451</v>
      </c>
      <c r="E141" s="162" t="s">
        <v>3500</v>
      </c>
      <c r="F141" s="162" t="s">
        <v>16108</v>
      </c>
      <c r="G141" s="185">
        <v>1060</v>
      </c>
    </row>
    <row r="142" spans="1:7" ht="54" customHeight="1" x14ac:dyDescent="0.25">
      <c r="A142" s="183">
        <v>43665</v>
      </c>
      <c r="B142" s="146" t="s">
        <v>4308</v>
      </c>
      <c r="C142" s="197" t="s">
        <v>4948</v>
      </c>
      <c r="D142" s="162" t="s">
        <v>4451</v>
      </c>
      <c r="E142" s="162" t="s">
        <v>3500</v>
      </c>
      <c r="F142" s="162" t="s">
        <v>16108</v>
      </c>
      <c r="G142" s="185">
        <v>725</v>
      </c>
    </row>
    <row r="143" spans="1:7" ht="54" customHeight="1" x14ac:dyDescent="0.25">
      <c r="A143" s="173">
        <v>43648</v>
      </c>
      <c r="B143" s="146" t="s">
        <v>4308</v>
      </c>
      <c r="C143" s="162" t="s">
        <v>4452</v>
      </c>
      <c r="D143" s="162" t="s">
        <v>4453</v>
      </c>
      <c r="E143" s="162" t="s">
        <v>3500</v>
      </c>
      <c r="F143" s="162" t="s">
        <v>16109</v>
      </c>
      <c r="G143" s="180">
        <v>50000</v>
      </c>
    </row>
    <row r="144" spans="1:7" ht="54" customHeight="1" x14ac:dyDescent="0.25">
      <c r="A144" s="173">
        <v>43649</v>
      </c>
      <c r="B144" s="146" t="s">
        <v>4308</v>
      </c>
      <c r="C144" s="162" t="s">
        <v>4454</v>
      </c>
      <c r="D144" s="162" t="s">
        <v>4453</v>
      </c>
      <c r="E144" s="162" t="s">
        <v>3500</v>
      </c>
      <c r="F144" s="162" t="s">
        <v>16109</v>
      </c>
      <c r="G144" s="180">
        <v>50000</v>
      </c>
    </row>
    <row r="145" spans="1:7" ht="54" customHeight="1" x14ac:dyDescent="0.25">
      <c r="A145" s="173">
        <v>43650</v>
      </c>
      <c r="B145" s="146" t="s">
        <v>4308</v>
      </c>
      <c r="C145" s="162" t="s">
        <v>4455</v>
      </c>
      <c r="D145" s="162" t="s">
        <v>4453</v>
      </c>
      <c r="E145" s="162" t="s">
        <v>3500</v>
      </c>
      <c r="F145" s="162" t="s">
        <v>16109</v>
      </c>
      <c r="G145" s="180">
        <v>100000</v>
      </c>
    </row>
    <row r="146" spans="1:7" ht="54" customHeight="1" x14ac:dyDescent="0.25">
      <c r="A146" s="173">
        <v>43656</v>
      </c>
      <c r="B146" s="146" t="s">
        <v>4308</v>
      </c>
      <c r="C146" s="162" t="s">
        <v>4456</v>
      </c>
      <c r="D146" s="162" t="s">
        <v>4453</v>
      </c>
      <c r="E146" s="162" t="s">
        <v>3500</v>
      </c>
      <c r="F146" s="162" t="s">
        <v>16109</v>
      </c>
      <c r="G146" s="180">
        <v>10000</v>
      </c>
    </row>
    <row r="147" spans="1:7" ht="54" customHeight="1" x14ac:dyDescent="0.25">
      <c r="A147" s="173">
        <v>43657</v>
      </c>
      <c r="B147" s="146" t="s">
        <v>4308</v>
      </c>
      <c r="C147" s="162" t="s">
        <v>4457</v>
      </c>
      <c r="D147" s="162" t="s">
        <v>4453</v>
      </c>
      <c r="E147" s="162" t="s">
        <v>3500</v>
      </c>
      <c r="F147" s="162" t="s">
        <v>16109</v>
      </c>
      <c r="G147" s="180">
        <v>35000</v>
      </c>
    </row>
    <row r="148" spans="1:7" ht="54" customHeight="1" x14ac:dyDescent="0.25">
      <c r="A148" s="173">
        <v>43658</v>
      </c>
      <c r="B148" s="146" t="s">
        <v>4308</v>
      </c>
      <c r="C148" s="162" t="s">
        <v>4458</v>
      </c>
      <c r="D148" s="162" t="s">
        <v>4453</v>
      </c>
      <c r="E148" s="162" t="s">
        <v>3500</v>
      </c>
      <c r="F148" s="162" t="s">
        <v>16109</v>
      </c>
      <c r="G148" s="180">
        <v>100000</v>
      </c>
    </row>
    <row r="149" spans="1:7" ht="54" customHeight="1" x14ac:dyDescent="0.25">
      <c r="A149" s="173">
        <v>43663</v>
      </c>
      <c r="B149" s="146" t="s">
        <v>4308</v>
      </c>
      <c r="C149" s="162" t="s">
        <v>4459</v>
      </c>
      <c r="D149" s="162" t="s">
        <v>4453</v>
      </c>
      <c r="E149" s="162" t="s">
        <v>3500</v>
      </c>
      <c r="F149" s="162" t="s">
        <v>16109</v>
      </c>
      <c r="G149" s="180">
        <v>40000</v>
      </c>
    </row>
    <row r="150" spans="1:7" ht="54" customHeight="1" x14ac:dyDescent="0.25">
      <c r="A150" s="173">
        <v>43665</v>
      </c>
      <c r="B150" s="146" t="s">
        <v>4308</v>
      </c>
      <c r="C150" s="162" t="s">
        <v>4460</v>
      </c>
      <c r="D150" s="162" t="s">
        <v>4453</v>
      </c>
      <c r="E150" s="162" t="s">
        <v>3500</v>
      </c>
      <c r="F150" s="162" t="s">
        <v>16109</v>
      </c>
      <c r="G150" s="180">
        <v>20000</v>
      </c>
    </row>
    <row r="151" spans="1:7" ht="54" customHeight="1" x14ac:dyDescent="0.25">
      <c r="A151" s="173">
        <v>43649</v>
      </c>
      <c r="B151" s="146" t="s">
        <v>4308</v>
      </c>
      <c r="C151" s="162" t="s">
        <v>4461</v>
      </c>
      <c r="D151" s="162" t="s">
        <v>4462</v>
      </c>
      <c r="E151" s="162" t="s">
        <v>3500</v>
      </c>
      <c r="F151" s="162" t="s">
        <v>16110</v>
      </c>
      <c r="G151" s="180">
        <v>7000</v>
      </c>
    </row>
    <row r="152" spans="1:7" ht="54" customHeight="1" x14ac:dyDescent="0.25">
      <c r="A152" s="173">
        <v>43650</v>
      </c>
      <c r="B152" s="146" t="s">
        <v>4308</v>
      </c>
      <c r="C152" s="162" t="s">
        <v>4463</v>
      </c>
      <c r="D152" s="162" t="s">
        <v>4462</v>
      </c>
      <c r="E152" s="162" t="s">
        <v>3500</v>
      </c>
      <c r="F152" s="162" t="s">
        <v>16110</v>
      </c>
      <c r="G152" s="180">
        <v>2000</v>
      </c>
    </row>
    <row r="153" spans="1:7" ht="54" customHeight="1" x14ac:dyDescent="0.25">
      <c r="A153" s="173">
        <v>43651</v>
      </c>
      <c r="B153" s="146" t="s">
        <v>4308</v>
      </c>
      <c r="C153" s="197" t="s">
        <v>4464</v>
      </c>
      <c r="D153" s="162" t="s">
        <v>4462</v>
      </c>
      <c r="E153" s="162" t="s">
        <v>3500</v>
      </c>
      <c r="F153" s="162" t="s">
        <v>16110</v>
      </c>
      <c r="G153" s="180">
        <v>16000</v>
      </c>
    </row>
    <row r="154" spans="1:7" ht="54" customHeight="1" x14ac:dyDescent="0.25">
      <c r="A154" s="173">
        <v>43650</v>
      </c>
      <c r="B154" s="146" t="s">
        <v>4308</v>
      </c>
      <c r="C154" s="162">
        <v>1</v>
      </c>
      <c r="D154" s="162" t="s">
        <v>4465</v>
      </c>
      <c r="E154" s="162" t="s">
        <v>3500</v>
      </c>
      <c r="F154" s="162" t="s">
        <v>16111</v>
      </c>
      <c r="G154" s="180">
        <v>10000</v>
      </c>
    </row>
    <row r="155" spans="1:7" ht="54" customHeight="1" x14ac:dyDescent="0.25">
      <c r="A155" s="173">
        <v>43664</v>
      </c>
      <c r="B155" s="146" t="s">
        <v>4308</v>
      </c>
      <c r="C155" s="162">
        <v>1</v>
      </c>
      <c r="D155" s="162" t="s">
        <v>4466</v>
      </c>
      <c r="E155" s="162" t="s">
        <v>3500</v>
      </c>
      <c r="F155" s="162" t="s">
        <v>16112</v>
      </c>
      <c r="G155" s="180">
        <v>19500</v>
      </c>
    </row>
    <row r="156" spans="1:7" ht="54" customHeight="1" x14ac:dyDescent="0.25">
      <c r="A156" s="173">
        <v>43662</v>
      </c>
      <c r="B156" s="146" t="s">
        <v>4308</v>
      </c>
      <c r="C156" s="197" t="s">
        <v>4948</v>
      </c>
      <c r="D156" s="162" t="s">
        <v>4467</v>
      </c>
      <c r="E156" s="162" t="s">
        <v>3500</v>
      </c>
      <c r="F156" s="162" t="s">
        <v>15375</v>
      </c>
      <c r="G156" s="185">
        <v>5000</v>
      </c>
    </row>
    <row r="157" spans="1:7" ht="54" customHeight="1" x14ac:dyDescent="0.25">
      <c r="A157" s="173">
        <v>43648</v>
      </c>
      <c r="B157" s="146" t="s">
        <v>4308</v>
      </c>
      <c r="C157" s="162">
        <v>656394</v>
      </c>
      <c r="D157" s="162" t="s">
        <v>4468</v>
      </c>
      <c r="E157" s="162" t="s">
        <v>3500</v>
      </c>
      <c r="F157" s="162" t="s">
        <v>15375</v>
      </c>
      <c r="G157" s="180">
        <v>70000</v>
      </c>
    </row>
    <row r="158" spans="1:7" ht="54" customHeight="1" x14ac:dyDescent="0.25">
      <c r="A158" s="173">
        <v>43649</v>
      </c>
      <c r="B158" s="146" t="s">
        <v>4308</v>
      </c>
      <c r="C158" s="162">
        <v>252919</v>
      </c>
      <c r="D158" s="162" t="s">
        <v>994</v>
      </c>
      <c r="E158" s="162" t="s">
        <v>3500</v>
      </c>
      <c r="F158" s="162" t="s">
        <v>15375</v>
      </c>
      <c r="G158" s="180">
        <v>27000</v>
      </c>
    </row>
    <row r="159" spans="1:7" ht="54" customHeight="1" x14ac:dyDescent="0.25">
      <c r="A159" s="173">
        <v>43656</v>
      </c>
      <c r="B159" s="146" t="s">
        <v>4308</v>
      </c>
      <c r="C159" s="162">
        <v>373077</v>
      </c>
      <c r="D159" s="162" t="s">
        <v>994</v>
      </c>
      <c r="E159" s="162" t="s">
        <v>3500</v>
      </c>
      <c r="F159" s="162" t="s">
        <v>15375</v>
      </c>
      <c r="G159" s="180">
        <v>12500</v>
      </c>
    </row>
    <row r="160" spans="1:7" ht="54" customHeight="1" x14ac:dyDescent="0.25">
      <c r="A160" s="173">
        <v>43657</v>
      </c>
      <c r="B160" s="146" t="s">
        <v>4308</v>
      </c>
      <c r="C160" s="162">
        <v>514861</v>
      </c>
      <c r="D160" s="162" t="s">
        <v>994</v>
      </c>
      <c r="E160" s="162" t="s">
        <v>3500</v>
      </c>
      <c r="F160" s="162" t="s">
        <v>15375</v>
      </c>
      <c r="G160" s="180">
        <v>13500</v>
      </c>
    </row>
    <row r="161" spans="1:7" ht="54" customHeight="1" x14ac:dyDescent="0.25">
      <c r="A161" s="173">
        <v>43658</v>
      </c>
      <c r="B161" s="146" t="s">
        <v>4308</v>
      </c>
      <c r="C161" s="162" t="s">
        <v>4469</v>
      </c>
      <c r="D161" s="162" t="s">
        <v>4470</v>
      </c>
      <c r="E161" s="162" t="s">
        <v>3500</v>
      </c>
      <c r="F161" s="162" t="s">
        <v>16113</v>
      </c>
      <c r="G161" s="180">
        <v>6300</v>
      </c>
    </row>
    <row r="162" spans="1:7" ht="54" customHeight="1" x14ac:dyDescent="0.25">
      <c r="A162" s="173">
        <v>43664</v>
      </c>
      <c r="B162" s="146" t="s">
        <v>4308</v>
      </c>
      <c r="C162" s="162">
        <v>5697965409</v>
      </c>
      <c r="D162" s="162" t="s">
        <v>4470</v>
      </c>
      <c r="E162" s="162" t="s">
        <v>3500</v>
      </c>
      <c r="F162" s="162" t="s">
        <v>16113</v>
      </c>
      <c r="G162" s="180">
        <v>18846</v>
      </c>
    </row>
    <row r="163" spans="1:7" ht="54" customHeight="1" x14ac:dyDescent="0.25">
      <c r="A163" s="173">
        <v>43654</v>
      </c>
      <c r="B163" s="146" t="s">
        <v>4308</v>
      </c>
      <c r="C163" s="197" t="s">
        <v>4471</v>
      </c>
      <c r="D163" s="162" t="s">
        <v>4472</v>
      </c>
      <c r="E163" s="162" t="s">
        <v>3500</v>
      </c>
      <c r="F163" s="162" t="s">
        <v>16114</v>
      </c>
      <c r="G163" s="180">
        <v>5000</v>
      </c>
    </row>
    <row r="164" spans="1:7" ht="54" customHeight="1" x14ac:dyDescent="0.25">
      <c r="A164" s="173">
        <v>43657</v>
      </c>
      <c r="B164" s="146" t="s">
        <v>4308</v>
      </c>
      <c r="C164" s="162">
        <v>7151751</v>
      </c>
      <c r="D164" s="162" t="s">
        <v>2820</v>
      </c>
      <c r="E164" s="162" t="s">
        <v>3500</v>
      </c>
      <c r="F164" s="162" t="s">
        <v>16115</v>
      </c>
      <c r="G164" s="180">
        <v>18360</v>
      </c>
    </row>
    <row r="165" spans="1:7" ht="54" customHeight="1" x14ac:dyDescent="0.25">
      <c r="A165" s="173">
        <v>43648</v>
      </c>
      <c r="B165" s="146" t="s">
        <v>4308</v>
      </c>
      <c r="C165" s="162" t="s">
        <v>4473</v>
      </c>
      <c r="D165" s="162" t="s">
        <v>4474</v>
      </c>
      <c r="E165" s="162" t="s">
        <v>3500</v>
      </c>
      <c r="F165" s="162" t="s">
        <v>16116</v>
      </c>
      <c r="G165" s="180">
        <v>15000</v>
      </c>
    </row>
    <row r="166" spans="1:7" ht="54" customHeight="1" x14ac:dyDescent="0.25">
      <c r="A166" s="173">
        <v>43648</v>
      </c>
      <c r="B166" s="146" t="s">
        <v>4308</v>
      </c>
      <c r="C166" s="162" t="s">
        <v>4475</v>
      </c>
      <c r="D166" s="162" t="s">
        <v>4476</v>
      </c>
      <c r="E166" s="162" t="s">
        <v>3500</v>
      </c>
      <c r="F166" s="162" t="s">
        <v>16116</v>
      </c>
      <c r="G166" s="180">
        <v>3000</v>
      </c>
    </row>
    <row r="167" spans="1:7" ht="54" customHeight="1" x14ac:dyDescent="0.25">
      <c r="A167" s="173">
        <v>43648</v>
      </c>
      <c r="B167" s="146" t="s">
        <v>4308</v>
      </c>
      <c r="C167" s="162" t="s">
        <v>4477</v>
      </c>
      <c r="D167" s="162" t="s">
        <v>4478</v>
      </c>
      <c r="E167" s="162" t="s">
        <v>3500</v>
      </c>
      <c r="F167" s="162" t="s">
        <v>4479</v>
      </c>
      <c r="G167" s="180">
        <v>50000</v>
      </c>
    </row>
    <row r="168" spans="1:7" ht="54" customHeight="1" x14ac:dyDescent="0.25">
      <c r="A168" s="173">
        <v>43649</v>
      </c>
      <c r="B168" s="146" t="s">
        <v>4308</v>
      </c>
      <c r="C168" s="162" t="s">
        <v>4480</v>
      </c>
      <c r="D168" s="162" t="s">
        <v>4481</v>
      </c>
      <c r="E168" s="162" t="s">
        <v>3500</v>
      </c>
      <c r="F168" s="162" t="s">
        <v>16116</v>
      </c>
      <c r="G168" s="180">
        <v>27000</v>
      </c>
    </row>
    <row r="169" spans="1:7" ht="54" customHeight="1" x14ac:dyDescent="0.25">
      <c r="A169" s="173">
        <v>43654</v>
      </c>
      <c r="B169" s="146" t="s">
        <v>4308</v>
      </c>
      <c r="C169" s="162" t="s">
        <v>4482</v>
      </c>
      <c r="D169" s="162" t="s">
        <v>4481</v>
      </c>
      <c r="E169" s="162" t="s">
        <v>3500</v>
      </c>
      <c r="F169" s="162" t="s">
        <v>16116</v>
      </c>
      <c r="G169" s="180">
        <v>15000</v>
      </c>
    </row>
    <row r="170" spans="1:7" ht="54" customHeight="1" x14ac:dyDescent="0.25">
      <c r="A170" s="173">
        <v>43656</v>
      </c>
      <c r="B170" s="146" t="s">
        <v>4308</v>
      </c>
      <c r="C170" s="162" t="s">
        <v>4483</v>
      </c>
      <c r="D170" s="162" t="s">
        <v>4478</v>
      </c>
      <c r="E170" s="162" t="s">
        <v>3500</v>
      </c>
      <c r="F170" s="162" t="s">
        <v>16117</v>
      </c>
      <c r="G170" s="180">
        <v>45000</v>
      </c>
    </row>
    <row r="171" spans="1:7" ht="54" customHeight="1" x14ac:dyDescent="0.25">
      <c r="A171" s="173">
        <v>43657</v>
      </c>
      <c r="B171" s="146" t="s">
        <v>4308</v>
      </c>
      <c r="C171" s="162" t="s">
        <v>4484</v>
      </c>
      <c r="D171" s="162" t="s">
        <v>4481</v>
      </c>
      <c r="E171" s="162" t="s">
        <v>3500</v>
      </c>
      <c r="F171" s="162" t="s">
        <v>16116</v>
      </c>
      <c r="G171" s="180">
        <v>34000</v>
      </c>
    </row>
    <row r="172" spans="1:7" ht="54" customHeight="1" x14ac:dyDescent="0.25">
      <c r="A172" s="173">
        <v>43662</v>
      </c>
      <c r="B172" s="146" t="s">
        <v>4308</v>
      </c>
      <c r="C172" s="162" t="s">
        <v>4485</v>
      </c>
      <c r="D172" s="162" t="s">
        <v>4481</v>
      </c>
      <c r="E172" s="162" t="s">
        <v>3500</v>
      </c>
      <c r="F172" s="162" t="s">
        <v>16116</v>
      </c>
      <c r="G172" s="180">
        <v>70000</v>
      </c>
    </row>
    <row r="173" spans="1:7" ht="54" customHeight="1" x14ac:dyDescent="0.25">
      <c r="A173" s="173">
        <v>43665</v>
      </c>
      <c r="B173" s="146" t="s">
        <v>4308</v>
      </c>
      <c r="C173" s="162" t="s">
        <v>4486</v>
      </c>
      <c r="D173" s="162" t="s">
        <v>4478</v>
      </c>
      <c r="E173" s="162" t="s">
        <v>3500</v>
      </c>
      <c r="F173" s="162" t="s">
        <v>16117</v>
      </c>
      <c r="G173" s="180">
        <v>30000</v>
      </c>
    </row>
    <row r="174" spans="1:7" ht="54" customHeight="1" x14ac:dyDescent="0.25">
      <c r="A174" s="173">
        <v>43661</v>
      </c>
      <c r="B174" s="146" t="s">
        <v>4308</v>
      </c>
      <c r="C174" s="498">
        <v>333874000000</v>
      </c>
      <c r="D174" s="162" t="s">
        <v>4487</v>
      </c>
      <c r="E174" s="162" t="s">
        <v>3500</v>
      </c>
      <c r="F174" s="162" t="s">
        <v>16118</v>
      </c>
      <c r="G174" s="180">
        <v>80000</v>
      </c>
    </row>
    <row r="175" spans="1:7" ht="54" customHeight="1" x14ac:dyDescent="0.25">
      <c r="A175" s="173">
        <v>43665</v>
      </c>
      <c r="B175" s="146" t="s">
        <v>4308</v>
      </c>
      <c r="C175" s="498">
        <v>336335000000</v>
      </c>
      <c r="D175" s="162" t="s">
        <v>4487</v>
      </c>
      <c r="E175" s="162" t="s">
        <v>3500</v>
      </c>
      <c r="F175" s="162" t="s">
        <v>16118</v>
      </c>
      <c r="G175" s="180">
        <v>9860</v>
      </c>
    </row>
    <row r="176" spans="1:7" ht="54" customHeight="1" x14ac:dyDescent="0.25">
      <c r="A176" s="173">
        <v>43665</v>
      </c>
      <c r="B176" s="146" t="s">
        <v>4308</v>
      </c>
      <c r="C176" s="498">
        <v>336239000000</v>
      </c>
      <c r="D176" s="162" t="s">
        <v>4487</v>
      </c>
      <c r="E176" s="162" t="s">
        <v>3500</v>
      </c>
      <c r="F176" s="162" t="s">
        <v>16118</v>
      </c>
      <c r="G176" s="180">
        <v>7200</v>
      </c>
    </row>
    <row r="177" spans="1:7" ht="54" customHeight="1" x14ac:dyDescent="0.25">
      <c r="A177" s="173">
        <v>43649</v>
      </c>
      <c r="B177" s="146" t="s">
        <v>4308</v>
      </c>
      <c r="C177" s="498">
        <v>327336000000</v>
      </c>
      <c r="D177" s="162" t="s">
        <v>4488</v>
      </c>
      <c r="E177" s="162" t="s">
        <v>3500</v>
      </c>
      <c r="F177" s="162" t="s">
        <v>16118</v>
      </c>
      <c r="G177" s="180">
        <v>20000</v>
      </c>
    </row>
    <row r="178" spans="1:7" ht="54" customHeight="1" x14ac:dyDescent="0.25">
      <c r="A178" s="173">
        <v>43654</v>
      </c>
      <c r="B178" s="146" t="s">
        <v>4308</v>
      </c>
      <c r="C178" s="498">
        <v>330233000000</v>
      </c>
      <c r="D178" s="162" t="s">
        <v>4489</v>
      </c>
      <c r="E178" s="162" t="s">
        <v>3500</v>
      </c>
      <c r="F178" s="162" t="s">
        <v>16119</v>
      </c>
      <c r="G178" s="180">
        <v>50000</v>
      </c>
    </row>
    <row r="179" spans="1:7" ht="54" customHeight="1" x14ac:dyDescent="0.25">
      <c r="A179" s="173">
        <v>43650</v>
      </c>
      <c r="B179" s="146" t="s">
        <v>4308</v>
      </c>
      <c r="C179" s="162" t="s">
        <v>4490</v>
      </c>
      <c r="D179" s="162" t="s">
        <v>4491</v>
      </c>
      <c r="E179" s="162" t="s">
        <v>3500</v>
      </c>
      <c r="F179" s="162" t="s">
        <v>16120</v>
      </c>
      <c r="G179" s="180">
        <v>47450</v>
      </c>
    </row>
    <row r="180" spans="1:7" ht="54" customHeight="1" x14ac:dyDescent="0.25">
      <c r="A180" s="173">
        <v>43651</v>
      </c>
      <c r="B180" s="146" t="s">
        <v>4308</v>
      </c>
      <c r="C180" s="162" t="s">
        <v>4492</v>
      </c>
      <c r="D180" s="162" t="s">
        <v>4491</v>
      </c>
      <c r="E180" s="162" t="s">
        <v>3500</v>
      </c>
      <c r="F180" s="162" t="s">
        <v>16120</v>
      </c>
      <c r="G180" s="180">
        <v>18724</v>
      </c>
    </row>
    <row r="181" spans="1:7" ht="54" customHeight="1" x14ac:dyDescent="0.25">
      <c r="A181" s="173">
        <v>43654</v>
      </c>
      <c r="B181" s="146" t="s">
        <v>4308</v>
      </c>
      <c r="C181" s="162">
        <v>204449710</v>
      </c>
      <c r="D181" s="162" t="s">
        <v>4491</v>
      </c>
      <c r="E181" s="162" t="s">
        <v>3500</v>
      </c>
      <c r="F181" s="162" t="s">
        <v>16120</v>
      </c>
      <c r="G181" s="180">
        <v>67500</v>
      </c>
    </row>
    <row r="182" spans="1:7" ht="54" customHeight="1" x14ac:dyDescent="0.25">
      <c r="A182" s="173">
        <v>43655</v>
      </c>
      <c r="B182" s="146" t="s">
        <v>4308</v>
      </c>
      <c r="C182" s="162">
        <v>990864410</v>
      </c>
      <c r="D182" s="162" t="s">
        <v>4491</v>
      </c>
      <c r="E182" s="162" t="s">
        <v>3500</v>
      </c>
      <c r="F182" s="162" t="s">
        <v>16120</v>
      </c>
      <c r="G182" s="180">
        <v>37163</v>
      </c>
    </row>
    <row r="183" spans="1:7" ht="54" customHeight="1" x14ac:dyDescent="0.25">
      <c r="A183" s="173">
        <v>43662</v>
      </c>
      <c r="B183" s="146" t="s">
        <v>4308</v>
      </c>
      <c r="C183" s="162">
        <v>4644432310</v>
      </c>
      <c r="D183" s="162" t="s">
        <v>4491</v>
      </c>
      <c r="E183" s="162" t="s">
        <v>3500</v>
      </c>
      <c r="F183" s="162" t="s">
        <v>16120</v>
      </c>
      <c r="G183" s="180">
        <v>44732</v>
      </c>
    </row>
    <row r="184" spans="1:7" ht="54" customHeight="1" x14ac:dyDescent="0.25">
      <c r="A184" s="173">
        <v>43663</v>
      </c>
      <c r="B184" s="146" t="s">
        <v>4308</v>
      </c>
      <c r="C184" s="162">
        <v>5153077510</v>
      </c>
      <c r="D184" s="162" t="s">
        <v>4491</v>
      </c>
      <c r="E184" s="162" t="s">
        <v>3500</v>
      </c>
      <c r="F184" s="162" t="s">
        <v>16120</v>
      </c>
      <c r="G184" s="180">
        <v>12475</v>
      </c>
    </row>
    <row r="185" spans="1:7" ht="54" customHeight="1" x14ac:dyDescent="0.25">
      <c r="A185" s="173">
        <v>43665</v>
      </c>
      <c r="B185" s="146" t="s">
        <v>4308</v>
      </c>
      <c r="C185" s="162">
        <v>6250185210</v>
      </c>
      <c r="D185" s="162" t="s">
        <v>4491</v>
      </c>
      <c r="E185" s="162" t="s">
        <v>3500</v>
      </c>
      <c r="F185" s="162" t="s">
        <v>16120</v>
      </c>
      <c r="G185" s="180">
        <v>14760</v>
      </c>
    </row>
    <row r="186" spans="1:7" ht="54" customHeight="1" x14ac:dyDescent="0.25">
      <c r="A186" s="173">
        <v>43665</v>
      </c>
      <c r="B186" s="146" t="s">
        <v>4308</v>
      </c>
      <c r="C186" s="162">
        <v>6277778310</v>
      </c>
      <c r="D186" s="162" t="s">
        <v>4491</v>
      </c>
      <c r="E186" s="162" t="s">
        <v>3500</v>
      </c>
      <c r="F186" s="162" t="s">
        <v>16120</v>
      </c>
      <c r="G186" s="180">
        <v>2940</v>
      </c>
    </row>
    <row r="187" spans="1:7" ht="54" customHeight="1" x14ac:dyDescent="0.25">
      <c r="A187" s="173">
        <v>43669</v>
      </c>
      <c r="B187" s="146" t="s">
        <v>4308</v>
      </c>
      <c r="C187" s="162">
        <v>8403107510</v>
      </c>
      <c r="D187" s="162" t="s">
        <v>4491</v>
      </c>
      <c r="E187" s="162" t="s">
        <v>3500</v>
      </c>
      <c r="F187" s="162" t="s">
        <v>16120</v>
      </c>
      <c r="G187" s="180">
        <v>15660</v>
      </c>
    </row>
    <row r="188" spans="1:7" ht="54" customHeight="1" x14ac:dyDescent="0.25">
      <c r="A188" s="173">
        <v>43649</v>
      </c>
      <c r="B188" s="146" t="s">
        <v>4308</v>
      </c>
      <c r="C188" s="162" t="s">
        <v>4493</v>
      </c>
      <c r="D188" s="162" t="s">
        <v>4494</v>
      </c>
      <c r="E188" s="162" t="s">
        <v>3500</v>
      </c>
      <c r="F188" s="162" t="s">
        <v>16121</v>
      </c>
      <c r="G188" s="180">
        <v>77925</v>
      </c>
    </row>
    <row r="189" spans="1:7" ht="54" customHeight="1" x14ac:dyDescent="0.25">
      <c r="A189" s="173">
        <v>43651</v>
      </c>
      <c r="B189" s="146" t="s">
        <v>4308</v>
      </c>
      <c r="C189" s="162" t="s">
        <v>4495</v>
      </c>
      <c r="D189" s="162" t="s">
        <v>4494</v>
      </c>
      <c r="E189" s="162" t="s">
        <v>3500</v>
      </c>
      <c r="F189" s="162" t="s">
        <v>16121</v>
      </c>
      <c r="G189" s="180">
        <v>103200</v>
      </c>
    </row>
    <row r="190" spans="1:7" ht="54" customHeight="1" x14ac:dyDescent="0.25">
      <c r="A190" s="173">
        <v>43658</v>
      </c>
      <c r="B190" s="146" t="s">
        <v>4308</v>
      </c>
      <c r="C190" s="162" t="s">
        <v>4496</v>
      </c>
      <c r="D190" s="162" t="s">
        <v>4494</v>
      </c>
      <c r="E190" s="162" t="s">
        <v>3500</v>
      </c>
      <c r="F190" s="162" t="s">
        <v>16121</v>
      </c>
      <c r="G190" s="180">
        <v>30000</v>
      </c>
    </row>
    <row r="191" spans="1:7" ht="54" customHeight="1" x14ac:dyDescent="0.25">
      <c r="A191" s="173">
        <v>43662</v>
      </c>
      <c r="B191" s="146" t="s">
        <v>4308</v>
      </c>
      <c r="C191" s="162" t="s">
        <v>4497</v>
      </c>
      <c r="D191" s="162" t="s">
        <v>4494</v>
      </c>
      <c r="E191" s="162" t="s">
        <v>3500</v>
      </c>
      <c r="F191" s="162" t="s">
        <v>16121</v>
      </c>
      <c r="G191" s="180">
        <v>60000</v>
      </c>
    </row>
    <row r="192" spans="1:7" ht="54" customHeight="1" x14ac:dyDescent="0.25">
      <c r="A192" s="173">
        <v>43665</v>
      </c>
      <c r="B192" s="146" t="s">
        <v>4308</v>
      </c>
      <c r="C192" s="162" t="s">
        <v>4498</v>
      </c>
      <c r="D192" s="162" t="s">
        <v>4494</v>
      </c>
      <c r="E192" s="162" t="s">
        <v>3500</v>
      </c>
      <c r="F192" s="162" t="s">
        <v>16121</v>
      </c>
      <c r="G192" s="180">
        <v>7750</v>
      </c>
    </row>
    <row r="193" spans="1:7" ht="54" customHeight="1" x14ac:dyDescent="0.25">
      <c r="A193" s="193">
        <v>43655</v>
      </c>
      <c r="B193" s="146" t="s">
        <v>4308</v>
      </c>
      <c r="C193" s="146" t="s">
        <v>4499</v>
      </c>
      <c r="D193" s="162" t="s">
        <v>4500</v>
      </c>
      <c r="E193" s="162" t="s">
        <v>3500</v>
      </c>
      <c r="F193" s="162" t="s">
        <v>16122</v>
      </c>
      <c r="G193" s="180">
        <v>10000</v>
      </c>
    </row>
    <row r="194" spans="1:7" ht="54" customHeight="1" x14ac:dyDescent="0.25">
      <c r="A194" s="173">
        <v>43648</v>
      </c>
      <c r="B194" s="146" t="s">
        <v>4308</v>
      </c>
      <c r="C194" s="162" t="s">
        <v>4501</v>
      </c>
      <c r="D194" s="162" t="s">
        <v>4502</v>
      </c>
      <c r="E194" s="162" t="s">
        <v>3500</v>
      </c>
      <c r="F194" s="162" t="s">
        <v>15172</v>
      </c>
      <c r="G194" s="180">
        <v>299999</v>
      </c>
    </row>
    <row r="195" spans="1:7" ht="54" customHeight="1" x14ac:dyDescent="0.25">
      <c r="A195" s="173">
        <v>43648</v>
      </c>
      <c r="B195" s="146" t="s">
        <v>4308</v>
      </c>
      <c r="C195" s="162">
        <v>9322277</v>
      </c>
      <c r="D195" s="162" t="s">
        <v>648</v>
      </c>
      <c r="E195" s="162" t="s">
        <v>3500</v>
      </c>
      <c r="F195" s="162" t="s">
        <v>15172</v>
      </c>
      <c r="G195" s="180">
        <v>20000</v>
      </c>
    </row>
    <row r="196" spans="1:7" ht="37.5" customHeight="1" x14ac:dyDescent="0.25">
      <c r="A196" s="173">
        <v>43650</v>
      </c>
      <c r="B196" s="146" t="s">
        <v>4308</v>
      </c>
      <c r="C196" s="162">
        <v>9322277</v>
      </c>
      <c r="D196" s="162" t="s">
        <v>648</v>
      </c>
      <c r="E196" s="162" t="s">
        <v>3500</v>
      </c>
      <c r="F196" s="162" t="s">
        <v>15172</v>
      </c>
      <c r="G196" s="180">
        <v>19700</v>
      </c>
    </row>
    <row r="197" spans="1:7" ht="37.5" customHeight="1" x14ac:dyDescent="0.25">
      <c r="A197" s="173">
        <v>43654</v>
      </c>
      <c r="B197" s="146" t="s">
        <v>4308</v>
      </c>
      <c r="C197" s="162">
        <v>14360570</v>
      </c>
      <c r="D197" s="162" t="s">
        <v>648</v>
      </c>
      <c r="E197" s="162" t="s">
        <v>3500</v>
      </c>
      <c r="F197" s="162" t="s">
        <v>15172</v>
      </c>
      <c r="G197" s="180">
        <v>2680</v>
      </c>
    </row>
    <row r="198" spans="1:7" ht="37.5" customHeight="1" x14ac:dyDescent="0.25">
      <c r="A198" s="173">
        <v>43656</v>
      </c>
      <c r="B198" s="146" t="s">
        <v>4308</v>
      </c>
      <c r="C198" s="162">
        <v>14360570</v>
      </c>
      <c r="D198" s="162" t="s">
        <v>648</v>
      </c>
      <c r="E198" s="162" t="s">
        <v>3500</v>
      </c>
      <c r="F198" s="162" t="s">
        <v>15172</v>
      </c>
      <c r="G198" s="180">
        <v>9800</v>
      </c>
    </row>
    <row r="199" spans="1:7" ht="37.5" customHeight="1" x14ac:dyDescent="0.25">
      <c r="A199" s="173">
        <v>43656</v>
      </c>
      <c r="B199" s="146" t="s">
        <v>4308</v>
      </c>
      <c r="C199" s="162">
        <v>14360570</v>
      </c>
      <c r="D199" s="162" t="s">
        <v>648</v>
      </c>
      <c r="E199" s="162" t="s">
        <v>3500</v>
      </c>
      <c r="F199" s="162" t="s">
        <v>15172</v>
      </c>
      <c r="G199" s="180">
        <v>2500</v>
      </c>
    </row>
    <row r="200" spans="1:7" ht="37.5" customHeight="1" x14ac:dyDescent="0.25">
      <c r="A200" s="173">
        <v>43649</v>
      </c>
      <c r="B200" s="146" t="s">
        <v>4308</v>
      </c>
      <c r="C200" s="197" t="s">
        <v>4949</v>
      </c>
      <c r="D200" s="162" t="s">
        <v>4503</v>
      </c>
      <c r="E200" s="162" t="s">
        <v>3500</v>
      </c>
      <c r="F200" s="162" t="s">
        <v>15172</v>
      </c>
      <c r="G200" s="185">
        <v>149000</v>
      </c>
    </row>
    <row r="201" spans="1:7" ht="37.5" customHeight="1" x14ac:dyDescent="0.25">
      <c r="A201" s="183">
        <v>43651</v>
      </c>
      <c r="B201" s="146" t="s">
        <v>4308</v>
      </c>
      <c r="C201" s="499">
        <v>125905741</v>
      </c>
      <c r="D201" s="162" t="s">
        <v>4504</v>
      </c>
      <c r="E201" s="162" t="s">
        <v>3500</v>
      </c>
      <c r="F201" s="162" t="s">
        <v>15172</v>
      </c>
      <c r="G201" s="185">
        <v>1000000</v>
      </c>
    </row>
    <row r="202" spans="1:7" ht="37.5" customHeight="1" x14ac:dyDescent="0.25">
      <c r="A202" s="173">
        <v>43647</v>
      </c>
      <c r="B202" s="146" t="s">
        <v>4308</v>
      </c>
      <c r="C202" s="162">
        <v>42426332</v>
      </c>
      <c r="D202" s="162" t="s">
        <v>4505</v>
      </c>
      <c r="E202" s="162" t="s">
        <v>3500</v>
      </c>
      <c r="F202" s="162" t="s">
        <v>16123</v>
      </c>
      <c r="G202" s="180">
        <v>500000</v>
      </c>
    </row>
    <row r="203" spans="1:7" ht="37.5" customHeight="1" x14ac:dyDescent="0.25">
      <c r="A203" s="173">
        <v>43649</v>
      </c>
      <c r="B203" s="146" t="s">
        <v>4308</v>
      </c>
      <c r="C203" s="162">
        <v>42481751</v>
      </c>
      <c r="D203" s="162" t="s">
        <v>4506</v>
      </c>
      <c r="E203" s="162" t="s">
        <v>3500</v>
      </c>
      <c r="F203" s="162" t="s">
        <v>16123</v>
      </c>
      <c r="G203" s="180">
        <v>250700</v>
      </c>
    </row>
    <row r="204" spans="1:7" ht="37.5" customHeight="1" x14ac:dyDescent="0.25">
      <c r="A204" s="193">
        <v>43663</v>
      </c>
      <c r="B204" s="146" t="s">
        <v>4308</v>
      </c>
      <c r="C204" s="146">
        <v>42873255</v>
      </c>
      <c r="D204" s="162" t="s">
        <v>4507</v>
      </c>
      <c r="E204" s="162" t="s">
        <v>3500</v>
      </c>
      <c r="F204" s="162" t="s">
        <v>16124</v>
      </c>
      <c r="G204" s="180">
        <v>40712.870000000003</v>
      </c>
    </row>
    <row r="205" spans="1:7" ht="37.5" customHeight="1" x14ac:dyDescent="0.25">
      <c r="A205" s="173">
        <v>43665</v>
      </c>
      <c r="B205" s="146" t="s">
        <v>4308</v>
      </c>
      <c r="C205" s="162">
        <v>42922463</v>
      </c>
      <c r="D205" s="162" t="s">
        <v>4508</v>
      </c>
      <c r="E205" s="162" t="s">
        <v>3500</v>
      </c>
      <c r="F205" s="162" t="s">
        <v>16124</v>
      </c>
      <c r="G205" s="180">
        <v>2500</v>
      </c>
    </row>
    <row r="206" spans="1:7" ht="37.5" customHeight="1" x14ac:dyDescent="0.25">
      <c r="A206" s="173">
        <v>43650</v>
      </c>
      <c r="B206" s="146" t="s">
        <v>4308</v>
      </c>
      <c r="C206" s="146" t="s">
        <v>4509</v>
      </c>
      <c r="D206" s="162" t="s">
        <v>4510</v>
      </c>
      <c r="E206" s="162" t="s">
        <v>3500</v>
      </c>
      <c r="F206" s="162" t="s">
        <v>15172</v>
      </c>
      <c r="G206" s="180">
        <v>150000</v>
      </c>
    </row>
    <row r="207" spans="1:7" ht="37.5" customHeight="1" x14ac:dyDescent="0.25">
      <c r="A207" s="173">
        <v>43666</v>
      </c>
      <c r="B207" s="146" t="s">
        <v>4308</v>
      </c>
      <c r="C207" s="146" t="s">
        <v>4511</v>
      </c>
      <c r="D207" s="162" t="s">
        <v>4510</v>
      </c>
      <c r="E207" s="162" t="s">
        <v>3500</v>
      </c>
      <c r="F207" s="162" t="s">
        <v>15172</v>
      </c>
      <c r="G207" s="180">
        <v>8450</v>
      </c>
    </row>
    <row r="208" spans="1:7" ht="37.5" customHeight="1" x14ac:dyDescent="0.25">
      <c r="A208" s="173">
        <v>43651</v>
      </c>
      <c r="B208" s="146" t="s">
        <v>4308</v>
      </c>
      <c r="C208" s="197" t="s">
        <v>4512</v>
      </c>
      <c r="D208" s="162" t="s">
        <v>4513</v>
      </c>
      <c r="E208" s="162" t="s">
        <v>3500</v>
      </c>
      <c r="F208" s="162" t="s">
        <v>16125</v>
      </c>
      <c r="G208" s="176">
        <v>13365</v>
      </c>
    </row>
    <row r="209" spans="1:7" ht="37.5" customHeight="1" x14ac:dyDescent="0.25">
      <c r="A209" s="173">
        <v>43663</v>
      </c>
      <c r="B209" s="146" t="s">
        <v>4308</v>
      </c>
      <c r="C209" s="197" t="s">
        <v>4514</v>
      </c>
      <c r="D209" s="162" t="s">
        <v>4513</v>
      </c>
      <c r="E209" s="162" t="s">
        <v>3500</v>
      </c>
      <c r="F209" s="162" t="s">
        <v>16125</v>
      </c>
      <c r="G209" s="176">
        <v>14852</v>
      </c>
    </row>
    <row r="210" spans="1:7" ht="37.5" customHeight="1" x14ac:dyDescent="0.25">
      <c r="A210" s="173">
        <v>43648</v>
      </c>
      <c r="B210" s="146" t="s">
        <v>4308</v>
      </c>
      <c r="C210" s="146" t="s">
        <v>4515</v>
      </c>
      <c r="D210" s="162" t="s">
        <v>4516</v>
      </c>
      <c r="E210" s="162" t="s">
        <v>3500</v>
      </c>
      <c r="F210" s="162" t="s">
        <v>15382</v>
      </c>
      <c r="G210" s="180">
        <v>3000</v>
      </c>
    </row>
    <row r="211" spans="1:7" ht="45" customHeight="1" x14ac:dyDescent="0.25">
      <c r="A211" s="173">
        <v>43650</v>
      </c>
      <c r="B211" s="146" t="s">
        <v>4308</v>
      </c>
      <c r="C211" s="146">
        <v>1</v>
      </c>
      <c r="D211" s="162" t="s">
        <v>4516</v>
      </c>
      <c r="E211" s="162" t="s">
        <v>3500</v>
      </c>
      <c r="F211" s="162" t="s">
        <v>15382</v>
      </c>
      <c r="G211" s="180">
        <v>55000</v>
      </c>
    </row>
    <row r="212" spans="1:7" ht="45" customHeight="1" x14ac:dyDescent="0.25">
      <c r="A212" s="173">
        <v>43654</v>
      </c>
      <c r="B212" s="146" t="s">
        <v>4308</v>
      </c>
      <c r="C212" s="146" t="s">
        <v>4517</v>
      </c>
      <c r="D212" s="162" t="s">
        <v>4516</v>
      </c>
      <c r="E212" s="162" t="s">
        <v>3500</v>
      </c>
      <c r="F212" s="162" t="s">
        <v>15382</v>
      </c>
      <c r="G212" s="180">
        <v>65000</v>
      </c>
    </row>
    <row r="213" spans="1:7" ht="45" customHeight="1" x14ac:dyDescent="0.25">
      <c r="A213" s="173">
        <v>43663</v>
      </c>
      <c r="B213" s="146" t="s">
        <v>4308</v>
      </c>
      <c r="C213" s="146" t="s">
        <v>4518</v>
      </c>
      <c r="D213" s="162" t="s">
        <v>4516</v>
      </c>
      <c r="E213" s="162" t="s">
        <v>3500</v>
      </c>
      <c r="F213" s="162" t="s">
        <v>15382</v>
      </c>
      <c r="G213" s="180">
        <v>2400</v>
      </c>
    </row>
    <row r="214" spans="1:7" ht="45" customHeight="1" x14ac:dyDescent="0.25">
      <c r="A214" s="173">
        <v>43648</v>
      </c>
      <c r="B214" s="146" t="s">
        <v>4308</v>
      </c>
      <c r="C214" s="146">
        <v>6447941111</v>
      </c>
      <c r="D214" s="162" t="s">
        <v>4519</v>
      </c>
      <c r="E214" s="162" t="s">
        <v>3500</v>
      </c>
      <c r="F214" s="162" t="s">
        <v>15172</v>
      </c>
      <c r="G214" s="180">
        <v>200000</v>
      </c>
    </row>
    <row r="215" spans="1:7" ht="45" customHeight="1" x14ac:dyDescent="0.25">
      <c r="A215" s="173">
        <v>43650</v>
      </c>
      <c r="B215" s="146" t="s">
        <v>4308</v>
      </c>
      <c r="C215" s="146">
        <v>14344061</v>
      </c>
      <c r="D215" s="162" t="s">
        <v>4520</v>
      </c>
      <c r="E215" s="162" t="s">
        <v>3500</v>
      </c>
      <c r="F215" s="162" t="s">
        <v>15172</v>
      </c>
      <c r="G215" s="180">
        <v>100000</v>
      </c>
    </row>
    <row r="216" spans="1:7" ht="45" customHeight="1" x14ac:dyDescent="0.25">
      <c r="A216" s="173">
        <v>43654</v>
      </c>
      <c r="B216" s="146" t="s">
        <v>4308</v>
      </c>
      <c r="C216" s="146">
        <v>102010123</v>
      </c>
      <c r="D216" s="162" t="s">
        <v>4521</v>
      </c>
      <c r="E216" s="162" t="s">
        <v>3500</v>
      </c>
      <c r="F216" s="162" t="s">
        <v>16126</v>
      </c>
      <c r="G216" s="180">
        <v>5000</v>
      </c>
    </row>
    <row r="217" spans="1:7" ht="45" customHeight="1" x14ac:dyDescent="0.25">
      <c r="A217" s="173">
        <v>43657</v>
      </c>
      <c r="B217" s="146" t="s">
        <v>4308</v>
      </c>
      <c r="C217" s="146">
        <v>102010060</v>
      </c>
      <c r="D217" s="162" t="s">
        <v>4521</v>
      </c>
      <c r="E217" s="162" t="s">
        <v>3500</v>
      </c>
      <c r="F217" s="162" t="s">
        <v>16126</v>
      </c>
      <c r="G217" s="180">
        <v>1485</v>
      </c>
    </row>
    <row r="218" spans="1:7" ht="45" customHeight="1" x14ac:dyDescent="0.25">
      <c r="A218" s="173">
        <v>43661</v>
      </c>
      <c r="B218" s="146" t="s">
        <v>4308</v>
      </c>
      <c r="C218" s="146">
        <v>102010127</v>
      </c>
      <c r="D218" s="162" t="s">
        <v>4521</v>
      </c>
      <c r="E218" s="162" t="s">
        <v>3500</v>
      </c>
      <c r="F218" s="162" t="s">
        <v>16126</v>
      </c>
      <c r="G218" s="180">
        <v>993</v>
      </c>
    </row>
    <row r="219" spans="1:7" ht="45" customHeight="1" x14ac:dyDescent="0.25">
      <c r="A219" s="173">
        <v>43649</v>
      </c>
      <c r="B219" s="146" t="s">
        <v>4308</v>
      </c>
      <c r="C219" s="146">
        <v>102010163</v>
      </c>
      <c r="D219" s="162" t="s">
        <v>1992</v>
      </c>
      <c r="E219" s="162" t="s">
        <v>3500</v>
      </c>
      <c r="F219" s="162" t="s">
        <v>16126</v>
      </c>
      <c r="G219" s="180">
        <v>20500</v>
      </c>
    </row>
    <row r="220" spans="1:7" ht="45" customHeight="1" x14ac:dyDescent="0.25">
      <c r="A220" s="173">
        <v>43650</v>
      </c>
      <c r="B220" s="146" t="s">
        <v>4308</v>
      </c>
      <c r="C220" s="146">
        <v>102010240</v>
      </c>
      <c r="D220" s="162" t="s">
        <v>1992</v>
      </c>
      <c r="E220" s="162" t="s">
        <v>3500</v>
      </c>
      <c r="F220" s="162" t="s">
        <v>16126</v>
      </c>
      <c r="G220" s="180">
        <v>10000</v>
      </c>
    </row>
    <row r="221" spans="1:7" ht="78" customHeight="1" x14ac:dyDescent="0.25">
      <c r="A221" s="173">
        <v>43651</v>
      </c>
      <c r="B221" s="146" t="s">
        <v>4308</v>
      </c>
      <c r="C221" s="146" t="s">
        <v>4522</v>
      </c>
      <c r="D221" s="162" t="s">
        <v>4523</v>
      </c>
      <c r="E221" s="162" t="s">
        <v>3500</v>
      </c>
      <c r="F221" s="162" t="s">
        <v>16127</v>
      </c>
      <c r="G221" s="180">
        <v>35000</v>
      </c>
    </row>
    <row r="222" spans="1:7" ht="78" customHeight="1" x14ac:dyDescent="0.25">
      <c r="A222" s="173">
        <v>43654</v>
      </c>
      <c r="B222" s="146" t="s">
        <v>4308</v>
      </c>
      <c r="C222" s="146" t="s">
        <v>4524</v>
      </c>
      <c r="D222" s="162" t="s">
        <v>4523</v>
      </c>
      <c r="E222" s="162" t="s">
        <v>3500</v>
      </c>
      <c r="F222" s="162" t="s">
        <v>16127</v>
      </c>
      <c r="G222" s="180">
        <v>2749.54</v>
      </c>
    </row>
    <row r="223" spans="1:7" ht="78" customHeight="1" x14ac:dyDescent="0.25">
      <c r="A223" s="173">
        <v>43658</v>
      </c>
      <c r="B223" s="146" t="s">
        <v>4308</v>
      </c>
      <c r="C223" s="146" t="s">
        <v>4525</v>
      </c>
      <c r="D223" s="162" t="s">
        <v>4523</v>
      </c>
      <c r="E223" s="162" t="s">
        <v>3500</v>
      </c>
      <c r="F223" s="162" t="s">
        <v>16127</v>
      </c>
      <c r="G223" s="180">
        <v>10400</v>
      </c>
    </row>
    <row r="224" spans="1:7" ht="78" customHeight="1" x14ac:dyDescent="0.25">
      <c r="A224" s="173">
        <v>43661</v>
      </c>
      <c r="B224" s="146" t="s">
        <v>4308</v>
      </c>
      <c r="C224" s="146" t="s">
        <v>4526</v>
      </c>
      <c r="D224" s="162" t="s">
        <v>4523</v>
      </c>
      <c r="E224" s="162" t="s">
        <v>3500</v>
      </c>
      <c r="F224" s="162" t="s">
        <v>16127</v>
      </c>
      <c r="G224" s="180">
        <v>8599.9599999999991</v>
      </c>
    </row>
    <row r="225" spans="1:7" ht="78" customHeight="1" x14ac:dyDescent="0.25">
      <c r="A225" s="173">
        <v>43664</v>
      </c>
      <c r="B225" s="146" t="s">
        <v>4308</v>
      </c>
      <c r="C225" s="146" t="s">
        <v>4527</v>
      </c>
      <c r="D225" s="162" t="s">
        <v>4523</v>
      </c>
      <c r="E225" s="162" t="s">
        <v>3500</v>
      </c>
      <c r="F225" s="162" t="s">
        <v>16127</v>
      </c>
      <c r="G225" s="180">
        <v>1000</v>
      </c>
    </row>
    <row r="226" spans="1:7" ht="78" customHeight="1" x14ac:dyDescent="0.25">
      <c r="A226" s="173">
        <v>43650</v>
      </c>
      <c r="B226" s="146" t="s">
        <v>4308</v>
      </c>
      <c r="C226" s="146" t="s">
        <v>4528</v>
      </c>
      <c r="D226" s="162" t="s">
        <v>4529</v>
      </c>
      <c r="E226" s="162" t="s">
        <v>3500</v>
      </c>
      <c r="F226" s="162" t="s">
        <v>16127</v>
      </c>
      <c r="G226" s="180">
        <v>2700</v>
      </c>
    </row>
    <row r="227" spans="1:7" ht="78" customHeight="1" x14ac:dyDescent="0.25">
      <c r="A227" s="173">
        <v>43651</v>
      </c>
      <c r="B227" s="146" t="s">
        <v>4308</v>
      </c>
      <c r="C227" s="146" t="s">
        <v>4530</v>
      </c>
      <c r="D227" s="162" t="s">
        <v>4529</v>
      </c>
      <c r="E227" s="162" t="s">
        <v>3500</v>
      </c>
      <c r="F227" s="162" t="s">
        <v>16127</v>
      </c>
      <c r="G227" s="180">
        <v>8000</v>
      </c>
    </row>
    <row r="228" spans="1:7" ht="78" customHeight="1" x14ac:dyDescent="0.25">
      <c r="A228" s="173">
        <v>43654</v>
      </c>
      <c r="B228" s="146" t="s">
        <v>4308</v>
      </c>
      <c r="C228" s="146" t="s">
        <v>4531</v>
      </c>
      <c r="D228" s="162" t="s">
        <v>4529</v>
      </c>
      <c r="E228" s="162" t="s">
        <v>3500</v>
      </c>
      <c r="F228" s="162" t="s">
        <v>16127</v>
      </c>
      <c r="G228" s="180">
        <v>26800</v>
      </c>
    </row>
    <row r="229" spans="1:7" ht="58.5" customHeight="1" x14ac:dyDescent="0.25">
      <c r="A229" s="173">
        <v>43656</v>
      </c>
      <c r="B229" s="146" t="s">
        <v>4308</v>
      </c>
      <c r="C229" s="146" t="s">
        <v>4532</v>
      </c>
      <c r="D229" s="162" t="s">
        <v>4529</v>
      </c>
      <c r="E229" s="162" t="s">
        <v>3500</v>
      </c>
      <c r="F229" s="162" t="s">
        <v>16127</v>
      </c>
      <c r="G229" s="180">
        <v>11680</v>
      </c>
    </row>
    <row r="230" spans="1:7" ht="58.5" customHeight="1" x14ac:dyDescent="0.25">
      <c r="A230" s="173">
        <v>43661</v>
      </c>
      <c r="B230" s="146" t="s">
        <v>4308</v>
      </c>
      <c r="C230" s="146" t="s">
        <v>4533</v>
      </c>
      <c r="D230" s="162" t="s">
        <v>4529</v>
      </c>
      <c r="E230" s="162" t="s">
        <v>3500</v>
      </c>
      <c r="F230" s="162" t="s">
        <v>16127</v>
      </c>
      <c r="G230" s="180">
        <v>32350</v>
      </c>
    </row>
    <row r="231" spans="1:7" ht="58.5" customHeight="1" x14ac:dyDescent="0.25">
      <c r="A231" s="173">
        <v>43661</v>
      </c>
      <c r="B231" s="146" t="s">
        <v>4308</v>
      </c>
      <c r="C231" s="146" t="s">
        <v>4534</v>
      </c>
      <c r="D231" s="162" t="s">
        <v>4529</v>
      </c>
      <c r="E231" s="162" t="s">
        <v>3500</v>
      </c>
      <c r="F231" s="162" t="s">
        <v>16127</v>
      </c>
      <c r="G231" s="180">
        <v>40600</v>
      </c>
    </row>
    <row r="232" spans="1:7" ht="58.5" customHeight="1" x14ac:dyDescent="0.25">
      <c r="A232" s="173">
        <v>43665</v>
      </c>
      <c r="B232" s="146" t="s">
        <v>4308</v>
      </c>
      <c r="C232" s="146" t="s">
        <v>4535</v>
      </c>
      <c r="D232" s="162" t="s">
        <v>4529</v>
      </c>
      <c r="E232" s="162" t="s">
        <v>3500</v>
      </c>
      <c r="F232" s="162" t="s">
        <v>16127</v>
      </c>
      <c r="G232" s="180">
        <v>23.89</v>
      </c>
    </row>
    <row r="233" spans="1:7" ht="58.5" customHeight="1" x14ac:dyDescent="0.25">
      <c r="A233" s="173">
        <v>43649</v>
      </c>
      <c r="B233" s="146" t="s">
        <v>4308</v>
      </c>
      <c r="C233" s="146">
        <v>7373868613</v>
      </c>
      <c r="D233" s="162" t="s">
        <v>4536</v>
      </c>
      <c r="E233" s="162" t="s">
        <v>3500</v>
      </c>
      <c r="F233" s="162" t="s">
        <v>16128</v>
      </c>
      <c r="G233" s="180">
        <v>1300</v>
      </c>
    </row>
    <row r="234" spans="1:7" ht="58.5" customHeight="1" x14ac:dyDescent="0.25">
      <c r="A234" s="173">
        <v>43654</v>
      </c>
      <c r="B234" s="146" t="s">
        <v>4308</v>
      </c>
      <c r="C234" s="146">
        <v>106065213</v>
      </c>
      <c r="D234" s="162" t="s">
        <v>4536</v>
      </c>
      <c r="E234" s="162" t="s">
        <v>3500</v>
      </c>
      <c r="F234" s="162" t="s">
        <v>16128</v>
      </c>
      <c r="G234" s="180">
        <v>5000</v>
      </c>
    </row>
    <row r="235" spans="1:7" ht="58.5" customHeight="1" x14ac:dyDescent="0.25">
      <c r="A235" s="173">
        <v>43655</v>
      </c>
      <c r="B235" s="146" t="s">
        <v>4308</v>
      </c>
      <c r="C235" s="146">
        <v>910025713</v>
      </c>
      <c r="D235" s="162" t="s">
        <v>4536</v>
      </c>
      <c r="E235" s="162" t="s">
        <v>3500</v>
      </c>
      <c r="F235" s="162" t="s">
        <v>16128</v>
      </c>
      <c r="G235" s="180">
        <v>11500</v>
      </c>
    </row>
    <row r="236" spans="1:7" ht="58.5" customHeight="1" x14ac:dyDescent="0.25">
      <c r="A236" s="173">
        <v>43655</v>
      </c>
      <c r="B236" s="146" t="s">
        <v>4308</v>
      </c>
      <c r="C236" s="146">
        <v>910951113</v>
      </c>
      <c r="D236" s="162" t="s">
        <v>4536</v>
      </c>
      <c r="E236" s="162" t="s">
        <v>3500</v>
      </c>
      <c r="F236" s="162" t="s">
        <v>16128</v>
      </c>
      <c r="G236" s="180">
        <v>7700</v>
      </c>
    </row>
    <row r="237" spans="1:7" ht="58.5" customHeight="1" x14ac:dyDescent="0.25">
      <c r="A237" s="173">
        <v>43662</v>
      </c>
      <c r="B237" s="146" t="s">
        <v>4308</v>
      </c>
      <c r="C237" s="146">
        <v>4564434713</v>
      </c>
      <c r="D237" s="162" t="s">
        <v>4536</v>
      </c>
      <c r="E237" s="162" t="s">
        <v>3500</v>
      </c>
      <c r="F237" s="162" t="s">
        <v>16128</v>
      </c>
      <c r="G237" s="180">
        <v>919.68</v>
      </c>
    </row>
    <row r="238" spans="1:7" ht="58.5" customHeight="1" x14ac:dyDescent="0.25">
      <c r="A238" s="173">
        <v>43647</v>
      </c>
      <c r="B238" s="146" t="s">
        <v>4308</v>
      </c>
      <c r="C238" s="146" t="s">
        <v>4537</v>
      </c>
      <c r="D238" s="162" t="s">
        <v>3293</v>
      </c>
      <c r="E238" s="162" t="s">
        <v>3500</v>
      </c>
      <c r="F238" s="162" t="s">
        <v>15192</v>
      </c>
      <c r="G238" s="180">
        <v>5000</v>
      </c>
    </row>
    <row r="239" spans="1:7" ht="58.5" customHeight="1" x14ac:dyDescent="0.25">
      <c r="A239" s="173">
        <v>43655</v>
      </c>
      <c r="B239" s="146" t="s">
        <v>4308</v>
      </c>
      <c r="C239" s="146" t="s">
        <v>4538</v>
      </c>
      <c r="D239" s="162" t="s">
        <v>3293</v>
      </c>
      <c r="E239" s="162" t="s">
        <v>3500</v>
      </c>
      <c r="F239" s="162" t="s">
        <v>15192</v>
      </c>
      <c r="G239" s="180">
        <v>4300</v>
      </c>
    </row>
    <row r="240" spans="1:7" ht="58.5" customHeight="1" x14ac:dyDescent="0.25">
      <c r="A240" s="173">
        <v>43656</v>
      </c>
      <c r="B240" s="146" t="s">
        <v>4308</v>
      </c>
      <c r="C240" s="146" t="s">
        <v>4539</v>
      </c>
      <c r="D240" s="162" t="s">
        <v>3293</v>
      </c>
      <c r="E240" s="162" t="s">
        <v>3500</v>
      </c>
      <c r="F240" s="162" t="s">
        <v>15192</v>
      </c>
      <c r="G240" s="180">
        <v>34600</v>
      </c>
    </row>
    <row r="241" spans="1:7" ht="58.5" customHeight="1" x14ac:dyDescent="0.25">
      <c r="A241" s="173">
        <v>43665</v>
      </c>
      <c r="B241" s="146" t="s">
        <v>4308</v>
      </c>
      <c r="C241" s="146" t="s">
        <v>4540</v>
      </c>
      <c r="D241" s="162" t="s">
        <v>3293</v>
      </c>
      <c r="E241" s="162" t="s">
        <v>3500</v>
      </c>
      <c r="F241" s="162" t="s">
        <v>15192</v>
      </c>
      <c r="G241" s="180">
        <v>31140</v>
      </c>
    </row>
    <row r="242" spans="1:7" ht="58.5" customHeight="1" x14ac:dyDescent="0.25">
      <c r="A242" s="173">
        <v>43651</v>
      </c>
      <c r="B242" s="146" t="s">
        <v>4308</v>
      </c>
      <c r="C242" s="146" t="s">
        <v>4541</v>
      </c>
      <c r="D242" s="162" t="s">
        <v>4542</v>
      </c>
      <c r="E242" s="162" t="s">
        <v>3500</v>
      </c>
      <c r="F242" s="162" t="s">
        <v>15192</v>
      </c>
      <c r="G242" s="180">
        <v>4320</v>
      </c>
    </row>
    <row r="243" spans="1:7" ht="58.5" customHeight="1" x14ac:dyDescent="0.25">
      <c r="A243" s="173">
        <v>43655</v>
      </c>
      <c r="B243" s="146" t="s">
        <v>4308</v>
      </c>
      <c r="C243" s="146" t="s">
        <v>4543</v>
      </c>
      <c r="D243" s="162" t="s">
        <v>4542</v>
      </c>
      <c r="E243" s="162" t="s">
        <v>3500</v>
      </c>
      <c r="F243" s="162" t="s">
        <v>15192</v>
      </c>
      <c r="G243" s="180">
        <v>3675</v>
      </c>
    </row>
    <row r="244" spans="1:7" ht="58.5" customHeight="1" x14ac:dyDescent="0.25">
      <c r="A244" s="173">
        <v>43661</v>
      </c>
      <c r="B244" s="146" t="s">
        <v>4308</v>
      </c>
      <c r="C244" s="146" t="s">
        <v>4544</v>
      </c>
      <c r="D244" s="162" t="s">
        <v>4542</v>
      </c>
      <c r="E244" s="162" t="s">
        <v>3500</v>
      </c>
      <c r="F244" s="162" t="s">
        <v>15192</v>
      </c>
      <c r="G244" s="180">
        <v>4200</v>
      </c>
    </row>
    <row r="245" spans="1:7" ht="58.5" customHeight="1" x14ac:dyDescent="0.25">
      <c r="A245" s="173">
        <v>43655</v>
      </c>
      <c r="B245" s="146" t="s">
        <v>4308</v>
      </c>
      <c r="C245" s="146" t="s">
        <v>4545</v>
      </c>
      <c r="D245" s="162" t="s">
        <v>4546</v>
      </c>
      <c r="E245" s="162" t="s">
        <v>3500</v>
      </c>
      <c r="F245" s="162" t="s">
        <v>15192</v>
      </c>
      <c r="G245" s="180">
        <v>50000</v>
      </c>
    </row>
    <row r="246" spans="1:7" ht="58.5" customHeight="1" x14ac:dyDescent="0.25">
      <c r="A246" s="173">
        <v>43651</v>
      </c>
      <c r="B246" s="146" t="s">
        <v>4308</v>
      </c>
      <c r="C246" s="146" t="s">
        <v>4547</v>
      </c>
      <c r="D246" s="162" t="s">
        <v>4548</v>
      </c>
      <c r="E246" s="162" t="s">
        <v>3500</v>
      </c>
      <c r="F246" s="162" t="s">
        <v>16129</v>
      </c>
      <c r="G246" s="180">
        <v>27500</v>
      </c>
    </row>
    <row r="247" spans="1:7" ht="58.5" customHeight="1" x14ac:dyDescent="0.25">
      <c r="A247" s="173">
        <v>43664</v>
      </c>
      <c r="B247" s="146" t="s">
        <v>4308</v>
      </c>
      <c r="C247" s="146" t="s">
        <v>4549</v>
      </c>
      <c r="D247" s="162" t="s">
        <v>4550</v>
      </c>
      <c r="E247" s="162" t="s">
        <v>3500</v>
      </c>
      <c r="F247" s="162" t="s">
        <v>16130</v>
      </c>
      <c r="G247" s="180">
        <v>30027.439999999999</v>
      </c>
    </row>
    <row r="248" spans="1:7" ht="58.5" customHeight="1" x14ac:dyDescent="0.25">
      <c r="A248" s="173">
        <v>43654</v>
      </c>
      <c r="B248" s="146" t="s">
        <v>4308</v>
      </c>
      <c r="C248" s="146" t="s">
        <v>4551</v>
      </c>
      <c r="D248" s="162" t="s">
        <v>4550</v>
      </c>
      <c r="E248" s="162" t="s">
        <v>3500</v>
      </c>
      <c r="F248" s="162" t="s">
        <v>16130</v>
      </c>
      <c r="G248" s="180">
        <v>11025</v>
      </c>
    </row>
    <row r="249" spans="1:7" ht="58.5" customHeight="1" x14ac:dyDescent="0.25">
      <c r="A249" s="173">
        <v>43647</v>
      </c>
      <c r="B249" s="146" t="s">
        <v>4308</v>
      </c>
      <c r="C249" s="146" t="s">
        <v>4552</v>
      </c>
      <c r="D249" s="162" t="s">
        <v>4553</v>
      </c>
      <c r="E249" s="162" t="s">
        <v>3500</v>
      </c>
      <c r="F249" s="162" t="s">
        <v>16131</v>
      </c>
      <c r="G249" s="180">
        <v>35000</v>
      </c>
    </row>
    <row r="250" spans="1:7" ht="58.5" customHeight="1" x14ac:dyDescent="0.25">
      <c r="A250" s="173">
        <v>43647</v>
      </c>
      <c r="B250" s="146" t="s">
        <v>4308</v>
      </c>
      <c r="C250" s="146" t="s">
        <v>4554</v>
      </c>
      <c r="D250" s="162" t="s">
        <v>4555</v>
      </c>
      <c r="E250" s="162" t="s">
        <v>3500</v>
      </c>
      <c r="F250" s="162" t="s">
        <v>16131</v>
      </c>
      <c r="G250" s="180">
        <v>45000</v>
      </c>
    </row>
    <row r="251" spans="1:7" ht="58.5" customHeight="1" x14ac:dyDescent="0.25">
      <c r="A251" s="173">
        <v>43649</v>
      </c>
      <c r="B251" s="146" t="s">
        <v>4308</v>
      </c>
      <c r="C251" s="146" t="s">
        <v>4556</v>
      </c>
      <c r="D251" s="162" t="s">
        <v>4557</v>
      </c>
      <c r="E251" s="162" t="s">
        <v>3500</v>
      </c>
      <c r="F251" s="162" t="s">
        <v>16132</v>
      </c>
      <c r="G251" s="180">
        <v>15000</v>
      </c>
    </row>
    <row r="252" spans="1:7" ht="58.5" customHeight="1" x14ac:dyDescent="0.25">
      <c r="A252" s="173">
        <v>43649</v>
      </c>
      <c r="B252" s="146" t="s">
        <v>4308</v>
      </c>
      <c r="C252" s="146" t="s">
        <v>4556</v>
      </c>
      <c r="D252" s="162" t="s">
        <v>4557</v>
      </c>
      <c r="E252" s="162" t="s">
        <v>3500</v>
      </c>
      <c r="F252" s="162" t="s">
        <v>16132</v>
      </c>
      <c r="G252" s="180">
        <v>15000</v>
      </c>
    </row>
    <row r="253" spans="1:7" ht="58.5" customHeight="1" x14ac:dyDescent="0.25">
      <c r="A253" s="173">
        <v>43654</v>
      </c>
      <c r="B253" s="146" t="s">
        <v>4308</v>
      </c>
      <c r="C253" s="146" t="s">
        <v>4558</v>
      </c>
      <c r="D253" s="162" t="s">
        <v>4559</v>
      </c>
      <c r="E253" s="162" t="s">
        <v>3500</v>
      </c>
      <c r="F253" s="162" t="s">
        <v>16133</v>
      </c>
      <c r="G253" s="180">
        <v>100000</v>
      </c>
    </row>
    <row r="254" spans="1:7" ht="58.5" customHeight="1" x14ac:dyDescent="0.25">
      <c r="A254" s="173">
        <v>43654</v>
      </c>
      <c r="B254" s="146" t="s">
        <v>4308</v>
      </c>
      <c r="C254" s="146" t="s">
        <v>4560</v>
      </c>
      <c r="D254" s="162" t="s">
        <v>4561</v>
      </c>
      <c r="E254" s="162" t="s">
        <v>3500</v>
      </c>
      <c r="F254" s="162" t="s">
        <v>16134</v>
      </c>
      <c r="G254" s="180">
        <v>100000</v>
      </c>
    </row>
    <row r="255" spans="1:7" ht="58.5" customHeight="1" x14ac:dyDescent="0.25">
      <c r="A255" s="173">
        <v>43662</v>
      </c>
      <c r="B255" s="146" t="s">
        <v>4308</v>
      </c>
      <c r="C255" s="146" t="s">
        <v>4562</v>
      </c>
      <c r="D255" s="162" t="s">
        <v>4563</v>
      </c>
      <c r="E255" s="162" t="s">
        <v>3500</v>
      </c>
      <c r="F255" s="162" t="s">
        <v>16135</v>
      </c>
      <c r="G255" s="180">
        <v>40000</v>
      </c>
    </row>
    <row r="256" spans="1:7" ht="58.5" customHeight="1" x14ac:dyDescent="0.25">
      <c r="A256" s="173">
        <v>43648</v>
      </c>
      <c r="B256" s="146" t="s">
        <v>4308</v>
      </c>
      <c r="C256" s="146" t="s">
        <v>4564</v>
      </c>
      <c r="D256" s="162" t="s">
        <v>4565</v>
      </c>
      <c r="E256" s="162" t="s">
        <v>3500</v>
      </c>
      <c r="F256" s="162" t="s">
        <v>15246</v>
      </c>
      <c r="G256" s="180">
        <v>26000</v>
      </c>
    </row>
    <row r="257" spans="1:7" ht="58.5" customHeight="1" x14ac:dyDescent="0.25">
      <c r="A257" s="173">
        <v>43651</v>
      </c>
      <c r="B257" s="146" t="s">
        <v>4308</v>
      </c>
      <c r="C257" s="146" t="s">
        <v>4566</v>
      </c>
      <c r="D257" s="162" t="s">
        <v>4567</v>
      </c>
      <c r="E257" s="162" t="s">
        <v>3500</v>
      </c>
      <c r="F257" s="162" t="s">
        <v>15246</v>
      </c>
      <c r="G257" s="180">
        <v>100000</v>
      </c>
    </row>
    <row r="258" spans="1:7" ht="58.5" customHeight="1" x14ac:dyDescent="0.25">
      <c r="A258" s="173">
        <v>43665</v>
      </c>
      <c r="B258" s="146" t="s">
        <v>4308</v>
      </c>
      <c r="C258" s="146">
        <v>48</v>
      </c>
      <c r="D258" s="162" t="s">
        <v>4568</v>
      </c>
      <c r="E258" s="162" t="s">
        <v>3500</v>
      </c>
      <c r="F258" s="162" t="s">
        <v>15246</v>
      </c>
      <c r="G258" s="181">
        <v>-31673.9</v>
      </c>
    </row>
    <row r="259" spans="1:7" ht="75.75" customHeight="1" x14ac:dyDescent="0.25">
      <c r="A259" s="173">
        <v>43647</v>
      </c>
      <c r="B259" s="146" t="s">
        <v>4308</v>
      </c>
      <c r="C259" s="146" t="s">
        <v>4569</v>
      </c>
      <c r="D259" s="162" t="s">
        <v>4568</v>
      </c>
      <c r="E259" s="162" t="s">
        <v>3500</v>
      </c>
      <c r="F259" s="162" t="s">
        <v>15246</v>
      </c>
      <c r="G259" s="180">
        <v>120000</v>
      </c>
    </row>
    <row r="260" spans="1:7" ht="75.75" customHeight="1" x14ac:dyDescent="0.25">
      <c r="A260" s="173">
        <v>43656</v>
      </c>
      <c r="B260" s="146" t="s">
        <v>4308</v>
      </c>
      <c r="C260" s="146" t="s">
        <v>4570</v>
      </c>
      <c r="D260" s="162" t="s">
        <v>4568</v>
      </c>
      <c r="E260" s="162" t="s">
        <v>3500</v>
      </c>
      <c r="F260" s="162" t="s">
        <v>15246</v>
      </c>
      <c r="G260" s="180">
        <v>149000</v>
      </c>
    </row>
    <row r="261" spans="1:7" ht="75.75" customHeight="1" x14ac:dyDescent="0.25">
      <c r="A261" s="173">
        <v>43662</v>
      </c>
      <c r="B261" s="146" t="s">
        <v>4308</v>
      </c>
      <c r="C261" s="146" t="s">
        <v>4571</v>
      </c>
      <c r="D261" s="162" t="s">
        <v>4568</v>
      </c>
      <c r="E261" s="162" t="s">
        <v>3500</v>
      </c>
      <c r="F261" s="162" t="s">
        <v>15246</v>
      </c>
      <c r="G261" s="180">
        <v>140000</v>
      </c>
    </row>
    <row r="262" spans="1:7" ht="58.5" customHeight="1" x14ac:dyDescent="0.25">
      <c r="A262" s="173">
        <v>43647</v>
      </c>
      <c r="B262" s="146" t="s">
        <v>4308</v>
      </c>
      <c r="C262" s="146">
        <v>54166034</v>
      </c>
      <c r="D262" s="162" t="s">
        <v>4572</v>
      </c>
      <c r="E262" s="162" t="s">
        <v>3500</v>
      </c>
      <c r="F262" s="162" t="s">
        <v>16136</v>
      </c>
      <c r="G262" s="180">
        <v>434900</v>
      </c>
    </row>
    <row r="263" spans="1:7" ht="58.5" customHeight="1" x14ac:dyDescent="0.25">
      <c r="A263" s="173">
        <v>43648</v>
      </c>
      <c r="B263" s="146" t="s">
        <v>4308</v>
      </c>
      <c r="C263" s="146">
        <v>54863136</v>
      </c>
      <c r="D263" s="146" t="s">
        <v>4573</v>
      </c>
      <c r="E263" s="162" t="s">
        <v>3500</v>
      </c>
      <c r="F263" s="162" t="s">
        <v>16137</v>
      </c>
      <c r="G263" s="180">
        <v>100000</v>
      </c>
    </row>
    <row r="264" spans="1:7" ht="58.5" customHeight="1" x14ac:dyDescent="0.25">
      <c r="A264" s="173">
        <v>43649</v>
      </c>
      <c r="B264" s="146" t="s">
        <v>4308</v>
      </c>
      <c r="C264" s="146">
        <v>55315664</v>
      </c>
      <c r="D264" s="146" t="s">
        <v>4574</v>
      </c>
      <c r="E264" s="162" t="s">
        <v>3500</v>
      </c>
      <c r="F264" s="162" t="s">
        <v>16137</v>
      </c>
      <c r="G264" s="180">
        <v>149000</v>
      </c>
    </row>
    <row r="265" spans="1:7" ht="58.5" customHeight="1" x14ac:dyDescent="0.25">
      <c r="A265" s="173">
        <v>43649</v>
      </c>
      <c r="B265" s="146" t="s">
        <v>4308</v>
      </c>
      <c r="C265" s="146">
        <v>55213124</v>
      </c>
      <c r="D265" s="146" t="s">
        <v>4575</v>
      </c>
      <c r="E265" s="162" t="s">
        <v>3500</v>
      </c>
      <c r="F265" s="162" t="s">
        <v>16137</v>
      </c>
      <c r="G265" s="180">
        <v>100000</v>
      </c>
    </row>
    <row r="266" spans="1:7" ht="58.5" customHeight="1" x14ac:dyDescent="0.25">
      <c r="A266" s="173">
        <v>43649</v>
      </c>
      <c r="B266" s="146" t="s">
        <v>4308</v>
      </c>
      <c r="C266" s="146">
        <v>55195857</v>
      </c>
      <c r="D266" s="146" t="s">
        <v>4574</v>
      </c>
      <c r="E266" s="162" t="s">
        <v>3500</v>
      </c>
      <c r="F266" s="162" t="s">
        <v>16137</v>
      </c>
      <c r="G266" s="180">
        <v>1700</v>
      </c>
    </row>
    <row r="267" spans="1:7" ht="45" customHeight="1" x14ac:dyDescent="0.25">
      <c r="A267" s="173">
        <v>43654</v>
      </c>
      <c r="B267" s="146" t="s">
        <v>4308</v>
      </c>
      <c r="C267" s="146">
        <v>56330830</v>
      </c>
      <c r="D267" s="146" t="s">
        <v>4574</v>
      </c>
      <c r="E267" s="162" t="s">
        <v>3500</v>
      </c>
      <c r="F267" s="162" t="s">
        <v>16137</v>
      </c>
      <c r="G267" s="180">
        <v>40000</v>
      </c>
    </row>
    <row r="268" spans="1:7" ht="45" customHeight="1" x14ac:dyDescent="0.25">
      <c r="A268" s="173">
        <v>43656</v>
      </c>
      <c r="B268" s="146" t="s">
        <v>4308</v>
      </c>
      <c r="C268" s="146">
        <v>57305918</v>
      </c>
      <c r="D268" s="146" t="s">
        <v>4573</v>
      </c>
      <c r="E268" s="162" t="s">
        <v>3500</v>
      </c>
      <c r="F268" s="162" t="s">
        <v>16137</v>
      </c>
      <c r="G268" s="180">
        <v>4000</v>
      </c>
    </row>
    <row r="269" spans="1:7" ht="45" customHeight="1" x14ac:dyDescent="0.25">
      <c r="A269" s="173">
        <v>43656</v>
      </c>
      <c r="B269" s="146" t="s">
        <v>4308</v>
      </c>
      <c r="C269" s="146">
        <v>57276714</v>
      </c>
      <c r="D269" s="146" t="s">
        <v>4574</v>
      </c>
      <c r="E269" s="162" t="s">
        <v>3500</v>
      </c>
      <c r="F269" s="162" t="s">
        <v>16137</v>
      </c>
      <c r="G269" s="180">
        <v>7000</v>
      </c>
    </row>
    <row r="270" spans="1:7" ht="45" customHeight="1" x14ac:dyDescent="0.25">
      <c r="A270" s="173">
        <v>43658</v>
      </c>
      <c r="B270" s="146" t="s">
        <v>4308</v>
      </c>
      <c r="C270" s="146">
        <v>58080465</v>
      </c>
      <c r="D270" s="146" t="s">
        <v>4573</v>
      </c>
      <c r="E270" s="162" t="s">
        <v>3500</v>
      </c>
      <c r="F270" s="162" t="s">
        <v>16137</v>
      </c>
      <c r="G270" s="180">
        <v>5000</v>
      </c>
    </row>
    <row r="271" spans="1:7" ht="45" customHeight="1" x14ac:dyDescent="0.25">
      <c r="A271" s="173">
        <v>43658</v>
      </c>
      <c r="B271" s="146" t="s">
        <v>4308</v>
      </c>
      <c r="C271" s="146">
        <v>58077477</v>
      </c>
      <c r="D271" s="146" t="s">
        <v>4573</v>
      </c>
      <c r="E271" s="162" t="s">
        <v>3500</v>
      </c>
      <c r="F271" s="162" t="s">
        <v>16137</v>
      </c>
      <c r="G271" s="180">
        <v>18000</v>
      </c>
    </row>
    <row r="272" spans="1:7" ht="45" customHeight="1" x14ac:dyDescent="0.25">
      <c r="A272" s="173">
        <v>43665</v>
      </c>
      <c r="B272" s="146" t="s">
        <v>4308</v>
      </c>
      <c r="C272" s="146">
        <v>60132399</v>
      </c>
      <c r="D272" s="146" t="s">
        <v>4576</v>
      </c>
      <c r="E272" s="162" t="s">
        <v>3500</v>
      </c>
      <c r="F272" s="162" t="s">
        <v>16137</v>
      </c>
      <c r="G272" s="180">
        <v>15200.5</v>
      </c>
    </row>
    <row r="273" spans="1:7" ht="45" customHeight="1" x14ac:dyDescent="0.25">
      <c r="A273" s="173">
        <v>43648</v>
      </c>
      <c r="B273" s="146" t="s">
        <v>4308</v>
      </c>
      <c r="C273" s="197" t="s">
        <v>4577</v>
      </c>
      <c r="D273" s="162" t="s">
        <v>4578</v>
      </c>
      <c r="E273" s="162" t="s">
        <v>3500</v>
      </c>
      <c r="F273" s="162" t="s">
        <v>16136</v>
      </c>
      <c r="G273" s="176">
        <v>5500</v>
      </c>
    </row>
    <row r="274" spans="1:7" ht="45" customHeight="1" x14ac:dyDescent="0.25">
      <c r="A274" s="173">
        <v>43651</v>
      </c>
      <c r="B274" s="146" t="s">
        <v>4308</v>
      </c>
      <c r="C274" s="197" t="s">
        <v>4579</v>
      </c>
      <c r="D274" s="162" t="s">
        <v>4578</v>
      </c>
      <c r="E274" s="162" t="s">
        <v>3500</v>
      </c>
      <c r="F274" s="162" t="s">
        <v>16136</v>
      </c>
      <c r="G274" s="176">
        <v>5400</v>
      </c>
    </row>
    <row r="275" spans="1:7" ht="59.25" customHeight="1" x14ac:dyDescent="0.25">
      <c r="A275" s="173">
        <v>43657</v>
      </c>
      <c r="B275" s="146" t="s">
        <v>4308</v>
      </c>
      <c r="C275" s="197" t="s">
        <v>4580</v>
      </c>
      <c r="D275" s="162" t="s">
        <v>4578</v>
      </c>
      <c r="E275" s="162" t="s">
        <v>3500</v>
      </c>
      <c r="F275" s="162" t="s">
        <v>16136</v>
      </c>
      <c r="G275" s="176">
        <v>25900</v>
      </c>
    </row>
    <row r="276" spans="1:7" ht="59.25" customHeight="1" x14ac:dyDescent="0.25">
      <c r="A276" s="173">
        <v>43649</v>
      </c>
      <c r="B276" s="146" t="s">
        <v>4308</v>
      </c>
      <c r="C276" s="197" t="s">
        <v>4581</v>
      </c>
      <c r="D276" s="162" t="s">
        <v>4582</v>
      </c>
      <c r="E276" s="162" t="s">
        <v>3500</v>
      </c>
      <c r="F276" s="162" t="s">
        <v>16138</v>
      </c>
      <c r="G276" s="176">
        <v>3000</v>
      </c>
    </row>
    <row r="277" spans="1:7" ht="59.25" customHeight="1" x14ac:dyDescent="0.25">
      <c r="A277" s="173">
        <v>43656</v>
      </c>
      <c r="B277" s="146" t="s">
        <v>4308</v>
      </c>
      <c r="C277" s="197" t="s">
        <v>4583</v>
      </c>
      <c r="D277" s="162" t="s">
        <v>4582</v>
      </c>
      <c r="E277" s="162" t="s">
        <v>3500</v>
      </c>
      <c r="F277" s="162" t="s">
        <v>16138</v>
      </c>
      <c r="G277" s="176">
        <v>17000</v>
      </c>
    </row>
    <row r="278" spans="1:7" ht="59.25" customHeight="1" x14ac:dyDescent="0.25">
      <c r="A278" s="173">
        <v>43658</v>
      </c>
      <c r="B278" s="146" t="s">
        <v>4308</v>
      </c>
      <c r="C278" s="197" t="s">
        <v>4584</v>
      </c>
      <c r="D278" s="162" t="s">
        <v>4582</v>
      </c>
      <c r="E278" s="162" t="s">
        <v>3500</v>
      </c>
      <c r="F278" s="162" t="s">
        <v>16138</v>
      </c>
      <c r="G278" s="176">
        <v>11520</v>
      </c>
    </row>
    <row r="279" spans="1:7" ht="59.25" customHeight="1" x14ac:dyDescent="0.25">
      <c r="A279" s="173">
        <v>43661</v>
      </c>
      <c r="B279" s="146" t="s">
        <v>4308</v>
      </c>
      <c r="C279" s="197" t="s">
        <v>4585</v>
      </c>
      <c r="D279" s="162" t="s">
        <v>4582</v>
      </c>
      <c r="E279" s="162" t="s">
        <v>3500</v>
      </c>
      <c r="F279" s="162" t="s">
        <v>16138</v>
      </c>
      <c r="G279" s="176">
        <v>5831.13</v>
      </c>
    </row>
    <row r="280" spans="1:7" ht="59.25" customHeight="1" x14ac:dyDescent="0.25">
      <c r="A280" s="173">
        <v>43650</v>
      </c>
      <c r="B280" s="146" t="s">
        <v>4308</v>
      </c>
      <c r="C280" s="197" t="s">
        <v>4586</v>
      </c>
      <c r="D280" s="162" t="s">
        <v>4587</v>
      </c>
      <c r="E280" s="162" t="s">
        <v>3500</v>
      </c>
      <c r="F280" s="162" t="s">
        <v>15266</v>
      </c>
      <c r="G280" s="176">
        <v>92500</v>
      </c>
    </row>
    <row r="281" spans="1:7" ht="59.25" customHeight="1" x14ac:dyDescent="0.25">
      <c r="A281" s="173">
        <v>43662</v>
      </c>
      <c r="B281" s="146" t="s">
        <v>4308</v>
      </c>
      <c r="C281" s="197" t="s">
        <v>4588</v>
      </c>
      <c r="D281" s="162" t="s">
        <v>4589</v>
      </c>
      <c r="E281" s="162" t="s">
        <v>3500</v>
      </c>
      <c r="F281" s="162" t="s">
        <v>16139</v>
      </c>
      <c r="G281" s="176">
        <v>60528</v>
      </c>
    </row>
    <row r="282" spans="1:7" ht="59.25" customHeight="1" x14ac:dyDescent="0.25">
      <c r="A282" s="173">
        <v>43664</v>
      </c>
      <c r="B282" s="146" t="s">
        <v>4308</v>
      </c>
      <c r="C282" s="197" t="s">
        <v>4590</v>
      </c>
      <c r="D282" s="162" t="s">
        <v>4591</v>
      </c>
      <c r="E282" s="162" t="s">
        <v>3500</v>
      </c>
      <c r="F282" s="162" t="s">
        <v>15266</v>
      </c>
      <c r="G282" s="176">
        <v>10040</v>
      </c>
    </row>
    <row r="283" spans="1:7" ht="59.25" customHeight="1" x14ac:dyDescent="0.25">
      <c r="A283" s="173">
        <v>43650</v>
      </c>
      <c r="B283" s="146" t="s">
        <v>4308</v>
      </c>
      <c r="C283" s="197" t="s">
        <v>4592</v>
      </c>
      <c r="D283" s="162" t="s">
        <v>4593</v>
      </c>
      <c r="E283" s="162" t="s">
        <v>3500</v>
      </c>
      <c r="F283" s="162" t="s">
        <v>16140</v>
      </c>
      <c r="G283" s="176">
        <v>3000</v>
      </c>
    </row>
    <row r="284" spans="1:7" ht="59.25" customHeight="1" x14ac:dyDescent="0.25">
      <c r="A284" s="173">
        <v>43651</v>
      </c>
      <c r="B284" s="146" t="s">
        <v>4308</v>
      </c>
      <c r="C284" s="197" t="s">
        <v>4594</v>
      </c>
      <c r="D284" s="162" t="s">
        <v>4593</v>
      </c>
      <c r="E284" s="162" t="s">
        <v>3500</v>
      </c>
      <c r="F284" s="162" t="s">
        <v>16140</v>
      </c>
      <c r="G284" s="176">
        <v>7000</v>
      </c>
    </row>
    <row r="285" spans="1:7" ht="59.25" customHeight="1" x14ac:dyDescent="0.25">
      <c r="A285" s="173">
        <v>43655</v>
      </c>
      <c r="B285" s="146" t="s">
        <v>4308</v>
      </c>
      <c r="C285" s="197" t="s">
        <v>4595</v>
      </c>
      <c r="D285" s="162" t="s">
        <v>4593</v>
      </c>
      <c r="E285" s="162" t="s">
        <v>3500</v>
      </c>
      <c r="F285" s="162" t="s">
        <v>16140</v>
      </c>
      <c r="G285" s="176">
        <v>7000</v>
      </c>
    </row>
    <row r="286" spans="1:7" ht="59.25" customHeight="1" x14ac:dyDescent="0.25">
      <c r="A286" s="173">
        <v>43656</v>
      </c>
      <c r="B286" s="146" t="s">
        <v>4308</v>
      </c>
      <c r="C286" s="197" t="s">
        <v>4596</v>
      </c>
      <c r="D286" s="162" t="s">
        <v>4593</v>
      </c>
      <c r="E286" s="162" t="s">
        <v>3500</v>
      </c>
      <c r="F286" s="162" t="s">
        <v>16140</v>
      </c>
      <c r="G286" s="176">
        <v>7000</v>
      </c>
    </row>
    <row r="287" spans="1:7" ht="59.25" customHeight="1" x14ac:dyDescent="0.25">
      <c r="A287" s="173">
        <v>43661</v>
      </c>
      <c r="B287" s="146" t="s">
        <v>4308</v>
      </c>
      <c r="C287" s="197" t="s">
        <v>4597</v>
      </c>
      <c r="D287" s="162" t="s">
        <v>4593</v>
      </c>
      <c r="E287" s="162" t="s">
        <v>3500</v>
      </c>
      <c r="F287" s="162" t="s">
        <v>16140</v>
      </c>
      <c r="G287" s="176">
        <v>10831</v>
      </c>
    </row>
    <row r="288" spans="1:7" ht="55.5" customHeight="1" x14ac:dyDescent="0.25">
      <c r="A288" s="173">
        <v>43661</v>
      </c>
      <c r="B288" s="146" t="s">
        <v>4308</v>
      </c>
      <c r="C288" s="197" t="s">
        <v>4598</v>
      </c>
      <c r="D288" s="162" t="s">
        <v>4593</v>
      </c>
      <c r="E288" s="162" t="s">
        <v>3500</v>
      </c>
      <c r="F288" s="162" t="s">
        <v>16140</v>
      </c>
      <c r="G288" s="176">
        <v>11467.6</v>
      </c>
    </row>
    <row r="289" spans="1:7" ht="55.5" customHeight="1" x14ac:dyDescent="0.25">
      <c r="A289" s="173">
        <v>43662</v>
      </c>
      <c r="B289" s="146" t="s">
        <v>4308</v>
      </c>
      <c r="C289" s="197" t="s">
        <v>4599</v>
      </c>
      <c r="D289" s="162" t="s">
        <v>4593</v>
      </c>
      <c r="E289" s="162" t="s">
        <v>3500</v>
      </c>
      <c r="F289" s="162" t="s">
        <v>16140</v>
      </c>
      <c r="G289" s="176">
        <v>11070</v>
      </c>
    </row>
    <row r="290" spans="1:7" ht="55.5" customHeight="1" x14ac:dyDescent="0.25">
      <c r="A290" s="173">
        <v>43648</v>
      </c>
      <c r="B290" s="146" t="s">
        <v>4308</v>
      </c>
      <c r="C290" s="197" t="s">
        <v>4600</v>
      </c>
      <c r="D290" s="162" t="s">
        <v>4601</v>
      </c>
      <c r="E290" s="162" t="s">
        <v>3500</v>
      </c>
      <c r="F290" s="162" t="s">
        <v>16141</v>
      </c>
      <c r="G290" s="182">
        <v>5000</v>
      </c>
    </row>
    <row r="291" spans="1:7" ht="55.5" customHeight="1" x14ac:dyDescent="0.25">
      <c r="A291" s="173">
        <v>43648</v>
      </c>
      <c r="B291" s="146" t="s">
        <v>4308</v>
      </c>
      <c r="C291" s="197" t="s">
        <v>4602</v>
      </c>
      <c r="D291" s="162" t="s">
        <v>4603</v>
      </c>
      <c r="E291" s="162" t="s">
        <v>3500</v>
      </c>
      <c r="F291" s="162" t="s">
        <v>16141</v>
      </c>
      <c r="G291" s="182">
        <v>35000</v>
      </c>
    </row>
    <row r="292" spans="1:7" ht="55.5" customHeight="1" x14ac:dyDescent="0.25">
      <c r="A292" s="173">
        <v>43649</v>
      </c>
      <c r="B292" s="146" t="s">
        <v>4308</v>
      </c>
      <c r="C292" s="197" t="s">
        <v>4604</v>
      </c>
      <c r="D292" s="162" t="s">
        <v>4605</v>
      </c>
      <c r="E292" s="162" t="s">
        <v>3500</v>
      </c>
      <c r="F292" s="162" t="s">
        <v>16142</v>
      </c>
      <c r="G292" s="182">
        <v>10000</v>
      </c>
    </row>
    <row r="293" spans="1:7" ht="55.5" customHeight="1" x14ac:dyDescent="0.25">
      <c r="A293" s="173">
        <v>43655</v>
      </c>
      <c r="B293" s="146" t="s">
        <v>4308</v>
      </c>
      <c r="C293" s="197" t="s">
        <v>4606</v>
      </c>
      <c r="D293" s="162" t="s">
        <v>4607</v>
      </c>
      <c r="E293" s="162" t="s">
        <v>3500</v>
      </c>
      <c r="F293" s="162" t="s">
        <v>9936</v>
      </c>
      <c r="G293" s="182">
        <v>7325</v>
      </c>
    </row>
    <row r="294" spans="1:7" ht="55.5" customHeight="1" x14ac:dyDescent="0.25">
      <c r="A294" s="173">
        <v>43658</v>
      </c>
      <c r="B294" s="146" t="s">
        <v>4308</v>
      </c>
      <c r="C294" s="197" t="s">
        <v>4608</v>
      </c>
      <c r="D294" s="162" t="s">
        <v>4607</v>
      </c>
      <c r="E294" s="162" t="s">
        <v>3500</v>
      </c>
      <c r="F294" s="162" t="s">
        <v>9936</v>
      </c>
      <c r="G294" s="182">
        <v>7920</v>
      </c>
    </row>
    <row r="295" spans="1:7" ht="55.5" customHeight="1" x14ac:dyDescent="0.25">
      <c r="A295" s="173">
        <v>43663</v>
      </c>
      <c r="B295" s="146" t="s">
        <v>4308</v>
      </c>
      <c r="C295" s="197" t="s">
        <v>4609</v>
      </c>
      <c r="D295" s="162" t="s">
        <v>4610</v>
      </c>
      <c r="E295" s="162" t="s">
        <v>3500</v>
      </c>
      <c r="F295" s="162" t="s">
        <v>9936</v>
      </c>
      <c r="G295" s="182">
        <v>9900</v>
      </c>
    </row>
    <row r="296" spans="1:7" ht="55.5" customHeight="1" x14ac:dyDescent="0.25">
      <c r="A296" s="173">
        <v>43651</v>
      </c>
      <c r="B296" s="146" t="s">
        <v>4308</v>
      </c>
      <c r="C296" s="197" t="s">
        <v>4611</v>
      </c>
      <c r="D296" s="162" t="s">
        <v>4612</v>
      </c>
      <c r="E296" s="162" t="s">
        <v>3500</v>
      </c>
      <c r="F296" s="162" t="s">
        <v>16143</v>
      </c>
      <c r="G296" s="176">
        <v>30000</v>
      </c>
    </row>
    <row r="297" spans="1:7" ht="55.5" customHeight="1" x14ac:dyDescent="0.25">
      <c r="A297" s="173">
        <v>43654</v>
      </c>
      <c r="B297" s="146" t="s">
        <v>4308</v>
      </c>
      <c r="C297" s="197" t="s">
        <v>4613</v>
      </c>
      <c r="D297" s="162" t="s">
        <v>4612</v>
      </c>
      <c r="E297" s="162" t="s">
        <v>3500</v>
      </c>
      <c r="F297" s="162" t="s">
        <v>16143</v>
      </c>
      <c r="G297" s="176">
        <v>37000</v>
      </c>
    </row>
    <row r="298" spans="1:7" ht="55.5" customHeight="1" x14ac:dyDescent="0.25">
      <c r="A298" s="173">
        <v>43661</v>
      </c>
      <c r="B298" s="146" t="s">
        <v>4308</v>
      </c>
      <c r="C298" s="197" t="s">
        <v>4614</v>
      </c>
      <c r="D298" s="162" t="s">
        <v>4612</v>
      </c>
      <c r="E298" s="162" t="s">
        <v>3500</v>
      </c>
      <c r="F298" s="162" t="s">
        <v>16143</v>
      </c>
      <c r="G298" s="176">
        <v>1400</v>
      </c>
    </row>
    <row r="299" spans="1:7" ht="55.5" customHeight="1" x14ac:dyDescent="0.25">
      <c r="A299" s="173">
        <v>43663</v>
      </c>
      <c r="B299" s="146" t="s">
        <v>4308</v>
      </c>
      <c r="C299" s="197" t="s">
        <v>4615</v>
      </c>
      <c r="D299" s="162" t="s">
        <v>4612</v>
      </c>
      <c r="E299" s="162" t="s">
        <v>3500</v>
      </c>
      <c r="F299" s="162" t="s">
        <v>16143</v>
      </c>
      <c r="G299" s="176">
        <v>1780</v>
      </c>
    </row>
    <row r="300" spans="1:7" ht="55.5" customHeight="1" x14ac:dyDescent="0.25">
      <c r="A300" s="173">
        <v>43649</v>
      </c>
      <c r="B300" s="146" t="s">
        <v>4308</v>
      </c>
      <c r="C300" s="146" t="s">
        <v>4616</v>
      </c>
      <c r="D300" s="162" t="s">
        <v>4617</v>
      </c>
      <c r="E300" s="162" t="s">
        <v>3500</v>
      </c>
      <c r="F300" s="162" t="s">
        <v>15206</v>
      </c>
      <c r="G300" s="180">
        <v>35000</v>
      </c>
    </row>
    <row r="301" spans="1:7" ht="55.5" customHeight="1" x14ac:dyDescent="0.25">
      <c r="A301" s="173">
        <v>43654</v>
      </c>
      <c r="B301" s="146" t="s">
        <v>4308</v>
      </c>
      <c r="C301" s="146" t="s">
        <v>4618</v>
      </c>
      <c r="D301" s="162" t="s">
        <v>4617</v>
      </c>
      <c r="E301" s="162" t="s">
        <v>3500</v>
      </c>
      <c r="F301" s="162" t="s">
        <v>15206</v>
      </c>
      <c r="G301" s="180">
        <v>25600</v>
      </c>
    </row>
    <row r="302" spans="1:7" ht="55.5" customHeight="1" x14ac:dyDescent="0.25">
      <c r="A302" s="173">
        <v>43649</v>
      </c>
      <c r="B302" s="146" t="s">
        <v>4308</v>
      </c>
      <c r="C302" s="146" t="s">
        <v>4619</v>
      </c>
      <c r="D302" s="162" t="s">
        <v>4620</v>
      </c>
      <c r="E302" s="162" t="s">
        <v>3500</v>
      </c>
      <c r="F302" s="162" t="s">
        <v>16144</v>
      </c>
      <c r="G302" s="180">
        <v>12500</v>
      </c>
    </row>
    <row r="303" spans="1:7" ht="55.5" customHeight="1" x14ac:dyDescent="0.25">
      <c r="A303" s="173">
        <v>43649</v>
      </c>
      <c r="B303" s="146" t="s">
        <v>4308</v>
      </c>
      <c r="C303" s="146" t="s">
        <v>4621</v>
      </c>
      <c r="D303" s="162" t="s">
        <v>4620</v>
      </c>
      <c r="E303" s="162" t="s">
        <v>3500</v>
      </c>
      <c r="F303" s="162" t="s">
        <v>16144</v>
      </c>
      <c r="G303" s="180">
        <v>7585</v>
      </c>
    </row>
    <row r="304" spans="1:7" ht="55.5" customHeight="1" x14ac:dyDescent="0.25">
      <c r="A304" s="173">
        <v>43650</v>
      </c>
      <c r="B304" s="146" t="s">
        <v>4308</v>
      </c>
      <c r="C304" s="146" t="s">
        <v>4622</v>
      </c>
      <c r="D304" s="162" t="s">
        <v>4623</v>
      </c>
      <c r="E304" s="162" t="s">
        <v>3500</v>
      </c>
      <c r="F304" s="162" t="s">
        <v>16145</v>
      </c>
      <c r="G304" s="180">
        <v>400</v>
      </c>
    </row>
    <row r="305" spans="1:7" ht="55.5" customHeight="1" x14ac:dyDescent="0.25">
      <c r="A305" s="173">
        <v>43650</v>
      </c>
      <c r="B305" s="146" t="s">
        <v>4308</v>
      </c>
      <c r="C305" s="146" t="s">
        <v>4624</v>
      </c>
      <c r="D305" s="162" t="s">
        <v>4623</v>
      </c>
      <c r="E305" s="162" t="s">
        <v>3500</v>
      </c>
      <c r="F305" s="162" t="s">
        <v>16145</v>
      </c>
      <c r="G305" s="180">
        <v>20</v>
      </c>
    </row>
    <row r="306" spans="1:7" ht="55.5" customHeight="1" x14ac:dyDescent="0.25">
      <c r="A306" s="173">
        <v>43651</v>
      </c>
      <c r="B306" s="146" t="s">
        <v>4308</v>
      </c>
      <c r="C306" s="146" t="s">
        <v>4625</v>
      </c>
      <c r="D306" s="162" t="s">
        <v>4620</v>
      </c>
      <c r="E306" s="162" t="s">
        <v>3500</v>
      </c>
      <c r="F306" s="162" t="s">
        <v>16144</v>
      </c>
      <c r="G306" s="180">
        <v>31964</v>
      </c>
    </row>
    <row r="307" spans="1:7" ht="55.5" customHeight="1" x14ac:dyDescent="0.25">
      <c r="A307" s="173">
        <v>43651</v>
      </c>
      <c r="B307" s="146" t="s">
        <v>4308</v>
      </c>
      <c r="C307" s="146" t="s">
        <v>4626</v>
      </c>
      <c r="D307" s="162" t="s">
        <v>4627</v>
      </c>
      <c r="E307" s="162" t="s">
        <v>3500</v>
      </c>
      <c r="F307" s="162" t="s">
        <v>16144</v>
      </c>
      <c r="G307" s="180">
        <v>14544</v>
      </c>
    </row>
    <row r="308" spans="1:7" ht="55.5" customHeight="1" x14ac:dyDescent="0.25">
      <c r="A308" s="173">
        <v>43649</v>
      </c>
      <c r="B308" s="146" t="s">
        <v>4308</v>
      </c>
      <c r="C308" s="146" t="s">
        <v>4628</v>
      </c>
      <c r="D308" s="162" t="s">
        <v>4629</v>
      </c>
      <c r="E308" s="162" t="s">
        <v>3500</v>
      </c>
      <c r="F308" s="162" t="s">
        <v>16146</v>
      </c>
      <c r="G308" s="180">
        <v>5500</v>
      </c>
    </row>
    <row r="309" spans="1:7" ht="55.5" customHeight="1" x14ac:dyDescent="0.25">
      <c r="A309" s="173">
        <v>43649</v>
      </c>
      <c r="B309" s="146" t="s">
        <v>4308</v>
      </c>
      <c r="C309" s="146" t="s">
        <v>4630</v>
      </c>
      <c r="D309" s="162" t="s">
        <v>4631</v>
      </c>
      <c r="E309" s="162" t="s">
        <v>3500</v>
      </c>
      <c r="F309" s="162" t="s">
        <v>16147</v>
      </c>
      <c r="G309" s="180">
        <v>250000</v>
      </c>
    </row>
    <row r="310" spans="1:7" ht="55.5" customHeight="1" x14ac:dyDescent="0.25">
      <c r="A310" s="173">
        <v>43657</v>
      </c>
      <c r="B310" s="146" t="s">
        <v>4308</v>
      </c>
      <c r="C310" s="146" t="s">
        <v>4632</v>
      </c>
      <c r="D310" s="162" t="s">
        <v>4633</v>
      </c>
      <c r="E310" s="162" t="s">
        <v>3500</v>
      </c>
      <c r="F310" s="162" t="s">
        <v>15206</v>
      </c>
      <c r="G310" s="180">
        <v>9000</v>
      </c>
    </row>
    <row r="311" spans="1:7" ht="55.5" customHeight="1" x14ac:dyDescent="0.25">
      <c r="A311" s="173">
        <v>43661</v>
      </c>
      <c r="B311" s="146" t="s">
        <v>4308</v>
      </c>
      <c r="C311" s="146" t="s">
        <v>4634</v>
      </c>
      <c r="D311" s="162" t="s">
        <v>4633</v>
      </c>
      <c r="E311" s="162" t="s">
        <v>3500</v>
      </c>
      <c r="F311" s="162" t="s">
        <v>15206</v>
      </c>
      <c r="G311" s="180">
        <v>10000</v>
      </c>
    </row>
    <row r="312" spans="1:7" ht="76.5" customHeight="1" x14ac:dyDescent="0.25">
      <c r="A312" s="173">
        <v>43648</v>
      </c>
      <c r="B312" s="146" t="s">
        <v>4308</v>
      </c>
      <c r="C312" s="146" t="s">
        <v>4635</v>
      </c>
      <c r="D312" s="162" t="s">
        <v>4636</v>
      </c>
      <c r="E312" s="162" t="s">
        <v>3500</v>
      </c>
      <c r="F312" s="162" t="s">
        <v>15246</v>
      </c>
      <c r="G312" s="180">
        <v>1200</v>
      </c>
    </row>
    <row r="313" spans="1:7" ht="76.5" customHeight="1" x14ac:dyDescent="0.25">
      <c r="A313" s="173">
        <v>43648</v>
      </c>
      <c r="B313" s="146" t="s">
        <v>4308</v>
      </c>
      <c r="C313" s="146" t="s">
        <v>4637</v>
      </c>
      <c r="D313" s="162" t="s">
        <v>4636</v>
      </c>
      <c r="E313" s="162" t="s">
        <v>3500</v>
      </c>
      <c r="F313" s="162" t="s">
        <v>15246</v>
      </c>
      <c r="G313" s="180">
        <v>5000</v>
      </c>
    </row>
    <row r="314" spans="1:7" ht="76.5" customHeight="1" x14ac:dyDescent="0.25">
      <c r="A314" s="173">
        <v>43648</v>
      </c>
      <c r="B314" s="146" t="s">
        <v>4308</v>
      </c>
      <c r="C314" s="146" t="s">
        <v>4638</v>
      </c>
      <c r="D314" s="162" t="s">
        <v>4636</v>
      </c>
      <c r="E314" s="162" t="s">
        <v>3500</v>
      </c>
      <c r="F314" s="162" t="s">
        <v>15246</v>
      </c>
      <c r="G314" s="180">
        <v>20000</v>
      </c>
    </row>
    <row r="315" spans="1:7" ht="76.5" customHeight="1" x14ac:dyDescent="0.25">
      <c r="A315" s="173">
        <v>43648</v>
      </c>
      <c r="B315" s="146" t="s">
        <v>4308</v>
      </c>
      <c r="C315" s="146" t="s">
        <v>4639</v>
      </c>
      <c r="D315" s="162" t="s">
        <v>4640</v>
      </c>
      <c r="E315" s="162" t="s">
        <v>3500</v>
      </c>
      <c r="F315" s="162" t="s">
        <v>15246</v>
      </c>
      <c r="G315" s="180">
        <v>20000</v>
      </c>
    </row>
    <row r="316" spans="1:7" ht="76.5" customHeight="1" x14ac:dyDescent="0.25">
      <c r="A316" s="173">
        <v>43650</v>
      </c>
      <c r="B316" s="146" t="s">
        <v>4308</v>
      </c>
      <c r="C316" s="146" t="s">
        <v>4641</v>
      </c>
      <c r="D316" s="162" t="s">
        <v>4642</v>
      </c>
      <c r="E316" s="162" t="s">
        <v>3500</v>
      </c>
      <c r="F316" s="162" t="s">
        <v>15246</v>
      </c>
      <c r="G316" s="180">
        <v>15000</v>
      </c>
    </row>
    <row r="317" spans="1:7" ht="76.5" customHeight="1" x14ac:dyDescent="0.25">
      <c r="A317" s="173">
        <v>43656</v>
      </c>
      <c r="B317" s="146" t="s">
        <v>4308</v>
      </c>
      <c r="C317" s="146" t="s">
        <v>4643</v>
      </c>
      <c r="D317" s="162" t="s">
        <v>4636</v>
      </c>
      <c r="E317" s="162" t="s">
        <v>3500</v>
      </c>
      <c r="F317" s="162" t="s">
        <v>15246</v>
      </c>
      <c r="G317" s="180">
        <v>10000</v>
      </c>
    </row>
    <row r="318" spans="1:7" ht="76.5" customHeight="1" x14ac:dyDescent="0.25">
      <c r="A318" s="173">
        <v>43662</v>
      </c>
      <c r="B318" s="146" t="s">
        <v>4308</v>
      </c>
      <c r="C318" s="146" t="s">
        <v>4644</v>
      </c>
      <c r="D318" s="162" t="s">
        <v>4645</v>
      </c>
      <c r="E318" s="162" t="s">
        <v>3500</v>
      </c>
      <c r="F318" s="162" t="s">
        <v>16148</v>
      </c>
      <c r="G318" s="180">
        <v>5000</v>
      </c>
    </row>
    <row r="319" spans="1:7" ht="76.5" customHeight="1" x14ac:dyDescent="0.25">
      <c r="A319" s="173">
        <v>43650</v>
      </c>
      <c r="B319" s="146" t="s">
        <v>4308</v>
      </c>
      <c r="C319" s="146">
        <v>1</v>
      </c>
      <c r="D319" s="162" t="s">
        <v>4646</v>
      </c>
      <c r="E319" s="162" t="s">
        <v>3500</v>
      </c>
      <c r="F319" s="162" t="s">
        <v>16148</v>
      </c>
      <c r="G319" s="180">
        <v>50000</v>
      </c>
    </row>
    <row r="320" spans="1:7" ht="76.5" customHeight="1" x14ac:dyDescent="0.25">
      <c r="A320" s="173">
        <v>43651</v>
      </c>
      <c r="B320" s="146" t="s">
        <v>4308</v>
      </c>
      <c r="C320" s="146" t="s">
        <v>4647</v>
      </c>
      <c r="D320" s="162" t="s">
        <v>4648</v>
      </c>
      <c r="E320" s="162" t="s">
        <v>3500</v>
      </c>
      <c r="F320" s="162" t="s">
        <v>16149</v>
      </c>
      <c r="G320" s="180">
        <v>20000</v>
      </c>
    </row>
    <row r="321" spans="1:7" ht="76.5" customHeight="1" x14ac:dyDescent="0.25">
      <c r="A321" s="173">
        <v>43658</v>
      </c>
      <c r="B321" s="146" t="s">
        <v>4308</v>
      </c>
      <c r="C321" s="146" t="s">
        <v>4649</v>
      </c>
      <c r="D321" s="162" t="s">
        <v>4648</v>
      </c>
      <c r="E321" s="162" t="s">
        <v>3500</v>
      </c>
      <c r="F321" s="162" t="s">
        <v>16149</v>
      </c>
      <c r="G321" s="180">
        <v>75000</v>
      </c>
    </row>
    <row r="322" spans="1:7" ht="76.5" customHeight="1" x14ac:dyDescent="0.25">
      <c r="A322" s="173">
        <v>43665</v>
      </c>
      <c r="B322" s="146" t="s">
        <v>4308</v>
      </c>
      <c r="C322" s="146" t="s">
        <v>4650</v>
      </c>
      <c r="D322" s="162" t="s">
        <v>4648</v>
      </c>
      <c r="E322" s="162" t="s">
        <v>3500</v>
      </c>
      <c r="F322" s="162" t="s">
        <v>16149</v>
      </c>
      <c r="G322" s="180">
        <v>70000</v>
      </c>
    </row>
    <row r="323" spans="1:7" ht="76.5" customHeight="1" x14ac:dyDescent="0.25">
      <c r="A323" s="173">
        <v>43647</v>
      </c>
      <c r="B323" s="146" t="s">
        <v>4308</v>
      </c>
      <c r="C323" s="146" t="s">
        <v>4651</v>
      </c>
      <c r="D323" s="162" t="s">
        <v>4652</v>
      </c>
      <c r="E323" s="162" t="s">
        <v>3500</v>
      </c>
      <c r="F323" s="162" t="s">
        <v>15919</v>
      </c>
      <c r="G323" s="180">
        <v>80000</v>
      </c>
    </row>
    <row r="324" spans="1:7" ht="76.5" customHeight="1" x14ac:dyDescent="0.25">
      <c r="A324" s="173">
        <v>43662</v>
      </c>
      <c r="B324" s="146" t="s">
        <v>4308</v>
      </c>
      <c r="C324" s="146" t="s">
        <v>4653</v>
      </c>
      <c r="D324" s="162" t="s">
        <v>4652</v>
      </c>
      <c r="E324" s="162" t="s">
        <v>3500</v>
      </c>
      <c r="F324" s="162" t="s">
        <v>15919</v>
      </c>
      <c r="G324" s="180">
        <v>11300</v>
      </c>
    </row>
    <row r="325" spans="1:7" ht="81.75" customHeight="1" x14ac:dyDescent="0.25">
      <c r="A325" s="173">
        <v>43654</v>
      </c>
      <c r="B325" s="146" t="s">
        <v>4308</v>
      </c>
      <c r="C325" s="146">
        <v>1</v>
      </c>
      <c r="D325" s="162" t="s">
        <v>4654</v>
      </c>
      <c r="E325" s="162" t="s">
        <v>3500</v>
      </c>
      <c r="F325" s="162" t="s">
        <v>16150</v>
      </c>
      <c r="G325" s="180">
        <v>11175</v>
      </c>
    </row>
    <row r="326" spans="1:7" ht="51.75" customHeight="1" x14ac:dyDescent="0.25">
      <c r="A326" s="173">
        <v>43650</v>
      </c>
      <c r="B326" s="146" t="s">
        <v>4308</v>
      </c>
      <c r="C326" s="146" t="s">
        <v>4655</v>
      </c>
      <c r="D326" s="162" t="s">
        <v>4656</v>
      </c>
      <c r="E326" s="162" t="s">
        <v>3500</v>
      </c>
      <c r="F326" s="162" t="s">
        <v>15919</v>
      </c>
      <c r="G326" s="180">
        <v>50000</v>
      </c>
    </row>
    <row r="327" spans="1:7" ht="51.75" customHeight="1" x14ac:dyDescent="0.25">
      <c r="A327" s="173">
        <v>43651</v>
      </c>
      <c r="B327" s="146" t="s">
        <v>4308</v>
      </c>
      <c r="C327" s="146" t="s">
        <v>4657</v>
      </c>
      <c r="D327" s="162" t="s">
        <v>4656</v>
      </c>
      <c r="E327" s="162" t="s">
        <v>3500</v>
      </c>
      <c r="F327" s="162" t="s">
        <v>15919</v>
      </c>
      <c r="G327" s="180">
        <v>7000</v>
      </c>
    </row>
    <row r="328" spans="1:7" ht="51.75" customHeight="1" x14ac:dyDescent="0.25">
      <c r="A328" s="173">
        <v>43663</v>
      </c>
      <c r="B328" s="146" t="s">
        <v>4308</v>
      </c>
      <c r="C328" s="146">
        <v>1201</v>
      </c>
      <c r="D328" s="162" t="s">
        <v>4658</v>
      </c>
      <c r="E328" s="162" t="s">
        <v>3500</v>
      </c>
      <c r="F328" s="162" t="s">
        <v>16151</v>
      </c>
      <c r="G328" s="180">
        <v>4600</v>
      </c>
    </row>
    <row r="329" spans="1:7" ht="51.75" customHeight="1" x14ac:dyDescent="0.25">
      <c r="A329" s="173">
        <v>43665</v>
      </c>
      <c r="B329" s="146" t="s">
        <v>4308</v>
      </c>
      <c r="C329" s="146">
        <v>434</v>
      </c>
      <c r="D329" s="162" t="s">
        <v>4658</v>
      </c>
      <c r="E329" s="162" t="s">
        <v>3500</v>
      </c>
      <c r="F329" s="162" t="s">
        <v>16151</v>
      </c>
      <c r="G329" s="180">
        <v>5240</v>
      </c>
    </row>
    <row r="330" spans="1:7" ht="51.75" customHeight="1" x14ac:dyDescent="0.25">
      <c r="A330" s="173">
        <v>43650</v>
      </c>
      <c r="B330" s="146" t="s">
        <v>4308</v>
      </c>
      <c r="C330" s="146" t="s">
        <v>4659</v>
      </c>
      <c r="D330" s="162" t="s">
        <v>4660</v>
      </c>
      <c r="E330" s="162" t="s">
        <v>3500</v>
      </c>
      <c r="F330" s="162" t="s">
        <v>15172</v>
      </c>
      <c r="G330" s="180">
        <v>100000</v>
      </c>
    </row>
    <row r="331" spans="1:7" ht="51.75" customHeight="1" x14ac:dyDescent="0.25">
      <c r="A331" s="173">
        <v>43647</v>
      </c>
      <c r="B331" s="146" t="s">
        <v>4308</v>
      </c>
      <c r="C331" s="146" t="s">
        <v>4661</v>
      </c>
      <c r="D331" s="162" t="s">
        <v>4662</v>
      </c>
      <c r="E331" s="162" t="s">
        <v>3500</v>
      </c>
      <c r="F331" s="162" t="s">
        <v>16152</v>
      </c>
      <c r="G331" s="180">
        <v>50000</v>
      </c>
    </row>
    <row r="332" spans="1:7" ht="51.75" customHeight="1" x14ac:dyDescent="0.25">
      <c r="A332" s="173">
        <v>43658</v>
      </c>
      <c r="B332" s="146" t="s">
        <v>4308</v>
      </c>
      <c r="C332" s="146" t="s">
        <v>4663</v>
      </c>
      <c r="D332" s="162" t="s">
        <v>4664</v>
      </c>
      <c r="E332" s="162" t="s">
        <v>3500</v>
      </c>
      <c r="F332" s="162" t="s">
        <v>15246</v>
      </c>
      <c r="G332" s="180">
        <v>50000</v>
      </c>
    </row>
    <row r="333" spans="1:7" ht="51.75" customHeight="1" x14ac:dyDescent="0.25">
      <c r="A333" s="173">
        <v>43663</v>
      </c>
      <c r="B333" s="146" t="s">
        <v>4308</v>
      </c>
      <c r="C333" s="146" t="s">
        <v>4661</v>
      </c>
      <c r="D333" s="162" t="s">
        <v>4662</v>
      </c>
      <c r="E333" s="162" t="s">
        <v>3500</v>
      </c>
      <c r="F333" s="162" t="s">
        <v>16152</v>
      </c>
      <c r="G333" s="180">
        <v>50000</v>
      </c>
    </row>
    <row r="334" spans="1:7" ht="51.75" customHeight="1" x14ac:dyDescent="0.25">
      <c r="A334" s="183">
        <v>43647</v>
      </c>
      <c r="B334" s="146" t="s">
        <v>4308</v>
      </c>
      <c r="C334" s="197" t="s">
        <v>4950</v>
      </c>
      <c r="D334" s="162" t="s">
        <v>4665</v>
      </c>
      <c r="E334" s="162" t="s">
        <v>3500</v>
      </c>
      <c r="F334" s="162" t="s">
        <v>15919</v>
      </c>
      <c r="G334" s="185">
        <v>45000</v>
      </c>
    </row>
    <row r="335" spans="1:7" ht="51.75" customHeight="1" x14ac:dyDescent="0.25">
      <c r="A335" s="183">
        <v>43650</v>
      </c>
      <c r="B335" s="146" t="s">
        <v>4308</v>
      </c>
      <c r="C335" s="197" t="s">
        <v>4951</v>
      </c>
      <c r="D335" s="162" t="s">
        <v>4666</v>
      </c>
      <c r="E335" s="162" t="s">
        <v>3500</v>
      </c>
      <c r="F335" s="162" t="s">
        <v>16153</v>
      </c>
      <c r="G335" s="185">
        <v>25000</v>
      </c>
    </row>
    <row r="336" spans="1:7" ht="51.75" customHeight="1" x14ac:dyDescent="0.25">
      <c r="A336" s="183">
        <v>43658</v>
      </c>
      <c r="B336" s="146" t="s">
        <v>4308</v>
      </c>
      <c r="C336" s="197" t="s">
        <v>4952</v>
      </c>
      <c r="D336" s="162" t="s">
        <v>4667</v>
      </c>
      <c r="E336" s="162" t="s">
        <v>3500</v>
      </c>
      <c r="F336" s="162" t="s">
        <v>16153</v>
      </c>
      <c r="G336" s="185">
        <v>25000</v>
      </c>
    </row>
    <row r="337" spans="1:7" ht="51.75" customHeight="1" x14ac:dyDescent="0.25">
      <c r="A337" s="183">
        <v>43664</v>
      </c>
      <c r="B337" s="146" t="s">
        <v>4308</v>
      </c>
      <c r="C337" s="197" t="s">
        <v>4953</v>
      </c>
      <c r="D337" s="162" t="s">
        <v>4667</v>
      </c>
      <c r="E337" s="162" t="s">
        <v>3500</v>
      </c>
      <c r="F337" s="162" t="s">
        <v>16153</v>
      </c>
      <c r="G337" s="185">
        <v>225000</v>
      </c>
    </row>
    <row r="338" spans="1:7" ht="51.75" customHeight="1" x14ac:dyDescent="0.25">
      <c r="A338" s="173">
        <v>43648</v>
      </c>
      <c r="B338" s="146" t="s">
        <v>4308</v>
      </c>
      <c r="C338" s="146" t="s">
        <v>4668</v>
      </c>
      <c r="D338" s="162" t="s">
        <v>4669</v>
      </c>
      <c r="E338" s="162" t="s">
        <v>3500</v>
      </c>
      <c r="F338" s="162" t="s">
        <v>16150</v>
      </c>
      <c r="G338" s="180">
        <v>100000</v>
      </c>
    </row>
    <row r="339" spans="1:7" ht="51.75" customHeight="1" x14ac:dyDescent="0.25">
      <c r="A339" s="173">
        <v>43650</v>
      </c>
      <c r="B339" s="146" t="s">
        <v>4308</v>
      </c>
      <c r="C339" s="146" t="s">
        <v>4670</v>
      </c>
      <c r="D339" s="162" t="s">
        <v>4669</v>
      </c>
      <c r="E339" s="162" t="s">
        <v>3500</v>
      </c>
      <c r="F339" s="162" t="s">
        <v>16150</v>
      </c>
      <c r="G339" s="180">
        <v>1410</v>
      </c>
    </row>
    <row r="340" spans="1:7" ht="51.75" customHeight="1" x14ac:dyDescent="0.25">
      <c r="A340" s="173">
        <v>43651</v>
      </c>
      <c r="B340" s="146" t="s">
        <v>4308</v>
      </c>
      <c r="C340" s="146" t="s">
        <v>4671</v>
      </c>
      <c r="D340" s="162" t="s">
        <v>4669</v>
      </c>
      <c r="E340" s="162" t="s">
        <v>3500</v>
      </c>
      <c r="F340" s="162" t="s">
        <v>16150</v>
      </c>
      <c r="G340" s="180">
        <v>2505</v>
      </c>
    </row>
    <row r="341" spans="1:7" ht="51.75" customHeight="1" x14ac:dyDescent="0.25">
      <c r="A341" s="173">
        <v>43654</v>
      </c>
      <c r="B341" s="146" t="s">
        <v>4308</v>
      </c>
      <c r="C341" s="146" t="s">
        <v>4672</v>
      </c>
      <c r="D341" s="162" t="s">
        <v>4669</v>
      </c>
      <c r="E341" s="162" t="s">
        <v>3500</v>
      </c>
      <c r="F341" s="162" t="s">
        <v>16150</v>
      </c>
      <c r="G341" s="180">
        <v>2800</v>
      </c>
    </row>
    <row r="342" spans="1:7" ht="51.75" customHeight="1" x14ac:dyDescent="0.25">
      <c r="A342" s="173">
        <v>43655</v>
      </c>
      <c r="B342" s="146" t="s">
        <v>4308</v>
      </c>
      <c r="C342" s="146" t="s">
        <v>4673</v>
      </c>
      <c r="D342" s="162" t="s">
        <v>4669</v>
      </c>
      <c r="E342" s="162" t="s">
        <v>3500</v>
      </c>
      <c r="F342" s="162" t="s">
        <v>16150</v>
      </c>
      <c r="G342" s="180">
        <v>164100</v>
      </c>
    </row>
    <row r="343" spans="1:7" ht="51.75" customHeight="1" x14ac:dyDescent="0.25">
      <c r="A343" s="173">
        <v>43661</v>
      </c>
      <c r="B343" s="146" t="s">
        <v>4308</v>
      </c>
      <c r="C343" s="146" t="s">
        <v>4674</v>
      </c>
      <c r="D343" s="162" t="s">
        <v>4669</v>
      </c>
      <c r="E343" s="162" t="s">
        <v>3500</v>
      </c>
      <c r="F343" s="162" t="s">
        <v>16150</v>
      </c>
      <c r="G343" s="180">
        <v>23500</v>
      </c>
    </row>
    <row r="344" spans="1:7" ht="51.75" customHeight="1" x14ac:dyDescent="0.25">
      <c r="A344" s="173">
        <v>43663</v>
      </c>
      <c r="B344" s="146" t="s">
        <v>4308</v>
      </c>
      <c r="C344" s="146" t="s">
        <v>4675</v>
      </c>
      <c r="D344" s="162" t="s">
        <v>4669</v>
      </c>
      <c r="E344" s="162" t="s">
        <v>3500</v>
      </c>
      <c r="F344" s="162" t="s">
        <v>16150</v>
      </c>
      <c r="G344" s="180">
        <v>1500</v>
      </c>
    </row>
    <row r="345" spans="1:7" ht="51.75" customHeight="1" x14ac:dyDescent="0.25">
      <c r="A345" s="173">
        <v>43664</v>
      </c>
      <c r="B345" s="146" t="s">
        <v>4308</v>
      </c>
      <c r="C345" s="146" t="s">
        <v>4676</v>
      </c>
      <c r="D345" s="162" t="s">
        <v>4669</v>
      </c>
      <c r="E345" s="162" t="s">
        <v>3500</v>
      </c>
      <c r="F345" s="162" t="s">
        <v>16150</v>
      </c>
      <c r="G345" s="180">
        <v>9048</v>
      </c>
    </row>
    <row r="346" spans="1:7" ht="51.75" customHeight="1" x14ac:dyDescent="0.25">
      <c r="A346" s="173">
        <v>43654</v>
      </c>
      <c r="B346" s="146" t="s">
        <v>4308</v>
      </c>
      <c r="C346" s="146" t="s">
        <v>4677</v>
      </c>
      <c r="D346" s="162" t="s">
        <v>4678</v>
      </c>
      <c r="E346" s="162" t="s">
        <v>3500</v>
      </c>
      <c r="F346" s="162" t="s">
        <v>15172</v>
      </c>
      <c r="G346" s="180">
        <v>53760</v>
      </c>
    </row>
    <row r="347" spans="1:7" ht="51.75" customHeight="1" x14ac:dyDescent="0.25">
      <c r="A347" s="173">
        <v>43654</v>
      </c>
      <c r="B347" s="146" t="s">
        <v>4308</v>
      </c>
      <c r="C347" s="146" t="s">
        <v>4679</v>
      </c>
      <c r="D347" s="162" t="s">
        <v>4678</v>
      </c>
      <c r="E347" s="162" t="s">
        <v>3500</v>
      </c>
      <c r="F347" s="162" t="s">
        <v>15172</v>
      </c>
      <c r="G347" s="180">
        <v>180000</v>
      </c>
    </row>
    <row r="348" spans="1:7" ht="51.75" customHeight="1" x14ac:dyDescent="0.25">
      <c r="A348" s="173">
        <v>43655</v>
      </c>
      <c r="B348" s="146" t="s">
        <v>4308</v>
      </c>
      <c r="C348" s="146" t="s">
        <v>4680</v>
      </c>
      <c r="D348" s="162" t="s">
        <v>4678</v>
      </c>
      <c r="E348" s="162" t="s">
        <v>3500</v>
      </c>
      <c r="F348" s="162" t="s">
        <v>15172</v>
      </c>
      <c r="G348" s="180">
        <v>100000</v>
      </c>
    </row>
    <row r="349" spans="1:7" ht="51.75" customHeight="1" x14ac:dyDescent="0.25">
      <c r="A349" s="173">
        <v>43658</v>
      </c>
      <c r="B349" s="146" t="s">
        <v>4308</v>
      </c>
      <c r="C349" s="146" t="s">
        <v>4681</v>
      </c>
      <c r="D349" s="162" t="s">
        <v>4678</v>
      </c>
      <c r="E349" s="162" t="s">
        <v>3500</v>
      </c>
      <c r="F349" s="162" t="s">
        <v>15172</v>
      </c>
      <c r="G349" s="180">
        <v>78000</v>
      </c>
    </row>
    <row r="350" spans="1:7" ht="51.75" customHeight="1" x14ac:dyDescent="0.25">
      <c r="A350" s="173">
        <v>43662</v>
      </c>
      <c r="B350" s="146" t="s">
        <v>4308</v>
      </c>
      <c r="C350" s="146" t="s">
        <v>4682</v>
      </c>
      <c r="D350" s="162" t="s">
        <v>4678</v>
      </c>
      <c r="E350" s="162" t="s">
        <v>3500</v>
      </c>
      <c r="F350" s="162" t="s">
        <v>15172</v>
      </c>
      <c r="G350" s="180">
        <v>21000</v>
      </c>
    </row>
    <row r="351" spans="1:7" ht="51.75" customHeight="1" x14ac:dyDescent="0.25">
      <c r="A351" s="173">
        <v>43648</v>
      </c>
      <c r="B351" s="146" t="s">
        <v>4308</v>
      </c>
      <c r="C351" s="197" t="s">
        <v>4683</v>
      </c>
      <c r="D351" s="162" t="s">
        <v>4684</v>
      </c>
      <c r="E351" s="162" t="s">
        <v>3500</v>
      </c>
      <c r="F351" s="162" t="s">
        <v>15329</v>
      </c>
      <c r="G351" s="182">
        <v>40000</v>
      </c>
    </row>
    <row r="352" spans="1:7" ht="51.75" customHeight="1" x14ac:dyDescent="0.25">
      <c r="A352" s="173">
        <v>43654</v>
      </c>
      <c r="B352" s="146" t="s">
        <v>4308</v>
      </c>
      <c r="C352" s="197" t="s">
        <v>4685</v>
      </c>
      <c r="D352" s="162" t="s">
        <v>4686</v>
      </c>
      <c r="E352" s="162" t="s">
        <v>3500</v>
      </c>
      <c r="F352" s="162" t="s">
        <v>16154</v>
      </c>
      <c r="G352" s="182">
        <v>130000</v>
      </c>
    </row>
    <row r="353" spans="1:7" ht="51.75" customHeight="1" x14ac:dyDescent="0.25">
      <c r="A353" s="173">
        <v>43649</v>
      </c>
      <c r="B353" s="146" t="s">
        <v>4308</v>
      </c>
      <c r="C353" s="146" t="s">
        <v>4687</v>
      </c>
      <c r="D353" s="162" t="s">
        <v>4688</v>
      </c>
      <c r="E353" s="162" t="s">
        <v>3500</v>
      </c>
      <c r="F353" s="162" t="s">
        <v>15172</v>
      </c>
      <c r="G353" s="180">
        <v>258500</v>
      </c>
    </row>
    <row r="354" spans="1:7" ht="51.75" customHeight="1" x14ac:dyDescent="0.25">
      <c r="A354" s="173">
        <v>43661</v>
      </c>
      <c r="B354" s="146" t="s">
        <v>4308</v>
      </c>
      <c r="C354" s="146" t="s">
        <v>4689</v>
      </c>
      <c r="D354" s="162" t="s">
        <v>4688</v>
      </c>
      <c r="E354" s="162" t="s">
        <v>3500</v>
      </c>
      <c r="F354" s="162" t="s">
        <v>15172</v>
      </c>
      <c r="G354" s="180">
        <v>120000</v>
      </c>
    </row>
    <row r="355" spans="1:7" ht="51.75" customHeight="1" x14ac:dyDescent="0.25">
      <c r="A355" s="173">
        <v>43664</v>
      </c>
      <c r="B355" s="146" t="s">
        <v>4308</v>
      </c>
      <c r="C355" s="197" t="s">
        <v>4690</v>
      </c>
      <c r="D355" s="162" t="s">
        <v>4691</v>
      </c>
      <c r="E355" s="162" t="s">
        <v>3500</v>
      </c>
      <c r="F355" s="162" t="s">
        <v>15172</v>
      </c>
      <c r="G355" s="176">
        <v>10000</v>
      </c>
    </row>
    <row r="356" spans="1:7" ht="51.75" customHeight="1" x14ac:dyDescent="0.25">
      <c r="A356" s="173">
        <v>43647</v>
      </c>
      <c r="B356" s="146" t="s">
        <v>4308</v>
      </c>
      <c r="C356" s="197" t="s">
        <v>4692</v>
      </c>
      <c r="D356" s="162" t="s">
        <v>4693</v>
      </c>
      <c r="E356" s="162" t="s">
        <v>3500</v>
      </c>
      <c r="F356" s="162" t="s">
        <v>15172</v>
      </c>
      <c r="G356" s="176">
        <v>49407.11</v>
      </c>
    </row>
    <row r="357" spans="1:7" ht="51.75" customHeight="1" x14ac:dyDescent="0.25">
      <c r="A357" s="173">
        <v>43647</v>
      </c>
      <c r="B357" s="146" t="s">
        <v>4308</v>
      </c>
      <c r="C357" s="197" t="s">
        <v>4694</v>
      </c>
      <c r="D357" s="162" t="s">
        <v>4695</v>
      </c>
      <c r="E357" s="162" t="s">
        <v>3500</v>
      </c>
      <c r="F357" s="162" t="s">
        <v>15172</v>
      </c>
      <c r="G357" s="176">
        <v>98814.23</v>
      </c>
    </row>
    <row r="358" spans="1:7" ht="51.75" customHeight="1" x14ac:dyDescent="0.25">
      <c r="A358" s="173">
        <v>43648</v>
      </c>
      <c r="B358" s="146" t="s">
        <v>4308</v>
      </c>
      <c r="C358" s="197" t="s">
        <v>4696</v>
      </c>
      <c r="D358" s="162" t="s">
        <v>4697</v>
      </c>
      <c r="E358" s="162" t="s">
        <v>3500</v>
      </c>
      <c r="F358" s="162" t="s">
        <v>16155</v>
      </c>
      <c r="G358" s="176">
        <v>49407.11</v>
      </c>
    </row>
    <row r="359" spans="1:7" ht="51.75" customHeight="1" x14ac:dyDescent="0.25">
      <c r="A359" s="173">
        <v>43657</v>
      </c>
      <c r="B359" s="146" t="s">
        <v>4308</v>
      </c>
      <c r="C359" s="197" t="s">
        <v>4698</v>
      </c>
      <c r="D359" s="162" t="s">
        <v>4699</v>
      </c>
      <c r="E359" s="162" t="s">
        <v>3500</v>
      </c>
      <c r="F359" s="162" t="s">
        <v>15172</v>
      </c>
      <c r="G359" s="176">
        <v>49407.11</v>
      </c>
    </row>
    <row r="360" spans="1:7" ht="51.75" customHeight="1" x14ac:dyDescent="0.25">
      <c r="A360" s="173">
        <v>43658</v>
      </c>
      <c r="B360" s="146" t="s">
        <v>4308</v>
      </c>
      <c r="C360" s="197" t="s">
        <v>4700</v>
      </c>
      <c r="D360" s="162" t="s">
        <v>4699</v>
      </c>
      <c r="E360" s="162" t="s">
        <v>3500</v>
      </c>
      <c r="F360" s="162" t="s">
        <v>15172</v>
      </c>
      <c r="G360" s="176">
        <v>69169.960000000006</v>
      </c>
    </row>
    <row r="361" spans="1:7" ht="51.75" customHeight="1" x14ac:dyDescent="0.25">
      <c r="A361" s="173">
        <v>43664</v>
      </c>
      <c r="B361" s="146" t="s">
        <v>4308</v>
      </c>
      <c r="C361" s="197" t="s">
        <v>4701</v>
      </c>
      <c r="D361" s="162" t="s">
        <v>4702</v>
      </c>
      <c r="E361" s="162" t="s">
        <v>3500</v>
      </c>
      <c r="F361" s="162" t="s">
        <v>15172</v>
      </c>
      <c r="G361" s="176">
        <v>14822</v>
      </c>
    </row>
    <row r="362" spans="1:7" ht="42.75" customHeight="1" x14ac:dyDescent="0.25">
      <c r="A362" s="173">
        <v>43664</v>
      </c>
      <c r="B362" s="146" t="s">
        <v>4308</v>
      </c>
      <c r="C362" s="197" t="s">
        <v>4703</v>
      </c>
      <c r="D362" s="162" t="s">
        <v>4697</v>
      </c>
      <c r="E362" s="162" t="s">
        <v>3500</v>
      </c>
      <c r="F362" s="162" t="s">
        <v>16155</v>
      </c>
      <c r="G362" s="176">
        <v>29644.27</v>
      </c>
    </row>
    <row r="363" spans="1:7" ht="42.75" customHeight="1" x14ac:dyDescent="0.25">
      <c r="A363" s="173">
        <v>43664</v>
      </c>
      <c r="B363" s="146" t="s">
        <v>4308</v>
      </c>
      <c r="C363" s="197" t="s">
        <v>4704</v>
      </c>
      <c r="D363" s="162" t="s">
        <v>4705</v>
      </c>
      <c r="E363" s="162" t="s">
        <v>3500</v>
      </c>
      <c r="F363" s="162" t="s">
        <v>15172</v>
      </c>
      <c r="G363" s="176">
        <v>44466.400000000001</v>
      </c>
    </row>
    <row r="364" spans="1:7" ht="42.75" customHeight="1" x14ac:dyDescent="0.25">
      <c r="A364" s="173">
        <v>43665</v>
      </c>
      <c r="B364" s="146" t="s">
        <v>4308</v>
      </c>
      <c r="C364" s="197" t="s">
        <v>4706</v>
      </c>
      <c r="D364" s="162" t="s">
        <v>4707</v>
      </c>
      <c r="E364" s="162" t="s">
        <v>3500</v>
      </c>
      <c r="F364" s="162" t="s">
        <v>15172</v>
      </c>
      <c r="G364" s="176">
        <v>6000</v>
      </c>
    </row>
    <row r="365" spans="1:7" ht="42.75" customHeight="1" x14ac:dyDescent="0.25">
      <c r="A365" s="173">
        <v>43649</v>
      </c>
      <c r="B365" s="146" t="s">
        <v>4308</v>
      </c>
      <c r="C365" s="146" t="s">
        <v>4708</v>
      </c>
      <c r="D365" s="162" t="s">
        <v>4709</v>
      </c>
      <c r="E365" s="162" t="s">
        <v>3500</v>
      </c>
      <c r="F365" s="162" t="s">
        <v>15176</v>
      </c>
      <c r="G365" s="180">
        <v>20000</v>
      </c>
    </row>
    <row r="366" spans="1:7" ht="42.75" customHeight="1" x14ac:dyDescent="0.25">
      <c r="A366" s="173">
        <v>43650</v>
      </c>
      <c r="B366" s="146" t="s">
        <v>4308</v>
      </c>
      <c r="C366" s="146" t="s">
        <v>4710</v>
      </c>
      <c r="D366" s="162" t="s">
        <v>4709</v>
      </c>
      <c r="E366" s="162" t="s">
        <v>3500</v>
      </c>
      <c r="F366" s="162" t="s">
        <v>15176</v>
      </c>
      <c r="G366" s="180">
        <v>30000</v>
      </c>
    </row>
    <row r="367" spans="1:7" ht="71.25" customHeight="1" x14ac:dyDescent="0.25">
      <c r="A367" s="173">
        <v>43662</v>
      </c>
      <c r="B367" s="146" t="s">
        <v>4308</v>
      </c>
      <c r="C367" s="146" t="s">
        <v>4711</v>
      </c>
      <c r="D367" s="162" t="s">
        <v>4709</v>
      </c>
      <c r="E367" s="162" t="s">
        <v>3500</v>
      </c>
      <c r="F367" s="162" t="s">
        <v>15176</v>
      </c>
      <c r="G367" s="180">
        <v>21900</v>
      </c>
    </row>
    <row r="368" spans="1:7" ht="71.25" customHeight="1" x14ac:dyDescent="0.25">
      <c r="A368" s="173">
        <v>43651</v>
      </c>
      <c r="B368" s="146" t="s">
        <v>4308</v>
      </c>
      <c r="C368" s="146" t="s">
        <v>4712</v>
      </c>
      <c r="D368" s="162" t="s">
        <v>4713</v>
      </c>
      <c r="E368" s="162" t="s">
        <v>3500</v>
      </c>
      <c r="F368" s="162" t="s">
        <v>16156</v>
      </c>
      <c r="G368" s="180">
        <v>30000</v>
      </c>
    </row>
    <row r="369" spans="1:7" ht="71.25" customHeight="1" x14ac:dyDescent="0.25">
      <c r="A369" s="173">
        <v>43655</v>
      </c>
      <c r="B369" s="146" t="s">
        <v>4308</v>
      </c>
      <c r="C369" s="146" t="s">
        <v>4714</v>
      </c>
      <c r="D369" s="162" t="s">
        <v>4715</v>
      </c>
      <c r="E369" s="162" t="s">
        <v>3500</v>
      </c>
      <c r="F369" s="162" t="s">
        <v>16156</v>
      </c>
      <c r="G369" s="180">
        <v>3000</v>
      </c>
    </row>
    <row r="370" spans="1:7" ht="71.25" customHeight="1" x14ac:dyDescent="0.25">
      <c r="A370" s="173">
        <v>43661</v>
      </c>
      <c r="B370" s="146" t="s">
        <v>4308</v>
      </c>
      <c r="C370" s="146" t="s">
        <v>4716</v>
      </c>
      <c r="D370" s="162" t="s">
        <v>4717</v>
      </c>
      <c r="E370" s="162" t="s">
        <v>3500</v>
      </c>
      <c r="F370" s="162" t="s">
        <v>16156</v>
      </c>
      <c r="G370" s="180">
        <v>11000</v>
      </c>
    </row>
    <row r="371" spans="1:7" ht="71.25" customHeight="1" x14ac:dyDescent="0.25">
      <c r="A371" s="173">
        <v>43663</v>
      </c>
      <c r="B371" s="146" t="s">
        <v>4308</v>
      </c>
      <c r="C371" s="146" t="s">
        <v>4718</v>
      </c>
      <c r="D371" s="162" t="s">
        <v>4713</v>
      </c>
      <c r="E371" s="162" t="s">
        <v>3500</v>
      </c>
      <c r="F371" s="162" t="s">
        <v>16156</v>
      </c>
      <c r="G371" s="180">
        <v>721</v>
      </c>
    </row>
    <row r="372" spans="1:7" ht="28.5" customHeight="1" x14ac:dyDescent="0.25">
      <c r="A372" s="173">
        <v>43647</v>
      </c>
      <c r="B372" s="146" t="s">
        <v>4308</v>
      </c>
      <c r="C372" s="146" t="s">
        <v>4719</v>
      </c>
      <c r="D372" s="162" t="s">
        <v>4720</v>
      </c>
      <c r="E372" s="162" t="s">
        <v>3500</v>
      </c>
      <c r="F372" s="162" t="s">
        <v>15176</v>
      </c>
      <c r="G372" s="180">
        <v>35000</v>
      </c>
    </row>
    <row r="373" spans="1:7" ht="28.5" customHeight="1" x14ac:dyDescent="0.25">
      <c r="A373" s="173">
        <v>43648</v>
      </c>
      <c r="B373" s="146" t="s">
        <v>4308</v>
      </c>
      <c r="C373" s="146" t="s">
        <v>4721</v>
      </c>
      <c r="D373" s="162" t="s">
        <v>4720</v>
      </c>
      <c r="E373" s="162" t="s">
        <v>3500</v>
      </c>
      <c r="F373" s="162" t="s">
        <v>15176</v>
      </c>
      <c r="G373" s="180">
        <v>6400</v>
      </c>
    </row>
    <row r="374" spans="1:7" ht="28.5" customHeight="1" x14ac:dyDescent="0.25">
      <c r="A374" s="173">
        <v>43649</v>
      </c>
      <c r="B374" s="146" t="s">
        <v>4308</v>
      </c>
      <c r="C374" s="146" t="s">
        <v>4722</v>
      </c>
      <c r="D374" s="162" t="s">
        <v>4720</v>
      </c>
      <c r="E374" s="162" t="s">
        <v>3500</v>
      </c>
      <c r="F374" s="162" t="s">
        <v>15176</v>
      </c>
      <c r="G374" s="180">
        <v>14999</v>
      </c>
    </row>
    <row r="375" spans="1:7" ht="28.5" customHeight="1" x14ac:dyDescent="0.25">
      <c r="A375" s="173">
        <v>43649</v>
      </c>
      <c r="B375" s="146" t="s">
        <v>4308</v>
      </c>
      <c r="C375" s="146" t="s">
        <v>4723</v>
      </c>
      <c r="D375" s="162" t="s">
        <v>4720</v>
      </c>
      <c r="E375" s="162" t="s">
        <v>3500</v>
      </c>
      <c r="F375" s="162" t="s">
        <v>15176</v>
      </c>
      <c r="G375" s="180">
        <v>13601</v>
      </c>
    </row>
    <row r="376" spans="1:7" ht="28.5" customHeight="1" x14ac:dyDescent="0.25">
      <c r="A376" s="173">
        <v>43649</v>
      </c>
      <c r="B376" s="146" t="s">
        <v>4308</v>
      </c>
      <c r="C376" s="146" t="s">
        <v>4724</v>
      </c>
      <c r="D376" s="162" t="s">
        <v>4720</v>
      </c>
      <c r="E376" s="162" t="s">
        <v>3500</v>
      </c>
      <c r="F376" s="162" t="s">
        <v>15176</v>
      </c>
      <c r="G376" s="180">
        <v>14999</v>
      </c>
    </row>
    <row r="377" spans="1:7" ht="28.5" customHeight="1" x14ac:dyDescent="0.25">
      <c r="A377" s="173">
        <v>43650</v>
      </c>
      <c r="B377" s="146" t="s">
        <v>4308</v>
      </c>
      <c r="C377" s="146" t="s">
        <v>4725</v>
      </c>
      <c r="D377" s="162" t="s">
        <v>4720</v>
      </c>
      <c r="E377" s="162" t="s">
        <v>3500</v>
      </c>
      <c r="F377" s="162" t="s">
        <v>15176</v>
      </c>
      <c r="G377" s="180">
        <v>5000</v>
      </c>
    </row>
    <row r="378" spans="1:7" ht="28.5" customHeight="1" x14ac:dyDescent="0.25">
      <c r="A378" s="173">
        <v>43651</v>
      </c>
      <c r="B378" s="146" t="s">
        <v>4308</v>
      </c>
      <c r="C378" s="146" t="s">
        <v>4726</v>
      </c>
      <c r="D378" s="162" t="s">
        <v>4720</v>
      </c>
      <c r="E378" s="162" t="s">
        <v>3500</v>
      </c>
      <c r="F378" s="162" t="s">
        <v>15176</v>
      </c>
      <c r="G378" s="180">
        <v>11000</v>
      </c>
    </row>
    <row r="379" spans="1:7" ht="28.5" customHeight="1" x14ac:dyDescent="0.25">
      <c r="A379" s="173">
        <v>43652</v>
      </c>
      <c r="B379" s="146" t="s">
        <v>4308</v>
      </c>
      <c r="C379" s="146" t="s">
        <v>4727</v>
      </c>
      <c r="D379" s="162" t="s">
        <v>4720</v>
      </c>
      <c r="E379" s="162" t="s">
        <v>3500</v>
      </c>
      <c r="F379" s="162" t="s">
        <v>15176</v>
      </c>
      <c r="G379" s="180">
        <v>14000</v>
      </c>
    </row>
    <row r="380" spans="1:7" ht="28.5" customHeight="1" x14ac:dyDescent="0.25">
      <c r="A380" s="173">
        <v>43652</v>
      </c>
      <c r="B380" s="146" t="s">
        <v>4308</v>
      </c>
      <c r="C380" s="146" t="s">
        <v>4728</v>
      </c>
      <c r="D380" s="162" t="s">
        <v>4720</v>
      </c>
      <c r="E380" s="162" t="s">
        <v>3500</v>
      </c>
      <c r="F380" s="162" t="s">
        <v>15176</v>
      </c>
      <c r="G380" s="180">
        <v>14000</v>
      </c>
    </row>
    <row r="381" spans="1:7" ht="28.5" customHeight="1" x14ac:dyDescent="0.25">
      <c r="A381" s="173">
        <v>43654</v>
      </c>
      <c r="B381" s="146" t="s">
        <v>4308</v>
      </c>
      <c r="C381" s="146" t="s">
        <v>4729</v>
      </c>
      <c r="D381" s="162" t="s">
        <v>4720</v>
      </c>
      <c r="E381" s="162" t="s">
        <v>3500</v>
      </c>
      <c r="F381" s="162" t="s">
        <v>15176</v>
      </c>
      <c r="G381" s="180">
        <v>12000</v>
      </c>
    </row>
    <row r="382" spans="1:7" ht="28.5" customHeight="1" x14ac:dyDescent="0.25">
      <c r="A382" s="173">
        <v>43654</v>
      </c>
      <c r="B382" s="146" t="s">
        <v>4308</v>
      </c>
      <c r="C382" s="146" t="s">
        <v>4730</v>
      </c>
      <c r="D382" s="162" t="s">
        <v>4720</v>
      </c>
      <c r="E382" s="162" t="s">
        <v>3500</v>
      </c>
      <c r="F382" s="162" t="s">
        <v>15176</v>
      </c>
      <c r="G382" s="180">
        <v>14800</v>
      </c>
    </row>
    <row r="383" spans="1:7" ht="28.5" customHeight="1" x14ac:dyDescent="0.25">
      <c r="A383" s="173">
        <v>43654</v>
      </c>
      <c r="B383" s="146" t="s">
        <v>4308</v>
      </c>
      <c r="C383" s="146" t="s">
        <v>4731</v>
      </c>
      <c r="D383" s="162" t="s">
        <v>4720</v>
      </c>
      <c r="E383" s="162" t="s">
        <v>3500</v>
      </c>
      <c r="F383" s="162" t="s">
        <v>15176</v>
      </c>
      <c r="G383" s="180">
        <v>14800</v>
      </c>
    </row>
    <row r="384" spans="1:7" ht="28.5" customHeight="1" x14ac:dyDescent="0.25">
      <c r="A384" s="173">
        <v>43655</v>
      </c>
      <c r="B384" s="146" t="s">
        <v>4308</v>
      </c>
      <c r="C384" s="146" t="s">
        <v>4732</v>
      </c>
      <c r="D384" s="162" t="s">
        <v>4720</v>
      </c>
      <c r="E384" s="162" t="s">
        <v>3500</v>
      </c>
      <c r="F384" s="162" t="s">
        <v>15176</v>
      </c>
      <c r="G384" s="180">
        <v>2000</v>
      </c>
    </row>
    <row r="385" spans="1:7" ht="28.5" customHeight="1" x14ac:dyDescent="0.25">
      <c r="A385" s="173">
        <v>43656</v>
      </c>
      <c r="B385" s="146" t="s">
        <v>4308</v>
      </c>
      <c r="C385" s="146" t="s">
        <v>4733</v>
      </c>
      <c r="D385" s="162" t="s">
        <v>4720</v>
      </c>
      <c r="E385" s="162" t="s">
        <v>3500</v>
      </c>
      <c r="F385" s="162" t="s">
        <v>15176</v>
      </c>
      <c r="G385" s="180">
        <v>9901</v>
      </c>
    </row>
    <row r="386" spans="1:7" ht="28.5" customHeight="1" x14ac:dyDescent="0.25">
      <c r="A386" s="173">
        <v>43656</v>
      </c>
      <c r="B386" s="146" t="s">
        <v>4308</v>
      </c>
      <c r="C386" s="146" t="s">
        <v>4734</v>
      </c>
      <c r="D386" s="162" t="s">
        <v>4720</v>
      </c>
      <c r="E386" s="162" t="s">
        <v>3500</v>
      </c>
      <c r="F386" s="162" t="s">
        <v>15176</v>
      </c>
      <c r="G386" s="180">
        <v>8000</v>
      </c>
    </row>
    <row r="387" spans="1:7" ht="28.5" customHeight="1" x14ac:dyDescent="0.25">
      <c r="A387" s="173">
        <v>43662</v>
      </c>
      <c r="B387" s="146" t="s">
        <v>4308</v>
      </c>
      <c r="C387" s="146" t="s">
        <v>4735</v>
      </c>
      <c r="D387" s="162" t="s">
        <v>4720</v>
      </c>
      <c r="E387" s="162" t="s">
        <v>3500</v>
      </c>
      <c r="F387" s="162" t="s">
        <v>15176</v>
      </c>
      <c r="G387" s="180">
        <v>14700</v>
      </c>
    </row>
    <row r="388" spans="1:7" ht="28.5" customHeight="1" x14ac:dyDescent="0.25">
      <c r="A388" s="173">
        <v>43662</v>
      </c>
      <c r="B388" s="146" t="s">
        <v>4308</v>
      </c>
      <c r="C388" s="146" t="s">
        <v>4736</v>
      </c>
      <c r="D388" s="162" t="s">
        <v>4720</v>
      </c>
      <c r="E388" s="162" t="s">
        <v>3500</v>
      </c>
      <c r="F388" s="162" t="s">
        <v>15176</v>
      </c>
      <c r="G388" s="180">
        <v>10000</v>
      </c>
    </row>
    <row r="389" spans="1:7" ht="44.25" customHeight="1" x14ac:dyDescent="0.25">
      <c r="A389" s="173">
        <v>43650</v>
      </c>
      <c r="B389" s="146" t="s">
        <v>4308</v>
      </c>
      <c r="C389" s="146" t="s">
        <v>4737</v>
      </c>
      <c r="D389" s="162" t="s">
        <v>4738</v>
      </c>
      <c r="E389" s="162" t="s">
        <v>3500</v>
      </c>
      <c r="F389" s="162" t="s">
        <v>16157</v>
      </c>
      <c r="G389" s="180">
        <v>5000</v>
      </c>
    </row>
    <row r="390" spans="1:7" ht="44.25" customHeight="1" x14ac:dyDescent="0.25">
      <c r="A390" s="173">
        <v>43650</v>
      </c>
      <c r="B390" s="146" t="s">
        <v>4308</v>
      </c>
      <c r="C390" s="146" t="s">
        <v>4739</v>
      </c>
      <c r="D390" s="162" t="s">
        <v>4740</v>
      </c>
      <c r="E390" s="162" t="s">
        <v>3500</v>
      </c>
      <c r="F390" s="162" t="s">
        <v>16157</v>
      </c>
      <c r="G390" s="180">
        <v>5000</v>
      </c>
    </row>
    <row r="391" spans="1:7" ht="44.25" customHeight="1" x14ac:dyDescent="0.25">
      <c r="A391" s="173">
        <v>43650</v>
      </c>
      <c r="B391" s="146" t="s">
        <v>4308</v>
      </c>
      <c r="C391" s="146" t="s">
        <v>4741</v>
      </c>
      <c r="D391" s="162" t="s">
        <v>4742</v>
      </c>
      <c r="E391" s="162" t="s">
        <v>3500</v>
      </c>
      <c r="F391" s="162" t="s">
        <v>16158</v>
      </c>
      <c r="G391" s="180">
        <v>5000</v>
      </c>
    </row>
    <row r="392" spans="1:7" ht="44.25" customHeight="1" x14ac:dyDescent="0.25">
      <c r="A392" s="173">
        <v>43650</v>
      </c>
      <c r="B392" s="146" t="s">
        <v>4308</v>
      </c>
      <c r="C392" s="146" t="s">
        <v>4743</v>
      </c>
      <c r="D392" s="162" t="s">
        <v>4744</v>
      </c>
      <c r="E392" s="162" t="s">
        <v>3500</v>
      </c>
      <c r="F392" s="162" t="s">
        <v>16159</v>
      </c>
      <c r="G392" s="180">
        <v>5000</v>
      </c>
    </row>
    <row r="393" spans="1:7" ht="44.25" customHeight="1" x14ac:dyDescent="0.25">
      <c r="A393" s="173">
        <v>43650</v>
      </c>
      <c r="B393" s="146" t="s">
        <v>4308</v>
      </c>
      <c r="C393" s="146" t="s">
        <v>4745</v>
      </c>
      <c r="D393" s="162" t="s">
        <v>4746</v>
      </c>
      <c r="E393" s="162" t="s">
        <v>3500</v>
      </c>
      <c r="F393" s="162" t="s">
        <v>16157</v>
      </c>
      <c r="G393" s="180">
        <v>10000</v>
      </c>
    </row>
    <row r="394" spans="1:7" ht="44.25" customHeight="1" x14ac:dyDescent="0.25">
      <c r="A394" s="173">
        <v>43650</v>
      </c>
      <c r="B394" s="146" t="s">
        <v>4308</v>
      </c>
      <c r="C394" s="146" t="s">
        <v>4747</v>
      </c>
      <c r="D394" s="162" t="s">
        <v>4748</v>
      </c>
      <c r="E394" s="162" t="s">
        <v>3500</v>
      </c>
      <c r="F394" s="162" t="s">
        <v>16157</v>
      </c>
      <c r="G394" s="180">
        <v>10000</v>
      </c>
    </row>
    <row r="395" spans="1:7" ht="44.25" customHeight="1" x14ac:dyDescent="0.25">
      <c r="A395" s="173">
        <v>43650</v>
      </c>
      <c r="B395" s="146" t="s">
        <v>4308</v>
      </c>
      <c r="C395" s="146" t="s">
        <v>4749</v>
      </c>
      <c r="D395" s="162" t="s">
        <v>4750</v>
      </c>
      <c r="E395" s="162" t="s">
        <v>3500</v>
      </c>
      <c r="F395" s="162" t="s">
        <v>16157</v>
      </c>
      <c r="G395" s="180">
        <v>10000</v>
      </c>
    </row>
    <row r="396" spans="1:7" ht="44.25" customHeight="1" x14ac:dyDescent="0.25">
      <c r="A396" s="173">
        <v>43654</v>
      </c>
      <c r="B396" s="146" t="s">
        <v>4308</v>
      </c>
      <c r="C396" s="146" t="s">
        <v>4751</v>
      </c>
      <c r="D396" s="162" t="s">
        <v>4752</v>
      </c>
      <c r="E396" s="162" t="s">
        <v>3500</v>
      </c>
      <c r="F396" s="162" t="s">
        <v>16158</v>
      </c>
      <c r="G396" s="180">
        <v>15000</v>
      </c>
    </row>
    <row r="397" spans="1:7" ht="44.25" customHeight="1" x14ac:dyDescent="0.25">
      <c r="A397" s="173">
        <v>43655</v>
      </c>
      <c r="B397" s="146" t="s">
        <v>4308</v>
      </c>
      <c r="C397" s="146" t="s">
        <v>4753</v>
      </c>
      <c r="D397" s="162" t="s">
        <v>4754</v>
      </c>
      <c r="E397" s="162" t="s">
        <v>3500</v>
      </c>
      <c r="F397" s="162" t="s">
        <v>16157</v>
      </c>
      <c r="G397" s="180">
        <v>10000</v>
      </c>
    </row>
    <row r="398" spans="1:7" ht="44.25" customHeight="1" x14ac:dyDescent="0.25">
      <c r="A398" s="173">
        <v>43655</v>
      </c>
      <c r="B398" s="146" t="s">
        <v>4308</v>
      </c>
      <c r="C398" s="146" t="s">
        <v>4755</v>
      </c>
      <c r="D398" s="162" t="s">
        <v>4756</v>
      </c>
      <c r="E398" s="162" t="s">
        <v>3500</v>
      </c>
      <c r="F398" s="162" t="s">
        <v>16160</v>
      </c>
      <c r="G398" s="180">
        <v>10000</v>
      </c>
    </row>
    <row r="399" spans="1:7" ht="44.25" customHeight="1" x14ac:dyDescent="0.25">
      <c r="A399" s="173">
        <v>43655</v>
      </c>
      <c r="B399" s="146" t="s">
        <v>4308</v>
      </c>
      <c r="C399" s="146" t="s">
        <v>4757</v>
      </c>
      <c r="D399" s="162" t="s">
        <v>4758</v>
      </c>
      <c r="E399" s="162" t="s">
        <v>3500</v>
      </c>
      <c r="F399" s="162" t="s">
        <v>16157</v>
      </c>
      <c r="G399" s="180">
        <v>15000</v>
      </c>
    </row>
    <row r="400" spans="1:7" ht="44.25" customHeight="1" x14ac:dyDescent="0.25">
      <c r="A400" s="173">
        <v>43655</v>
      </c>
      <c r="B400" s="146" t="s">
        <v>4308</v>
      </c>
      <c r="C400" s="146" t="s">
        <v>4759</v>
      </c>
      <c r="D400" s="162" t="s">
        <v>4760</v>
      </c>
      <c r="E400" s="162" t="s">
        <v>3500</v>
      </c>
      <c r="F400" s="162" t="s">
        <v>16157</v>
      </c>
      <c r="G400" s="180">
        <v>15000</v>
      </c>
    </row>
    <row r="401" spans="1:7" ht="44.25" customHeight="1" x14ac:dyDescent="0.25">
      <c r="A401" s="173">
        <v>43718</v>
      </c>
      <c r="B401" s="146" t="s">
        <v>4308</v>
      </c>
      <c r="C401" s="146" t="s">
        <v>4761</v>
      </c>
      <c r="D401" s="162" t="s">
        <v>4750</v>
      </c>
      <c r="E401" s="162" t="s">
        <v>3500</v>
      </c>
      <c r="F401" s="162" t="s">
        <v>16157</v>
      </c>
      <c r="G401" s="180">
        <v>10000</v>
      </c>
    </row>
    <row r="402" spans="1:7" ht="44.25" customHeight="1" x14ac:dyDescent="0.25">
      <c r="A402" s="173">
        <v>43723</v>
      </c>
      <c r="B402" s="146" t="s">
        <v>4308</v>
      </c>
      <c r="C402" s="146" t="s">
        <v>4762</v>
      </c>
      <c r="D402" s="162" t="s">
        <v>4763</v>
      </c>
      <c r="E402" s="162" t="s">
        <v>3500</v>
      </c>
      <c r="F402" s="162" t="s">
        <v>16161</v>
      </c>
      <c r="G402" s="180">
        <v>20000</v>
      </c>
    </row>
    <row r="403" spans="1:7" ht="44.25" customHeight="1" x14ac:dyDescent="0.25">
      <c r="A403" s="173">
        <v>43727</v>
      </c>
      <c r="B403" s="146" t="s">
        <v>4308</v>
      </c>
      <c r="C403" s="146" t="s">
        <v>4764</v>
      </c>
      <c r="D403" s="162" t="s">
        <v>4756</v>
      </c>
      <c r="E403" s="162" t="s">
        <v>3500</v>
      </c>
      <c r="F403" s="162" t="s">
        <v>16160</v>
      </c>
      <c r="G403" s="180">
        <v>10000</v>
      </c>
    </row>
    <row r="404" spans="1:7" ht="44.25" customHeight="1" x14ac:dyDescent="0.25">
      <c r="A404" s="173">
        <v>43649</v>
      </c>
      <c r="B404" s="146" t="s">
        <v>4308</v>
      </c>
      <c r="C404" s="146" t="s">
        <v>4765</v>
      </c>
      <c r="D404" s="162" t="s">
        <v>4766</v>
      </c>
      <c r="E404" s="162" t="s">
        <v>3500</v>
      </c>
      <c r="F404" s="162" t="s">
        <v>16162</v>
      </c>
      <c r="G404" s="180">
        <v>40000</v>
      </c>
    </row>
    <row r="405" spans="1:7" ht="44.25" customHeight="1" x14ac:dyDescent="0.25">
      <c r="A405" s="173">
        <v>43661</v>
      </c>
      <c r="B405" s="146" t="s">
        <v>4308</v>
      </c>
      <c r="C405" s="146" t="s">
        <v>4767</v>
      </c>
      <c r="D405" s="162" t="s">
        <v>4766</v>
      </c>
      <c r="E405" s="162" t="s">
        <v>3500</v>
      </c>
      <c r="F405" s="162" t="s">
        <v>16162</v>
      </c>
      <c r="G405" s="180">
        <v>30000</v>
      </c>
    </row>
    <row r="406" spans="1:7" ht="44.25" customHeight="1" x14ac:dyDescent="0.25">
      <c r="A406" s="173">
        <v>43661</v>
      </c>
      <c r="B406" s="146" t="s">
        <v>4308</v>
      </c>
      <c r="C406" s="146" t="s">
        <v>4768</v>
      </c>
      <c r="D406" s="162" t="s">
        <v>4766</v>
      </c>
      <c r="E406" s="162" t="s">
        <v>3500</v>
      </c>
      <c r="F406" s="162" t="s">
        <v>16162</v>
      </c>
      <c r="G406" s="180">
        <v>6000</v>
      </c>
    </row>
    <row r="407" spans="1:7" ht="44.25" customHeight="1" x14ac:dyDescent="0.25">
      <c r="A407" s="173">
        <v>43647</v>
      </c>
      <c r="B407" s="146" t="s">
        <v>4308</v>
      </c>
      <c r="C407" s="146" t="s">
        <v>4769</v>
      </c>
      <c r="D407" s="162" t="s">
        <v>4770</v>
      </c>
      <c r="E407" s="162" t="s">
        <v>3500</v>
      </c>
      <c r="F407" s="162" t="s">
        <v>15492</v>
      </c>
      <c r="G407" s="180">
        <v>2500</v>
      </c>
    </row>
    <row r="408" spans="1:7" ht="44.25" customHeight="1" x14ac:dyDescent="0.25">
      <c r="A408" s="173">
        <v>43648</v>
      </c>
      <c r="B408" s="146" t="s">
        <v>4308</v>
      </c>
      <c r="C408" s="146" t="s">
        <v>4771</v>
      </c>
      <c r="D408" s="162" t="s">
        <v>4770</v>
      </c>
      <c r="E408" s="162" t="s">
        <v>3500</v>
      </c>
      <c r="F408" s="162" t="s">
        <v>15492</v>
      </c>
      <c r="G408" s="180">
        <v>3000</v>
      </c>
    </row>
    <row r="409" spans="1:7" ht="44.25" customHeight="1" x14ac:dyDescent="0.25">
      <c r="A409" s="173">
        <v>43651</v>
      </c>
      <c r="B409" s="146" t="s">
        <v>4308</v>
      </c>
      <c r="C409" s="146" t="s">
        <v>4772</v>
      </c>
      <c r="D409" s="162" t="s">
        <v>4770</v>
      </c>
      <c r="E409" s="162" t="s">
        <v>3500</v>
      </c>
      <c r="F409" s="162" t="s">
        <v>15492</v>
      </c>
      <c r="G409" s="180">
        <v>14550</v>
      </c>
    </row>
    <row r="410" spans="1:7" ht="44.25" customHeight="1" x14ac:dyDescent="0.25">
      <c r="A410" s="173">
        <v>43656</v>
      </c>
      <c r="B410" s="146" t="s">
        <v>4308</v>
      </c>
      <c r="C410" s="146" t="s">
        <v>4773</v>
      </c>
      <c r="D410" s="162" t="s">
        <v>4770</v>
      </c>
      <c r="E410" s="162" t="s">
        <v>3500</v>
      </c>
      <c r="F410" s="162" t="s">
        <v>15492</v>
      </c>
      <c r="G410" s="180">
        <v>4000</v>
      </c>
    </row>
    <row r="411" spans="1:7" ht="44.25" customHeight="1" x14ac:dyDescent="0.25">
      <c r="A411" s="173">
        <v>43658</v>
      </c>
      <c r="B411" s="146" t="s">
        <v>4308</v>
      </c>
      <c r="C411" s="146" t="s">
        <v>4774</v>
      </c>
      <c r="D411" s="162" t="s">
        <v>4770</v>
      </c>
      <c r="E411" s="162" t="s">
        <v>3500</v>
      </c>
      <c r="F411" s="162" t="s">
        <v>15492</v>
      </c>
      <c r="G411" s="180">
        <v>3500</v>
      </c>
    </row>
    <row r="412" spans="1:7" ht="44.25" customHeight="1" x14ac:dyDescent="0.25">
      <c r="A412" s="173">
        <v>43664</v>
      </c>
      <c r="B412" s="146" t="s">
        <v>4308</v>
      </c>
      <c r="C412" s="146" t="s">
        <v>4775</v>
      </c>
      <c r="D412" s="162" t="s">
        <v>4770</v>
      </c>
      <c r="E412" s="162" t="s">
        <v>3500</v>
      </c>
      <c r="F412" s="162" t="s">
        <v>15492</v>
      </c>
      <c r="G412" s="180">
        <v>3000</v>
      </c>
    </row>
    <row r="413" spans="1:7" ht="44.25" customHeight="1" x14ac:dyDescent="0.25">
      <c r="A413" s="173">
        <v>43648</v>
      </c>
      <c r="B413" s="146" t="s">
        <v>4308</v>
      </c>
      <c r="C413" s="146" t="s">
        <v>4776</v>
      </c>
      <c r="D413" s="162" t="s">
        <v>4777</v>
      </c>
      <c r="E413" s="162" t="s">
        <v>3500</v>
      </c>
      <c r="F413" s="162" t="s">
        <v>16163</v>
      </c>
      <c r="G413" s="180">
        <v>500</v>
      </c>
    </row>
    <row r="414" spans="1:7" ht="44.25" customHeight="1" x14ac:dyDescent="0.25">
      <c r="A414" s="173">
        <v>43649</v>
      </c>
      <c r="B414" s="146" t="s">
        <v>4308</v>
      </c>
      <c r="C414" s="146" t="s">
        <v>4778</v>
      </c>
      <c r="D414" s="162" t="s">
        <v>4777</v>
      </c>
      <c r="E414" s="162" t="s">
        <v>3500</v>
      </c>
      <c r="F414" s="162" t="s">
        <v>16163</v>
      </c>
      <c r="G414" s="180">
        <v>5600</v>
      </c>
    </row>
    <row r="415" spans="1:7" ht="44.25" customHeight="1" x14ac:dyDescent="0.25">
      <c r="A415" s="173">
        <v>43651</v>
      </c>
      <c r="B415" s="146" t="s">
        <v>4308</v>
      </c>
      <c r="C415" s="146" t="s">
        <v>4779</v>
      </c>
      <c r="D415" s="162" t="s">
        <v>4777</v>
      </c>
      <c r="E415" s="162" t="s">
        <v>3500</v>
      </c>
      <c r="F415" s="162" t="s">
        <v>16163</v>
      </c>
      <c r="G415" s="180">
        <v>500</v>
      </c>
    </row>
    <row r="416" spans="1:7" ht="44.25" customHeight="1" x14ac:dyDescent="0.25">
      <c r="A416" s="173">
        <v>43655</v>
      </c>
      <c r="B416" s="146" t="s">
        <v>4308</v>
      </c>
      <c r="C416" s="146" t="s">
        <v>4780</v>
      </c>
      <c r="D416" s="162" t="s">
        <v>4777</v>
      </c>
      <c r="E416" s="162" t="s">
        <v>3500</v>
      </c>
      <c r="F416" s="162" t="s">
        <v>16163</v>
      </c>
      <c r="G416" s="180">
        <v>10038</v>
      </c>
    </row>
    <row r="417" spans="1:7" ht="44.25" customHeight="1" x14ac:dyDescent="0.25">
      <c r="A417" s="173">
        <v>43658</v>
      </c>
      <c r="B417" s="146" t="s">
        <v>4308</v>
      </c>
      <c r="C417" s="146" t="s">
        <v>4781</v>
      </c>
      <c r="D417" s="162" t="s">
        <v>4777</v>
      </c>
      <c r="E417" s="162" t="s">
        <v>3500</v>
      </c>
      <c r="F417" s="162" t="s">
        <v>16163</v>
      </c>
      <c r="G417" s="180">
        <v>5568</v>
      </c>
    </row>
    <row r="418" spans="1:7" ht="44.25" customHeight="1" x14ac:dyDescent="0.25">
      <c r="A418" s="173">
        <v>43648</v>
      </c>
      <c r="B418" s="146" t="s">
        <v>4308</v>
      </c>
      <c r="C418" s="146" t="s">
        <v>4782</v>
      </c>
      <c r="D418" s="162" t="s">
        <v>2956</v>
      </c>
      <c r="E418" s="162" t="s">
        <v>3500</v>
      </c>
      <c r="F418" s="162" t="s">
        <v>4783</v>
      </c>
      <c r="G418" s="180">
        <v>3000</v>
      </c>
    </row>
    <row r="419" spans="1:7" ht="44.25" customHeight="1" x14ac:dyDescent="0.25">
      <c r="A419" s="173">
        <v>43655</v>
      </c>
      <c r="B419" s="146" t="s">
        <v>4308</v>
      </c>
      <c r="C419" s="146" t="s">
        <v>4784</v>
      </c>
      <c r="D419" s="162" t="s">
        <v>2956</v>
      </c>
      <c r="E419" s="162" t="s">
        <v>3500</v>
      </c>
      <c r="F419" s="162" t="s">
        <v>4783</v>
      </c>
      <c r="G419" s="180">
        <v>4100</v>
      </c>
    </row>
    <row r="420" spans="1:7" ht="44.25" customHeight="1" x14ac:dyDescent="0.25">
      <c r="A420" s="173">
        <v>43657</v>
      </c>
      <c r="B420" s="146" t="s">
        <v>4308</v>
      </c>
      <c r="C420" s="146" t="s">
        <v>4785</v>
      </c>
      <c r="D420" s="162" t="s">
        <v>2956</v>
      </c>
      <c r="E420" s="162" t="s">
        <v>3500</v>
      </c>
      <c r="F420" s="162" t="s">
        <v>4783</v>
      </c>
      <c r="G420" s="180">
        <v>7900</v>
      </c>
    </row>
    <row r="421" spans="1:7" ht="44.25" customHeight="1" x14ac:dyDescent="0.25">
      <c r="A421" s="173">
        <v>43665</v>
      </c>
      <c r="B421" s="146" t="s">
        <v>4308</v>
      </c>
      <c r="C421" s="146" t="s">
        <v>4786</v>
      </c>
      <c r="D421" s="162" t="s">
        <v>2956</v>
      </c>
      <c r="E421" s="162" t="s">
        <v>3500</v>
      </c>
      <c r="F421" s="162" t="s">
        <v>4783</v>
      </c>
      <c r="G421" s="180">
        <v>1800</v>
      </c>
    </row>
    <row r="422" spans="1:7" ht="44.25" customHeight="1" x14ac:dyDescent="0.25">
      <c r="A422" s="173">
        <v>43651</v>
      </c>
      <c r="B422" s="146" t="s">
        <v>4308</v>
      </c>
      <c r="C422" s="146" t="s">
        <v>4787</v>
      </c>
      <c r="D422" s="162" t="s">
        <v>42</v>
      </c>
      <c r="E422" s="162" t="s">
        <v>3500</v>
      </c>
      <c r="F422" s="162" t="s">
        <v>4788</v>
      </c>
      <c r="G422" s="180">
        <v>550</v>
      </c>
    </row>
    <row r="423" spans="1:7" ht="44.25" customHeight="1" x14ac:dyDescent="0.25">
      <c r="A423" s="173">
        <v>43657</v>
      </c>
      <c r="B423" s="146" t="s">
        <v>4308</v>
      </c>
      <c r="C423" s="146" t="s">
        <v>4789</v>
      </c>
      <c r="D423" s="162" t="s">
        <v>4790</v>
      </c>
      <c r="E423" s="162" t="s">
        <v>3500</v>
      </c>
      <c r="F423" s="162" t="s">
        <v>15173</v>
      </c>
      <c r="G423" s="180">
        <v>1500</v>
      </c>
    </row>
    <row r="424" spans="1:7" ht="44.25" customHeight="1" x14ac:dyDescent="0.25">
      <c r="A424" s="183">
        <v>43650</v>
      </c>
      <c r="B424" s="146" t="s">
        <v>4308</v>
      </c>
      <c r="C424" s="197" t="s">
        <v>4954</v>
      </c>
      <c r="D424" s="162" t="s">
        <v>4791</v>
      </c>
      <c r="E424" s="162" t="s">
        <v>3500</v>
      </c>
      <c r="F424" s="162" t="s">
        <v>15173</v>
      </c>
      <c r="G424" s="185">
        <v>41000</v>
      </c>
    </row>
    <row r="425" spans="1:7" ht="44.25" customHeight="1" x14ac:dyDescent="0.25">
      <c r="A425" s="183">
        <v>43647</v>
      </c>
      <c r="B425" s="146" t="s">
        <v>4308</v>
      </c>
      <c r="C425" s="197" t="s">
        <v>4955</v>
      </c>
      <c r="D425" s="162" t="s">
        <v>4792</v>
      </c>
      <c r="E425" s="162" t="s">
        <v>3500</v>
      </c>
      <c r="F425" s="162" t="s">
        <v>15173</v>
      </c>
      <c r="G425" s="185">
        <v>41000</v>
      </c>
    </row>
    <row r="426" spans="1:7" ht="44.25" customHeight="1" x14ac:dyDescent="0.25">
      <c r="A426" s="183">
        <v>43647</v>
      </c>
      <c r="B426" s="146" t="s">
        <v>4308</v>
      </c>
      <c r="C426" s="197" t="s">
        <v>4956</v>
      </c>
      <c r="D426" s="162" t="s">
        <v>4793</v>
      </c>
      <c r="E426" s="162" t="s">
        <v>3500</v>
      </c>
      <c r="F426" s="162" t="s">
        <v>15173</v>
      </c>
      <c r="G426" s="185">
        <v>41000</v>
      </c>
    </row>
    <row r="427" spans="1:7" ht="44.25" customHeight="1" x14ac:dyDescent="0.25">
      <c r="A427" s="173">
        <v>43649</v>
      </c>
      <c r="B427" s="146" t="s">
        <v>4308</v>
      </c>
      <c r="C427" s="197" t="s">
        <v>4957</v>
      </c>
      <c r="D427" s="162" t="s">
        <v>4792</v>
      </c>
      <c r="E427" s="162" t="s">
        <v>3500</v>
      </c>
      <c r="F427" s="162" t="s">
        <v>15173</v>
      </c>
      <c r="G427" s="185">
        <v>41000</v>
      </c>
    </row>
    <row r="428" spans="1:7" ht="44.25" customHeight="1" x14ac:dyDescent="0.25">
      <c r="A428" s="173">
        <v>43649</v>
      </c>
      <c r="B428" s="146" t="s">
        <v>4308</v>
      </c>
      <c r="C428" s="197" t="s">
        <v>4958</v>
      </c>
      <c r="D428" s="162" t="s">
        <v>4793</v>
      </c>
      <c r="E428" s="162" t="s">
        <v>3500</v>
      </c>
      <c r="F428" s="162" t="s">
        <v>15173</v>
      </c>
      <c r="G428" s="185">
        <v>41000</v>
      </c>
    </row>
    <row r="429" spans="1:7" ht="44.25" customHeight="1" x14ac:dyDescent="0.25">
      <c r="A429" s="173">
        <v>43649</v>
      </c>
      <c r="B429" s="146" t="s">
        <v>4308</v>
      </c>
      <c r="C429" s="197" t="s">
        <v>4959</v>
      </c>
      <c r="D429" s="162" t="s">
        <v>4794</v>
      </c>
      <c r="E429" s="162" t="s">
        <v>3500</v>
      </c>
      <c r="F429" s="162" t="s">
        <v>15173</v>
      </c>
      <c r="G429" s="185">
        <v>41000</v>
      </c>
    </row>
    <row r="430" spans="1:7" ht="44.25" customHeight="1" x14ac:dyDescent="0.25">
      <c r="A430" s="173">
        <v>43649</v>
      </c>
      <c r="B430" s="146" t="s">
        <v>4308</v>
      </c>
      <c r="C430" s="197" t="s">
        <v>4960</v>
      </c>
      <c r="D430" s="162" t="s">
        <v>4795</v>
      </c>
      <c r="E430" s="162" t="s">
        <v>3500</v>
      </c>
      <c r="F430" s="162" t="s">
        <v>15173</v>
      </c>
      <c r="G430" s="185">
        <v>41000</v>
      </c>
    </row>
    <row r="431" spans="1:7" ht="44.25" customHeight="1" x14ac:dyDescent="0.25">
      <c r="A431" s="183">
        <v>43650</v>
      </c>
      <c r="B431" s="146" t="s">
        <v>4308</v>
      </c>
      <c r="C431" s="197" t="s">
        <v>4961</v>
      </c>
      <c r="D431" s="162" t="s">
        <v>4793</v>
      </c>
      <c r="E431" s="162" t="s">
        <v>3500</v>
      </c>
      <c r="F431" s="162" t="s">
        <v>15173</v>
      </c>
      <c r="G431" s="185">
        <v>41000</v>
      </c>
    </row>
    <row r="432" spans="1:7" ht="44.25" customHeight="1" x14ac:dyDescent="0.25">
      <c r="A432" s="183">
        <v>43650</v>
      </c>
      <c r="B432" s="146" t="s">
        <v>4308</v>
      </c>
      <c r="C432" s="197" t="s">
        <v>4962</v>
      </c>
      <c r="D432" s="162" t="s">
        <v>4795</v>
      </c>
      <c r="E432" s="162" t="s">
        <v>3500</v>
      </c>
      <c r="F432" s="162" t="s">
        <v>15173</v>
      </c>
      <c r="G432" s="185">
        <v>41000</v>
      </c>
    </row>
    <row r="433" spans="1:7" ht="44.25" customHeight="1" x14ac:dyDescent="0.25">
      <c r="A433" s="183">
        <v>43650</v>
      </c>
      <c r="B433" s="146" t="s">
        <v>4308</v>
      </c>
      <c r="C433" s="197" t="s">
        <v>4963</v>
      </c>
      <c r="D433" s="162" t="s">
        <v>4796</v>
      </c>
      <c r="E433" s="162" t="s">
        <v>3500</v>
      </c>
      <c r="F433" s="162" t="s">
        <v>16164</v>
      </c>
      <c r="G433" s="185">
        <v>41000</v>
      </c>
    </row>
    <row r="434" spans="1:7" ht="44.25" customHeight="1" x14ac:dyDescent="0.25">
      <c r="A434" s="183">
        <v>43651</v>
      </c>
      <c r="B434" s="146" t="s">
        <v>4308</v>
      </c>
      <c r="C434" s="197" t="s">
        <v>4964</v>
      </c>
      <c r="D434" s="162" t="s">
        <v>4795</v>
      </c>
      <c r="E434" s="162" t="s">
        <v>3500</v>
      </c>
      <c r="F434" s="162" t="s">
        <v>15173</v>
      </c>
      <c r="G434" s="185">
        <v>41000</v>
      </c>
    </row>
    <row r="435" spans="1:7" ht="44.25" customHeight="1" x14ac:dyDescent="0.25">
      <c r="A435" s="183">
        <v>43651</v>
      </c>
      <c r="B435" s="146" t="s">
        <v>4308</v>
      </c>
      <c r="C435" s="197" t="s">
        <v>4965</v>
      </c>
      <c r="D435" s="162" t="s">
        <v>4793</v>
      </c>
      <c r="E435" s="162" t="s">
        <v>3500</v>
      </c>
      <c r="F435" s="162" t="s">
        <v>15173</v>
      </c>
      <c r="G435" s="185">
        <v>41000</v>
      </c>
    </row>
    <row r="436" spans="1:7" ht="44.25" customHeight="1" x14ac:dyDescent="0.25">
      <c r="A436" s="183">
        <v>43651</v>
      </c>
      <c r="B436" s="146" t="s">
        <v>4308</v>
      </c>
      <c r="C436" s="197" t="s">
        <v>4966</v>
      </c>
      <c r="D436" s="162" t="s">
        <v>4792</v>
      </c>
      <c r="E436" s="162" t="s">
        <v>3500</v>
      </c>
      <c r="F436" s="162" t="s">
        <v>15173</v>
      </c>
      <c r="G436" s="185">
        <v>30000</v>
      </c>
    </row>
    <row r="437" spans="1:7" ht="44.25" customHeight="1" x14ac:dyDescent="0.25">
      <c r="A437" s="173">
        <v>43649</v>
      </c>
      <c r="B437" s="146" t="s">
        <v>4308</v>
      </c>
      <c r="C437" s="146" t="s">
        <v>4797</v>
      </c>
      <c r="D437" s="162" t="s">
        <v>4798</v>
      </c>
      <c r="E437" s="162" t="s">
        <v>3500</v>
      </c>
      <c r="F437" s="162" t="s">
        <v>16165</v>
      </c>
      <c r="G437" s="180">
        <v>3000</v>
      </c>
    </row>
    <row r="438" spans="1:7" ht="44.25" customHeight="1" x14ac:dyDescent="0.25">
      <c r="A438" s="173">
        <v>43650</v>
      </c>
      <c r="B438" s="146" t="s">
        <v>4308</v>
      </c>
      <c r="C438" s="146" t="s">
        <v>4799</v>
      </c>
      <c r="D438" s="162" t="s">
        <v>4798</v>
      </c>
      <c r="E438" s="162" t="s">
        <v>3500</v>
      </c>
      <c r="F438" s="162" t="s">
        <v>16165</v>
      </c>
      <c r="G438" s="180">
        <v>12000</v>
      </c>
    </row>
    <row r="439" spans="1:7" ht="44.25" customHeight="1" x14ac:dyDescent="0.25">
      <c r="A439" s="173">
        <v>43655</v>
      </c>
      <c r="B439" s="146" t="s">
        <v>4308</v>
      </c>
      <c r="C439" s="146" t="s">
        <v>4800</v>
      </c>
      <c r="D439" s="162" t="s">
        <v>4798</v>
      </c>
      <c r="E439" s="162" t="s">
        <v>3500</v>
      </c>
      <c r="F439" s="162" t="s">
        <v>16165</v>
      </c>
      <c r="G439" s="180">
        <v>4655</v>
      </c>
    </row>
    <row r="440" spans="1:7" ht="44.25" customHeight="1" x14ac:dyDescent="0.25">
      <c r="A440" s="173">
        <v>43657</v>
      </c>
      <c r="B440" s="146" t="s">
        <v>4308</v>
      </c>
      <c r="C440" s="146" t="s">
        <v>4801</v>
      </c>
      <c r="D440" s="162" t="s">
        <v>4798</v>
      </c>
      <c r="E440" s="162" t="s">
        <v>3500</v>
      </c>
      <c r="F440" s="162" t="s">
        <v>16165</v>
      </c>
      <c r="G440" s="180">
        <v>1062.5</v>
      </c>
    </row>
    <row r="441" spans="1:7" ht="44.25" customHeight="1" x14ac:dyDescent="0.25">
      <c r="A441" s="173">
        <v>43657</v>
      </c>
      <c r="B441" s="146" t="s">
        <v>4308</v>
      </c>
      <c r="C441" s="146" t="s">
        <v>4802</v>
      </c>
      <c r="D441" s="162" t="s">
        <v>4798</v>
      </c>
      <c r="E441" s="162" t="s">
        <v>3500</v>
      </c>
      <c r="F441" s="162" t="s">
        <v>16165</v>
      </c>
      <c r="G441" s="180">
        <v>1805</v>
      </c>
    </row>
    <row r="442" spans="1:7" ht="44.25" customHeight="1" x14ac:dyDescent="0.25">
      <c r="A442" s="173">
        <v>43661</v>
      </c>
      <c r="B442" s="146" t="s">
        <v>4308</v>
      </c>
      <c r="C442" s="146" t="s">
        <v>4803</v>
      </c>
      <c r="D442" s="162" t="s">
        <v>4804</v>
      </c>
      <c r="E442" s="162" t="s">
        <v>3500</v>
      </c>
      <c r="F442" s="162" t="s">
        <v>16165</v>
      </c>
      <c r="G442" s="180">
        <v>3000</v>
      </c>
    </row>
    <row r="443" spans="1:7" ht="44.25" customHeight="1" x14ac:dyDescent="0.25">
      <c r="A443" s="173">
        <v>43662</v>
      </c>
      <c r="B443" s="146" t="s">
        <v>4308</v>
      </c>
      <c r="C443" s="146" t="s">
        <v>4805</v>
      </c>
      <c r="D443" s="162" t="s">
        <v>4806</v>
      </c>
      <c r="E443" s="162" t="s">
        <v>3500</v>
      </c>
      <c r="F443" s="162" t="s">
        <v>16165</v>
      </c>
      <c r="G443" s="180">
        <v>1805</v>
      </c>
    </row>
    <row r="444" spans="1:7" ht="44.25" customHeight="1" x14ac:dyDescent="0.25">
      <c r="A444" s="173">
        <v>43662</v>
      </c>
      <c r="B444" s="146" t="s">
        <v>4308</v>
      </c>
      <c r="C444" s="146" t="s">
        <v>4807</v>
      </c>
      <c r="D444" s="162" t="s">
        <v>4808</v>
      </c>
      <c r="E444" s="162" t="s">
        <v>3500</v>
      </c>
      <c r="F444" s="162" t="s">
        <v>16165</v>
      </c>
      <c r="G444" s="180">
        <v>3175</v>
      </c>
    </row>
    <row r="445" spans="1:7" ht="44.25" customHeight="1" x14ac:dyDescent="0.25">
      <c r="A445" s="173">
        <v>43651</v>
      </c>
      <c r="B445" s="146" t="s">
        <v>4308</v>
      </c>
      <c r="C445" s="146" t="s">
        <v>4809</v>
      </c>
      <c r="D445" s="162" t="s">
        <v>4810</v>
      </c>
      <c r="E445" s="162" t="s">
        <v>3500</v>
      </c>
      <c r="F445" s="162" t="s">
        <v>16166</v>
      </c>
      <c r="G445" s="180">
        <v>15500</v>
      </c>
    </row>
    <row r="446" spans="1:7" ht="44.25" customHeight="1" x14ac:dyDescent="0.25">
      <c r="A446" s="173">
        <v>43651</v>
      </c>
      <c r="B446" s="146" t="s">
        <v>4308</v>
      </c>
      <c r="C446" s="146" t="s">
        <v>4811</v>
      </c>
      <c r="D446" s="162" t="s">
        <v>4812</v>
      </c>
      <c r="E446" s="162" t="s">
        <v>3500</v>
      </c>
      <c r="F446" s="162" t="s">
        <v>16166</v>
      </c>
      <c r="G446" s="180">
        <v>15000</v>
      </c>
    </row>
    <row r="447" spans="1:7" ht="44.25" customHeight="1" x14ac:dyDescent="0.25">
      <c r="A447" s="173">
        <v>43654</v>
      </c>
      <c r="B447" s="146" t="s">
        <v>4308</v>
      </c>
      <c r="C447" s="146">
        <v>42608950</v>
      </c>
      <c r="D447" s="162" t="s">
        <v>4813</v>
      </c>
      <c r="E447" s="162" t="s">
        <v>3500</v>
      </c>
      <c r="F447" s="162" t="s">
        <v>16166</v>
      </c>
      <c r="G447" s="180">
        <v>29702.97</v>
      </c>
    </row>
    <row r="448" spans="1:7" ht="44.25" customHeight="1" x14ac:dyDescent="0.25">
      <c r="A448" s="173">
        <v>43655</v>
      </c>
      <c r="B448" s="146" t="s">
        <v>4308</v>
      </c>
      <c r="C448" s="146">
        <v>42629338</v>
      </c>
      <c r="D448" s="162" t="s">
        <v>4814</v>
      </c>
      <c r="E448" s="162" t="s">
        <v>3500</v>
      </c>
      <c r="F448" s="162" t="s">
        <v>16166</v>
      </c>
      <c r="G448" s="180">
        <v>15000</v>
      </c>
    </row>
    <row r="449" spans="1:7" ht="44.25" customHeight="1" x14ac:dyDescent="0.25">
      <c r="A449" s="173">
        <v>43662</v>
      </c>
      <c r="B449" s="146" t="s">
        <v>4308</v>
      </c>
      <c r="C449" s="146">
        <v>42818473</v>
      </c>
      <c r="D449" s="162" t="s">
        <v>4815</v>
      </c>
      <c r="E449" s="162" t="s">
        <v>3500</v>
      </c>
      <c r="F449" s="162" t="s">
        <v>16166</v>
      </c>
      <c r="G449" s="180">
        <v>46000</v>
      </c>
    </row>
    <row r="450" spans="1:7" ht="69.75" customHeight="1" x14ac:dyDescent="0.25">
      <c r="A450" s="173">
        <v>43656</v>
      </c>
      <c r="B450" s="146" t="s">
        <v>4308</v>
      </c>
      <c r="C450" s="146">
        <v>1559269922</v>
      </c>
      <c r="D450" s="162" t="s">
        <v>4816</v>
      </c>
      <c r="E450" s="162" t="s">
        <v>3500</v>
      </c>
      <c r="F450" s="162" t="s">
        <v>16167</v>
      </c>
      <c r="G450" s="180">
        <v>8100</v>
      </c>
    </row>
    <row r="451" spans="1:7" ht="69.75" customHeight="1" x14ac:dyDescent="0.25">
      <c r="A451" s="173">
        <v>43658</v>
      </c>
      <c r="B451" s="146" t="s">
        <v>4308</v>
      </c>
      <c r="C451" s="146">
        <v>2730379822</v>
      </c>
      <c r="D451" s="162" t="s">
        <v>4816</v>
      </c>
      <c r="E451" s="162" t="s">
        <v>3500</v>
      </c>
      <c r="F451" s="162" t="s">
        <v>16167</v>
      </c>
      <c r="G451" s="180">
        <v>3300</v>
      </c>
    </row>
    <row r="452" spans="1:7" ht="69.75" customHeight="1" x14ac:dyDescent="0.25">
      <c r="A452" s="173">
        <v>43663</v>
      </c>
      <c r="B452" s="146" t="s">
        <v>4308</v>
      </c>
      <c r="C452" s="146">
        <v>5183425922</v>
      </c>
      <c r="D452" s="162" t="s">
        <v>4816</v>
      </c>
      <c r="E452" s="162" t="s">
        <v>3500</v>
      </c>
      <c r="F452" s="162" t="s">
        <v>16167</v>
      </c>
      <c r="G452" s="180">
        <v>541.04</v>
      </c>
    </row>
    <row r="453" spans="1:7" ht="69.75" customHeight="1" x14ac:dyDescent="0.25">
      <c r="A453" s="173">
        <v>43663</v>
      </c>
      <c r="B453" s="146" t="s">
        <v>4308</v>
      </c>
      <c r="C453" s="146">
        <v>5185601222</v>
      </c>
      <c r="D453" s="162" t="s">
        <v>4816</v>
      </c>
      <c r="E453" s="162" t="s">
        <v>3500</v>
      </c>
      <c r="F453" s="162" t="s">
        <v>16167</v>
      </c>
      <c r="G453" s="180">
        <v>10</v>
      </c>
    </row>
    <row r="454" spans="1:7" ht="69.75" customHeight="1" x14ac:dyDescent="0.25">
      <c r="A454" s="186">
        <v>43648</v>
      </c>
      <c r="B454" s="146" t="s">
        <v>4308</v>
      </c>
      <c r="C454" s="491">
        <v>6986164522</v>
      </c>
      <c r="D454" s="162" t="s">
        <v>4817</v>
      </c>
      <c r="E454" s="162" t="s">
        <v>3500</v>
      </c>
      <c r="F454" s="162" t="s">
        <v>16168</v>
      </c>
      <c r="G454" s="187">
        <v>100000</v>
      </c>
    </row>
    <row r="455" spans="1:7" ht="69.75" customHeight="1" x14ac:dyDescent="0.25">
      <c r="A455" s="173">
        <v>43649</v>
      </c>
      <c r="B455" s="146" t="s">
        <v>4308</v>
      </c>
      <c r="C455" s="491">
        <v>7370509722</v>
      </c>
      <c r="D455" s="162" t="s">
        <v>4817</v>
      </c>
      <c r="E455" s="162" t="s">
        <v>3500</v>
      </c>
      <c r="F455" s="162" t="s">
        <v>16168</v>
      </c>
      <c r="G455" s="187">
        <v>30000</v>
      </c>
    </row>
    <row r="456" spans="1:7" ht="69.75" customHeight="1" x14ac:dyDescent="0.25">
      <c r="A456" s="186">
        <v>43656</v>
      </c>
      <c r="B456" s="146" t="s">
        <v>4308</v>
      </c>
      <c r="C456" s="491">
        <v>1472521022</v>
      </c>
      <c r="D456" s="162" t="s">
        <v>4817</v>
      </c>
      <c r="E456" s="162" t="s">
        <v>3500</v>
      </c>
      <c r="F456" s="162" t="s">
        <v>16168</v>
      </c>
      <c r="G456" s="187">
        <v>70000</v>
      </c>
    </row>
    <row r="457" spans="1:7" ht="39" customHeight="1" x14ac:dyDescent="0.25">
      <c r="A457" s="173">
        <v>43662</v>
      </c>
      <c r="B457" s="146" t="s">
        <v>4308</v>
      </c>
      <c r="C457" s="491">
        <v>4547127322</v>
      </c>
      <c r="D457" s="162" t="s">
        <v>4817</v>
      </c>
      <c r="E457" s="162" t="s">
        <v>3500</v>
      </c>
      <c r="F457" s="162" t="s">
        <v>16168</v>
      </c>
      <c r="G457" s="187">
        <v>20000</v>
      </c>
    </row>
    <row r="458" spans="1:7" ht="39" customHeight="1" x14ac:dyDescent="0.25">
      <c r="A458" s="186">
        <v>43665</v>
      </c>
      <c r="B458" s="146" t="s">
        <v>4308</v>
      </c>
      <c r="C458" s="491">
        <v>6377930622</v>
      </c>
      <c r="D458" s="162" t="s">
        <v>4817</v>
      </c>
      <c r="E458" s="162" t="s">
        <v>3500</v>
      </c>
      <c r="F458" s="162" t="s">
        <v>16168</v>
      </c>
      <c r="G458" s="187">
        <v>20000</v>
      </c>
    </row>
    <row r="459" spans="1:7" ht="39" customHeight="1" x14ac:dyDescent="0.25">
      <c r="A459" s="186">
        <v>43665</v>
      </c>
      <c r="B459" s="146" t="s">
        <v>4308</v>
      </c>
      <c r="C459" s="491">
        <v>6374326722</v>
      </c>
      <c r="D459" s="162" t="s">
        <v>4817</v>
      </c>
      <c r="E459" s="162" t="s">
        <v>3500</v>
      </c>
      <c r="F459" s="162" t="s">
        <v>16168</v>
      </c>
      <c r="G459" s="187">
        <v>20000</v>
      </c>
    </row>
    <row r="460" spans="1:7" ht="39" customHeight="1" x14ac:dyDescent="0.25">
      <c r="A460" s="173">
        <v>43649</v>
      </c>
      <c r="B460" s="146" t="s">
        <v>4308</v>
      </c>
      <c r="C460" s="500" t="s">
        <v>4818</v>
      </c>
      <c r="D460" s="175" t="s">
        <v>4819</v>
      </c>
      <c r="E460" s="162" t="s">
        <v>3500</v>
      </c>
      <c r="F460" s="175" t="s">
        <v>16169</v>
      </c>
      <c r="G460" s="187">
        <v>30000</v>
      </c>
    </row>
    <row r="461" spans="1:7" ht="39" customHeight="1" x14ac:dyDescent="0.25">
      <c r="A461" s="173">
        <v>43649</v>
      </c>
      <c r="B461" s="146" t="s">
        <v>4308</v>
      </c>
      <c r="C461" s="500" t="s">
        <v>4820</v>
      </c>
      <c r="D461" s="175" t="s">
        <v>4821</v>
      </c>
      <c r="E461" s="162" t="s">
        <v>3500</v>
      </c>
      <c r="F461" s="175" t="s">
        <v>16169</v>
      </c>
      <c r="G461" s="187">
        <v>25000</v>
      </c>
    </row>
    <row r="462" spans="1:7" ht="39" customHeight="1" x14ac:dyDescent="0.25">
      <c r="A462" s="186">
        <v>43655</v>
      </c>
      <c r="B462" s="146" t="s">
        <v>4308</v>
      </c>
      <c r="C462" s="500" t="s">
        <v>4822</v>
      </c>
      <c r="D462" s="175" t="s">
        <v>4823</v>
      </c>
      <c r="E462" s="162" t="s">
        <v>3500</v>
      </c>
      <c r="F462" s="175" t="s">
        <v>16169</v>
      </c>
      <c r="G462" s="187">
        <v>30000</v>
      </c>
    </row>
    <row r="463" spans="1:7" ht="39" customHeight="1" x14ac:dyDescent="0.25">
      <c r="A463" s="186">
        <v>43655</v>
      </c>
      <c r="B463" s="146" t="s">
        <v>4308</v>
      </c>
      <c r="C463" s="500" t="s">
        <v>4824</v>
      </c>
      <c r="D463" s="175" t="s">
        <v>4825</v>
      </c>
      <c r="E463" s="162" t="s">
        <v>3500</v>
      </c>
      <c r="F463" s="175" t="s">
        <v>16170</v>
      </c>
      <c r="G463" s="187">
        <v>30000</v>
      </c>
    </row>
    <row r="464" spans="1:7" ht="39" customHeight="1" x14ac:dyDescent="0.25">
      <c r="A464" s="186">
        <v>43657</v>
      </c>
      <c r="B464" s="146" t="s">
        <v>4308</v>
      </c>
      <c r="C464" s="500" t="s">
        <v>4826</v>
      </c>
      <c r="D464" s="175" t="s">
        <v>4827</v>
      </c>
      <c r="E464" s="162" t="s">
        <v>3500</v>
      </c>
      <c r="F464" s="175" t="s">
        <v>16170</v>
      </c>
      <c r="G464" s="187">
        <v>10000</v>
      </c>
    </row>
    <row r="465" spans="1:7" ht="39" customHeight="1" x14ac:dyDescent="0.25">
      <c r="A465" s="186">
        <v>43657</v>
      </c>
      <c r="B465" s="146" t="s">
        <v>4308</v>
      </c>
      <c r="C465" s="500" t="s">
        <v>4828</v>
      </c>
      <c r="D465" s="175" t="s">
        <v>4827</v>
      </c>
      <c r="E465" s="162" t="s">
        <v>3500</v>
      </c>
      <c r="F465" s="175" t="s">
        <v>16170</v>
      </c>
      <c r="G465" s="187">
        <v>10000</v>
      </c>
    </row>
    <row r="466" spans="1:7" ht="39" customHeight="1" x14ac:dyDescent="0.25">
      <c r="A466" s="173">
        <v>43661</v>
      </c>
      <c r="B466" s="146" t="s">
        <v>4308</v>
      </c>
      <c r="C466" s="500" t="s">
        <v>4829</v>
      </c>
      <c r="D466" s="175" t="s">
        <v>4830</v>
      </c>
      <c r="E466" s="162" t="s">
        <v>3500</v>
      </c>
      <c r="F466" s="175" t="s">
        <v>16171</v>
      </c>
      <c r="G466" s="187">
        <v>15000</v>
      </c>
    </row>
    <row r="467" spans="1:7" ht="39" customHeight="1" x14ac:dyDescent="0.25">
      <c r="A467" s="173">
        <v>43662</v>
      </c>
      <c r="B467" s="146" t="s">
        <v>4308</v>
      </c>
      <c r="C467" s="500" t="s">
        <v>4831</v>
      </c>
      <c r="D467" s="175" t="s">
        <v>4823</v>
      </c>
      <c r="E467" s="162" t="s">
        <v>3500</v>
      </c>
      <c r="F467" s="175" t="s">
        <v>16172</v>
      </c>
      <c r="G467" s="187">
        <v>20000</v>
      </c>
    </row>
    <row r="468" spans="1:7" ht="39" customHeight="1" x14ac:dyDescent="0.25">
      <c r="A468" s="173">
        <v>43662</v>
      </c>
      <c r="B468" s="146" t="s">
        <v>4308</v>
      </c>
      <c r="C468" s="500" t="s">
        <v>4832</v>
      </c>
      <c r="D468" s="175" t="s">
        <v>4825</v>
      </c>
      <c r="E468" s="162" t="s">
        <v>3500</v>
      </c>
      <c r="F468" s="175" t="s">
        <v>16170</v>
      </c>
      <c r="G468" s="187">
        <v>10000</v>
      </c>
    </row>
    <row r="469" spans="1:7" ht="39" customHeight="1" x14ac:dyDescent="0.25">
      <c r="A469" s="189">
        <v>43654</v>
      </c>
      <c r="B469" s="146" t="s">
        <v>4308</v>
      </c>
      <c r="C469" s="499">
        <v>1</v>
      </c>
      <c r="D469" s="191" t="s">
        <v>4833</v>
      </c>
      <c r="E469" s="162" t="s">
        <v>3500</v>
      </c>
      <c r="F469" s="191" t="s">
        <v>16173</v>
      </c>
      <c r="G469" s="192">
        <v>145000</v>
      </c>
    </row>
    <row r="470" spans="1:7" ht="41.25" customHeight="1" x14ac:dyDescent="0.25">
      <c r="A470" s="173">
        <v>43648</v>
      </c>
      <c r="B470" s="146" t="s">
        <v>4308</v>
      </c>
      <c r="C470" s="197" t="s">
        <v>4834</v>
      </c>
      <c r="D470" s="162" t="s">
        <v>4835</v>
      </c>
      <c r="E470" s="162" t="s">
        <v>3500</v>
      </c>
      <c r="F470" s="162" t="s">
        <v>15172</v>
      </c>
      <c r="G470" s="176">
        <v>77700</v>
      </c>
    </row>
    <row r="471" spans="1:7" ht="41.25" customHeight="1" x14ac:dyDescent="0.25">
      <c r="A471" s="173">
        <v>43649</v>
      </c>
      <c r="B471" s="146" t="s">
        <v>4308</v>
      </c>
      <c r="C471" s="197" t="s">
        <v>4836</v>
      </c>
      <c r="D471" s="162" t="s">
        <v>4835</v>
      </c>
      <c r="E471" s="162" t="s">
        <v>3500</v>
      </c>
      <c r="F471" s="162" t="s">
        <v>15172</v>
      </c>
      <c r="G471" s="176">
        <v>99000</v>
      </c>
    </row>
    <row r="472" spans="1:7" ht="41.25" customHeight="1" x14ac:dyDescent="0.25">
      <c r="A472" s="173">
        <v>43649</v>
      </c>
      <c r="B472" s="146" t="s">
        <v>4308</v>
      </c>
      <c r="C472" s="197" t="s">
        <v>4837</v>
      </c>
      <c r="D472" s="162" t="s">
        <v>4835</v>
      </c>
      <c r="E472" s="162" t="s">
        <v>3500</v>
      </c>
      <c r="F472" s="162" t="s">
        <v>15172</v>
      </c>
      <c r="G472" s="176">
        <v>200000</v>
      </c>
    </row>
    <row r="473" spans="1:7" ht="41.25" customHeight="1" x14ac:dyDescent="0.25">
      <c r="A473" s="173">
        <v>43649</v>
      </c>
      <c r="B473" s="146" t="s">
        <v>4308</v>
      </c>
      <c r="C473" s="197" t="s">
        <v>4838</v>
      </c>
      <c r="D473" s="162" t="s">
        <v>4835</v>
      </c>
      <c r="E473" s="162" t="s">
        <v>3500</v>
      </c>
      <c r="F473" s="162" t="s">
        <v>15172</v>
      </c>
      <c r="G473" s="176">
        <v>299500</v>
      </c>
    </row>
    <row r="474" spans="1:7" ht="41.25" customHeight="1" x14ac:dyDescent="0.25">
      <c r="A474" s="173">
        <v>43654</v>
      </c>
      <c r="B474" s="146" t="s">
        <v>4308</v>
      </c>
      <c r="C474" s="197" t="s">
        <v>4839</v>
      </c>
      <c r="D474" s="162" t="s">
        <v>4835</v>
      </c>
      <c r="E474" s="162" t="s">
        <v>3500</v>
      </c>
      <c r="F474" s="162" t="s">
        <v>15172</v>
      </c>
      <c r="G474" s="176">
        <v>250000</v>
      </c>
    </row>
    <row r="475" spans="1:7" ht="41.25" customHeight="1" x14ac:dyDescent="0.25">
      <c r="A475" s="173">
        <v>43655</v>
      </c>
      <c r="B475" s="146" t="s">
        <v>4308</v>
      </c>
      <c r="C475" s="197" t="s">
        <v>4840</v>
      </c>
      <c r="D475" s="162" t="s">
        <v>4835</v>
      </c>
      <c r="E475" s="162" t="s">
        <v>3500</v>
      </c>
      <c r="F475" s="162" t="s">
        <v>15172</v>
      </c>
      <c r="G475" s="176">
        <v>130000</v>
      </c>
    </row>
    <row r="476" spans="1:7" ht="41.25" customHeight="1" x14ac:dyDescent="0.25">
      <c r="A476" s="173">
        <v>43657</v>
      </c>
      <c r="B476" s="146" t="s">
        <v>4308</v>
      </c>
      <c r="C476" s="197" t="s">
        <v>4841</v>
      </c>
      <c r="D476" s="162" t="s">
        <v>4835</v>
      </c>
      <c r="E476" s="162" t="s">
        <v>3500</v>
      </c>
      <c r="F476" s="162" t="s">
        <v>15172</v>
      </c>
      <c r="G476" s="176">
        <v>20000</v>
      </c>
    </row>
    <row r="477" spans="1:7" ht="41.25" customHeight="1" x14ac:dyDescent="0.25">
      <c r="A477" s="173">
        <v>43658</v>
      </c>
      <c r="B477" s="146" t="s">
        <v>4308</v>
      </c>
      <c r="C477" s="197" t="s">
        <v>4842</v>
      </c>
      <c r="D477" s="162" t="s">
        <v>4835</v>
      </c>
      <c r="E477" s="162" t="s">
        <v>3500</v>
      </c>
      <c r="F477" s="162" t="s">
        <v>15172</v>
      </c>
      <c r="G477" s="176">
        <v>120000</v>
      </c>
    </row>
    <row r="478" spans="1:7" ht="41.25" customHeight="1" x14ac:dyDescent="0.25">
      <c r="A478" s="173">
        <v>43661</v>
      </c>
      <c r="B478" s="146" t="s">
        <v>4308</v>
      </c>
      <c r="C478" s="197" t="s">
        <v>4843</v>
      </c>
      <c r="D478" s="162" t="s">
        <v>4835</v>
      </c>
      <c r="E478" s="162" t="s">
        <v>3500</v>
      </c>
      <c r="F478" s="162" t="s">
        <v>15172</v>
      </c>
      <c r="G478" s="176">
        <v>30000</v>
      </c>
    </row>
    <row r="479" spans="1:7" ht="41.25" customHeight="1" x14ac:dyDescent="0.25">
      <c r="A479" s="173">
        <v>43663</v>
      </c>
      <c r="B479" s="146" t="s">
        <v>4308</v>
      </c>
      <c r="C479" s="197" t="s">
        <v>4844</v>
      </c>
      <c r="D479" s="162" t="s">
        <v>4835</v>
      </c>
      <c r="E479" s="162" t="s">
        <v>3500</v>
      </c>
      <c r="F479" s="162" t="s">
        <v>15172</v>
      </c>
      <c r="G479" s="176">
        <v>45000</v>
      </c>
    </row>
    <row r="480" spans="1:7" ht="73.5" customHeight="1" x14ac:dyDescent="0.25">
      <c r="A480" s="173">
        <v>43651</v>
      </c>
      <c r="B480" s="146" t="s">
        <v>4308</v>
      </c>
      <c r="C480" s="146" t="s">
        <v>4845</v>
      </c>
      <c r="D480" s="162" t="s">
        <v>4846</v>
      </c>
      <c r="E480" s="162" t="s">
        <v>3500</v>
      </c>
      <c r="F480" s="162" t="s">
        <v>16174</v>
      </c>
      <c r="G480" s="180">
        <v>100000</v>
      </c>
    </row>
    <row r="481" spans="1:7" ht="73.5" customHeight="1" x14ac:dyDescent="0.25">
      <c r="A481" s="173">
        <v>43654</v>
      </c>
      <c r="B481" s="146" t="s">
        <v>4308</v>
      </c>
      <c r="C481" s="146" t="s">
        <v>4847</v>
      </c>
      <c r="D481" s="162" t="s">
        <v>4848</v>
      </c>
      <c r="E481" s="162" t="s">
        <v>3500</v>
      </c>
      <c r="F481" s="162" t="s">
        <v>16175</v>
      </c>
      <c r="G481" s="180">
        <v>25550</v>
      </c>
    </row>
    <row r="482" spans="1:7" ht="73.5" customHeight="1" x14ac:dyDescent="0.25">
      <c r="A482" s="173">
        <v>43656</v>
      </c>
      <c r="B482" s="146" t="s">
        <v>4308</v>
      </c>
      <c r="C482" s="146" t="s">
        <v>4849</v>
      </c>
      <c r="D482" s="162" t="s">
        <v>4846</v>
      </c>
      <c r="E482" s="162" t="s">
        <v>3500</v>
      </c>
      <c r="F482" s="162" t="s">
        <v>16174</v>
      </c>
      <c r="G482" s="180">
        <v>50731.06</v>
      </c>
    </row>
    <row r="483" spans="1:7" ht="73.5" customHeight="1" x14ac:dyDescent="0.25">
      <c r="A483" s="173">
        <v>43648</v>
      </c>
      <c r="B483" s="146" t="s">
        <v>4308</v>
      </c>
      <c r="C483" s="197" t="s">
        <v>4967</v>
      </c>
      <c r="D483" s="162" t="s">
        <v>4850</v>
      </c>
      <c r="E483" s="162" t="s">
        <v>3500</v>
      </c>
      <c r="F483" s="162" t="s">
        <v>16176</v>
      </c>
      <c r="G483" s="176">
        <v>80000</v>
      </c>
    </row>
    <row r="484" spans="1:7" ht="73.5" customHeight="1" x14ac:dyDescent="0.25">
      <c r="A484" s="173">
        <v>43656</v>
      </c>
      <c r="B484" s="146" t="s">
        <v>4308</v>
      </c>
      <c r="C484" s="197" t="s">
        <v>4968</v>
      </c>
      <c r="D484" s="162" t="s">
        <v>4850</v>
      </c>
      <c r="E484" s="162" t="s">
        <v>3500</v>
      </c>
      <c r="F484" s="162" t="s">
        <v>16176</v>
      </c>
      <c r="G484" s="176">
        <v>35000</v>
      </c>
    </row>
    <row r="485" spans="1:7" ht="73.5" customHeight="1" x14ac:dyDescent="0.25">
      <c r="A485" s="173">
        <v>43661</v>
      </c>
      <c r="B485" s="146" t="s">
        <v>4308</v>
      </c>
      <c r="C485" s="197" t="s">
        <v>4969</v>
      </c>
      <c r="D485" s="162" t="s">
        <v>4850</v>
      </c>
      <c r="E485" s="162" t="s">
        <v>3500</v>
      </c>
      <c r="F485" s="162" t="s">
        <v>16176</v>
      </c>
      <c r="G485" s="176">
        <v>50000</v>
      </c>
    </row>
    <row r="486" spans="1:7" ht="73.5" customHeight="1" x14ac:dyDescent="0.25">
      <c r="A486" s="193">
        <v>43654</v>
      </c>
      <c r="B486" s="146" t="s">
        <v>4308</v>
      </c>
      <c r="C486" s="197" t="s">
        <v>4970</v>
      </c>
      <c r="D486" s="162" t="s">
        <v>3637</v>
      </c>
      <c r="E486" s="162" t="s">
        <v>3500</v>
      </c>
      <c r="F486" s="162" t="s">
        <v>15346</v>
      </c>
      <c r="G486" s="185">
        <v>18000</v>
      </c>
    </row>
    <row r="487" spans="1:7" ht="73.5" customHeight="1" x14ac:dyDescent="0.25">
      <c r="A487" s="193">
        <v>43656</v>
      </c>
      <c r="B487" s="146" t="s">
        <v>4308</v>
      </c>
      <c r="C487" s="197" t="s">
        <v>4971</v>
      </c>
      <c r="D487" s="162" t="s">
        <v>3637</v>
      </c>
      <c r="E487" s="162" t="s">
        <v>3500</v>
      </c>
      <c r="F487" s="162" t="s">
        <v>15346</v>
      </c>
      <c r="G487" s="185">
        <v>19800</v>
      </c>
    </row>
    <row r="488" spans="1:7" ht="73.5" customHeight="1" x14ac:dyDescent="0.25">
      <c r="A488" s="173">
        <v>43661</v>
      </c>
      <c r="B488" s="146" t="s">
        <v>4308</v>
      </c>
      <c r="C488" s="197" t="s">
        <v>4972</v>
      </c>
      <c r="D488" s="162" t="s">
        <v>3637</v>
      </c>
      <c r="E488" s="162" t="s">
        <v>3500</v>
      </c>
      <c r="F488" s="162" t="s">
        <v>15346</v>
      </c>
      <c r="G488" s="185">
        <v>20000</v>
      </c>
    </row>
    <row r="489" spans="1:7" ht="73.5" customHeight="1" x14ac:dyDescent="0.25">
      <c r="A489" s="173">
        <v>43662</v>
      </c>
      <c r="B489" s="146" t="s">
        <v>4308</v>
      </c>
      <c r="C489" s="197" t="s">
        <v>4973</v>
      </c>
      <c r="D489" s="162" t="s">
        <v>3637</v>
      </c>
      <c r="E489" s="162" t="s">
        <v>3500</v>
      </c>
      <c r="F489" s="162" t="s">
        <v>15346</v>
      </c>
      <c r="G489" s="185">
        <v>11176</v>
      </c>
    </row>
    <row r="490" spans="1:7" ht="73.5" customHeight="1" x14ac:dyDescent="0.25">
      <c r="A490" s="173">
        <v>43647</v>
      </c>
      <c r="B490" s="146" t="s">
        <v>4308</v>
      </c>
      <c r="C490" s="146">
        <v>6414735223</v>
      </c>
      <c r="D490" s="162" t="s">
        <v>4851</v>
      </c>
      <c r="E490" s="162" t="s">
        <v>3500</v>
      </c>
      <c r="F490" s="162" t="s">
        <v>16177</v>
      </c>
      <c r="G490" s="180">
        <v>1000</v>
      </c>
    </row>
    <row r="491" spans="1:7" ht="45" customHeight="1" x14ac:dyDescent="0.25">
      <c r="A491" s="173">
        <v>43655</v>
      </c>
      <c r="B491" s="146" t="s">
        <v>4308</v>
      </c>
      <c r="C491" s="146">
        <v>893192023</v>
      </c>
      <c r="D491" s="162" t="s">
        <v>4851</v>
      </c>
      <c r="E491" s="162" t="s">
        <v>3500</v>
      </c>
      <c r="F491" s="162" t="s">
        <v>16177</v>
      </c>
      <c r="G491" s="180">
        <v>3400</v>
      </c>
    </row>
    <row r="492" spans="1:7" ht="45" customHeight="1" x14ac:dyDescent="0.25">
      <c r="A492" s="173">
        <v>43661</v>
      </c>
      <c r="B492" s="146" t="s">
        <v>4308</v>
      </c>
      <c r="C492" s="146">
        <v>3918312423</v>
      </c>
      <c r="D492" s="162" t="s">
        <v>4851</v>
      </c>
      <c r="E492" s="162" t="s">
        <v>3500</v>
      </c>
      <c r="F492" s="162" t="s">
        <v>16177</v>
      </c>
      <c r="G492" s="180">
        <v>5050</v>
      </c>
    </row>
    <row r="493" spans="1:7" ht="45" customHeight="1" x14ac:dyDescent="0.25">
      <c r="A493" s="173">
        <v>43664</v>
      </c>
      <c r="B493" s="146" t="s">
        <v>4308</v>
      </c>
      <c r="C493" s="146">
        <v>5705744723</v>
      </c>
      <c r="D493" s="162" t="s">
        <v>4851</v>
      </c>
      <c r="E493" s="162" t="s">
        <v>3500</v>
      </c>
      <c r="F493" s="162" t="s">
        <v>16177</v>
      </c>
      <c r="G493" s="180">
        <v>3382.7</v>
      </c>
    </row>
    <row r="494" spans="1:7" ht="45" customHeight="1" x14ac:dyDescent="0.25">
      <c r="A494" s="173">
        <v>43650</v>
      </c>
      <c r="B494" s="146" t="s">
        <v>4308</v>
      </c>
      <c r="C494" s="197" t="s">
        <v>4852</v>
      </c>
      <c r="D494" s="162" t="s">
        <v>4853</v>
      </c>
      <c r="E494" s="162" t="s">
        <v>3500</v>
      </c>
      <c r="F494" s="162" t="s">
        <v>15185</v>
      </c>
      <c r="G494" s="176">
        <v>80000</v>
      </c>
    </row>
    <row r="495" spans="1:7" ht="45" customHeight="1" x14ac:dyDescent="0.25">
      <c r="A495" s="173">
        <v>43651</v>
      </c>
      <c r="B495" s="146" t="s">
        <v>4308</v>
      </c>
      <c r="C495" s="197" t="s">
        <v>4854</v>
      </c>
      <c r="D495" s="162" t="s">
        <v>4853</v>
      </c>
      <c r="E495" s="162" t="s">
        <v>3500</v>
      </c>
      <c r="F495" s="162" t="s">
        <v>15185</v>
      </c>
      <c r="G495" s="176">
        <v>21805</v>
      </c>
    </row>
    <row r="496" spans="1:7" ht="45" customHeight="1" x14ac:dyDescent="0.25">
      <c r="A496" s="173">
        <v>43655</v>
      </c>
      <c r="B496" s="146" t="s">
        <v>4308</v>
      </c>
      <c r="C496" s="197" t="s">
        <v>4855</v>
      </c>
      <c r="D496" s="162" t="s">
        <v>4853</v>
      </c>
      <c r="E496" s="162" t="s">
        <v>3500</v>
      </c>
      <c r="F496" s="162" t="s">
        <v>15185</v>
      </c>
      <c r="G496" s="176">
        <v>30000</v>
      </c>
    </row>
    <row r="497" spans="1:7" ht="45" customHeight="1" x14ac:dyDescent="0.25">
      <c r="A497" s="173">
        <v>43662</v>
      </c>
      <c r="B497" s="146" t="s">
        <v>4308</v>
      </c>
      <c r="C497" s="197" t="s">
        <v>4856</v>
      </c>
      <c r="D497" s="162" t="s">
        <v>4853</v>
      </c>
      <c r="E497" s="162" t="s">
        <v>3500</v>
      </c>
      <c r="F497" s="162" t="s">
        <v>15185</v>
      </c>
      <c r="G497" s="176">
        <v>50000</v>
      </c>
    </row>
    <row r="498" spans="1:7" ht="45" customHeight="1" x14ac:dyDescent="0.25">
      <c r="A498" s="173">
        <v>43661</v>
      </c>
      <c r="B498" s="146" t="s">
        <v>4308</v>
      </c>
      <c r="C498" s="197" t="s">
        <v>4857</v>
      </c>
      <c r="D498" s="162" t="s">
        <v>4858</v>
      </c>
      <c r="E498" s="162" t="s">
        <v>3500</v>
      </c>
      <c r="F498" s="162" t="s">
        <v>15318</v>
      </c>
      <c r="G498" s="176">
        <v>32500</v>
      </c>
    </row>
    <row r="499" spans="1:7" ht="45" customHeight="1" x14ac:dyDescent="0.25">
      <c r="A499" s="173">
        <v>43650</v>
      </c>
      <c r="B499" s="146" t="s">
        <v>4308</v>
      </c>
      <c r="C499" s="146">
        <v>8230265425</v>
      </c>
      <c r="D499" s="162" t="s">
        <v>4859</v>
      </c>
      <c r="E499" s="162" t="s">
        <v>3500</v>
      </c>
      <c r="F499" s="162" t="s">
        <v>16178</v>
      </c>
      <c r="G499" s="180">
        <v>30000</v>
      </c>
    </row>
    <row r="500" spans="1:7" ht="45" customHeight="1" x14ac:dyDescent="0.25">
      <c r="A500" s="173">
        <v>43650</v>
      </c>
      <c r="B500" s="146" t="s">
        <v>4308</v>
      </c>
      <c r="C500" s="146">
        <v>8230947225</v>
      </c>
      <c r="D500" s="162" t="s">
        <v>4860</v>
      </c>
      <c r="E500" s="162" t="s">
        <v>3500</v>
      </c>
      <c r="F500" s="162" t="s">
        <v>16178</v>
      </c>
      <c r="G500" s="180">
        <v>30000</v>
      </c>
    </row>
    <row r="501" spans="1:7" ht="45" customHeight="1" x14ac:dyDescent="0.25">
      <c r="A501" s="173">
        <v>43651</v>
      </c>
      <c r="B501" s="146" t="s">
        <v>4308</v>
      </c>
      <c r="C501" s="146">
        <v>9004539425</v>
      </c>
      <c r="D501" s="162" t="s">
        <v>4861</v>
      </c>
      <c r="E501" s="162" t="s">
        <v>3500</v>
      </c>
      <c r="F501" s="162" t="s">
        <v>16178</v>
      </c>
      <c r="G501" s="180">
        <v>10000</v>
      </c>
    </row>
    <row r="502" spans="1:7" ht="45" customHeight="1" x14ac:dyDescent="0.25">
      <c r="A502" s="173">
        <v>43656</v>
      </c>
      <c r="B502" s="146" t="s">
        <v>4308</v>
      </c>
      <c r="C502" s="146">
        <v>1508847525</v>
      </c>
      <c r="D502" s="162" t="s">
        <v>4861</v>
      </c>
      <c r="E502" s="162" t="s">
        <v>3500</v>
      </c>
      <c r="F502" s="162" t="s">
        <v>16178</v>
      </c>
      <c r="G502" s="180">
        <v>40700</v>
      </c>
    </row>
    <row r="503" spans="1:7" ht="45" customHeight="1" x14ac:dyDescent="0.25">
      <c r="A503" s="173">
        <v>43658</v>
      </c>
      <c r="B503" s="146" t="s">
        <v>4308</v>
      </c>
      <c r="C503" s="146">
        <v>2747142725</v>
      </c>
      <c r="D503" s="162" t="s">
        <v>4862</v>
      </c>
      <c r="E503" s="162" t="s">
        <v>3500</v>
      </c>
      <c r="F503" s="162" t="s">
        <v>16178</v>
      </c>
      <c r="G503" s="180">
        <v>12800</v>
      </c>
    </row>
    <row r="504" spans="1:7" ht="45" customHeight="1" x14ac:dyDescent="0.25">
      <c r="A504" s="173">
        <v>43661</v>
      </c>
      <c r="B504" s="146" t="s">
        <v>4308</v>
      </c>
      <c r="C504" s="146">
        <v>3910444425</v>
      </c>
      <c r="D504" s="162" t="s">
        <v>4862</v>
      </c>
      <c r="E504" s="162" t="s">
        <v>3500</v>
      </c>
      <c r="F504" s="162" t="s">
        <v>16178</v>
      </c>
      <c r="G504" s="180">
        <v>57000</v>
      </c>
    </row>
    <row r="505" spans="1:7" ht="45" customHeight="1" x14ac:dyDescent="0.25">
      <c r="A505" s="173">
        <v>43661</v>
      </c>
      <c r="B505" s="146" t="s">
        <v>4308</v>
      </c>
      <c r="C505" s="146">
        <v>3940651625</v>
      </c>
      <c r="D505" s="162" t="s">
        <v>4862</v>
      </c>
      <c r="E505" s="162" t="s">
        <v>3500</v>
      </c>
      <c r="F505" s="162" t="s">
        <v>16178</v>
      </c>
      <c r="G505" s="180">
        <v>8400</v>
      </c>
    </row>
    <row r="506" spans="1:7" ht="69.75" customHeight="1" x14ac:dyDescent="0.25">
      <c r="A506" s="173">
        <v>43662</v>
      </c>
      <c r="B506" s="146" t="s">
        <v>4308</v>
      </c>
      <c r="C506" s="146">
        <v>4574032725</v>
      </c>
      <c r="D506" s="162" t="s">
        <v>4862</v>
      </c>
      <c r="E506" s="162" t="s">
        <v>3500</v>
      </c>
      <c r="F506" s="162" t="s">
        <v>16178</v>
      </c>
      <c r="G506" s="180">
        <v>21750</v>
      </c>
    </row>
    <row r="507" spans="1:7" ht="69.75" customHeight="1" x14ac:dyDescent="0.25">
      <c r="A507" s="173">
        <v>43649</v>
      </c>
      <c r="B507" s="146" t="s">
        <v>4308</v>
      </c>
      <c r="C507" s="146" t="s">
        <v>4863</v>
      </c>
      <c r="D507" s="162" t="s">
        <v>4864</v>
      </c>
      <c r="E507" s="162" t="s">
        <v>3500</v>
      </c>
      <c r="F507" s="162" t="s">
        <v>16179</v>
      </c>
      <c r="G507" s="180">
        <v>80000</v>
      </c>
    </row>
    <row r="508" spans="1:7" ht="69.75" customHeight="1" x14ac:dyDescent="0.25">
      <c r="A508" s="173">
        <v>43657</v>
      </c>
      <c r="B508" s="146" t="s">
        <v>4308</v>
      </c>
      <c r="C508" s="146" t="s">
        <v>4865</v>
      </c>
      <c r="D508" s="162" t="s">
        <v>4864</v>
      </c>
      <c r="E508" s="162" t="s">
        <v>3500</v>
      </c>
      <c r="F508" s="162" t="s">
        <v>16179</v>
      </c>
      <c r="G508" s="180">
        <v>30900</v>
      </c>
    </row>
    <row r="509" spans="1:7" ht="69.75" customHeight="1" x14ac:dyDescent="0.25">
      <c r="A509" s="173">
        <v>43663</v>
      </c>
      <c r="B509" s="146" t="s">
        <v>4308</v>
      </c>
      <c r="C509" s="146" t="s">
        <v>4866</v>
      </c>
      <c r="D509" s="162" t="s">
        <v>4864</v>
      </c>
      <c r="E509" s="162" t="s">
        <v>3500</v>
      </c>
      <c r="F509" s="162" t="s">
        <v>16179</v>
      </c>
      <c r="G509" s="180">
        <v>20640</v>
      </c>
    </row>
    <row r="510" spans="1:7" ht="69.75" customHeight="1" x14ac:dyDescent="0.25">
      <c r="A510" s="173">
        <v>43650</v>
      </c>
      <c r="B510" s="146" t="s">
        <v>4308</v>
      </c>
      <c r="C510" s="146">
        <v>8305171525</v>
      </c>
      <c r="D510" s="162" t="s">
        <v>834</v>
      </c>
      <c r="E510" s="162" t="s">
        <v>3500</v>
      </c>
      <c r="F510" s="162" t="s">
        <v>4867</v>
      </c>
      <c r="G510" s="180">
        <v>50000</v>
      </c>
    </row>
    <row r="511" spans="1:7" ht="69.75" customHeight="1" x14ac:dyDescent="0.25">
      <c r="A511" s="173">
        <v>43651</v>
      </c>
      <c r="B511" s="146" t="s">
        <v>4308</v>
      </c>
      <c r="C511" s="146">
        <v>8842198225</v>
      </c>
      <c r="D511" s="162" t="s">
        <v>4868</v>
      </c>
      <c r="E511" s="162" t="s">
        <v>3500</v>
      </c>
      <c r="F511" s="162" t="s">
        <v>16180</v>
      </c>
      <c r="G511" s="180">
        <v>60000</v>
      </c>
    </row>
    <row r="512" spans="1:7" ht="69.75" customHeight="1" x14ac:dyDescent="0.25">
      <c r="A512" s="173">
        <v>43655</v>
      </c>
      <c r="B512" s="146" t="s">
        <v>4308</v>
      </c>
      <c r="C512" s="146">
        <v>872105225</v>
      </c>
      <c r="D512" s="162" t="s">
        <v>4868</v>
      </c>
      <c r="E512" s="162" t="s">
        <v>3500</v>
      </c>
      <c r="F512" s="162" t="s">
        <v>16180</v>
      </c>
      <c r="G512" s="180">
        <v>15000</v>
      </c>
    </row>
    <row r="513" spans="1:7" ht="69.75" customHeight="1" x14ac:dyDescent="0.25">
      <c r="A513" s="173">
        <v>43657</v>
      </c>
      <c r="B513" s="146" t="s">
        <v>4308</v>
      </c>
      <c r="C513" s="146">
        <v>2084708925</v>
      </c>
      <c r="D513" s="162" t="s">
        <v>4868</v>
      </c>
      <c r="E513" s="162" t="s">
        <v>3500</v>
      </c>
      <c r="F513" s="162" t="s">
        <v>16180</v>
      </c>
      <c r="G513" s="180">
        <v>128500</v>
      </c>
    </row>
    <row r="514" spans="1:7" ht="69.75" customHeight="1" x14ac:dyDescent="0.25">
      <c r="A514" s="173">
        <v>43658</v>
      </c>
      <c r="B514" s="146" t="s">
        <v>4308</v>
      </c>
      <c r="C514" s="146">
        <v>2670070525</v>
      </c>
      <c r="D514" s="162" t="s">
        <v>834</v>
      </c>
      <c r="E514" s="162" t="s">
        <v>3500</v>
      </c>
      <c r="F514" s="162" t="s">
        <v>4867</v>
      </c>
      <c r="G514" s="180">
        <v>11000</v>
      </c>
    </row>
    <row r="515" spans="1:7" ht="69.75" customHeight="1" x14ac:dyDescent="0.25">
      <c r="A515" s="173">
        <v>43662</v>
      </c>
      <c r="B515" s="146" t="s">
        <v>4308</v>
      </c>
      <c r="C515" s="146">
        <v>4579940725</v>
      </c>
      <c r="D515" s="162" t="s">
        <v>834</v>
      </c>
      <c r="E515" s="162" t="s">
        <v>3500</v>
      </c>
      <c r="F515" s="162" t="s">
        <v>4867</v>
      </c>
      <c r="G515" s="180">
        <v>29800</v>
      </c>
    </row>
    <row r="516" spans="1:7" ht="69.75" customHeight="1" x14ac:dyDescent="0.25">
      <c r="A516" s="173">
        <v>43663</v>
      </c>
      <c r="B516" s="146" t="s">
        <v>4308</v>
      </c>
      <c r="C516" s="146">
        <v>5173997725</v>
      </c>
      <c r="D516" s="162" t="s">
        <v>4869</v>
      </c>
      <c r="E516" s="162" t="s">
        <v>3500</v>
      </c>
      <c r="F516" s="162" t="s">
        <v>16180</v>
      </c>
      <c r="G516" s="180">
        <v>40000</v>
      </c>
    </row>
    <row r="517" spans="1:7" ht="69.75" customHeight="1" x14ac:dyDescent="0.25">
      <c r="A517" s="173">
        <v>43664</v>
      </c>
      <c r="B517" s="146" t="s">
        <v>4308</v>
      </c>
      <c r="C517" s="146">
        <v>5725779825</v>
      </c>
      <c r="D517" s="162" t="s">
        <v>4869</v>
      </c>
      <c r="E517" s="162" t="s">
        <v>3500</v>
      </c>
      <c r="F517" s="162" t="s">
        <v>16180</v>
      </c>
      <c r="G517" s="194">
        <v>78175</v>
      </c>
    </row>
    <row r="518" spans="1:7" ht="64.5" customHeight="1" x14ac:dyDescent="0.25">
      <c r="A518" s="173">
        <v>43655</v>
      </c>
      <c r="B518" s="146" t="s">
        <v>4308</v>
      </c>
      <c r="C518" s="146">
        <v>1</v>
      </c>
      <c r="D518" s="162" t="s">
        <v>4870</v>
      </c>
      <c r="E518" s="162" t="s">
        <v>3500</v>
      </c>
      <c r="F518" s="162" t="s">
        <v>16181</v>
      </c>
      <c r="G518" s="194">
        <v>697.6</v>
      </c>
    </row>
    <row r="519" spans="1:7" ht="64.5" customHeight="1" x14ac:dyDescent="0.25">
      <c r="A519" s="173">
        <v>43658</v>
      </c>
      <c r="B519" s="146" t="s">
        <v>4308</v>
      </c>
      <c r="C519" s="146">
        <v>2652471225</v>
      </c>
      <c r="D519" s="162" t="s">
        <v>4870</v>
      </c>
      <c r="E519" s="162" t="s">
        <v>3500</v>
      </c>
      <c r="F519" s="162" t="s">
        <v>16181</v>
      </c>
      <c r="G519" s="194">
        <v>21850</v>
      </c>
    </row>
    <row r="520" spans="1:7" ht="64.5" customHeight="1" x14ac:dyDescent="0.25">
      <c r="A520" s="173">
        <v>43661</v>
      </c>
      <c r="B520" s="146" t="s">
        <v>4308</v>
      </c>
      <c r="C520" s="146">
        <v>3920262325</v>
      </c>
      <c r="D520" s="162" t="s">
        <v>4870</v>
      </c>
      <c r="E520" s="162" t="s">
        <v>3500</v>
      </c>
      <c r="F520" s="162" t="s">
        <v>16181</v>
      </c>
      <c r="G520" s="194">
        <v>4270</v>
      </c>
    </row>
    <row r="521" spans="1:7" ht="64.5" customHeight="1" x14ac:dyDescent="0.25">
      <c r="A521" s="173">
        <v>43662</v>
      </c>
      <c r="B521" s="146" t="s">
        <v>4308</v>
      </c>
      <c r="C521" s="146">
        <v>4554151225</v>
      </c>
      <c r="D521" s="162" t="s">
        <v>4870</v>
      </c>
      <c r="E521" s="162" t="s">
        <v>3500</v>
      </c>
      <c r="F521" s="162" t="s">
        <v>16181</v>
      </c>
      <c r="G521" s="194">
        <v>1100.8</v>
      </c>
    </row>
    <row r="522" spans="1:7" ht="64.5" customHeight="1" x14ac:dyDescent="0.25">
      <c r="A522" s="173">
        <v>43647</v>
      </c>
      <c r="B522" s="146" t="s">
        <v>4308</v>
      </c>
      <c r="C522" s="146" t="s">
        <v>4871</v>
      </c>
      <c r="D522" s="162" t="s">
        <v>4872</v>
      </c>
      <c r="E522" s="162" t="s">
        <v>3500</v>
      </c>
      <c r="F522" s="162" t="s">
        <v>15874</v>
      </c>
      <c r="G522" s="180">
        <v>140000</v>
      </c>
    </row>
    <row r="523" spans="1:7" ht="64.5" customHeight="1" x14ac:dyDescent="0.25">
      <c r="A523" s="173">
        <v>43654</v>
      </c>
      <c r="B523" s="146" t="s">
        <v>4308</v>
      </c>
      <c r="C523" s="146" t="s">
        <v>4873</v>
      </c>
      <c r="D523" s="162" t="s">
        <v>4874</v>
      </c>
      <c r="E523" s="162" t="s">
        <v>3500</v>
      </c>
      <c r="F523" s="162" t="s">
        <v>16182</v>
      </c>
      <c r="G523" s="180">
        <v>14581.28</v>
      </c>
    </row>
    <row r="524" spans="1:7" ht="64.5" customHeight="1" x14ac:dyDescent="0.25">
      <c r="A524" s="173">
        <v>43654</v>
      </c>
      <c r="B524" s="146" t="s">
        <v>4308</v>
      </c>
      <c r="C524" s="146" t="s">
        <v>4875</v>
      </c>
      <c r="D524" s="162" t="s">
        <v>4876</v>
      </c>
      <c r="E524" s="162" t="s">
        <v>3500</v>
      </c>
      <c r="F524" s="162" t="s">
        <v>16183</v>
      </c>
      <c r="G524" s="180">
        <v>85000</v>
      </c>
    </row>
    <row r="525" spans="1:7" ht="64.5" customHeight="1" x14ac:dyDescent="0.25">
      <c r="A525" s="173">
        <v>43654</v>
      </c>
      <c r="B525" s="146" t="s">
        <v>4308</v>
      </c>
      <c r="C525" s="146" t="s">
        <v>4877</v>
      </c>
      <c r="D525" s="162" t="s">
        <v>4878</v>
      </c>
      <c r="E525" s="162" t="s">
        <v>3500</v>
      </c>
      <c r="F525" s="162" t="s">
        <v>16184</v>
      </c>
      <c r="G525" s="180">
        <v>85000</v>
      </c>
    </row>
    <row r="526" spans="1:7" ht="64.5" customHeight="1" x14ac:dyDescent="0.25">
      <c r="A526" s="173">
        <v>43654</v>
      </c>
      <c r="B526" s="146" t="s">
        <v>4308</v>
      </c>
      <c r="C526" s="146" t="s">
        <v>4879</v>
      </c>
      <c r="D526" s="162" t="s">
        <v>4880</v>
      </c>
      <c r="E526" s="162" t="s">
        <v>3500</v>
      </c>
      <c r="F526" s="162" t="s">
        <v>16184</v>
      </c>
      <c r="G526" s="180">
        <v>85000</v>
      </c>
    </row>
    <row r="527" spans="1:7" ht="64.5" customHeight="1" x14ac:dyDescent="0.25">
      <c r="A527" s="173">
        <v>43664</v>
      </c>
      <c r="B527" s="146" t="s">
        <v>4308</v>
      </c>
      <c r="C527" s="146" t="s">
        <v>4881</v>
      </c>
      <c r="D527" s="162" t="s">
        <v>4882</v>
      </c>
      <c r="E527" s="162" t="s">
        <v>3500</v>
      </c>
      <c r="F527" s="162" t="s">
        <v>16185</v>
      </c>
      <c r="G527" s="180">
        <v>78200</v>
      </c>
    </row>
    <row r="528" spans="1:7" ht="64.5" customHeight="1" x14ac:dyDescent="0.25">
      <c r="A528" s="173">
        <v>43657</v>
      </c>
      <c r="B528" s="146" t="s">
        <v>4308</v>
      </c>
      <c r="C528" s="146" t="s">
        <v>4883</v>
      </c>
      <c r="D528" s="162" t="s">
        <v>4884</v>
      </c>
      <c r="E528" s="162" t="s">
        <v>3500</v>
      </c>
      <c r="F528" s="162" t="s">
        <v>16186</v>
      </c>
      <c r="G528" s="180">
        <v>11900</v>
      </c>
    </row>
    <row r="529" spans="1:7" ht="61.5" customHeight="1" x14ac:dyDescent="0.25">
      <c r="A529" s="173">
        <v>43665</v>
      </c>
      <c r="B529" s="146" t="s">
        <v>4308</v>
      </c>
      <c r="C529" s="146" t="s">
        <v>4885</v>
      </c>
      <c r="D529" s="162" t="s">
        <v>4884</v>
      </c>
      <c r="E529" s="162" t="s">
        <v>3500</v>
      </c>
      <c r="F529" s="162" t="s">
        <v>16186</v>
      </c>
      <c r="G529" s="180">
        <v>2000</v>
      </c>
    </row>
    <row r="530" spans="1:7" ht="61.5" customHeight="1" x14ac:dyDescent="0.25">
      <c r="A530" s="173">
        <v>43655</v>
      </c>
      <c r="B530" s="146" t="s">
        <v>4308</v>
      </c>
      <c r="C530" s="146" t="s">
        <v>4886</v>
      </c>
      <c r="D530" s="162" t="s">
        <v>4887</v>
      </c>
      <c r="E530" s="162" t="s">
        <v>3500</v>
      </c>
      <c r="F530" s="162" t="s">
        <v>16187</v>
      </c>
      <c r="G530" s="180">
        <v>70000</v>
      </c>
    </row>
    <row r="531" spans="1:7" ht="61.5" customHeight="1" x14ac:dyDescent="0.25">
      <c r="A531" s="173">
        <v>43648</v>
      </c>
      <c r="B531" s="146" t="s">
        <v>4308</v>
      </c>
      <c r="C531" s="146" t="s">
        <v>4888</v>
      </c>
      <c r="D531" s="162" t="s">
        <v>3150</v>
      </c>
      <c r="E531" s="162" t="s">
        <v>3500</v>
      </c>
      <c r="F531" s="162" t="s">
        <v>16188</v>
      </c>
      <c r="G531" s="180">
        <v>10000</v>
      </c>
    </row>
    <row r="532" spans="1:7" ht="61.5" customHeight="1" x14ac:dyDescent="0.25">
      <c r="A532" s="173">
        <v>43648</v>
      </c>
      <c r="B532" s="146" t="s">
        <v>4308</v>
      </c>
      <c r="C532" s="146" t="s">
        <v>4889</v>
      </c>
      <c r="D532" s="162" t="s">
        <v>4890</v>
      </c>
      <c r="E532" s="162" t="s">
        <v>3500</v>
      </c>
      <c r="F532" s="162" t="s">
        <v>16189</v>
      </c>
      <c r="G532" s="180">
        <v>29990</v>
      </c>
    </row>
    <row r="533" spans="1:7" ht="61.5" customHeight="1" x14ac:dyDescent="0.25">
      <c r="A533" s="173">
        <v>43649</v>
      </c>
      <c r="B533" s="146" t="s">
        <v>4308</v>
      </c>
      <c r="C533" s="146" t="s">
        <v>4891</v>
      </c>
      <c r="D533" s="162" t="s">
        <v>4892</v>
      </c>
      <c r="E533" s="162" t="s">
        <v>3500</v>
      </c>
      <c r="F533" s="162" t="s">
        <v>16189</v>
      </c>
      <c r="G533" s="180">
        <v>13399.01</v>
      </c>
    </row>
    <row r="534" spans="1:7" ht="86.25" customHeight="1" x14ac:dyDescent="0.25">
      <c r="A534" s="173">
        <v>43650</v>
      </c>
      <c r="B534" s="146" t="s">
        <v>4308</v>
      </c>
      <c r="C534" s="146" t="s">
        <v>4893</v>
      </c>
      <c r="D534" s="162" t="s">
        <v>4894</v>
      </c>
      <c r="E534" s="162" t="s">
        <v>3500</v>
      </c>
      <c r="F534" s="162" t="s">
        <v>16190</v>
      </c>
      <c r="G534" s="180">
        <v>100000</v>
      </c>
    </row>
    <row r="535" spans="1:7" ht="61.5" customHeight="1" x14ac:dyDescent="0.25">
      <c r="A535" s="173">
        <v>43662</v>
      </c>
      <c r="B535" s="146" t="s">
        <v>4308</v>
      </c>
      <c r="C535" s="146" t="s">
        <v>4895</v>
      </c>
      <c r="D535" s="162" t="s">
        <v>4896</v>
      </c>
      <c r="E535" s="162" t="s">
        <v>3500</v>
      </c>
      <c r="F535" s="162" t="s">
        <v>16191</v>
      </c>
      <c r="G535" s="180">
        <v>80000</v>
      </c>
    </row>
    <row r="536" spans="1:7" ht="61.5" customHeight="1" x14ac:dyDescent="0.25">
      <c r="A536" s="183">
        <v>43657</v>
      </c>
      <c r="B536" s="146" t="s">
        <v>4308</v>
      </c>
      <c r="C536" s="501" t="s">
        <v>4897</v>
      </c>
      <c r="D536" s="162" t="s">
        <v>4898</v>
      </c>
      <c r="E536" s="162" t="s">
        <v>3500</v>
      </c>
      <c r="F536" s="162" t="s">
        <v>15827</v>
      </c>
      <c r="G536" s="182">
        <v>100000</v>
      </c>
    </row>
    <row r="537" spans="1:7" ht="61.5" customHeight="1" x14ac:dyDescent="0.25">
      <c r="A537" s="183">
        <v>43657</v>
      </c>
      <c r="B537" s="146" t="s">
        <v>4308</v>
      </c>
      <c r="C537" s="501" t="s">
        <v>4899</v>
      </c>
      <c r="D537" s="162" t="s">
        <v>4898</v>
      </c>
      <c r="E537" s="162" t="s">
        <v>3500</v>
      </c>
      <c r="F537" s="162" t="s">
        <v>15827</v>
      </c>
      <c r="G537" s="182">
        <v>40000</v>
      </c>
    </row>
    <row r="538" spans="1:7" ht="61.5" customHeight="1" x14ac:dyDescent="0.25">
      <c r="A538" s="173">
        <v>43662</v>
      </c>
      <c r="B538" s="146" t="s">
        <v>4308</v>
      </c>
      <c r="C538" s="197" t="s">
        <v>4900</v>
      </c>
      <c r="D538" s="162" t="s">
        <v>4901</v>
      </c>
      <c r="E538" s="162" t="s">
        <v>3500</v>
      </c>
      <c r="F538" s="162" t="s">
        <v>15246</v>
      </c>
      <c r="G538" s="182">
        <v>22000</v>
      </c>
    </row>
    <row r="539" spans="1:7" ht="61.5" customHeight="1" x14ac:dyDescent="0.25">
      <c r="A539" s="173">
        <v>43663</v>
      </c>
      <c r="B539" s="146" t="s">
        <v>4308</v>
      </c>
      <c r="C539" s="197" t="s">
        <v>4902</v>
      </c>
      <c r="D539" s="162" t="s">
        <v>4903</v>
      </c>
      <c r="E539" s="162" t="s">
        <v>3500</v>
      </c>
      <c r="F539" s="162" t="s">
        <v>16192</v>
      </c>
      <c r="G539" s="182">
        <v>5000</v>
      </c>
    </row>
    <row r="540" spans="1:7" ht="61.5" customHeight="1" x14ac:dyDescent="0.25">
      <c r="A540" s="173">
        <v>43664</v>
      </c>
      <c r="B540" s="146" t="s">
        <v>4308</v>
      </c>
      <c r="C540" s="197" t="s">
        <v>4904</v>
      </c>
      <c r="D540" s="162" t="s">
        <v>4901</v>
      </c>
      <c r="E540" s="162" t="s">
        <v>3500</v>
      </c>
      <c r="F540" s="162" t="s">
        <v>15246</v>
      </c>
      <c r="G540" s="182">
        <v>40000</v>
      </c>
    </row>
    <row r="541" spans="1:7" ht="61.5" customHeight="1" x14ac:dyDescent="0.25">
      <c r="A541" s="173">
        <v>43648</v>
      </c>
      <c r="B541" s="146" t="s">
        <v>4308</v>
      </c>
      <c r="C541" s="198">
        <v>29020866722977</v>
      </c>
      <c r="D541" s="162" t="s">
        <v>4905</v>
      </c>
      <c r="E541" s="162" t="s">
        <v>3500</v>
      </c>
      <c r="F541" s="162" t="s">
        <v>16193</v>
      </c>
      <c r="G541" s="180">
        <v>400000</v>
      </c>
    </row>
    <row r="542" spans="1:7" ht="61.5" customHeight="1" x14ac:dyDescent="0.25">
      <c r="A542" s="173">
        <v>43652</v>
      </c>
      <c r="B542" s="146" t="s">
        <v>4308</v>
      </c>
      <c r="C542" s="198">
        <v>29020866722977</v>
      </c>
      <c r="D542" s="162" t="s">
        <v>4905</v>
      </c>
      <c r="E542" s="162" t="s">
        <v>3500</v>
      </c>
      <c r="F542" s="162" t="s">
        <v>16193</v>
      </c>
      <c r="G542" s="180">
        <v>10000</v>
      </c>
    </row>
    <row r="543" spans="1:7" ht="61.5" customHeight="1" x14ac:dyDescent="0.25">
      <c r="A543" s="173">
        <v>43655</v>
      </c>
      <c r="B543" s="146" t="s">
        <v>4308</v>
      </c>
      <c r="C543" s="198">
        <v>29020866722977</v>
      </c>
      <c r="D543" s="162" t="s">
        <v>4905</v>
      </c>
      <c r="E543" s="162" t="s">
        <v>3500</v>
      </c>
      <c r="F543" s="162" t="s">
        <v>16193</v>
      </c>
      <c r="G543" s="180">
        <v>200000</v>
      </c>
    </row>
    <row r="544" spans="1:7" ht="61.5" customHeight="1" x14ac:dyDescent="0.25">
      <c r="A544" s="173">
        <v>43656</v>
      </c>
      <c r="B544" s="146" t="s">
        <v>4308</v>
      </c>
      <c r="C544" s="198">
        <v>29020866722977</v>
      </c>
      <c r="D544" s="162" t="s">
        <v>4905</v>
      </c>
      <c r="E544" s="162" t="s">
        <v>3500</v>
      </c>
      <c r="F544" s="162" t="s">
        <v>16193</v>
      </c>
      <c r="G544" s="180">
        <v>150000</v>
      </c>
    </row>
    <row r="545" spans="1:7" ht="78.75" customHeight="1" x14ac:dyDescent="0.25">
      <c r="A545" s="173">
        <v>43662</v>
      </c>
      <c r="B545" s="146" t="s">
        <v>4308</v>
      </c>
      <c r="C545" s="198">
        <v>29020866722977</v>
      </c>
      <c r="D545" s="162" t="s">
        <v>4905</v>
      </c>
      <c r="E545" s="162" t="s">
        <v>3500</v>
      </c>
      <c r="F545" s="162" t="s">
        <v>16193</v>
      </c>
      <c r="G545" s="180">
        <v>60000</v>
      </c>
    </row>
    <row r="546" spans="1:7" ht="78.75" customHeight="1" x14ac:dyDescent="0.25">
      <c r="A546" s="173">
        <v>43655</v>
      </c>
      <c r="B546" s="146" t="s">
        <v>4308</v>
      </c>
      <c r="C546" s="198">
        <v>29020866722977</v>
      </c>
      <c r="D546" s="162" t="s">
        <v>4905</v>
      </c>
      <c r="E546" s="162" t="s">
        <v>3500</v>
      </c>
      <c r="F546" s="162" t="s">
        <v>16193</v>
      </c>
      <c r="G546" s="180">
        <v>45000</v>
      </c>
    </row>
    <row r="547" spans="1:7" ht="78.75" customHeight="1" x14ac:dyDescent="0.25">
      <c r="A547" s="173">
        <v>43661</v>
      </c>
      <c r="B547" s="146" t="s">
        <v>4308</v>
      </c>
      <c r="C547" s="198">
        <v>29020866722977</v>
      </c>
      <c r="D547" s="162" t="s">
        <v>4905</v>
      </c>
      <c r="E547" s="162" t="s">
        <v>3500</v>
      </c>
      <c r="F547" s="162" t="s">
        <v>16193</v>
      </c>
      <c r="G547" s="180">
        <v>65000</v>
      </c>
    </row>
    <row r="548" spans="1:7" ht="78.75" customHeight="1" x14ac:dyDescent="0.25">
      <c r="A548" s="173">
        <v>43651</v>
      </c>
      <c r="B548" s="146" t="s">
        <v>4308</v>
      </c>
      <c r="C548" s="146">
        <v>256</v>
      </c>
      <c r="D548" s="162" t="s">
        <v>4906</v>
      </c>
      <c r="E548" s="162" t="s">
        <v>3500</v>
      </c>
      <c r="F548" s="162" t="s">
        <v>16194</v>
      </c>
      <c r="G548" s="180">
        <v>110000</v>
      </c>
    </row>
    <row r="549" spans="1:7" ht="78.75" customHeight="1" x14ac:dyDescent="0.25">
      <c r="A549" s="173">
        <v>43651</v>
      </c>
      <c r="B549" s="146" t="s">
        <v>4308</v>
      </c>
      <c r="C549" s="146">
        <v>255</v>
      </c>
      <c r="D549" s="162" t="s">
        <v>4906</v>
      </c>
      <c r="E549" s="162" t="s">
        <v>3500</v>
      </c>
      <c r="F549" s="162" t="s">
        <v>16194</v>
      </c>
      <c r="G549" s="180">
        <v>130000</v>
      </c>
    </row>
    <row r="550" spans="1:7" ht="78.75" customHeight="1" x14ac:dyDescent="0.25">
      <c r="A550" s="173">
        <v>43657</v>
      </c>
      <c r="B550" s="146" t="s">
        <v>4308</v>
      </c>
      <c r="C550" s="146">
        <v>260</v>
      </c>
      <c r="D550" s="162" t="s">
        <v>4906</v>
      </c>
      <c r="E550" s="162" t="s">
        <v>3500</v>
      </c>
      <c r="F550" s="162" t="s">
        <v>16194</v>
      </c>
      <c r="G550" s="180">
        <v>5600</v>
      </c>
    </row>
    <row r="551" spans="1:7" ht="78.75" customHeight="1" x14ac:dyDescent="0.25">
      <c r="A551" s="173">
        <v>43658</v>
      </c>
      <c r="B551" s="146" t="s">
        <v>4308</v>
      </c>
      <c r="C551" s="146">
        <v>261</v>
      </c>
      <c r="D551" s="162" t="s">
        <v>4906</v>
      </c>
      <c r="E551" s="162" t="s">
        <v>3500</v>
      </c>
      <c r="F551" s="162" t="s">
        <v>16194</v>
      </c>
      <c r="G551" s="180">
        <v>5000</v>
      </c>
    </row>
    <row r="552" spans="1:7" ht="78.75" customHeight="1" x14ac:dyDescent="0.25">
      <c r="A552" s="173">
        <v>43661</v>
      </c>
      <c r="B552" s="146" t="s">
        <v>4308</v>
      </c>
      <c r="C552" s="146">
        <v>262</v>
      </c>
      <c r="D552" s="162" t="s">
        <v>4906</v>
      </c>
      <c r="E552" s="162" t="s">
        <v>3500</v>
      </c>
      <c r="F552" s="162" t="s">
        <v>16194</v>
      </c>
      <c r="G552" s="180">
        <v>3000</v>
      </c>
    </row>
    <row r="553" spans="1:7" ht="78.75" customHeight="1" x14ac:dyDescent="0.25">
      <c r="A553" s="173">
        <v>43661</v>
      </c>
      <c r="B553" s="146" t="s">
        <v>4308</v>
      </c>
      <c r="C553" s="146">
        <v>266</v>
      </c>
      <c r="D553" s="162" t="s">
        <v>4906</v>
      </c>
      <c r="E553" s="162" t="s">
        <v>3500</v>
      </c>
      <c r="F553" s="162" t="s">
        <v>16194</v>
      </c>
      <c r="G553" s="180">
        <v>5000</v>
      </c>
    </row>
    <row r="554" spans="1:7" ht="78.75" customHeight="1" x14ac:dyDescent="0.25">
      <c r="A554" s="173">
        <v>43651</v>
      </c>
      <c r="B554" s="146" t="s">
        <v>4308</v>
      </c>
      <c r="C554" s="146" t="s">
        <v>4907</v>
      </c>
      <c r="D554" s="162" t="s">
        <v>3111</v>
      </c>
      <c r="E554" s="162" t="s">
        <v>3500</v>
      </c>
      <c r="F554" s="162" t="s">
        <v>15172</v>
      </c>
      <c r="G554" s="194">
        <v>5000</v>
      </c>
    </row>
    <row r="555" spans="1:7" ht="78.75" customHeight="1" x14ac:dyDescent="0.25">
      <c r="A555" s="173">
        <v>43648</v>
      </c>
      <c r="B555" s="146" t="s">
        <v>4308</v>
      </c>
      <c r="C555" s="146" t="s">
        <v>4908</v>
      </c>
      <c r="D555" s="162" t="s">
        <v>4909</v>
      </c>
      <c r="E555" s="162" t="s">
        <v>3500</v>
      </c>
      <c r="F555" s="162" t="s">
        <v>15172</v>
      </c>
      <c r="G555" s="180">
        <v>72000</v>
      </c>
    </row>
    <row r="556" spans="1:7" ht="78.75" customHeight="1" x14ac:dyDescent="0.25">
      <c r="A556" s="173">
        <v>43651</v>
      </c>
      <c r="B556" s="146" t="s">
        <v>4308</v>
      </c>
      <c r="C556" s="146">
        <v>42550828</v>
      </c>
      <c r="D556" s="162" t="s">
        <v>4910</v>
      </c>
      <c r="E556" s="162" t="s">
        <v>3500</v>
      </c>
      <c r="F556" s="162" t="s">
        <v>15172</v>
      </c>
      <c r="G556" s="180">
        <v>3200</v>
      </c>
    </row>
    <row r="557" spans="1:7" ht="78.75" customHeight="1" x14ac:dyDescent="0.25">
      <c r="A557" s="173">
        <v>43651</v>
      </c>
      <c r="B557" s="146" t="s">
        <v>4308</v>
      </c>
      <c r="C557" s="146" t="s">
        <v>4911</v>
      </c>
      <c r="D557" s="162" t="s">
        <v>4912</v>
      </c>
      <c r="E557" s="162" t="s">
        <v>3500</v>
      </c>
      <c r="F557" s="162" t="s">
        <v>15172</v>
      </c>
      <c r="G557" s="194">
        <v>20000</v>
      </c>
    </row>
    <row r="558" spans="1:7" ht="64.5" customHeight="1" x14ac:dyDescent="0.25">
      <c r="A558" s="173">
        <v>43651</v>
      </c>
      <c r="B558" s="146" t="s">
        <v>4308</v>
      </c>
      <c r="C558" s="146" t="s">
        <v>4913</v>
      </c>
      <c r="D558" s="162" t="s">
        <v>4914</v>
      </c>
      <c r="E558" s="162" t="s">
        <v>3500</v>
      </c>
      <c r="F558" s="162" t="s">
        <v>15172</v>
      </c>
      <c r="G558" s="194">
        <v>20000</v>
      </c>
    </row>
    <row r="559" spans="1:7" ht="64.5" customHeight="1" x14ac:dyDescent="0.25">
      <c r="A559" s="173">
        <v>43652</v>
      </c>
      <c r="B559" s="146" t="s">
        <v>4308</v>
      </c>
      <c r="C559" s="146" t="s">
        <v>4915</v>
      </c>
      <c r="D559" s="162" t="s">
        <v>4916</v>
      </c>
      <c r="E559" s="162" t="s">
        <v>3500</v>
      </c>
      <c r="F559" s="162" t="s">
        <v>15172</v>
      </c>
      <c r="G559" s="194">
        <v>20000</v>
      </c>
    </row>
    <row r="560" spans="1:7" ht="64.5" customHeight="1" x14ac:dyDescent="0.25">
      <c r="A560" s="173">
        <v>43655</v>
      </c>
      <c r="B560" s="146" t="s">
        <v>4308</v>
      </c>
      <c r="C560" s="146" t="s">
        <v>4917</v>
      </c>
      <c r="D560" s="162" t="s">
        <v>4912</v>
      </c>
      <c r="E560" s="162" t="s">
        <v>3500</v>
      </c>
      <c r="F560" s="162" t="s">
        <v>15172</v>
      </c>
      <c r="G560" s="194">
        <v>28000</v>
      </c>
    </row>
    <row r="561" spans="1:7" ht="64.5" customHeight="1" x14ac:dyDescent="0.25">
      <c r="A561" s="173">
        <v>43655</v>
      </c>
      <c r="B561" s="146" t="s">
        <v>4308</v>
      </c>
      <c r="C561" s="146" t="s">
        <v>4918</v>
      </c>
      <c r="D561" s="162" t="s">
        <v>4914</v>
      </c>
      <c r="E561" s="162" t="s">
        <v>3500</v>
      </c>
      <c r="F561" s="162" t="s">
        <v>15172</v>
      </c>
      <c r="G561" s="194">
        <v>38000</v>
      </c>
    </row>
    <row r="562" spans="1:7" ht="64.5" customHeight="1" x14ac:dyDescent="0.25">
      <c r="A562" s="173">
        <v>43657</v>
      </c>
      <c r="B562" s="146" t="s">
        <v>4308</v>
      </c>
      <c r="C562" s="146" t="s">
        <v>4919</v>
      </c>
      <c r="D562" s="162" t="s">
        <v>4912</v>
      </c>
      <c r="E562" s="162" t="s">
        <v>3500</v>
      </c>
      <c r="F562" s="162" t="s">
        <v>15172</v>
      </c>
      <c r="G562" s="194">
        <v>20000</v>
      </c>
    </row>
    <row r="563" spans="1:7" ht="64.5" customHeight="1" x14ac:dyDescent="0.25">
      <c r="A563" s="173">
        <v>43657</v>
      </c>
      <c r="B563" s="146" t="s">
        <v>4308</v>
      </c>
      <c r="C563" s="146" t="s">
        <v>4920</v>
      </c>
      <c r="D563" s="162" t="s">
        <v>4914</v>
      </c>
      <c r="E563" s="162" t="s">
        <v>3500</v>
      </c>
      <c r="F563" s="162" t="s">
        <v>15172</v>
      </c>
      <c r="G563" s="194">
        <v>20000</v>
      </c>
    </row>
    <row r="564" spans="1:7" ht="64.5" customHeight="1" x14ac:dyDescent="0.25">
      <c r="A564" s="173">
        <v>43657</v>
      </c>
      <c r="B564" s="146" t="s">
        <v>4308</v>
      </c>
      <c r="C564" s="199" t="s">
        <v>4921</v>
      </c>
      <c r="D564" s="162" t="s">
        <v>4922</v>
      </c>
      <c r="E564" s="162" t="s">
        <v>3500</v>
      </c>
      <c r="F564" s="162" t="s">
        <v>15172</v>
      </c>
      <c r="G564" s="194">
        <v>15000</v>
      </c>
    </row>
    <row r="565" spans="1:7" ht="64.5" customHeight="1" x14ac:dyDescent="0.25">
      <c r="A565" s="173">
        <v>43657</v>
      </c>
      <c r="B565" s="146" t="s">
        <v>4308</v>
      </c>
      <c r="C565" s="199" t="s">
        <v>4923</v>
      </c>
      <c r="D565" s="162" t="s">
        <v>4922</v>
      </c>
      <c r="E565" s="162" t="s">
        <v>3500</v>
      </c>
      <c r="F565" s="162" t="s">
        <v>15172</v>
      </c>
      <c r="G565" s="194">
        <v>36000</v>
      </c>
    </row>
    <row r="566" spans="1:7" ht="64.5" customHeight="1" x14ac:dyDescent="0.25">
      <c r="A566" s="173">
        <v>43651</v>
      </c>
      <c r="B566" s="146" t="s">
        <v>4308</v>
      </c>
      <c r="C566" s="146" t="s">
        <v>4924</v>
      </c>
      <c r="D566" s="162" t="s">
        <v>3025</v>
      </c>
      <c r="E566" s="162" t="s">
        <v>3500</v>
      </c>
      <c r="F566" s="162" t="s">
        <v>15172</v>
      </c>
      <c r="G566" s="180">
        <v>10000</v>
      </c>
    </row>
    <row r="567" spans="1:7" ht="64.5" customHeight="1" x14ac:dyDescent="0.25">
      <c r="A567" s="173">
        <v>43657</v>
      </c>
      <c r="B567" s="146" t="s">
        <v>4308</v>
      </c>
      <c r="C567" s="146" t="s">
        <v>4925</v>
      </c>
      <c r="D567" s="162" t="s">
        <v>4926</v>
      </c>
      <c r="E567" s="162" t="s">
        <v>3500</v>
      </c>
      <c r="F567" s="162" t="s">
        <v>15172</v>
      </c>
      <c r="G567" s="194">
        <v>13500</v>
      </c>
    </row>
    <row r="568" spans="1:7" ht="64.5" customHeight="1" x14ac:dyDescent="0.25">
      <c r="A568" s="173">
        <v>43649</v>
      </c>
      <c r="B568" s="146" t="s">
        <v>4308</v>
      </c>
      <c r="C568" s="499" t="s">
        <v>4927</v>
      </c>
      <c r="D568" s="162" t="s">
        <v>4928</v>
      </c>
      <c r="E568" s="162" t="s">
        <v>3500</v>
      </c>
      <c r="F568" s="162" t="s">
        <v>15172</v>
      </c>
      <c r="G568" s="185">
        <v>30000</v>
      </c>
    </row>
    <row r="569" spans="1:7" ht="64.5" customHeight="1" x14ac:dyDescent="0.25">
      <c r="A569" s="173">
        <v>43662</v>
      </c>
      <c r="B569" s="146" t="s">
        <v>4308</v>
      </c>
      <c r="C569" s="162">
        <v>1</v>
      </c>
      <c r="D569" s="162" t="s">
        <v>4929</v>
      </c>
      <c r="E569" s="162" t="s">
        <v>3500</v>
      </c>
      <c r="F569" s="162" t="s">
        <v>16195</v>
      </c>
      <c r="G569" s="182">
        <v>5000</v>
      </c>
    </row>
    <row r="570" spans="1:7" ht="64.5" customHeight="1" x14ac:dyDescent="0.25">
      <c r="A570" s="173">
        <v>43662</v>
      </c>
      <c r="B570" s="146" t="s">
        <v>4308</v>
      </c>
      <c r="C570" s="162">
        <v>1</v>
      </c>
      <c r="D570" s="162" t="s">
        <v>4929</v>
      </c>
      <c r="E570" s="162" t="s">
        <v>3500</v>
      </c>
      <c r="F570" s="162" t="s">
        <v>16195</v>
      </c>
      <c r="G570" s="182">
        <v>-5000</v>
      </c>
    </row>
    <row r="571" spans="1:7" ht="30.75" customHeight="1" x14ac:dyDescent="0.25">
      <c r="A571" s="139" t="s">
        <v>3500</v>
      </c>
      <c r="B571" s="139" t="s">
        <v>3500</v>
      </c>
      <c r="C571" s="139" t="s">
        <v>3500</v>
      </c>
      <c r="D571" s="139" t="s">
        <v>3500</v>
      </c>
      <c r="E571" s="139" t="s">
        <v>3500</v>
      </c>
      <c r="F571" s="139" t="s">
        <v>3500</v>
      </c>
      <c r="G571" s="139" t="s">
        <v>3500</v>
      </c>
    </row>
    <row r="572" spans="1:7" ht="30.75" customHeight="1" x14ac:dyDescent="0.25">
      <c r="A572" s="139" t="s">
        <v>3500</v>
      </c>
      <c r="B572" s="139" t="s">
        <v>3500</v>
      </c>
      <c r="C572" s="139" t="s">
        <v>3500</v>
      </c>
      <c r="D572" s="139" t="s">
        <v>3500</v>
      </c>
      <c r="E572" s="139" t="s">
        <v>3500</v>
      </c>
      <c r="F572" s="139" t="s">
        <v>3500</v>
      </c>
      <c r="G572" s="139" t="s">
        <v>3500</v>
      </c>
    </row>
    <row r="573" spans="1:7" ht="30.75" customHeight="1" x14ac:dyDescent="0.25">
      <c r="A573" s="139" t="s">
        <v>3500</v>
      </c>
      <c r="B573" s="139" t="s">
        <v>3500</v>
      </c>
      <c r="C573" s="139" t="s">
        <v>3500</v>
      </c>
      <c r="D573" s="139" t="s">
        <v>3500</v>
      </c>
      <c r="E573" s="139" t="s">
        <v>3500</v>
      </c>
      <c r="F573" s="139" t="s">
        <v>3500</v>
      </c>
      <c r="G573" s="139" t="s">
        <v>3500</v>
      </c>
    </row>
    <row r="574" spans="1:7" ht="30.75" customHeight="1" x14ac:dyDescent="0.25">
      <c r="A574" s="725" t="s">
        <v>3501</v>
      </c>
      <c r="B574" s="726"/>
      <c r="C574" s="726"/>
      <c r="D574" s="726"/>
      <c r="E574" s="726"/>
      <c r="F574" s="727"/>
      <c r="G574" s="178">
        <f>SUM(G4:G573)</f>
        <v>22286673.950000003</v>
      </c>
    </row>
    <row r="575" spans="1:7" ht="93.75" customHeight="1" x14ac:dyDescent="0.25">
      <c r="A575" s="144" t="s">
        <v>4300</v>
      </c>
      <c r="B575" s="145"/>
      <c r="C575" s="145"/>
      <c r="D575" s="145"/>
      <c r="E575" s="145"/>
      <c r="F575" s="145"/>
      <c r="G575" s="416"/>
    </row>
    <row r="576" spans="1:7" ht="62.25" customHeight="1" x14ac:dyDescent="0.25">
      <c r="A576" s="146" t="s">
        <v>4304</v>
      </c>
      <c r="B576" s="146" t="s">
        <v>4303</v>
      </c>
      <c r="C576" s="146" t="s">
        <v>4</v>
      </c>
      <c r="D576" s="146" t="s">
        <v>3504</v>
      </c>
      <c r="E576" s="146" t="s">
        <v>3505</v>
      </c>
      <c r="F576" s="146" t="s">
        <v>3506</v>
      </c>
      <c r="G576" s="146" t="s">
        <v>8</v>
      </c>
    </row>
    <row r="577" spans="1:7" ht="69" customHeight="1" x14ac:dyDescent="0.25">
      <c r="A577" s="147">
        <v>43497</v>
      </c>
      <c r="B577" s="148" t="s">
        <v>4305</v>
      </c>
      <c r="C577" s="149">
        <v>961</v>
      </c>
      <c r="D577" s="148" t="s">
        <v>4306</v>
      </c>
      <c r="E577" s="148">
        <v>20069956</v>
      </c>
      <c r="F577" s="148" t="s">
        <v>4307</v>
      </c>
      <c r="G577" s="150">
        <v>3000000</v>
      </c>
    </row>
    <row r="578" spans="1:7" ht="74.25" customHeight="1" x14ac:dyDescent="0.25">
      <c r="A578" s="147">
        <v>43502</v>
      </c>
      <c r="B578" s="148" t="s">
        <v>4305</v>
      </c>
      <c r="C578" s="151">
        <v>972</v>
      </c>
      <c r="D578" s="148" t="s">
        <v>4306</v>
      </c>
      <c r="E578" s="148">
        <v>20069956</v>
      </c>
      <c r="F578" s="148" t="s">
        <v>4307</v>
      </c>
      <c r="G578" s="150">
        <v>3000000</v>
      </c>
    </row>
    <row r="579" spans="1:7" ht="79.5" customHeight="1" x14ac:dyDescent="0.25">
      <c r="A579" s="147">
        <v>43502</v>
      </c>
      <c r="B579" s="148" t="s">
        <v>4305</v>
      </c>
      <c r="C579" s="151">
        <v>971</v>
      </c>
      <c r="D579" s="148" t="s">
        <v>4306</v>
      </c>
      <c r="E579" s="148">
        <v>20069956</v>
      </c>
      <c r="F579" s="148" t="s">
        <v>4307</v>
      </c>
      <c r="G579" s="150">
        <v>10000000</v>
      </c>
    </row>
    <row r="580" spans="1:7" ht="81" customHeight="1" x14ac:dyDescent="0.25">
      <c r="A580" s="147">
        <v>43503</v>
      </c>
      <c r="B580" s="148" t="s">
        <v>4305</v>
      </c>
      <c r="C580" s="152">
        <v>981</v>
      </c>
      <c r="D580" s="148" t="s">
        <v>4306</v>
      </c>
      <c r="E580" s="148">
        <v>20069956</v>
      </c>
      <c r="F580" s="148" t="s">
        <v>4307</v>
      </c>
      <c r="G580" s="150">
        <v>3000000</v>
      </c>
    </row>
    <row r="581" spans="1:7" ht="81" customHeight="1" x14ac:dyDescent="0.25">
      <c r="A581" s="147">
        <v>43503</v>
      </c>
      <c r="B581" s="148" t="s">
        <v>4305</v>
      </c>
      <c r="C581" s="152">
        <v>980</v>
      </c>
      <c r="D581" s="148" t="s">
        <v>4306</v>
      </c>
      <c r="E581" s="148">
        <v>20069956</v>
      </c>
      <c r="F581" s="148" t="s">
        <v>4307</v>
      </c>
      <c r="G581" s="150">
        <v>16000000</v>
      </c>
    </row>
    <row r="582" spans="1:7" ht="81" customHeight="1" x14ac:dyDescent="0.25">
      <c r="A582" s="147">
        <v>43504</v>
      </c>
      <c r="B582" s="148" t="s">
        <v>4305</v>
      </c>
      <c r="C582" s="152">
        <v>983</v>
      </c>
      <c r="D582" s="148" t="s">
        <v>4306</v>
      </c>
      <c r="E582" s="148">
        <v>20069956</v>
      </c>
      <c r="F582" s="148" t="s">
        <v>4307</v>
      </c>
      <c r="G582" s="150">
        <v>1000000</v>
      </c>
    </row>
    <row r="583" spans="1:7" ht="81" customHeight="1" x14ac:dyDescent="0.25">
      <c r="A583" s="147">
        <v>43504</v>
      </c>
      <c r="B583" s="148" t="s">
        <v>4305</v>
      </c>
      <c r="C583" s="152">
        <v>982</v>
      </c>
      <c r="D583" s="148" t="s">
        <v>4306</v>
      </c>
      <c r="E583" s="148">
        <v>20069956</v>
      </c>
      <c r="F583" s="148" t="s">
        <v>4307</v>
      </c>
      <c r="G583" s="150">
        <v>19000000</v>
      </c>
    </row>
    <row r="584" spans="1:7" ht="81" customHeight="1" x14ac:dyDescent="0.25">
      <c r="A584" s="147">
        <v>43507</v>
      </c>
      <c r="B584" s="148" t="s">
        <v>4305</v>
      </c>
      <c r="C584" s="152">
        <v>986</v>
      </c>
      <c r="D584" s="148" t="s">
        <v>4306</v>
      </c>
      <c r="E584" s="148">
        <v>20069956</v>
      </c>
      <c r="F584" s="148" t="s">
        <v>4307</v>
      </c>
      <c r="G584" s="150">
        <v>3000000</v>
      </c>
    </row>
    <row r="585" spans="1:7" ht="81" customHeight="1" x14ac:dyDescent="0.25">
      <c r="A585" s="147">
        <v>43509</v>
      </c>
      <c r="B585" s="148" t="s">
        <v>4305</v>
      </c>
      <c r="C585" s="152">
        <v>994</v>
      </c>
      <c r="D585" s="148" t="s">
        <v>4306</v>
      </c>
      <c r="E585" s="148">
        <v>20069956</v>
      </c>
      <c r="F585" s="148" t="s">
        <v>4307</v>
      </c>
      <c r="G585" s="150">
        <v>50000</v>
      </c>
    </row>
    <row r="586" spans="1:7" ht="81" customHeight="1" x14ac:dyDescent="0.25">
      <c r="A586" s="147">
        <v>43509</v>
      </c>
      <c r="B586" s="148" t="s">
        <v>4305</v>
      </c>
      <c r="C586" s="152">
        <v>992</v>
      </c>
      <c r="D586" s="148" t="s">
        <v>4306</v>
      </c>
      <c r="E586" s="148">
        <v>20069956</v>
      </c>
      <c r="F586" s="148" t="s">
        <v>4307</v>
      </c>
      <c r="G586" s="150">
        <v>5000000</v>
      </c>
    </row>
    <row r="587" spans="1:7" ht="67.5" customHeight="1" x14ac:dyDescent="0.25">
      <c r="A587" s="147">
        <v>43510</v>
      </c>
      <c r="B587" s="148" t="s">
        <v>4305</v>
      </c>
      <c r="C587" s="152">
        <v>1002</v>
      </c>
      <c r="D587" s="148" t="s">
        <v>4306</v>
      </c>
      <c r="E587" s="148">
        <v>20069956</v>
      </c>
      <c r="F587" s="148" t="s">
        <v>4307</v>
      </c>
      <c r="G587" s="150">
        <v>10000000</v>
      </c>
    </row>
    <row r="588" spans="1:7" ht="67.5" customHeight="1" x14ac:dyDescent="0.25">
      <c r="A588" s="147">
        <v>43511</v>
      </c>
      <c r="B588" s="148" t="s">
        <v>4305</v>
      </c>
      <c r="C588" s="152">
        <v>1011</v>
      </c>
      <c r="D588" s="148" t="s">
        <v>4306</v>
      </c>
      <c r="E588" s="148">
        <v>20069956</v>
      </c>
      <c r="F588" s="148" t="s">
        <v>4307</v>
      </c>
      <c r="G588" s="150">
        <v>12000000</v>
      </c>
    </row>
    <row r="589" spans="1:7" ht="67.5" customHeight="1" x14ac:dyDescent="0.25">
      <c r="A589" s="147">
        <v>43516</v>
      </c>
      <c r="B589" s="148" t="s">
        <v>4305</v>
      </c>
      <c r="C589" s="152">
        <v>1029</v>
      </c>
      <c r="D589" s="148" t="s">
        <v>4306</v>
      </c>
      <c r="E589" s="148">
        <v>20069956</v>
      </c>
      <c r="F589" s="148" t="s">
        <v>4307</v>
      </c>
      <c r="G589" s="150">
        <v>9400000</v>
      </c>
    </row>
    <row r="590" spans="1:7" ht="67.5" customHeight="1" x14ac:dyDescent="0.25">
      <c r="A590" s="147">
        <v>43517</v>
      </c>
      <c r="B590" s="148" t="s">
        <v>4305</v>
      </c>
      <c r="C590" s="152">
        <v>1039</v>
      </c>
      <c r="D590" s="148" t="s">
        <v>4306</v>
      </c>
      <c r="E590" s="148">
        <v>20069956</v>
      </c>
      <c r="F590" s="148" t="s">
        <v>4307</v>
      </c>
      <c r="G590" s="150">
        <v>3600000</v>
      </c>
    </row>
    <row r="591" spans="1:7" ht="67.5" customHeight="1" x14ac:dyDescent="0.25">
      <c r="A591" s="147">
        <v>43518</v>
      </c>
      <c r="B591" s="148" t="s">
        <v>4305</v>
      </c>
      <c r="C591" s="152">
        <v>1042</v>
      </c>
      <c r="D591" s="148" t="s">
        <v>4306</v>
      </c>
      <c r="E591" s="148">
        <v>20069956</v>
      </c>
      <c r="F591" s="148" t="s">
        <v>4307</v>
      </c>
      <c r="G591" s="150">
        <v>1000000</v>
      </c>
    </row>
    <row r="592" spans="1:7" ht="67.5" customHeight="1" x14ac:dyDescent="0.25">
      <c r="A592" s="147">
        <v>43518</v>
      </c>
      <c r="B592" s="148" t="s">
        <v>4305</v>
      </c>
      <c r="C592" s="152">
        <v>1042</v>
      </c>
      <c r="D592" s="148" t="s">
        <v>4306</v>
      </c>
      <c r="E592" s="148">
        <v>20069956</v>
      </c>
      <c r="F592" s="148" t="s">
        <v>4307</v>
      </c>
      <c r="G592" s="150">
        <v>2800000</v>
      </c>
    </row>
    <row r="593" spans="1:7" ht="70.5" customHeight="1" x14ac:dyDescent="0.25">
      <c r="A593" s="147">
        <v>43518</v>
      </c>
      <c r="B593" s="148" t="s">
        <v>4305</v>
      </c>
      <c r="C593" s="152">
        <v>1043</v>
      </c>
      <c r="D593" s="148" t="s">
        <v>4306</v>
      </c>
      <c r="E593" s="148">
        <v>20069956</v>
      </c>
      <c r="F593" s="148" t="s">
        <v>4307</v>
      </c>
      <c r="G593" s="150">
        <v>5000000</v>
      </c>
    </row>
    <row r="594" spans="1:7" ht="70.5" customHeight="1" x14ac:dyDescent="0.25">
      <c r="A594" s="147">
        <v>43522</v>
      </c>
      <c r="B594" s="148" t="s">
        <v>4305</v>
      </c>
      <c r="C594" s="152">
        <v>1061</v>
      </c>
      <c r="D594" s="148" t="s">
        <v>4306</v>
      </c>
      <c r="E594" s="148">
        <v>20069956</v>
      </c>
      <c r="F594" s="148" t="s">
        <v>4307</v>
      </c>
      <c r="G594" s="150">
        <v>1000000</v>
      </c>
    </row>
    <row r="595" spans="1:7" ht="70.5" customHeight="1" x14ac:dyDescent="0.25">
      <c r="A595" s="147">
        <v>43522</v>
      </c>
      <c r="B595" s="148" t="s">
        <v>4305</v>
      </c>
      <c r="C595" s="152">
        <v>1053</v>
      </c>
      <c r="D595" s="148" t="s">
        <v>4306</v>
      </c>
      <c r="E595" s="148">
        <v>20069956</v>
      </c>
      <c r="F595" s="148" t="s">
        <v>4307</v>
      </c>
      <c r="G595" s="150">
        <v>4000000</v>
      </c>
    </row>
    <row r="596" spans="1:7" ht="70.5" customHeight="1" x14ac:dyDescent="0.25">
      <c r="A596" s="147">
        <v>43523</v>
      </c>
      <c r="B596" s="148" t="s">
        <v>4305</v>
      </c>
      <c r="C596" s="152">
        <v>1063</v>
      </c>
      <c r="D596" s="148" t="s">
        <v>4306</v>
      </c>
      <c r="E596" s="148">
        <v>20069956</v>
      </c>
      <c r="F596" s="148" t="s">
        <v>4307</v>
      </c>
      <c r="G596" s="150">
        <v>1000000</v>
      </c>
    </row>
    <row r="597" spans="1:7" ht="70.5" customHeight="1" x14ac:dyDescent="0.25">
      <c r="A597" s="147">
        <v>43524</v>
      </c>
      <c r="B597" s="148" t="s">
        <v>4305</v>
      </c>
      <c r="C597" s="152">
        <v>1064</v>
      </c>
      <c r="D597" s="148" t="s">
        <v>4306</v>
      </c>
      <c r="E597" s="148">
        <v>20069956</v>
      </c>
      <c r="F597" s="148" t="s">
        <v>4307</v>
      </c>
      <c r="G597" s="150">
        <v>9400000</v>
      </c>
    </row>
    <row r="598" spans="1:7" ht="70.5" customHeight="1" x14ac:dyDescent="0.25">
      <c r="A598" s="147">
        <v>43525</v>
      </c>
      <c r="B598" s="148" t="s">
        <v>4305</v>
      </c>
      <c r="C598" s="152">
        <v>1069</v>
      </c>
      <c r="D598" s="148" t="s">
        <v>4306</v>
      </c>
      <c r="E598" s="148">
        <v>20069956</v>
      </c>
      <c r="F598" s="148" t="s">
        <v>4307</v>
      </c>
      <c r="G598" s="150">
        <v>2000000</v>
      </c>
    </row>
    <row r="599" spans="1:7" ht="70.5" customHeight="1" x14ac:dyDescent="0.25">
      <c r="A599" s="147">
        <v>43528</v>
      </c>
      <c r="B599" s="148" t="s">
        <v>4305</v>
      </c>
      <c r="C599" s="152">
        <v>1071</v>
      </c>
      <c r="D599" s="148" t="s">
        <v>4306</v>
      </c>
      <c r="E599" s="148">
        <v>20069956</v>
      </c>
      <c r="F599" s="148" t="s">
        <v>4307</v>
      </c>
      <c r="G599" s="150">
        <v>1700000</v>
      </c>
    </row>
    <row r="600" spans="1:7" ht="71.25" customHeight="1" x14ac:dyDescent="0.25">
      <c r="A600" s="147">
        <v>43528</v>
      </c>
      <c r="B600" s="148" t="s">
        <v>4305</v>
      </c>
      <c r="C600" s="152">
        <v>1070</v>
      </c>
      <c r="D600" s="148" t="s">
        <v>4306</v>
      </c>
      <c r="E600" s="148">
        <v>20069956</v>
      </c>
      <c r="F600" s="148" t="s">
        <v>4307</v>
      </c>
      <c r="G600" s="150">
        <v>2200000</v>
      </c>
    </row>
    <row r="601" spans="1:7" ht="71.25" customHeight="1" x14ac:dyDescent="0.25">
      <c r="A601" s="147">
        <v>43529</v>
      </c>
      <c r="B601" s="148" t="s">
        <v>4305</v>
      </c>
      <c r="C601" s="152">
        <v>1079</v>
      </c>
      <c r="D601" s="148" t="s">
        <v>4306</v>
      </c>
      <c r="E601" s="148">
        <v>20069956</v>
      </c>
      <c r="F601" s="148" t="s">
        <v>4307</v>
      </c>
      <c r="G601" s="150">
        <v>2700000</v>
      </c>
    </row>
    <row r="602" spans="1:7" ht="71.25" customHeight="1" x14ac:dyDescent="0.25">
      <c r="A602" s="147">
        <v>43530</v>
      </c>
      <c r="B602" s="148" t="s">
        <v>4305</v>
      </c>
      <c r="C602" s="152">
        <v>1087</v>
      </c>
      <c r="D602" s="148" t="s">
        <v>4306</v>
      </c>
      <c r="E602" s="148">
        <v>20069956</v>
      </c>
      <c r="F602" s="148" t="s">
        <v>4307</v>
      </c>
      <c r="G602" s="150">
        <v>2000000</v>
      </c>
    </row>
    <row r="603" spans="1:7" ht="71.25" customHeight="1" x14ac:dyDescent="0.25">
      <c r="A603" s="147">
        <v>43530</v>
      </c>
      <c r="B603" s="148" t="s">
        <v>4305</v>
      </c>
      <c r="C603" s="152">
        <v>1089</v>
      </c>
      <c r="D603" s="148" t="s">
        <v>4306</v>
      </c>
      <c r="E603" s="148">
        <v>20069956</v>
      </c>
      <c r="F603" s="148" t="s">
        <v>4307</v>
      </c>
      <c r="G603" s="150">
        <v>5300000</v>
      </c>
    </row>
    <row r="604" spans="1:7" ht="71.25" customHeight="1" x14ac:dyDescent="0.25">
      <c r="A604" s="147">
        <v>43531</v>
      </c>
      <c r="B604" s="148" t="s">
        <v>4305</v>
      </c>
      <c r="C604" s="152">
        <v>1091</v>
      </c>
      <c r="D604" s="148" t="s">
        <v>4306</v>
      </c>
      <c r="E604" s="148">
        <v>20069956</v>
      </c>
      <c r="F604" s="148" t="s">
        <v>4307</v>
      </c>
      <c r="G604" s="150">
        <v>5250000</v>
      </c>
    </row>
    <row r="605" spans="1:7" ht="71.25" customHeight="1" x14ac:dyDescent="0.25">
      <c r="A605" s="147">
        <v>43535</v>
      </c>
      <c r="B605" s="148" t="s">
        <v>4305</v>
      </c>
      <c r="C605" s="152">
        <v>1100</v>
      </c>
      <c r="D605" s="148" t="s">
        <v>4306</v>
      </c>
      <c r="E605" s="148">
        <v>20069956</v>
      </c>
      <c r="F605" s="148" t="s">
        <v>4307</v>
      </c>
      <c r="G605" s="150">
        <v>34000</v>
      </c>
    </row>
    <row r="606" spans="1:7" ht="71.25" customHeight="1" x14ac:dyDescent="0.25">
      <c r="A606" s="147">
        <v>43535</v>
      </c>
      <c r="B606" s="148" t="s">
        <v>4305</v>
      </c>
      <c r="C606" s="152">
        <v>1092</v>
      </c>
      <c r="D606" s="148" t="s">
        <v>4306</v>
      </c>
      <c r="E606" s="148">
        <v>20069956</v>
      </c>
      <c r="F606" s="148" t="s">
        <v>4307</v>
      </c>
      <c r="G606" s="150">
        <v>750000</v>
      </c>
    </row>
    <row r="607" spans="1:7" ht="71.25" customHeight="1" x14ac:dyDescent="0.25">
      <c r="A607" s="147">
        <v>43535</v>
      </c>
      <c r="B607" s="148" t="s">
        <v>4305</v>
      </c>
      <c r="C607" s="152">
        <v>1099</v>
      </c>
      <c r="D607" s="148" t="s">
        <v>4306</v>
      </c>
      <c r="E607" s="148">
        <v>20069956</v>
      </c>
      <c r="F607" s="148" t="s">
        <v>4307</v>
      </c>
      <c r="G607" s="150">
        <v>1000000</v>
      </c>
    </row>
    <row r="608" spans="1:7" ht="71.25" customHeight="1" x14ac:dyDescent="0.25">
      <c r="A608" s="147">
        <v>43535</v>
      </c>
      <c r="B608" s="148" t="s">
        <v>4305</v>
      </c>
      <c r="C608" s="152">
        <v>1094</v>
      </c>
      <c r="D608" s="148" t="s">
        <v>4306</v>
      </c>
      <c r="E608" s="148">
        <v>20069956</v>
      </c>
      <c r="F608" s="148" t="s">
        <v>4307</v>
      </c>
      <c r="G608" s="150">
        <v>3300000</v>
      </c>
    </row>
    <row r="609" spans="1:7" ht="71.25" customHeight="1" x14ac:dyDescent="0.25">
      <c r="A609" s="147">
        <v>43536</v>
      </c>
      <c r="B609" s="148" t="s">
        <v>4305</v>
      </c>
      <c r="C609" s="152">
        <v>1105</v>
      </c>
      <c r="D609" s="148" t="s">
        <v>4306</v>
      </c>
      <c r="E609" s="148">
        <v>20069956</v>
      </c>
      <c r="F609" s="148" t="s">
        <v>4307</v>
      </c>
      <c r="G609" s="150">
        <v>110000</v>
      </c>
    </row>
    <row r="610" spans="1:7" ht="71.25" customHeight="1" x14ac:dyDescent="0.25">
      <c r="A610" s="147">
        <v>43536</v>
      </c>
      <c r="B610" s="148" t="s">
        <v>4305</v>
      </c>
      <c r="C610" s="152">
        <v>1104</v>
      </c>
      <c r="D610" s="148" t="s">
        <v>4306</v>
      </c>
      <c r="E610" s="148">
        <v>20069956</v>
      </c>
      <c r="F610" s="148" t="s">
        <v>4307</v>
      </c>
      <c r="G610" s="150">
        <v>3460000</v>
      </c>
    </row>
    <row r="611" spans="1:7" ht="71.25" customHeight="1" x14ac:dyDescent="0.25">
      <c r="A611" s="147">
        <v>43537</v>
      </c>
      <c r="B611" s="148" t="s">
        <v>4305</v>
      </c>
      <c r="C611" s="152">
        <v>1110</v>
      </c>
      <c r="D611" s="148" t="s">
        <v>4306</v>
      </c>
      <c r="E611" s="148">
        <v>20069956</v>
      </c>
      <c r="F611" s="148" t="s">
        <v>4307</v>
      </c>
      <c r="G611" s="150">
        <v>135000</v>
      </c>
    </row>
    <row r="612" spans="1:7" ht="71.25" customHeight="1" x14ac:dyDescent="0.25">
      <c r="A612" s="147">
        <v>43537</v>
      </c>
      <c r="B612" s="148" t="s">
        <v>4305</v>
      </c>
      <c r="C612" s="152">
        <v>1115</v>
      </c>
      <c r="D612" s="148" t="s">
        <v>4306</v>
      </c>
      <c r="E612" s="148">
        <v>20069956</v>
      </c>
      <c r="F612" s="148" t="s">
        <v>4307</v>
      </c>
      <c r="G612" s="150">
        <v>1300000</v>
      </c>
    </row>
    <row r="613" spans="1:7" ht="71.25" customHeight="1" x14ac:dyDescent="0.25">
      <c r="A613" s="147">
        <v>43537</v>
      </c>
      <c r="B613" s="148" t="s">
        <v>4305</v>
      </c>
      <c r="C613" s="152">
        <v>1114</v>
      </c>
      <c r="D613" s="148" t="s">
        <v>4306</v>
      </c>
      <c r="E613" s="148">
        <v>20069956</v>
      </c>
      <c r="F613" s="148" t="s">
        <v>4307</v>
      </c>
      <c r="G613" s="150">
        <v>2800000</v>
      </c>
    </row>
    <row r="614" spans="1:7" ht="71.25" customHeight="1" x14ac:dyDescent="0.25">
      <c r="A614" s="147">
        <v>43538</v>
      </c>
      <c r="B614" s="148" t="s">
        <v>4305</v>
      </c>
      <c r="C614" s="152">
        <v>1124</v>
      </c>
      <c r="D614" s="148" t="s">
        <v>4306</v>
      </c>
      <c r="E614" s="148">
        <v>20069956</v>
      </c>
      <c r="F614" s="148" t="s">
        <v>4307</v>
      </c>
      <c r="G614" s="150">
        <v>85000</v>
      </c>
    </row>
    <row r="615" spans="1:7" ht="71.25" customHeight="1" x14ac:dyDescent="0.25">
      <c r="A615" s="147">
        <v>43538</v>
      </c>
      <c r="B615" s="148" t="s">
        <v>4305</v>
      </c>
      <c r="C615" s="152">
        <v>1117</v>
      </c>
      <c r="D615" s="148" t="s">
        <v>4306</v>
      </c>
      <c r="E615" s="148">
        <v>20069956</v>
      </c>
      <c r="F615" s="148" t="s">
        <v>4307</v>
      </c>
      <c r="G615" s="150">
        <v>100000</v>
      </c>
    </row>
    <row r="616" spans="1:7" ht="71.25" customHeight="1" x14ac:dyDescent="0.25">
      <c r="A616" s="147">
        <v>43538</v>
      </c>
      <c r="B616" s="148" t="s">
        <v>4305</v>
      </c>
      <c r="C616" s="151">
        <v>1118</v>
      </c>
      <c r="D616" s="148" t="s">
        <v>4306</v>
      </c>
      <c r="E616" s="148">
        <v>20069956</v>
      </c>
      <c r="F616" s="148" t="s">
        <v>4307</v>
      </c>
      <c r="G616" s="153">
        <v>130000</v>
      </c>
    </row>
    <row r="617" spans="1:7" ht="71.25" customHeight="1" x14ac:dyDescent="0.25">
      <c r="A617" s="147">
        <v>43538</v>
      </c>
      <c r="B617" s="148" t="s">
        <v>4305</v>
      </c>
      <c r="C617" s="152">
        <v>1122</v>
      </c>
      <c r="D617" s="148" t="s">
        <v>4306</v>
      </c>
      <c r="E617" s="148">
        <v>20069956</v>
      </c>
      <c r="F617" s="148" t="s">
        <v>4307</v>
      </c>
      <c r="G617" s="150">
        <v>190000</v>
      </c>
    </row>
    <row r="618" spans="1:7" ht="71.25" customHeight="1" x14ac:dyDescent="0.25">
      <c r="A618" s="147">
        <v>43538</v>
      </c>
      <c r="B618" s="148" t="s">
        <v>4305</v>
      </c>
      <c r="C618" s="151">
        <v>1121</v>
      </c>
      <c r="D618" s="148" t="s">
        <v>4306</v>
      </c>
      <c r="E618" s="148">
        <v>20069956</v>
      </c>
      <c r="F618" s="148" t="s">
        <v>4307</v>
      </c>
      <c r="G618" s="150">
        <v>260000</v>
      </c>
    </row>
    <row r="619" spans="1:7" ht="71.25" customHeight="1" x14ac:dyDescent="0.25">
      <c r="A619" s="147">
        <v>43539</v>
      </c>
      <c r="B619" s="148" t="s">
        <v>4305</v>
      </c>
      <c r="C619" s="154">
        <v>1146</v>
      </c>
      <c r="D619" s="148" t="s">
        <v>4306</v>
      </c>
      <c r="E619" s="148">
        <v>20069956</v>
      </c>
      <c r="F619" s="148" t="s">
        <v>4307</v>
      </c>
      <c r="G619" s="150">
        <v>26000</v>
      </c>
    </row>
    <row r="620" spans="1:7" ht="71.25" customHeight="1" x14ac:dyDescent="0.25">
      <c r="A620" s="147">
        <v>43539</v>
      </c>
      <c r="B620" s="148" t="s">
        <v>4305</v>
      </c>
      <c r="C620" s="154">
        <v>1145</v>
      </c>
      <c r="D620" s="148" t="s">
        <v>4306</v>
      </c>
      <c r="E620" s="148">
        <v>20069956</v>
      </c>
      <c r="F620" s="148" t="s">
        <v>4307</v>
      </c>
      <c r="G620" s="150">
        <v>54000</v>
      </c>
    </row>
    <row r="621" spans="1:7" ht="71.25" customHeight="1" x14ac:dyDescent="0.25">
      <c r="A621" s="147">
        <v>43539</v>
      </c>
      <c r="B621" s="148" t="s">
        <v>4305</v>
      </c>
      <c r="C621" s="152">
        <v>1128</v>
      </c>
      <c r="D621" s="148" t="s">
        <v>4306</v>
      </c>
      <c r="E621" s="148">
        <v>20069956</v>
      </c>
      <c r="F621" s="148" t="s">
        <v>4307</v>
      </c>
      <c r="G621" s="150">
        <v>130000</v>
      </c>
    </row>
    <row r="622" spans="1:7" ht="71.25" customHeight="1" x14ac:dyDescent="0.25">
      <c r="A622" s="147">
        <v>43539</v>
      </c>
      <c r="B622" s="148" t="s">
        <v>4305</v>
      </c>
      <c r="C622" s="152">
        <v>1140</v>
      </c>
      <c r="D622" s="148" t="s">
        <v>4306</v>
      </c>
      <c r="E622" s="148">
        <v>20069956</v>
      </c>
      <c r="F622" s="148" t="s">
        <v>4307</v>
      </c>
      <c r="G622" s="150">
        <v>3900000</v>
      </c>
    </row>
    <row r="623" spans="1:7" ht="71.25" customHeight="1" x14ac:dyDescent="0.25">
      <c r="A623" s="147">
        <v>43542</v>
      </c>
      <c r="B623" s="148" t="s">
        <v>4305</v>
      </c>
      <c r="C623" s="154">
        <v>1153</v>
      </c>
      <c r="D623" s="148" t="s">
        <v>4306</v>
      </c>
      <c r="E623" s="148">
        <v>20069956</v>
      </c>
      <c r="F623" s="148" t="s">
        <v>4307</v>
      </c>
      <c r="G623" s="150">
        <v>80000</v>
      </c>
    </row>
    <row r="624" spans="1:7" ht="71.25" customHeight="1" x14ac:dyDescent="0.25">
      <c r="A624" s="147">
        <v>43542</v>
      </c>
      <c r="B624" s="148" t="s">
        <v>4305</v>
      </c>
      <c r="C624" s="152">
        <v>1151</v>
      </c>
      <c r="D624" s="148" t="s">
        <v>4306</v>
      </c>
      <c r="E624" s="148">
        <v>20069956</v>
      </c>
      <c r="F624" s="148" t="s">
        <v>4307</v>
      </c>
      <c r="G624" s="150">
        <v>1194000</v>
      </c>
    </row>
    <row r="625" spans="1:7" ht="71.25" customHeight="1" x14ac:dyDescent="0.25">
      <c r="A625" s="147">
        <v>43542</v>
      </c>
      <c r="B625" s="148" t="s">
        <v>4305</v>
      </c>
      <c r="C625" s="154">
        <v>1148</v>
      </c>
      <c r="D625" s="148" t="s">
        <v>4306</v>
      </c>
      <c r="E625" s="148">
        <v>20069956</v>
      </c>
      <c r="F625" s="148" t="s">
        <v>4307</v>
      </c>
      <c r="G625" s="150">
        <v>1570000</v>
      </c>
    </row>
    <row r="626" spans="1:7" ht="71.25" customHeight="1" x14ac:dyDescent="0.25">
      <c r="A626" s="147">
        <v>43543</v>
      </c>
      <c r="B626" s="148" t="s">
        <v>4305</v>
      </c>
      <c r="C626" s="152">
        <v>1157</v>
      </c>
      <c r="D626" s="148" t="s">
        <v>4306</v>
      </c>
      <c r="E626" s="148">
        <v>20069956</v>
      </c>
      <c r="F626" s="148" t="s">
        <v>4307</v>
      </c>
      <c r="G626" s="150">
        <v>60000</v>
      </c>
    </row>
    <row r="627" spans="1:7" ht="71.25" customHeight="1" x14ac:dyDescent="0.25">
      <c r="A627" s="147">
        <v>43543</v>
      </c>
      <c r="B627" s="148" t="s">
        <v>4305</v>
      </c>
      <c r="C627" s="154">
        <v>1159</v>
      </c>
      <c r="D627" s="148" t="s">
        <v>4306</v>
      </c>
      <c r="E627" s="148">
        <v>20069956</v>
      </c>
      <c r="F627" s="148" t="s">
        <v>4307</v>
      </c>
      <c r="G627" s="150">
        <v>125000</v>
      </c>
    </row>
    <row r="628" spans="1:7" ht="75" customHeight="1" x14ac:dyDescent="0.25">
      <c r="A628" s="147">
        <v>43543</v>
      </c>
      <c r="B628" s="148" t="s">
        <v>4305</v>
      </c>
      <c r="C628" s="152">
        <v>1158</v>
      </c>
      <c r="D628" s="148" t="s">
        <v>4306</v>
      </c>
      <c r="E628" s="148">
        <v>20069956</v>
      </c>
      <c r="F628" s="148" t="s">
        <v>4307</v>
      </c>
      <c r="G628" s="150">
        <v>190000</v>
      </c>
    </row>
    <row r="629" spans="1:7" ht="75" customHeight="1" x14ac:dyDescent="0.25">
      <c r="A629" s="147">
        <v>43543</v>
      </c>
      <c r="B629" s="148" t="s">
        <v>4305</v>
      </c>
      <c r="C629" s="152">
        <v>1165</v>
      </c>
      <c r="D629" s="148" t="s">
        <v>4306</v>
      </c>
      <c r="E629" s="148">
        <v>20069956</v>
      </c>
      <c r="F629" s="148" t="s">
        <v>4307</v>
      </c>
      <c r="G629" s="150">
        <v>320000</v>
      </c>
    </row>
    <row r="630" spans="1:7" ht="75" customHeight="1" x14ac:dyDescent="0.25">
      <c r="A630" s="147">
        <v>43543</v>
      </c>
      <c r="B630" s="148" t="s">
        <v>4305</v>
      </c>
      <c r="C630" s="154">
        <v>1161</v>
      </c>
      <c r="D630" s="148" t="s">
        <v>4306</v>
      </c>
      <c r="E630" s="148">
        <v>20069956</v>
      </c>
      <c r="F630" s="148" t="s">
        <v>4307</v>
      </c>
      <c r="G630" s="150">
        <v>700000</v>
      </c>
    </row>
    <row r="631" spans="1:7" ht="75" customHeight="1" x14ac:dyDescent="0.25">
      <c r="A631" s="147">
        <v>43543</v>
      </c>
      <c r="B631" s="148" t="s">
        <v>4305</v>
      </c>
      <c r="C631" s="154">
        <v>1160</v>
      </c>
      <c r="D631" s="148" t="s">
        <v>4306</v>
      </c>
      <c r="E631" s="148">
        <v>20069956</v>
      </c>
      <c r="F631" s="148" t="s">
        <v>4307</v>
      </c>
      <c r="G631" s="150">
        <v>6600000</v>
      </c>
    </row>
    <row r="632" spans="1:7" ht="75" customHeight="1" x14ac:dyDescent="0.25">
      <c r="A632" s="147">
        <v>43544</v>
      </c>
      <c r="B632" s="148" t="s">
        <v>4305</v>
      </c>
      <c r="C632" s="152">
        <v>1167</v>
      </c>
      <c r="D632" s="148" t="s">
        <v>4306</v>
      </c>
      <c r="E632" s="148">
        <v>20069956</v>
      </c>
      <c r="F632" s="148" t="s">
        <v>4307</v>
      </c>
      <c r="G632" s="150">
        <v>460000</v>
      </c>
    </row>
    <row r="633" spans="1:7" ht="75" customHeight="1" x14ac:dyDescent="0.25">
      <c r="A633" s="147">
        <v>43544</v>
      </c>
      <c r="B633" s="148" t="s">
        <v>4305</v>
      </c>
      <c r="C633" s="152">
        <v>1168</v>
      </c>
      <c r="D633" s="148" t="s">
        <v>4306</v>
      </c>
      <c r="E633" s="148">
        <v>20069956</v>
      </c>
      <c r="F633" s="148" t="s">
        <v>4307</v>
      </c>
      <c r="G633" s="150">
        <v>10000000</v>
      </c>
    </row>
    <row r="634" spans="1:7" ht="75" customHeight="1" x14ac:dyDescent="0.25">
      <c r="A634" s="147">
        <v>43545</v>
      </c>
      <c r="B634" s="148" t="s">
        <v>4305</v>
      </c>
      <c r="C634" s="152">
        <v>1173</v>
      </c>
      <c r="D634" s="148" t="s">
        <v>4306</v>
      </c>
      <c r="E634" s="148">
        <v>20069956</v>
      </c>
      <c r="F634" s="148" t="s">
        <v>4307</v>
      </c>
      <c r="G634" s="150">
        <v>110000</v>
      </c>
    </row>
    <row r="635" spans="1:7" ht="71.25" customHeight="1" x14ac:dyDescent="0.25">
      <c r="A635" s="147">
        <v>43545</v>
      </c>
      <c r="B635" s="148" t="s">
        <v>4305</v>
      </c>
      <c r="C635" s="152">
        <v>1171</v>
      </c>
      <c r="D635" s="148" t="s">
        <v>4306</v>
      </c>
      <c r="E635" s="148">
        <v>20069956</v>
      </c>
      <c r="F635" s="148" t="s">
        <v>4307</v>
      </c>
      <c r="G635" s="150">
        <v>150000</v>
      </c>
    </row>
    <row r="636" spans="1:7" ht="71.25" customHeight="1" x14ac:dyDescent="0.25">
      <c r="A636" s="147">
        <v>43545</v>
      </c>
      <c r="B636" s="148" t="s">
        <v>4305</v>
      </c>
      <c r="C636" s="152">
        <v>1170</v>
      </c>
      <c r="D636" s="148" t="s">
        <v>4306</v>
      </c>
      <c r="E636" s="148">
        <v>20069956</v>
      </c>
      <c r="F636" s="148" t="s">
        <v>4307</v>
      </c>
      <c r="G636" s="150">
        <v>380000</v>
      </c>
    </row>
    <row r="637" spans="1:7" ht="71.25" customHeight="1" x14ac:dyDescent="0.25">
      <c r="A637" s="147">
        <v>43546</v>
      </c>
      <c r="B637" s="148" t="s">
        <v>4305</v>
      </c>
      <c r="C637" s="152">
        <v>1183</v>
      </c>
      <c r="D637" s="148" t="s">
        <v>4306</v>
      </c>
      <c r="E637" s="148">
        <v>20069956</v>
      </c>
      <c r="F637" s="148" t="s">
        <v>4307</v>
      </c>
      <c r="G637" s="150">
        <v>15000</v>
      </c>
    </row>
    <row r="638" spans="1:7" ht="71.25" customHeight="1" x14ac:dyDescent="0.25">
      <c r="A638" s="147">
        <v>43546</v>
      </c>
      <c r="B638" s="148" t="s">
        <v>4305</v>
      </c>
      <c r="C638" s="152">
        <v>1184</v>
      </c>
      <c r="D638" s="148" t="s">
        <v>4306</v>
      </c>
      <c r="E638" s="148">
        <v>20069956</v>
      </c>
      <c r="F638" s="148" t="s">
        <v>4307</v>
      </c>
      <c r="G638" s="150">
        <v>58000</v>
      </c>
    </row>
    <row r="639" spans="1:7" ht="71.25" customHeight="1" x14ac:dyDescent="0.25">
      <c r="A639" s="147">
        <v>43546</v>
      </c>
      <c r="B639" s="148" t="s">
        <v>4305</v>
      </c>
      <c r="C639" s="152">
        <v>1178</v>
      </c>
      <c r="D639" s="148" t="s">
        <v>4306</v>
      </c>
      <c r="E639" s="148">
        <v>20069956</v>
      </c>
      <c r="F639" s="148" t="s">
        <v>4307</v>
      </c>
      <c r="G639" s="150">
        <v>135000</v>
      </c>
    </row>
    <row r="640" spans="1:7" ht="71.25" customHeight="1" x14ac:dyDescent="0.25">
      <c r="A640" s="147">
        <v>43546</v>
      </c>
      <c r="B640" s="148" t="s">
        <v>4305</v>
      </c>
      <c r="C640" s="151">
        <v>1181</v>
      </c>
      <c r="D640" s="148" t="s">
        <v>4306</v>
      </c>
      <c r="E640" s="148">
        <v>20069956</v>
      </c>
      <c r="F640" s="148" t="s">
        <v>4307</v>
      </c>
      <c r="G640" s="153">
        <v>220000</v>
      </c>
    </row>
    <row r="641" spans="1:7" ht="71.25" customHeight="1" x14ac:dyDescent="0.25">
      <c r="A641" s="147">
        <v>43546</v>
      </c>
      <c r="B641" s="148" t="s">
        <v>4305</v>
      </c>
      <c r="C641" s="154">
        <v>1182</v>
      </c>
      <c r="D641" s="148" t="s">
        <v>4306</v>
      </c>
      <c r="E641" s="148">
        <v>20069956</v>
      </c>
      <c r="F641" s="148" t="s">
        <v>4307</v>
      </c>
      <c r="G641" s="150">
        <v>655000</v>
      </c>
    </row>
    <row r="642" spans="1:7" ht="71.25" customHeight="1" x14ac:dyDescent="0.25">
      <c r="A642" s="147">
        <v>43546</v>
      </c>
      <c r="B642" s="148" t="s">
        <v>4305</v>
      </c>
      <c r="C642" s="154">
        <v>1179</v>
      </c>
      <c r="D642" s="148" t="s">
        <v>4306</v>
      </c>
      <c r="E642" s="148">
        <v>20069956</v>
      </c>
      <c r="F642" s="148" t="s">
        <v>4307</v>
      </c>
      <c r="G642" s="150">
        <v>9160000</v>
      </c>
    </row>
    <row r="643" spans="1:7" ht="71.25" customHeight="1" x14ac:dyDescent="0.25">
      <c r="A643" s="147">
        <v>43549</v>
      </c>
      <c r="B643" s="148" t="s">
        <v>4305</v>
      </c>
      <c r="C643" s="152">
        <v>1187</v>
      </c>
      <c r="D643" s="148" t="s">
        <v>4306</v>
      </c>
      <c r="E643" s="148">
        <v>20069956</v>
      </c>
      <c r="F643" s="148" t="s">
        <v>4307</v>
      </c>
      <c r="G643" s="150">
        <v>200000</v>
      </c>
    </row>
    <row r="644" spans="1:7" ht="71.25" customHeight="1" x14ac:dyDescent="0.25">
      <c r="A644" s="147">
        <v>43549</v>
      </c>
      <c r="B644" s="148" t="s">
        <v>4305</v>
      </c>
      <c r="C644" s="152">
        <v>1186</v>
      </c>
      <c r="D644" s="148" t="s">
        <v>4306</v>
      </c>
      <c r="E644" s="148">
        <v>20069956</v>
      </c>
      <c r="F644" s="148" t="s">
        <v>4307</v>
      </c>
      <c r="G644" s="150">
        <v>1500000</v>
      </c>
    </row>
    <row r="645" spans="1:7" ht="71.25" customHeight="1" x14ac:dyDescent="0.25">
      <c r="A645" s="147">
        <v>43550</v>
      </c>
      <c r="B645" s="148" t="s">
        <v>4305</v>
      </c>
      <c r="C645" s="154">
        <v>1192</v>
      </c>
      <c r="D645" s="148" t="s">
        <v>4306</v>
      </c>
      <c r="E645" s="148">
        <v>20069956</v>
      </c>
      <c r="F645" s="148" t="s">
        <v>4307</v>
      </c>
      <c r="G645" s="150">
        <v>195000</v>
      </c>
    </row>
    <row r="646" spans="1:7" ht="71.25" customHeight="1" x14ac:dyDescent="0.25">
      <c r="A646" s="147">
        <v>43550</v>
      </c>
      <c r="B646" s="148" t="s">
        <v>4305</v>
      </c>
      <c r="C646" s="154">
        <v>1205</v>
      </c>
      <c r="D646" s="148" t="s">
        <v>4306</v>
      </c>
      <c r="E646" s="148">
        <v>20069956</v>
      </c>
      <c r="F646" s="148" t="s">
        <v>4307</v>
      </c>
      <c r="G646" s="150">
        <v>220000</v>
      </c>
    </row>
    <row r="647" spans="1:7" ht="71.25" customHeight="1" x14ac:dyDescent="0.25">
      <c r="A647" s="147">
        <v>43550</v>
      </c>
      <c r="B647" s="148" t="s">
        <v>4305</v>
      </c>
      <c r="C647" s="154">
        <v>1190</v>
      </c>
      <c r="D647" s="148" t="s">
        <v>4306</v>
      </c>
      <c r="E647" s="148">
        <v>20069956</v>
      </c>
      <c r="F647" s="148" t="s">
        <v>4307</v>
      </c>
      <c r="G647" s="150">
        <v>250000</v>
      </c>
    </row>
    <row r="648" spans="1:7" ht="71.25" customHeight="1" x14ac:dyDescent="0.25">
      <c r="A648" s="147">
        <v>43550</v>
      </c>
      <c r="B648" s="148" t="s">
        <v>4305</v>
      </c>
      <c r="C648" s="154">
        <v>1206</v>
      </c>
      <c r="D648" s="148" t="s">
        <v>4306</v>
      </c>
      <c r="E648" s="148">
        <v>20069956</v>
      </c>
      <c r="F648" s="148" t="s">
        <v>4307</v>
      </c>
      <c r="G648" s="150">
        <v>570000</v>
      </c>
    </row>
    <row r="649" spans="1:7" ht="71.25" customHeight="1" x14ac:dyDescent="0.25">
      <c r="A649" s="147">
        <v>43550</v>
      </c>
      <c r="B649" s="148" t="s">
        <v>4305</v>
      </c>
      <c r="C649" s="154">
        <v>1191</v>
      </c>
      <c r="D649" s="148" t="s">
        <v>4306</v>
      </c>
      <c r="E649" s="148">
        <v>20069956</v>
      </c>
      <c r="F649" s="148" t="s">
        <v>4307</v>
      </c>
      <c r="G649" s="150">
        <v>3530000</v>
      </c>
    </row>
    <row r="650" spans="1:7" ht="71.25" customHeight="1" x14ac:dyDescent="0.25">
      <c r="A650" s="147">
        <v>43550</v>
      </c>
      <c r="B650" s="148" t="s">
        <v>4305</v>
      </c>
      <c r="C650" s="154">
        <v>1203</v>
      </c>
      <c r="D650" s="148" t="s">
        <v>4306</v>
      </c>
      <c r="E650" s="148">
        <v>20069956</v>
      </c>
      <c r="F650" s="148" t="s">
        <v>4307</v>
      </c>
      <c r="G650" s="150">
        <v>11840000</v>
      </c>
    </row>
    <row r="651" spans="1:7" ht="71.25" customHeight="1" x14ac:dyDescent="0.25">
      <c r="A651" s="147">
        <v>43551</v>
      </c>
      <c r="B651" s="148" t="s">
        <v>4305</v>
      </c>
      <c r="C651" s="154">
        <v>1207</v>
      </c>
      <c r="D651" s="148" t="s">
        <v>4306</v>
      </c>
      <c r="E651" s="148">
        <v>20069956</v>
      </c>
      <c r="F651" s="148" t="s">
        <v>4307</v>
      </c>
      <c r="G651" s="150">
        <v>150000</v>
      </c>
    </row>
    <row r="652" spans="1:7" ht="71.25" customHeight="1" x14ac:dyDescent="0.25">
      <c r="A652" s="147">
        <v>43551</v>
      </c>
      <c r="B652" s="148" t="s">
        <v>4305</v>
      </c>
      <c r="C652" s="154">
        <v>1209</v>
      </c>
      <c r="D652" s="148" t="s">
        <v>4306</v>
      </c>
      <c r="E652" s="148">
        <v>20069956</v>
      </c>
      <c r="F652" s="148" t="s">
        <v>4307</v>
      </c>
      <c r="G652" s="150">
        <v>700000</v>
      </c>
    </row>
    <row r="653" spans="1:7" ht="71.25" customHeight="1" x14ac:dyDescent="0.25">
      <c r="A653" s="147">
        <v>43551</v>
      </c>
      <c r="B653" s="148" t="s">
        <v>4305</v>
      </c>
      <c r="C653" s="154">
        <v>1211</v>
      </c>
      <c r="D653" s="148" t="s">
        <v>4306</v>
      </c>
      <c r="E653" s="148">
        <v>20069956</v>
      </c>
      <c r="F653" s="148" t="s">
        <v>4307</v>
      </c>
      <c r="G653" s="150">
        <v>786000</v>
      </c>
    </row>
    <row r="654" spans="1:7" ht="71.25" customHeight="1" x14ac:dyDescent="0.25">
      <c r="A654" s="147">
        <v>43551</v>
      </c>
      <c r="B654" s="148" t="s">
        <v>4305</v>
      </c>
      <c r="C654" s="154">
        <v>1210</v>
      </c>
      <c r="D654" s="148" t="s">
        <v>4306</v>
      </c>
      <c r="E654" s="148">
        <v>20069956</v>
      </c>
      <c r="F654" s="148" t="s">
        <v>4307</v>
      </c>
      <c r="G654" s="150">
        <v>840000</v>
      </c>
    </row>
    <row r="655" spans="1:7" ht="71.25" customHeight="1" x14ac:dyDescent="0.25">
      <c r="A655" s="147">
        <v>43551</v>
      </c>
      <c r="B655" s="148" t="s">
        <v>4305</v>
      </c>
      <c r="C655" s="154">
        <v>1208</v>
      </c>
      <c r="D655" s="148" t="s">
        <v>4306</v>
      </c>
      <c r="E655" s="148">
        <v>20069956</v>
      </c>
      <c r="F655" s="148" t="s">
        <v>4307</v>
      </c>
      <c r="G655" s="150">
        <v>3317000</v>
      </c>
    </row>
    <row r="656" spans="1:7" ht="71.25" customHeight="1" x14ac:dyDescent="0.25">
      <c r="A656" s="147">
        <v>43552</v>
      </c>
      <c r="B656" s="148" t="s">
        <v>4305</v>
      </c>
      <c r="C656" s="154">
        <v>1215</v>
      </c>
      <c r="D656" s="148" t="s">
        <v>4306</v>
      </c>
      <c r="E656" s="148">
        <v>20069956</v>
      </c>
      <c r="F656" s="148" t="s">
        <v>4307</v>
      </c>
      <c r="G656" s="150">
        <v>390000</v>
      </c>
    </row>
    <row r="657" spans="1:7" ht="71.25" customHeight="1" x14ac:dyDescent="0.25">
      <c r="A657" s="147">
        <v>43552</v>
      </c>
      <c r="B657" s="148" t="s">
        <v>4305</v>
      </c>
      <c r="C657" s="154">
        <v>1212</v>
      </c>
      <c r="D657" s="148" t="s">
        <v>4306</v>
      </c>
      <c r="E657" s="148">
        <v>20069956</v>
      </c>
      <c r="F657" s="148" t="s">
        <v>4307</v>
      </c>
      <c r="G657" s="150">
        <v>3500000</v>
      </c>
    </row>
    <row r="658" spans="1:7" ht="71.25" customHeight="1" x14ac:dyDescent="0.25">
      <c r="A658" s="147">
        <v>43552</v>
      </c>
      <c r="B658" s="148" t="s">
        <v>4305</v>
      </c>
      <c r="C658" s="154">
        <v>1218</v>
      </c>
      <c r="D658" s="148" t="s">
        <v>4306</v>
      </c>
      <c r="E658" s="148">
        <v>20069956</v>
      </c>
      <c r="F658" s="148" t="s">
        <v>4307</v>
      </c>
      <c r="G658" s="150">
        <v>4600000</v>
      </c>
    </row>
    <row r="659" spans="1:7" ht="71.25" customHeight="1" x14ac:dyDescent="0.25">
      <c r="A659" s="147">
        <v>43553</v>
      </c>
      <c r="B659" s="148" t="s">
        <v>4305</v>
      </c>
      <c r="C659" s="154">
        <v>1219</v>
      </c>
      <c r="D659" s="148" t="s">
        <v>4306</v>
      </c>
      <c r="E659" s="148">
        <v>20069956</v>
      </c>
      <c r="F659" s="148" t="s">
        <v>4307</v>
      </c>
      <c r="G659" s="150">
        <v>79742.429999999993</v>
      </c>
    </row>
    <row r="660" spans="1:7" ht="71.25" customHeight="1" x14ac:dyDescent="0.25">
      <c r="A660" s="147">
        <v>43553</v>
      </c>
      <c r="B660" s="148" t="s">
        <v>4305</v>
      </c>
      <c r="C660" s="154">
        <v>1220</v>
      </c>
      <c r="D660" s="148" t="s">
        <v>4306</v>
      </c>
      <c r="E660" s="148">
        <v>20069956</v>
      </c>
      <c r="F660" s="148" t="s">
        <v>4307</v>
      </c>
      <c r="G660" s="150">
        <v>2904012</v>
      </c>
    </row>
    <row r="661" spans="1:7" ht="162.75" customHeight="1" x14ac:dyDescent="0.25">
      <c r="A661" s="147">
        <v>43643</v>
      </c>
      <c r="B661" s="209" t="s">
        <v>5013</v>
      </c>
      <c r="C661" s="211">
        <v>196</v>
      </c>
      <c r="D661" s="209" t="s">
        <v>5014</v>
      </c>
      <c r="E661" s="209">
        <v>41888568</v>
      </c>
      <c r="F661" s="209" t="s">
        <v>5015</v>
      </c>
      <c r="G661" s="212">
        <v>288</v>
      </c>
    </row>
    <row r="662" spans="1:7" ht="71.25" customHeight="1" x14ac:dyDescent="0.25">
      <c r="A662" s="147">
        <v>43643</v>
      </c>
      <c r="B662" s="209" t="s">
        <v>4305</v>
      </c>
      <c r="C662" s="213">
        <v>1210</v>
      </c>
      <c r="D662" s="209" t="s">
        <v>4306</v>
      </c>
      <c r="E662" s="209">
        <v>20069956</v>
      </c>
      <c r="F662" s="209" t="s">
        <v>4307</v>
      </c>
      <c r="G662" s="212">
        <v>6000000</v>
      </c>
    </row>
    <row r="663" spans="1:7" ht="71.25" customHeight="1" x14ac:dyDescent="0.25">
      <c r="A663" s="193">
        <v>43647</v>
      </c>
      <c r="B663" s="146" t="s">
        <v>4308</v>
      </c>
      <c r="C663" s="179">
        <v>71</v>
      </c>
      <c r="D663" s="146" t="s">
        <v>4974</v>
      </c>
      <c r="E663" s="146">
        <v>31266369</v>
      </c>
      <c r="F663" s="200" t="s">
        <v>4975</v>
      </c>
      <c r="G663" s="201">
        <v>223000</v>
      </c>
    </row>
    <row r="664" spans="1:7" ht="71.25" customHeight="1" x14ac:dyDescent="0.25">
      <c r="A664" s="193">
        <v>43648</v>
      </c>
      <c r="B664" s="146" t="s">
        <v>4308</v>
      </c>
      <c r="C664" s="179">
        <v>1223</v>
      </c>
      <c r="D664" s="146" t="s">
        <v>4976</v>
      </c>
      <c r="E664" s="146">
        <v>37616038</v>
      </c>
      <c r="F664" s="200" t="s">
        <v>4977</v>
      </c>
      <c r="G664" s="201">
        <v>50000</v>
      </c>
    </row>
    <row r="665" spans="1:7" ht="71.25" customHeight="1" x14ac:dyDescent="0.25">
      <c r="A665" s="193">
        <v>43648</v>
      </c>
      <c r="B665" s="146" t="s">
        <v>4308</v>
      </c>
      <c r="C665" s="179">
        <v>234</v>
      </c>
      <c r="D665" s="146" t="s">
        <v>4978</v>
      </c>
      <c r="E665" s="146">
        <v>35329673</v>
      </c>
      <c r="F665" s="200" t="s">
        <v>4979</v>
      </c>
      <c r="G665" s="201">
        <v>50000</v>
      </c>
    </row>
    <row r="666" spans="1:7" ht="71.25" customHeight="1" x14ac:dyDescent="0.25">
      <c r="A666" s="193">
        <v>43648</v>
      </c>
      <c r="B666" s="146" t="s">
        <v>4308</v>
      </c>
      <c r="C666" s="179">
        <v>98</v>
      </c>
      <c r="D666" s="146" t="s">
        <v>4980</v>
      </c>
      <c r="E666" s="146">
        <v>36580357</v>
      </c>
      <c r="F666" s="200" t="s">
        <v>4979</v>
      </c>
      <c r="G666" s="201">
        <v>50000</v>
      </c>
    </row>
    <row r="667" spans="1:7" ht="71.25" customHeight="1" x14ac:dyDescent="0.25">
      <c r="A667" s="193">
        <v>43648</v>
      </c>
      <c r="B667" s="146" t="s">
        <v>4308</v>
      </c>
      <c r="C667" s="179">
        <v>190</v>
      </c>
      <c r="D667" s="146" t="s">
        <v>4981</v>
      </c>
      <c r="E667" s="146">
        <v>36130471</v>
      </c>
      <c r="F667" s="200" t="s">
        <v>4979</v>
      </c>
      <c r="G667" s="201">
        <v>50000</v>
      </c>
    </row>
    <row r="668" spans="1:7" ht="71.25" customHeight="1" x14ac:dyDescent="0.25">
      <c r="A668" s="184" t="s">
        <v>4982</v>
      </c>
      <c r="B668" s="146" t="s">
        <v>4308</v>
      </c>
      <c r="C668" s="190" t="s">
        <v>4983</v>
      </c>
      <c r="D668" s="202" t="s">
        <v>4984</v>
      </c>
      <c r="E668" s="184">
        <v>38605865</v>
      </c>
      <c r="F668" s="203" t="s">
        <v>4985</v>
      </c>
      <c r="G668" s="185">
        <v>25000</v>
      </c>
    </row>
    <row r="669" spans="1:7" ht="71.25" customHeight="1" x14ac:dyDescent="0.25">
      <c r="A669" s="173">
        <v>43656</v>
      </c>
      <c r="B669" s="146" t="s">
        <v>4308</v>
      </c>
      <c r="C669" s="174" t="s">
        <v>4986</v>
      </c>
      <c r="D669" s="162" t="s">
        <v>4987</v>
      </c>
      <c r="E669" s="162">
        <v>30129481</v>
      </c>
      <c r="F669" s="163" t="s">
        <v>4988</v>
      </c>
      <c r="G669" s="176">
        <v>60000</v>
      </c>
    </row>
    <row r="670" spans="1:7" ht="71.25" customHeight="1" x14ac:dyDescent="0.25">
      <c r="A670" s="173">
        <v>43658</v>
      </c>
      <c r="B670" s="146" t="s">
        <v>4308</v>
      </c>
      <c r="C670" s="174" t="s">
        <v>4989</v>
      </c>
      <c r="D670" s="162" t="s">
        <v>4987</v>
      </c>
      <c r="E670" s="162">
        <v>30129481</v>
      </c>
      <c r="F670" s="163" t="s">
        <v>4988</v>
      </c>
      <c r="G670" s="176">
        <v>20000</v>
      </c>
    </row>
    <row r="671" spans="1:7" ht="71.25" customHeight="1" x14ac:dyDescent="0.25">
      <c r="A671" s="173">
        <v>43665</v>
      </c>
      <c r="B671" s="146" t="s">
        <v>4308</v>
      </c>
      <c r="C671" s="174" t="s">
        <v>4990</v>
      </c>
      <c r="D671" s="162" t="s">
        <v>4987</v>
      </c>
      <c r="E671" s="162">
        <v>30129481</v>
      </c>
      <c r="F671" s="163" t="s">
        <v>4988</v>
      </c>
      <c r="G671" s="176">
        <v>13500</v>
      </c>
    </row>
    <row r="672" spans="1:7" ht="71.25" customHeight="1" x14ac:dyDescent="0.25">
      <c r="A672" s="183">
        <v>43648</v>
      </c>
      <c r="B672" s="146" t="s">
        <v>4308</v>
      </c>
      <c r="C672" s="190">
        <v>236</v>
      </c>
      <c r="D672" s="162" t="s">
        <v>4991</v>
      </c>
      <c r="E672" s="162">
        <v>39841080</v>
      </c>
      <c r="F672" s="163" t="s">
        <v>4992</v>
      </c>
      <c r="G672" s="185">
        <v>15000</v>
      </c>
    </row>
    <row r="673" spans="1:7" ht="71.25" customHeight="1" x14ac:dyDescent="0.25">
      <c r="A673" s="183">
        <v>43648</v>
      </c>
      <c r="B673" s="146" t="s">
        <v>4308</v>
      </c>
      <c r="C673" s="190">
        <v>236</v>
      </c>
      <c r="D673" s="162" t="s">
        <v>4991</v>
      </c>
      <c r="E673" s="162">
        <v>39841080</v>
      </c>
      <c r="F673" s="163" t="s">
        <v>4992</v>
      </c>
      <c r="G673" s="185">
        <v>-15000</v>
      </c>
    </row>
    <row r="674" spans="1:7" ht="71.25" customHeight="1" x14ac:dyDescent="0.25">
      <c r="A674" s="183">
        <v>43650</v>
      </c>
      <c r="B674" s="146" t="s">
        <v>4308</v>
      </c>
      <c r="C674" s="179">
        <v>301</v>
      </c>
      <c r="D674" s="162" t="s">
        <v>4993</v>
      </c>
      <c r="E674" s="162">
        <v>42395713</v>
      </c>
      <c r="F674" s="163" t="s">
        <v>4994</v>
      </c>
      <c r="G674" s="185">
        <v>60000</v>
      </c>
    </row>
    <row r="675" spans="1:7" ht="71.25" customHeight="1" x14ac:dyDescent="0.25">
      <c r="A675" s="204">
        <v>43647</v>
      </c>
      <c r="B675" s="146" t="s">
        <v>4308</v>
      </c>
      <c r="C675" s="205">
        <v>1632</v>
      </c>
      <c r="D675" s="151" t="s">
        <v>4306</v>
      </c>
      <c r="E675" s="151">
        <v>20069956</v>
      </c>
      <c r="F675" s="151" t="s">
        <v>4307</v>
      </c>
      <c r="G675" s="206">
        <v>90000</v>
      </c>
    </row>
    <row r="676" spans="1:7" ht="71.25" customHeight="1" x14ac:dyDescent="0.25">
      <c r="A676" s="204">
        <v>43647</v>
      </c>
      <c r="B676" s="146" t="s">
        <v>4308</v>
      </c>
      <c r="C676" s="205">
        <v>1640</v>
      </c>
      <c r="D676" s="151" t="s">
        <v>4306</v>
      </c>
      <c r="E676" s="151">
        <v>20069956</v>
      </c>
      <c r="F676" s="151" t="s">
        <v>4307</v>
      </c>
      <c r="G676" s="206">
        <v>380000</v>
      </c>
    </row>
    <row r="677" spans="1:7" ht="71.25" customHeight="1" x14ac:dyDescent="0.25">
      <c r="A677" s="204">
        <v>43647</v>
      </c>
      <c r="B677" s="146" t="s">
        <v>4308</v>
      </c>
      <c r="C677" s="205">
        <v>1629</v>
      </c>
      <c r="D677" s="151" t="s">
        <v>4306</v>
      </c>
      <c r="E677" s="151">
        <v>20069956</v>
      </c>
      <c r="F677" s="151" t="s">
        <v>4307</v>
      </c>
      <c r="G677" s="206">
        <v>400000</v>
      </c>
    </row>
    <row r="678" spans="1:7" ht="71.25" customHeight="1" x14ac:dyDescent="0.25">
      <c r="A678" s="204">
        <v>43648</v>
      </c>
      <c r="B678" s="146" t="s">
        <v>4308</v>
      </c>
      <c r="C678" s="205">
        <v>1651</v>
      </c>
      <c r="D678" s="151" t="s">
        <v>4306</v>
      </c>
      <c r="E678" s="151">
        <v>20069956</v>
      </c>
      <c r="F678" s="151" t="s">
        <v>4307</v>
      </c>
      <c r="G678" s="206">
        <v>300000</v>
      </c>
    </row>
    <row r="679" spans="1:7" ht="71.25" customHeight="1" x14ac:dyDescent="0.25">
      <c r="A679" s="204">
        <v>43648</v>
      </c>
      <c r="B679" s="146" t="s">
        <v>4308</v>
      </c>
      <c r="C679" s="205">
        <v>1644</v>
      </c>
      <c r="D679" s="151" t="s">
        <v>4306</v>
      </c>
      <c r="E679" s="151">
        <v>20069956</v>
      </c>
      <c r="F679" s="151" t="s">
        <v>4307</v>
      </c>
      <c r="G679" s="206">
        <v>650000</v>
      </c>
    </row>
    <row r="680" spans="1:7" ht="71.25" customHeight="1" x14ac:dyDescent="0.25">
      <c r="A680" s="204">
        <v>43648</v>
      </c>
      <c r="B680" s="146" t="s">
        <v>4308</v>
      </c>
      <c r="C680" s="205">
        <v>1649</v>
      </c>
      <c r="D680" s="151" t="s">
        <v>4306</v>
      </c>
      <c r="E680" s="151">
        <v>20069956</v>
      </c>
      <c r="F680" s="151" t="s">
        <v>4307</v>
      </c>
      <c r="G680" s="206">
        <v>6300000</v>
      </c>
    </row>
    <row r="681" spans="1:7" ht="71.25" customHeight="1" x14ac:dyDescent="0.25">
      <c r="A681" s="204">
        <v>43649</v>
      </c>
      <c r="B681" s="146" t="s">
        <v>4308</v>
      </c>
      <c r="C681" s="205">
        <v>5</v>
      </c>
      <c r="D681" s="151" t="s">
        <v>4306</v>
      </c>
      <c r="E681" s="151">
        <v>20069956</v>
      </c>
      <c r="F681" s="151" t="s">
        <v>4307</v>
      </c>
      <c r="G681" s="206">
        <v>4604.5</v>
      </c>
    </row>
    <row r="682" spans="1:7" ht="71.25" customHeight="1" x14ac:dyDescent="0.25">
      <c r="A682" s="204">
        <v>43650</v>
      </c>
      <c r="B682" s="146" t="s">
        <v>4308</v>
      </c>
      <c r="C682" s="205">
        <v>1692</v>
      </c>
      <c r="D682" s="151" t="s">
        <v>4306</v>
      </c>
      <c r="E682" s="151">
        <v>20069956</v>
      </c>
      <c r="F682" s="151" t="s">
        <v>4307</v>
      </c>
      <c r="G682" s="206">
        <v>445000</v>
      </c>
    </row>
    <row r="683" spans="1:7" ht="71.25" customHeight="1" x14ac:dyDescent="0.25">
      <c r="A683" s="204">
        <v>43651</v>
      </c>
      <c r="B683" s="146" t="s">
        <v>4308</v>
      </c>
      <c r="C683" s="205">
        <v>1701</v>
      </c>
      <c r="D683" s="151" t="s">
        <v>4306</v>
      </c>
      <c r="E683" s="151">
        <v>20069956</v>
      </c>
      <c r="F683" s="151" t="s">
        <v>4307</v>
      </c>
      <c r="G683" s="206">
        <v>120000</v>
      </c>
    </row>
    <row r="684" spans="1:7" ht="71.25" customHeight="1" x14ac:dyDescent="0.25">
      <c r="A684" s="204">
        <v>43651</v>
      </c>
      <c r="B684" s="146" t="s">
        <v>4308</v>
      </c>
      <c r="C684" s="205">
        <v>1706</v>
      </c>
      <c r="D684" s="151" t="s">
        <v>4306</v>
      </c>
      <c r="E684" s="151">
        <v>20069956</v>
      </c>
      <c r="F684" s="151" t="s">
        <v>4307</v>
      </c>
      <c r="G684" s="206">
        <v>200000</v>
      </c>
    </row>
    <row r="685" spans="1:7" ht="71.25" customHeight="1" x14ac:dyDescent="0.25">
      <c r="A685" s="204">
        <v>43651</v>
      </c>
      <c r="B685" s="146" t="s">
        <v>4308</v>
      </c>
      <c r="C685" s="205">
        <v>1711</v>
      </c>
      <c r="D685" s="151" t="s">
        <v>4306</v>
      </c>
      <c r="E685" s="151">
        <v>20069956</v>
      </c>
      <c r="F685" s="151" t="s">
        <v>4307</v>
      </c>
      <c r="G685" s="206">
        <v>1820000</v>
      </c>
    </row>
    <row r="686" spans="1:7" ht="71.25" customHeight="1" x14ac:dyDescent="0.25">
      <c r="A686" s="204">
        <v>43651</v>
      </c>
      <c r="B686" s="146" t="s">
        <v>4308</v>
      </c>
      <c r="C686" s="205">
        <v>1720</v>
      </c>
      <c r="D686" s="151" t="s">
        <v>4306</v>
      </c>
      <c r="E686" s="151">
        <v>20069956</v>
      </c>
      <c r="F686" s="151" t="s">
        <v>4307</v>
      </c>
      <c r="G686" s="206">
        <v>5300000</v>
      </c>
    </row>
    <row r="687" spans="1:7" ht="71.25" customHeight="1" x14ac:dyDescent="0.25">
      <c r="A687" s="204">
        <v>43654</v>
      </c>
      <c r="B687" s="146" t="s">
        <v>4308</v>
      </c>
      <c r="C687" s="205">
        <v>1743</v>
      </c>
      <c r="D687" s="151" t="s">
        <v>4306</v>
      </c>
      <c r="E687" s="151">
        <v>20069956</v>
      </c>
      <c r="F687" s="151" t="s">
        <v>4307</v>
      </c>
      <c r="G687" s="206">
        <v>30000</v>
      </c>
    </row>
    <row r="688" spans="1:7" ht="71.25" customHeight="1" x14ac:dyDescent="0.25">
      <c r="A688" s="204">
        <v>43654</v>
      </c>
      <c r="B688" s="146" t="s">
        <v>4308</v>
      </c>
      <c r="C688" s="205">
        <v>1730</v>
      </c>
      <c r="D688" s="151" t="s">
        <v>4306</v>
      </c>
      <c r="E688" s="151">
        <v>20069956</v>
      </c>
      <c r="F688" s="151" t="s">
        <v>4307</v>
      </c>
      <c r="G688" s="206">
        <v>200000</v>
      </c>
    </row>
    <row r="689" spans="1:7" ht="71.25" customHeight="1" x14ac:dyDescent="0.25">
      <c r="A689" s="204">
        <v>43654</v>
      </c>
      <c r="B689" s="146" t="s">
        <v>4308</v>
      </c>
      <c r="C689" s="205">
        <v>1746</v>
      </c>
      <c r="D689" s="151" t="s">
        <v>4306</v>
      </c>
      <c r="E689" s="151">
        <v>20069956</v>
      </c>
      <c r="F689" s="151" t="s">
        <v>4307</v>
      </c>
      <c r="G689" s="206">
        <v>300000</v>
      </c>
    </row>
    <row r="690" spans="1:7" ht="71.25" customHeight="1" x14ac:dyDescent="0.25">
      <c r="A690" s="204">
        <v>43655</v>
      </c>
      <c r="B690" s="146" t="s">
        <v>4308</v>
      </c>
      <c r="C690" s="205">
        <v>1750</v>
      </c>
      <c r="D690" s="151" t="s">
        <v>4306</v>
      </c>
      <c r="E690" s="151">
        <v>20069956</v>
      </c>
      <c r="F690" s="151" t="s">
        <v>4307</v>
      </c>
      <c r="G690" s="206">
        <v>100000</v>
      </c>
    </row>
    <row r="691" spans="1:7" ht="71.25" customHeight="1" x14ac:dyDescent="0.25">
      <c r="A691" s="204">
        <v>43655</v>
      </c>
      <c r="B691" s="146" t="s">
        <v>4308</v>
      </c>
      <c r="C691" s="205">
        <v>1760</v>
      </c>
      <c r="D691" s="151" t="s">
        <v>4306</v>
      </c>
      <c r="E691" s="151">
        <v>20069956</v>
      </c>
      <c r="F691" s="151" t="s">
        <v>4307</v>
      </c>
      <c r="G691" s="206">
        <v>2300000</v>
      </c>
    </row>
    <row r="692" spans="1:7" ht="71.25" customHeight="1" x14ac:dyDescent="0.25">
      <c r="A692" s="204">
        <v>43656</v>
      </c>
      <c r="B692" s="146" t="s">
        <v>4308</v>
      </c>
      <c r="C692" s="205">
        <v>1810</v>
      </c>
      <c r="D692" s="151" t="s">
        <v>4306</v>
      </c>
      <c r="E692" s="151">
        <v>20069956</v>
      </c>
      <c r="F692" s="151" t="s">
        <v>4307</v>
      </c>
      <c r="G692" s="206">
        <v>100000</v>
      </c>
    </row>
    <row r="693" spans="1:7" ht="71.25" customHeight="1" x14ac:dyDescent="0.25">
      <c r="A693" s="204">
        <v>43656</v>
      </c>
      <c r="B693" s="146" t="s">
        <v>4308</v>
      </c>
      <c r="C693" s="207">
        <v>1765</v>
      </c>
      <c r="D693" s="151" t="s">
        <v>4306</v>
      </c>
      <c r="E693" s="151">
        <v>20069956</v>
      </c>
      <c r="F693" s="151" t="s">
        <v>4307</v>
      </c>
      <c r="G693" s="206">
        <v>500000</v>
      </c>
    </row>
    <row r="694" spans="1:7" ht="71.25" customHeight="1" x14ac:dyDescent="0.25">
      <c r="A694" s="204">
        <v>43656</v>
      </c>
      <c r="B694" s="146" t="s">
        <v>4308</v>
      </c>
      <c r="C694" s="207">
        <v>1803</v>
      </c>
      <c r="D694" s="151" t="s">
        <v>4306</v>
      </c>
      <c r="E694" s="151">
        <v>20069956</v>
      </c>
      <c r="F694" s="151" t="s">
        <v>4307</v>
      </c>
      <c r="G694" s="206">
        <v>1500000</v>
      </c>
    </row>
    <row r="695" spans="1:7" ht="71.25" customHeight="1" x14ac:dyDescent="0.25">
      <c r="A695" s="204">
        <v>43656</v>
      </c>
      <c r="B695" s="146" t="s">
        <v>4308</v>
      </c>
      <c r="C695" s="207">
        <v>1783</v>
      </c>
      <c r="D695" s="151" t="s">
        <v>4306</v>
      </c>
      <c r="E695" s="151">
        <v>20069956</v>
      </c>
      <c r="F695" s="151" t="s">
        <v>4307</v>
      </c>
      <c r="G695" s="206">
        <v>2000000</v>
      </c>
    </row>
    <row r="696" spans="1:7" ht="71.25" customHeight="1" x14ac:dyDescent="0.25">
      <c r="A696" s="204">
        <v>43656</v>
      </c>
      <c r="B696" s="146" t="s">
        <v>4308</v>
      </c>
      <c r="C696" s="207">
        <v>1792</v>
      </c>
      <c r="D696" s="151" t="s">
        <v>4306</v>
      </c>
      <c r="E696" s="151">
        <v>20069956</v>
      </c>
      <c r="F696" s="151" t="s">
        <v>4307</v>
      </c>
      <c r="G696" s="206">
        <v>6000000</v>
      </c>
    </row>
    <row r="697" spans="1:7" ht="71.25" customHeight="1" x14ac:dyDescent="0.25">
      <c r="A697" s="204">
        <v>43657</v>
      </c>
      <c r="B697" s="146" t="s">
        <v>4308</v>
      </c>
      <c r="C697" s="207">
        <v>1826</v>
      </c>
      <c r="D697" s="151" t="s">
        <v>4306</v>
      </c>
      <c r="E697" s="151">
        <v>20069956</v>
      </c>
      <c r="F697" s="151" t="s">
        <v>4307</v>
      </c>
      <c r="G697" s="206">
        <v>100000</v>
      </c>
    </row>
    <row r="698" spans="1:7" ht="71.25" customHeight="1" x14ac:dyDescent="0.25">
      <c r="A698" s="204">
        <v>43657</v>
      </c>
      <c r="B698" s="146" t="s">
        <v>4308</v>
      </c>
      <c r="C698" s="207">
        <v>1830</v>
      </c>
      <c r="D698" s="151" t="s">
        <v>4306</v>
      </c>
      <c r="E698" s="151">
        <v>20069956</v>
      </c>
      <c r="F698" s="151" t="s">
        <v>4307</v>
      </c>
      <c r="G698" s="206">
        <v>300000</v>
      </c>
    </row>
    <row r="699" spans="1:7" ht="71.25" customHeight="1" x14ac:dyDescent="0.25">
      <c r="A699" s="204">
        <v>43657</v>
      </c>
      <c r="B699" s="146" t="s">
        <v>4308</v>
      </c>
      <c r="C699" s="207">
        <v>1832</v>
      </c>
      <c r="D699" s="151" t="s">
        <v>4306</v>
      </c>
      <c r="E699" s="151">
        <v>20069956</v>
      </c>
      <c r="F699" s="151" t="s">
        <v>4307</v>
      </c>
      <c r="G699" s="206">
        <v>10000000</v>
      </c>
    </row>
    <row r="700" spans="1:7" ht="71.25" customHeight="1" x14ac:dyDescent="0.25">
      <c r="A700" s="204">
        <v>43658</v>
      </c>
      <c r="B700" s="146" t="s">
        <v>4308</v>
      </c>
      <c r="C700" s="207">
        <v>1845</v>
      </c>
      <c r="D700" s="151" t="s">
        <v>4306</v>
      </c>
      <c r="E700" s="151">
        <v>20069956</v>
      </c>
      <c r="F700" s="151" t="s">
        <v>4307</v>
      </c>
      <c r="G700" s="206">
        <v>500000</v>
      </c>
    </row>
    <row r="701" spans="1:7" ht="71.25" customHeight="1" x14ac:dyDescent="0.25">
      <c r="A701" s="204">
        <v>43658</v>
      </c>
      <c r="B701" s="146" t="s">
        <v>4308</v>
      </c>
      <c r="C701" s="207">
        <v>1849</v>
      </c>
      <c r="D701" s="151" t="s">
        <v>4306</v>
      </c>
      <c r="E701" s="151">
        <v>20069956</v>
      </c>
      <c r="F701" s="151" t="s">
        <v>4307</v>
      </c>
      <c r="G701" s="206">
        <v>10000000</v>
      </c>
    </row>
    <row r="702" spans="1:7" ht="71.25" customHeight="1" x14ac:dyDescent="0.25">
      <c r="A702" s="204">
        <v>43661</v>
      </c>
      <c r="B702" s="146" t="s">
        <v>4308</v>
      </c>
      <c r="C702" s="207">
        <v>1860</v>
      </c>
      <c r="D702" s="151" t="s">
        <v>4306</v>
      </c>
      <c r="E702" s="151">
        <v>20069956</v>
      </c>
      <c r="F702" s="151" t="s">
        <v>4307</v>
      </c>
      <c r="G702" s="206">
        <v>50000</v>
      </c>
    </row>
    <row r="703" spans="1:7" ht="71.25" customHeight="1" x14ac:dyDescent="0.25">
      <c r="A703" s="204">
        <v>43661</v>
      </c>
      <c r="B703" s="146" t="s">
        <v>4308</v>
      </c>
      <c r="C703" s="207">
        <v>1865</v>
      </c>
      <c r="D703" s="151" t="s">
        <v>4306</v>
      </c>
      <c r="E703" s="151">
        <v>20069956</v>
      </c>
      <c r="F703" s="151" t="s">
        <v>4307</v>
      </c>
      <c r="G703" s="206">
        <v>4300000</v>
      </c>
    </row>
    <row r="704" spans="1:7" ht="71.25" customHeight="1" x14ac:dyDescent="0.25">
      <c r="A704" s="204">
        <v>43662</v>
      </c>
      <c r="B704" s="146" t="s">
        <v>4308</v>
      </c>
      <c r="C704" s="207">
        <v>1883</v>
      </c>
      <c r="D704" s="151" t="s">
        <v>4306</v>
      </c>
      <c r="E704" s="151">
        <v>20069956</v>
      </c>
      <c r="F704" s="151" t="s">
        <v>4307</v>
      </c>
      <c r="G704" s="206">
        <v>2000000</v>
      </c>
    </row>
    <row r="705" spans="1:7" ht="71.25" customHeight="1" x14ac:dyDescent="0.25">
      <c r="A705" s="204">
        <v>43662</v>
      </c>
      <c r="B705" s="146" t="s">
        <v>4308</v>
      </c>
      <c r="C705" s="207">
        <v>1898</v>
      </c>
      <c r="D705" s="151" t="s">
        <v>4306</v>
      </c>
      <c r="E705" s="151">
        <v>20069956</v>
      </c>
      <c r="F705" s="151" t="s">
        <v>4307</v>
      </c>
      <c r="G705" s="206">
        <v>5000000</v>
      </c>
    </row>
    <row r="706" spans="1:7" ht="71.25" customHeight="1" x14ac:dyDescent="0.25">
      <c r="A706" s="204">
        <v>43663</v>
      </c>
      <c r="B706" s="146" t="s">
        <v>4308</v>
      </c>
      <c r="C706" s="207">
        <v>1954</v>
      </c>
      <c r="D706" s="151" t="s">
        <v>4306</v>
      </c>
      <c r="E706" s="151">
        <v>20069956</v>
      </c>
      <c r="F706" s="151" t="s">
        <v>4307</v>
      </c>
      <c r="G706" s="206">
        <v>100000</v>
      </c>
    </row>
    <row r="707" spans="1:7" ht="71.25" customHeight="1" x14ac:dyDescent="0.25">
      <c r="A707" s="204">
        <v>43663</v>
      </c>
      <c r="B707" s="146" t="s">
        <v>4308</v>
      </c>
      <c r="C707" s="207">
        <v>1939</v>
      </c>
      <c r="D707" s="151" t="s">
        <v>4306</v>
      </c>
      <c r="E707" s="151">
        <v>20069956</v>
      </c>
      <c r="F707" s="151" t="s">
        <v>4307</v>
      </c>
      <c r="G707" s="206">
        <v>2200000</v>
      </c>
    </row>
    <row r="708" spans="1:7" ht="71.25" customHeight="1" x14ac:dyDescent="0.25">
      <c r="A708" s="204">
        <v>43663</v>
      </c>
      <c r="B708" s="146" t="s">
        <v>4308</v>
      </c>
      <c r="C708" s="207">
        <v>1927</v>
      </c>
      <c r="D708" s="151" t="s">
        <v>4306</v>
      </c>
      <c r="E708" s="151">
        <v>20069956</v>
      </c>
      <c r="F708" s="151" t="s">
        <v>4307</v>
      </c>
      <c r="G708" s="206">
        <v>7100000</v>
      </c>
    </row>
    <row r="709" spans="1:7" ht="71.25" customHeight="1" x14ac:dyDescent="0.25">
      <c r="A709" s="204">
        <v>43664</v>
      </c>
      <c r="B709" s="146" t="s">
        <v>4308</v>
      </c>
      <c r="C709" s="207">
        <v>1960</v>
      </c>
      <c r="D709" s="151" t="s">
        <v>4306</v>
      </c>
      <c r="E709" s="151">
        <v>20069956</v>
      </c>
      <c r="F709" s="151" t="s">
        <v>4307</v>
      </c>
      <c r="G709" s="206">
        <v>150000</v>
      </c>
    </row>
    <row r="710" spans="1:7" ht="71.25" customHeight="1" x14ac:dyDescent="0.25">
      <c r="A710" s="204">
        <v>43664</v>
      </c>
      <c r="B710" s="146" t="s">
        <v>4308</v>
      </c>
      <c r="C710" s="207">
        <v>1963</v>
      </c>
      <c r="D710" s="151" t="s">
        <v>4306</v>
      </c>
      <c r="E710" s="151">
        <v>20069956</v>
      </c>
      <c r="F710" s="151" t="s">
        <v>4307</v>
      </c>
      <c r="G710" s="206">
        <v>8400000</v>
      </c>
    </row>
    <row r="711" spans="1:7" ht="71.25" customHeight="1" x14ac:dyDescent="0.25">
      <c r="A711" s="204">
        <v>43665</v>
      </c>
      <c r="B711" s="146" t="s">
        <v>4308</v>
      </c>
      <c r="C711" s="207">
        <v>1979</v>
      </c>
      <c r="D711" s="151" t="s">
        <v>4306</v>
      </c>
      <c r="E711" s="151">
        <v>20069956</v>
      </c>
      <c r="F711" s="151" t="s">
        <v>4307</v>
      </c>
      <c r="G711" s="206">
        <v>1974693.3</v>
      </c>
    </row>
    <row r="712" spans="1:7" ht="21.75" customHeight="1" x14ac:dyDescent="0.25">
      <c r="A712" s="155" t="s">
        <v>3500</v>
      </c>
      <c r="B712" s="155" t="s">
        <v>3500</v>
      </c>
      <c r="C712" s="155" t="s">
        <v>3500</v>
      </c>
      <c r="D712" s="155" t="s">
        <v>3500</v>
      </c>
      <c r="E712" s="155" t="s">
        <v>3500</v>
      </c>
      <c r="F712" s="155" t="s">
        <v>3500</v>
      </c>
      <c r="G712" s="155" t="s">
        <v>3500</v>
      </c>
    </row>
    <row r="713" spans="1:7" x14ac:dyDescent="0.25">
      <c r="A713" s="728" t="s">
        <v>3501</v>
      </c>
      <c r="B713" s="728"/>
      <c r="C713" s="728"/>
      <c r="D713" s="728"/>
      <c r="E713" s="728"/>
      <c r="F713" s="728"/>
      <c r="G713" s="156">
        <f>SUM(G577:G711)</f>
        <v>316733840.23000002</v>
      </c>
    </row>
    <row r="714" spans="1:7" x14ac:dyDescent="0.25">
      <c r="A714" s="145"/>
      <c r="B714" s="145"/>
      <c r="C714" s="145"/>
      <c r="D714" s="145"/>
      <c r="E714" s="145"/>
      <c r="F714" s="145"/>
      <c r="G714" s="416"/>
    </row>
    <row r="715" spans="1:7" x14ac:dyDescent="0.25">
      <c r="A715" s="145"/>
      <c r="B715" s="145"/>
      <c r="C715" s="145"/>
      <c r="D715" s="145"/>
      <c r="E715" s="145"/>
      <c r="F715" s="145"/>
      <c r="G715" s="416"/>
    </row>
    <row r="716" spans="1:7" x14ac:dyDescent="0.25">
      <c r="A716" s="145"/>
      <c r="B716" s="145"/>
      <c r="C716" s="145"/>
      <c r="D716" s="145"/>
      <c r="E716" s="145"/>
      <c r="F716" s="145"/>
      <c r="G716" s="416"/>
    </row>
    <row r="717" spans="1:7" x14ac:dyDescent="0.25">
      <c r="A717" s="145"/>
      <c r="B717" s="145"/>
      <c r="C717" s="145"/>
      <c r="D717" s="145"/>
      <c r="E717" s="145"/>
      <c r="F717" s="145"/>
      <c r="G717" s="416"/>
    </row>
    <row r="718" spans="1:7" x14ac:dyDescent="0.25">
      <c r="A718" s="145"/>
      <c r="B718" s="145"/>
      <c r="C718" s="145"/>
      <c r="D718" s="145"/>
      <c r="E718" s="145"/>
      <c r="F718" s="145"/>
      <c r="G718" s="416"/>
    </row>
    <row r="719" spans="1:7" x14ac:dyDescent="0.25">
      <c r="A719" s="145"/>
      <c r="B719" s="145"/>
      <c r="C719" s="145"/>
      <c r="D719" s="145"/>
      <c r="E719" s="145"/>
      <c r="F719" s="145"/>
      <c r="G719" s="416"/>
    </row>
    <row r="720" spans="1:7" x14ac:dyDescent="0.25">
      <c r="A720" s="145"/>
      <c r="B720" s="145"/>
      <c r="C720" s="145"/>
      <c r="D720" s="145"/>
      <c r="E720" s="145"/>
      <c r="F720" s="145"/>
      <c r="G720" s="416"/>
    </row>
    <row r="721" spans="1:7" x14ac:dyDescent="0.25">
      <c r="A721" s="145"/>
      <c r="B721" s="145"/>
      <c r="C721" s="145"/>
      <c r="D721" s="145"/>
      <c r="E721" s="145"/>
      <c r="F721" s="145"/>
      <c r="G721" s="416"/>
    </row>
    <row r="722" spans="1:7" x14ac:dyDescent="0.25">
      <c r="A722" s="145"/>
      <c r="B722" s="145"/>
      <c r="C722" s="145"/>
      <c r="D722" s="145"/>
      <c r="E722" s="145"/>
      <c r="F722" s="145"/>
      <c r="G722" s="416"/>
    </row>
    <row r="723" spans="1:7" x14ac:dyDescent="0.25">
      <c r="A723" s="145"/>
      <c r="B723" s="145"/>
      <c r="C723" s="145"/>
      <c r="D723" s="145"/>
      <c r="E723" s="145"/>
      <c r="F723" s="145"/>
      <c r="G723" s="416"/>
    </row>
    <row r="724" spans="1:7" x14ac:dyDescent="0.25">
      <c r="A724" s="145"/>
      <c r="B724" s="145"/>
      <c r="C724" s="145"/>
      <c r="D724" s="145"/>
      <c r="E724" s="145"/>
      <c r="F724" s="145"/>
      <c r="G724" s="416"/>
    </row>
    <row r="725" spans="1:7" x14ac:dyDescent="0.25">
      <c r="A725" s="145"/>
      <c r="B725" s="145"/>
      <c r="C725" s="145"/>
      <c r="D725" s="145"/>
      <c r="E725" s="145"/>
      <c r="F725" s="145"/>
      <c r="G725" s="416"/>
    </row>
    <row r="726" spans="1:7" x14ac:dyDescent="0.25">
      <c r="A726" s="145"/>
      <c r="B726" s="145"/>
      <c r="C726" s="145"/>
      <c r="D726" s="145"/>
      <c r="E726" s="145"/>
      <c r="F726" s="145"/>
      <c r="G726" s="416"/>
    </row>
    <row r="727" spans="1:7" x14ac:dyDescent="0.25">
      <c r="A727" s="145"/>
      <c r="B727" s="145"/>
      <c r="C727" s="145"/>
      <c r="D727" s="145"/>
      <c r="E727" s="145"/>
      <c r="F727" s="145"/>
      <c r="G727" s="416"/>
    </row>
  </sheetData>
  <mergeCells count="4">
    <mergeCell ref="A1:G1"/>
    <mergeCell ref="A2:G2"/>
    <mergeCell ref="A574:F574"/>
    <mergeCell ref="A713:F713"/>
  </mergeCells>
  <hyperlinks>
    <hyperlink ref="C4" r:id="rId1" display="/@2PL383965" xr:uid="{00000000-0004-0000-1800-000000000000}"/>
    <hyperlink ref="C7" r:id="rId2" display="/@2PL383965" xr:uid="{00000000-0004-0000-1800-000001000000}"/>
    <hyperlink ref="C11" r:id="rId3" display="/@2PL383965" xr:uid="{00000000-0004-0000-1800-000002000000}"/>
    <hyperlink ref="C5" r:id="rId4" display="/@2PL383965" xr:uid="{00000000-0004-0000-1800-000003000000}"/>
    <hyperlink ref="C6" r:id="rId5" display="/@2PL383965" xr:uid="{00000000-0004-0000-1800-000004000000}"/>
    <hyperlink ref="C8" r:id="rId6" display="/@2PL383965" xr:uid="{00000000-0004-0000-1800-000005000000}"/>
  </hyperlinks>
  <pageMargins left="0.25" right="0.25" top="0.75" bottom="0.75" header="0.3" footer="0.3"/>
  <pageSetup paperSize="9" scale="98" orientation="landscape" verticalDpi="300"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21"/>
  <sheetViews>
    <sheetView view="pageLayout" topLeftCell="A13" workbookViewId="0">
      <selection activeCell="AI16" sqref="AI16"/>
    </sheetView>
  </sheetViews>
  <sheetFormatPr defaultRowHeight="15" x14ac:dyDescent="0.25"/>
  <cols>
    <col min="1" max="1" width="9.7109375" customWidth="1"/>
    <col min="2" max="2" width="10.140625" customWidth="1"/>
    <col min="3" max="3" width="17" customWidth="1"/>
    <col min="4" max="4" width="16.140625" customWidth="1"/>
    <col min="5" max="5" width="15.85546875" customWidth="1"/>
    <col min="6" max="6" width="15.5703125" customWidth="1"/>
    <col min="7" max="7" width="9.140625" customWidth="1"/>
    <col min="8" max="8" width="14.140625" customWidth="1"/>
    <col min="9" max="9" width="12" customWidth="1"/>
    <col min="10" max="10" width="10" customWidth="1"/>
    <col min="11" max="11" width="11.85546875" customWidth="1"/>
    <col min="12" max="12" width="10.7109375" customWidth="1"/>
  </cols>
  <sheetData>
    <row r="1" spans="1:11" ht="15.75" x14ac:dyDescent="0.25">
      <c r="A1" s="672">
        <v>31</v>
      </c>
      <c r="B1" s="672"/>
      <c r="C1" s="672"/>
      <c r="D1" s="672"/>
      <c r="E1" s="672"/>
      <c r="F1" s="672"/>
      <c r="G1" s="672"/>
      <c r="H1" s="672"/>
      <c r="I1" s="672"/>
      <c r="J1" s="672"/>
      <c r="K1" s="672"/>
    </row>
    <row r="2" spans="1:11" s="214" customFormat="1" ht="51" customHeight="1" x14ac:dyDescent="0.25">
      <c r="A2" s="714" t="s">
        <v>5016</v>
      </c>
      <c r="B2" s="714"/>
      <c r="C2" s="714"/>
      <c r="D2" s="714"/>
      <c r="E2" s="714"/>
      <c r="F2" s="714"/>
      <c r="G2" s="714"/>
      <c r="H2" s="714"/>
      <c r="I2" s="714"/>
      <c r="J2" s="714"/>
      <c r="K2" s="714"/>
    </row>
    <row r="3" spans="1:11" ht="65.25" x14ac:dyDescent="0.25">
      <c r="A3" s="138" t="s">
        <v>5017</v>
      </c>
      <c r="B3" s="138" t="s">
        <v>3929</v>
      </c>
      <c r="C3" s="138" t="s">
        <v>3930</v>
      </c>
      <c r="D3" s="138" t="s">
        <v>3931</v>
      </c>
      <c r="E3" s="139" t="s">
        <v>4296</v>
      </c>
      <c r="F3" s="138" t="s">
        <v>3933</v>
      </c>
      <c r="G3" s="139" t="s">
        <v>4298</v>
      </c>
      <c r="H3" s="139" t="s">
        <v>3935</v>
      </c>
      <c r="I3" s="139" t="s">
        <v>3936</v>
      </c>
      <c r="J3" s="139" t="s">
        <v>3937</v>
      </c>
      <c r="K3" s="138" t="s">
        <v>3938</v>
      </c>
    </row>
    <row r="4" spans="1:11" x14ac:dyDescent="0.25">
      <c r="A4" s="140" t="s">
        <v>3500</v>
      </c>
      <c r="B4" s="140" t="s">
        <v>3500</v>
      </c>
      <c r="C4" s="140" t="s">
        <v>3500</v>
      </c>
      <c r="D4" s="140" t="s">
        <v>3500</v>
      </c>
      <c r="E4" s="140" t="s">
        <v>3500</v>
      </c>
      <c r="F4" s="140" t="s">
        <v>3500</v>
      </c>
      <c r="G4" s="140" t="s">
        <v>3500</v>
      </c>
      <c r="H4" s="140" t="s">
        <v>3500</v>
      </c>
      <c r="I4" s="140" t="s">
        <v>3500</v>
      </c>
      <c r="J4" s="140" t="s">
        <v>3500</v>
      </c>
      <c r="K4" s="140" t="s">
        <v>3500</v>
      </c>
    </row>
    <row r="5" spans="1:11" x14ac:dyDescent="0.25">
      <c r="A5" s="140" t="s">
        <v>3500</v>
      </c>
      <c r="B5" s="140" t="s">
        <v>3500</v>
      </c>
      <c r="C5" s="140" t="s">
        <v>3500</v>
      </c>
      <c r="D5" s="140" t="s">
        <v>3500</v>
      </c>
      <c r="E5" s="140" t="s">
        <v>3500</v>
      </c>
      <c r="F5" s="140" t="s">
        <v>3500</v>
      </c>
      <c r="G5" s="140" t="s">
        <v>3500</v>
      </c>
      <c r="H5" s="140" t="s">
        <v>3500</v>
      </c>
      <c r="I5" s="140" t="s">
        <v>3500</v>
      </c>
      <c r="J5" s="140" t="s">
        <v>3500</v>
      </c>
      <c r="K5" s="140" t="s">
        <v>3500</v>
      </c>
    </row>
    <row r="6" spans="1:11" x14ac:dyDescent="0.25">
      <c r="A6" s="140" t="s">
        <v>3500</v>
      </c>
      <c r="B6" s="140" t="s">
        <v>3500</v>
      </c>
      <c r="C6" s="140" t="s">
        <v>3500</v>
      </c>
      <c r="D6" s="140" t="s">
        <v>3500</v>
      </c>
      <c r="E6" s="140" t="s">
        <v>3500</v>
      </c>
      <c r="F6" s="140" t="s">
        <v>3500</v>
      </c>
      <c r="G6" s="140" t="s">
        <v>3500</v>
      </c>
      <c r="H6" s="140" t="s">
        <v>3500</v>
      </c>
      <c r="I6" s="140" t="s">
        <v>3500</v>
      </c>
      <c r="J6" s="140" t="s">
        <v>3500</v>
      </c>
      <c r="K6" s="140" t="s">
        <v>3500</v>
      </c>
    </row>
    <row r="7" spans="1:11" x14ac:dyDescent="0.25">
      <c r="A7" s="140" t="s">
        <v>3500</v>
      </c>
      <c r="B7" s="140" t="s">
        <v>3500</v>
      </c>
      <c r="C7" s="140" t="s">
        <v>3500</v>
      </c>
      <c r="D7" s="140" t="s">
        <v>3500</v>
      </c>
      <c r="E7" s="140" t="s">
        <v>3500</v>
      </c>
      <c r="F7" s="140" t="s">
        <v>3500</v>
      </c>
      <c r="G7" s="140" t="s">
        <v>3500</v>
      </c>
      <c r="H7" s="140" t="s">
        <v>3500</v>
      </c>
      <c r="I7" s="140" t="s">
        <v>3500</v>
      </c>
      <c r="J7" s="140" t="s">
        <v>3500</v>
      </c>
      <c r="K7" s="140" t="s">
        <v>3500</v>
      </c>
    </row>
    <row r="8" spans="1:11" x14ac:dyDescent="0.25">
      <c r="A8" s="140" t="s">
        <v>3500</v>
      </c>
      <c r="B8" s="140" t="s">
        <v>3500</v>
      </c>
      <c r="C8" s="140" t="s">
        <v>3500</v>
      </c>
      <c r="D8" s="140" t="s">
        <v>3500</v>
      </c>
      <c r="E8" s="140" t="s">
        <v>3500</v>
      </c>
      <c r="F8" s="140" t="s">
        <v>3500</v>
      </c>
      <c r="G8" s="140" t="s">
        <v>3500</v>
      </c>
      <c r="H8" s="140" t="s">
        <v>3500</v>
      </c>
      <c r="I8" s="140" t="s">
        <v>3500</v>
      </c>
      <c r="J8" s="140" t="s">
        <v>3500</v>
      </c>
      <c r="K8" s="140" t="s">
        <v>3500</v>
      </c>
    </row>
    <row r="9" spans="1:11" x14ac:dyDescent="0.25">
      <c r="A9" s="140" t="s">
        <v>3500</v>
      </c>
      <c r="B9" s="140" t="s">
        <v>3500</v>
      </c>
      <c r="C9" s="140" t="s">
        <v>3500</v>
      </c>
      <c r="D9" s="140" t="s">
        <v>3500</v>
      </c>
      <c r="E9" s="140" t="s">
        <v>3500</v>
      </c>
      <c r="F9" s="140" t="s">
        <v>3500</v>
      </c>
      <c r="G9" s="140" t="s">
        <v>3500</v>
      </c>
      <c r="H9" s="140" t="s">
        <v>3500</v>
      </c>
      <c r="I9" s="140" t="s">
        <v>3500</v>
      </c>
      <c r="J9" s="140" t="s">
        <v>3500</v>
      </c>
      <c r="K9" s="140" t="s">
        <v>3500</v>
      </c>
    </row>
    <row r="10" spans="1:11" x14ac:dyDescent="0.25">
      <c r="A10" s="140" t="s">
        <v>3500</v>
      </c>
      <c r="B10" s="140" t="s">
        <v>3500</v>
      </c>
      <c r="C10" s="140" t="s">
        <v>3500</v>
      </c>
      <c r="D10" s="140" t="s">
        <v>3500</v>
      </c>
      <c r="E10" s="140" t="s">
        <v>3500</v>
      </c>
      <c r="F10" s="140" t="s">
        <v>3500</v>
      </c>
      <c r="G10" s="140" t="s">
        <v>3500</v>
      </c>
      <c r="H10" s="140" t="s">
        <v>3500</v>
      </c>
      <c r="I10" s="140" t="s">
        <v>3500</v>
      </c>
      <c r="J10" s="140" t="s">
        <v>3500</v>
      </c>
      <c r="K10" s="140" t="s">
        <v>3500</v>
      </c>
    </row>
    <row r="11" spans="1:11" ht="15.75" x14ac:dyDescent="0.25">
      <c r="A11" s="678" t="s">
        <v>4299</v>
      </c>
      <c r="B11" s="678"/>
      <c r="C11" s="678"/>
      <c r="D11" s="678"/>
      <c r="E11" s="678"/>
      <c r="F11" s="678"/>
      <c r="G11" s="678"/>
      <c r="H11" s="678"/>
      <c r="I11" s="678"/>
      <c r="J11" s="140" t="s">
        <v>3500</v>
      </c>
      <c r="K11" s="140" t="s">
        <v>3500</v>
      </c>
    </row>
    <row r="12" spans="1:11" ht="15.75" x14ac:dyDescent="0.25">
      <c r="A12" s="215" t="s">
        <v>3502</v>
      </c>
    </row>
    <row r="13" spans="1:11" ht="63.75" x14ac:dyDescent="0.25">
      <c r="A13" s="138" t="s">
        <v>2</v>
      </c>
      <c r="B13" s="138" t="s">
        <v>5018</v>
      </c>
      <c r="C13" s="138" t="s">
        <v>4301</v>
      </c>
      <c r="D13" s="138" t="s">
        <v>4219</v>
      </c>
      <c r="E13" s="138" t="s">
        <v>5019</v>
      </c>
      <c r="F13" s="138" t="s">
        <v>4221</v>
      </c>
      <c r="G13" s="138" t="s">
        <v>5020</v>
      </c>
      <c r="H13" s="138" t="s">
        <v>5021</v>
      </c>
      <c r="I13" s="138" t="s">
        <v>4224</v>
      </c>
      <c r="J13" s="138" t="s">
        <v>4225</v>
      </c>
      <c r="K13" s="139" t="s">
        <v>4226</v>
      </c>
    </row>
    <row r="14" spans="1:11"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row>
    <row r="15" spans="1:11" x14ac:dyDescent="0.25">
      <c r="A15" s="140" t="s">
        <v>3500</v>
      </c>
      <c r="B15" s="140" t="s">
        <v>3500</v>
      </c>
      <c r="C15" s="140" t="s">
        <v>3500</v>
      </c>
      <c r="D15" s="140" t="s">
        <v>3500</v>
      </c>
      <c r="E15" s="140" t="s">
        <v>3500</v>
      </c>
      <c r="F15" s="140" t="s">
        <v>3500</v>
      </c>
      <c r="G15" s="140" t="s">
        <v>3500</v>
      </c>
      <c r="H15" s="140" t="s">
        <v>3500</v>
      </c>
      <c r="I15" s="140" t="s">
        <v>3500</v>
      </c>
      <c r="J15" s="140" t="s">
        <v>3500</v>
      </c>
      <c r="K15" s="140" t="s">
        <v>3500</v>
      </c>
    </row>
    <row r="16" spans="1:11" x14ac:dyDescent="0.25">
      <c r="A16" s="140" t="s">
        <v>3500</v>
      </c>
      <c r="B16" s="140" t="s">
        <v>3500</v>
      </c>
      <c r="C16" s="140" t="s">
        <v>3500</v>
      </c>
      <c r="D16" s="140" t="s">
        <v>3500</v>
      </c>
      <c r="E16" s="140" t="s">
        <v>3500</v>
      </c>
      <c r="F16" s="140" t="s">
        <v>3500</v>
      </c>
      <c r="G16" s="140" t="s">
        <v>3500</v>
      </c>
      <c r="H16" s="140" t="s">
        <v>3500</v>
      </c>
      <c r="I16" s="140" t="s">
        <v>3500</v>
      </c>
      <c r="J16" s="140" t="s">
        <v>3500</v>
      </c>
      <c r="K16" s="140" t="s">
        <v>3500</v>
      </c>
    </row>
    <row r="17" spans="1:11" x14ac:dyDescent="0.25">
      <c r="A17" s="140" t="s">
        <v>3500</v>
      </c>
      <c r="B17" s="140" t="s">
        <v>3500</v>
      </c>
      <c r="C17" s="140" t="s">
        <v>3500</v>
      </c>
      <c r="D17" s="140" t="s">
        <v>3500</v>
      </c>
      <c r="E17" s="140" t="s">
        <v>3500</v>
      </c>
      <c r="F17" s="140" t="s">
        <v>3500</v>
      </c>
      <c r="G17" s="140" t="s">
        <v>3500</v>
      </c>
      <c r="H17" s="140" t="s">
        <v>3500</v>
      </c>
      <c r="I17" s="140" t="s">
        <v>3500</v>
      </c>
      <c r="J17" s="140" t="s">
        <v>3500</v>
      </c>
      <c r="K17" s="140" t="s">
        <v>3500</v>
      </c>
    </row>
    <row r="18" spans="1:11" x14ac:dyDescent="0.25">
      <c r="A18" s="140" t="s">
        <v>3500</v>
      </c>
      <c r="B18" s="140" t="s">
        <v>3500</v>
      </c>
      <c r="C18" s="140" t="s">
        <v>3500</v>
      </c>
      <c r="D18" s="140" t="s">
        <v>3500</v>
      </c>
      <c r="E18" s="140" t="s">
        <v>3500</v>
      </c>
      <c r="F18" s="140" t="s">
        <v>3500</v>
      </c>
      <c r="G18" s="140" t="s">
        <v>3500</v>
      </c>
      <c r="H18" s="140" t="s">
        <v>3500</v>
      </c>
      <c r="I18" s="140" t="s">
        <v>3500</v>
      </c>
      <c r="J18" s="140" t="s">
        <v>3500</v>
      </c>
      <c r="K18" s="140" t="s">
        <v>3500</v>
      </c>
    </row>
    <row r="19" spans="1:11" x14ac:dyDescent="0.25">
      <c r="A19" s="140" t="s">
        <v>3500</v>
      </c>
      <c r="B19" s="140" t="s">
        <v>3500</v>
      </c>
      <c r="C19" s="140" t="s">
        <v>3500</v>
      </c>
      <c r="D19" s="140" t="s">
        <v>3500</v>
      </c>
      <c r="E19" s="140" t="s">
        <v>3500</v>
      </c>
      <c r="F19" s="140" t="s">
        <v>3500</v>
      </c>
      <c r="G19" s="140" t="s">
        <v>3500</v>
      </c>
      <c r="H19" s="140" t="s">
        <v>3500</v>
      </c>
      <c r="I19" s="140" t="s">
        <v>3500</v>
      </c>
      <c r="J19" s="140" t="s">
        <v>3500</v>
      </c>
      <c r="K19" s="140" t="s">
        <v>3500</v>
      </c>
    </row>
    <row r="20" spans="1:11" x14ac:dyDescent="0.25">
      <c r="A20" s="140" t="s">
        <v>3500</v>
      </c>
      <c r="B20" s="140" t="s">
        <v>3500</v>
      </c>
      <c r="C20" s="140" t="s">
        <v>3500</v>
      </c>
      <c r="D20" s="140" t="s">
        <v>3500</v>
      </c>
      <c r="E20" s="140" t="s">
        <v>3500</v>
      </c>
      <c r="F20" s="140" t="s">
        <v>3500</v>
      </c>
      <c r="G20" s="140" t="s">
        <v>3500</v>
      </c>
      <c r="H20" s="140" t="s">
        <v>3500</v>
      </c>
      <c r="I20" s="140" t="s">
        <v>3500</v>
      </c>
      <c r="J20" s="140" t="s">
        <v>3500</v>
      </c>
      <c r="K20" s="140" t="s">
        <v>3500</v>
      </c>
    </row>
    <row r="21" spans="1:11" ht="15.75" x14ac:dyDescent="0.25">
      <c r="A21" s="729" t="s">
        <v>4254</v>
      </c>
      <c r="B21" s="729"/>
      <c r="C21" s="729"/>
      <c r="D21" s="729"/>
      <c r="E21" s="729"/>
      <c r="F21" s="729"/>
      <c r="G21" s="729"/>
      <c r="H21" s="729"/>
      <c r="I21" s="729"/>
      <c r="J21" s="140" t="s">
        <v>3500</v>
      </c>
      <c r="K21" s="140" t="s">
        <v>3500</v>
      </c>
    </row>
  </sheetData>
  <mergeCells count="4">
    <mergeCell ref="A1:K1"/>
    <mergeCell ref="A2:K2"/>
    <mergeCell ref="A11:I11"/>
    <mergeCell ref="A21:I21"/>
  </mergeCells>
  <pageMargins left="0.25" right="0.25" top="0.75" bottom="0.75" header="0.3" footer="0.3"/>
  <pageSetup paperSize="9" orientation="landscape"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94"/>
  <sheetViews>
    <sheetView showWhiteSpace="0" view="pageLayout" topLeftCell="A85" zoomScale="78" zoomScaleNormal="100" zoomScalePageLayoutView="78" workbookViewId="0">
      <selection activeCell="AI16" sqref="AI16"/>
    </sheetView>
  </sheetViews>
  <sheetFormatPr defaultRowHeight="15" x14ac:dyDescent="0.25"/>
  <cols>
    <col min="1" max="1" width="12" customWidth="1"/>
    <col min="2" max="2" width="10.85546875" customWidth="1"/>
    <col min="3" max="3" width="14" customWidth="1"/>
    <col min="4" max="4" width="15.140625" customWidth="1"/>
    <col min="5" max="6" width="16" customWidth="1"/>
    <col min="7" max="7" width="10.28515625" customWidth="1"/>
    <col min="8" max="8" width="13.140625" customWidth="1"/>
    <col min="9" max="9" width="14.28515625" customWidth="1"/>
    <col min="10" max="11" width="11.85546875" customWidth="1"/>
    <col min="12" max="12" width="10.7109375" customWidth="1"/>
  </cols>
  <sheetData>
    <row r="1" spans="1:11" ht="15.75" x14ac:dyDescent="0.25">
      <c r="A1" s="672">
        <v>32</v>
      </c>
      <c r="B1" s="672"/>
      <c r="C1" s="672"/>
      <c r="D1" s="672"/>
      <c r="E1" s="672"/>
      <c r="F1" s="672"/>
      <c r="G1" s="672"/>
      <c r="H1" s="672"/>
      <c r="I1" s="672"/>
      <c r="J1" s="672"/>
      <c r="K1" s="672"/>
    </row>
    <row r="2" spans="1:11" ht="35.25" customHeight="1" x14ac:dyDescent="0.25">
      <c r="A2" s="714" t="s">
        <v>5022</v>
      </c>
      <c r="B2" s="714"/>
      <c r="C2" s="714"/>
      <c r="D2" s="714"/>
      <c r="E2" s="714"/>
      <c r="F2" s="714"/>
      <c r="G2" s="714"/>
      <c r="H2" s="714"/>
      <c r="I2" s="714"/>
      <c r="J2" s="714"/>
      <c r="K2" s="714"/>
    </row>
    <row r="3" spans="1:11" ht="65.25" x14ac:dyDescent="0.25">
      <c r="A3" s="138" t="s">
        <v>2</v>
      </c>
      <c r="B3" s="138" t="s">
        <v>3929</v>
      </c>
      <c r="C3" s="138" t="s">
        <v>3930</v>
      </c>
      <c r="D3" s="138" t="s">
        <v>3931</v>
      </c>
      <c r="E3" s="139" t="s">
        <v>5023</v>
      </c>
      <c r="F3" s="138" t="s">
        <v>3933</v>
      </c>
      <c r="G3" s="139" t="s">
        <v>4298</v>
      </c>
      <c r="H3" s="139" t="s">
        <v>3935</v>
      </c>
      <c r="I3" s="139" t="s">
        <v>3936</v>
      </c>
      <c r="J3" s="139" t="s">
        <v>3937</v>
      </c>
      <c r="K3" s="138" t="s">
        <v>3938</v>
      </c>
    </row>
    <row r="4" spans="1:11" ht="66" customHeight="1" x14ac:dyDescent="0.25">
      <c r="A4" s="310">
        <v>43663</v>
      </c>
      <c r="B4" s="311">
        <v>1.32</v>
      </c>
      <c r="C4" s="312" t="s">
        <v>4326</v>
      </c>
      <c r="D4" s="313" t="s">
        <v>12425</v>
      </c>
      <c r="E4" s="313" t="s">
        <v>3500</v>
      </c>
      <c r="F4" s="139" t="s">
        <v>15185</v>
      </c>
      <c r="G4" s="310">
        <v>43685</v>
      </c>
      <c r="H4" s="313">
        <v>6</v>
      </c>
      <c r="I4" s="313" t="s">
        <v>12426</v>
      </c>
      <c r="J4" s="313" t="s">
        <v>3500</v>
      </c>
      <c r="K4" s="311">
        <v>1.32</v>
      </c>
    </row>
    <row r="5" spans="1:11" ht="66" customHeight="1" x14ac:dyDescent="0.25">
      <c r="A5" s="310">
        <v>43665</v>
      </c>
      <c r="B5" s="311">
        <v>3796.02</v>
      </c>
      <c r="C5" s="312" t="s">
        <v>4336</v>
      </c>
      <c r="D5" s="314" t="s">
        <v>4335</v>
      </c>
      <c r="E5" s="313" t="s">
        <v>3500</v>
      </c>
      <c r="F5" s="139" t="s">
        <v>15246</v>
      </c>
      <c r="G5" s="310">
        <v>43686</v>
      </c>
      <c r="H5" s="313" t="s">
        <v>12427</v>
      </c>
      <c r="I5" s="313" t="s">
        <v>12426</v>
      </c>
      <c r="J5" s="314">
        <v>3796.02</v>
      </c>
      <c r="K5" s="311" t="s">
        <v>3500</v>
      </c>
    </row>
    <row r="6" spans="1:11" ht="66" customHeight="1" x14ac:dyDescent="0.25">
      <c r="A6" s="310">
        <v>43665</v>
      </c>
      <c r="B6" s="311">
        <v>96.5</v>
      </c>
      <c r="C6" s="312" t="s">
        <v>4342</v>
      </c>
      <c r="D6" s="313" t="s">
        <v>4338</v>
      </c>
      <c r="E6" s="313" t="s">
        <v>3500</v>
      </c>
      <c r="F6" s="162" t="s">
        <v>16196</v>
      </c>
      <c r="G6" s="310">
        <v>43686</v>
      </c>
      <c r="H6" s="313" t="s">
        <v>12428</v>
      </c>
      <c r="I6" s="313" t="s">
        <v>12426</v>
      </c>
      <c r="J6" s="311">
        <v>96.5</v>
      </c>
      <c r="K6" s="311" t="s">
        <v>3500</v>
      </c>
    </row>
    <row r="7" spans="1:11" ht="66" customHeight="1" x14ac:dyDescent="0.25">
      <c r="A7" s="310">
        <v>43649</v>
      </c>
      <c r="B7" s="315">
        <v>29538.93</v>
      </c>
      <c r="C7" s="316" t="s">
        <v>12429</v>
      </c>
      <c r="D7" s="314" t="s">
        <v>4343</v>
      </c>
      <c r="E7" s="313" t="s">
        <v>3500</v>
      </c>
      <c r="F7" s="139" t="s">
        <v>15185</v>
      </c>
      <c r="G7" s="310">
        <v>43689</v>
      </c>
      <c r="H7" s="314">
        <v>31</v>
      </c>
      <c r="I7" s="314" t="s">
        <v>12426</v>
      </c>
      <c r="J7" s="315">
        <v>29538.93</v>
      </c>
      <c r="K7" s="315" t="s">
        <v>3500</v>
      </c>
    </row>
    <row r="8" spans="1:11" ht="66" customHeight="1" x14ac:dyDescent="0.25">
      <c r="A8" s="310">
        <v>43649</v>
      </c>
      <c r="B8" s="311">
        <v>8350</v>
      </c>
      <c r="C8" s="312" t="s">
        <v>12430</v>
      </c>
      <c r="D8" s="313" t="s">
        <v>4347</v>
      </c>
      <c r="E8" s="313" t="s">
        <v>3500</v>
      </c>
      <c r="F8" s="139" t="s">
        <v>16197</v>
      </c>
      <c r="G8" s="310">
        <v>43686</v>
      </c>
      <c r="H8" s="313" t="s">
        <v>12431</v>
      </c>
      <c r="I8" s="313" t="s">
        <v>12426</v>
      </c>
      <c r="J8" s="311">
        <v>8350</v>
      </c>
      <c r="K8" s="311" t="s">
        <v>3500</v>
      </c>
    </row>
    <row r="9" spans="1:11" ht="66" customHeight="1" x14ac:dyDescent="0.25">
      <c r="A9" s="310">
        <v>43647</v>
      </c>
      <c r="B9" s="311">
        <v>33360</v>
      </c>
      <c r="C9" s="312" t="s">
        <v>4348</v>
      </c>
      <c r="D9" s="313" t="s">
        <v>4349</v>
      </c>
      <c r="E9" s="313" t="s">
        <v>3500</v>
      </c>
      <c r="F9" s="139" t="s">
        <v>16197</v>
      </c>
      <c r="G9" s="310">
        <v>43686</v>
      </c>
      <c r="H9" s="313" t="s">
        <v>12432</v>
      </c>
      <c r="I9" s="313" t="s">
        <v>12426</v>
      </c>
      <c r="J9" s="311">
        <v>33360</v>
      </c>
      <c r="K9" s="311" t="s">
        <v>3500</v>
      </c>
    </row>
    <row r="10" spans="1:11" ht="66" customHeight="1" x14ac:dyDescent="0.25">
      <c r="A10" s="310">
        <v>43661</v>
      </c>
      <c r="B10" s="311">
        <v>9848.26</v>
      </c>
      <c r="C10" s="312" t="s">
        <v>12433</v>
      </c>
      <c r="D10" s="313" t="s">
        <v>4351</v>
      </c>
      <c r="E10" s="313" t="s">
        <v>3500</v>
      </c>
      <c r="F10" s="139" t="s">
        <v>16198</v>
      </c>
      <c r="G10" s="310">
        <v>43686</v>
      </c>
      <c r="H10" s="313" t="s">
        <v>12434</v>
      </c>
      <c r="I10" s="313" t="s">
        <v>12426</v>
      </c>
      <c r="J10" s="311">
        <v>9848.26</v>
      </c>
      <c r="K10" s="311" t="s">
        <v>3500</v>
      </c>
    </row>
    <row r="11" spans="1:11" ht="69" customHeight="1" x14ac:dyDescent="0.25">
      <c r="A11" s="310">
        <v>43661</v>
      </c>
      <c r="B11" s="311">
        <v>1552.02</v>
      </c>
      <c r="C11" s="312" t="s">
        <v>5009</v>
      </c>
      <c r="D11" s="313" t="s">
        <v>5010</v>
      </c>
      <c r="E11" s="313" t="s">
        <v>3500</v>
      </c>
      <c r="F11" s="139" t="s">
        <v>15246</v>
      </c>
      <c r="G11" s="310">
        <v>43685</v>
      </c>
      <c r="H11" s="313">
        <v>10</v>
      </c>
      <c r="I11" s="313" t="s">
        <v>12426</v>
      </c>
      <c r="J11" s="311">
        <v>1552.02</v>
      </c>
      <c r="K11" s="311" t="s">
        <v>3500</v>
      </c>
    </row>
    <row r="12" spans="1:11" ht="69" customHeight="1" x14ac:dyDescent="0.25">
      <c r="A12" s="310">
        <v>43655</v>
      </c>
      <c r="B12" s="311">
        <v>50</v>
      </c>
      <c r="C12" s="312" t="s">
        <v>12435</v>
      </c>
      <c r="D12" s="313" t="s">
        <v>3055</v>
      </c>
      <c r="E12" s="313" t="s">
        <v>3500</v>
      </c>
      <c r="F12" s="139" t="s">
        <v>16199</v>
      </c>
      <c r="G12" s="310">
        <v>43685</v>
      </c>
      <c r="H12" s="313" t="s">
        <v>12436</v>
      </c>
      <c r="I12" s="313" t="s">
        <v>12426</v>
      </c>
      <c r="J12" s="311">
        <v>50</v>
      </c>
      <c r="K12" s="311" t="s">
        <v>3500</v>
      </c>
    </row>
    <row r="13" spans="1:11" ht="69" customHeight="1" x14ac:dyDescent="0.25">
      <c r="A13" s="310">
        <v>43647</v>
      </c>
      <c r="B13" s="311">
        <v>0.8</v>
      </c>
      <c r="C13" s="312" t="s">
        <v>12437</v>
      </c>
      <c r="D13" s="313" t="s">
        <v>12438</v>
      </c>
      <c r="E13" s="313" t="s">
        <v>3500</v>
      </c>
      <c r="F13" s="139" t="s">
        <v>16199</v>
      </c>
      <c r="G13" s="310">
        <v>43685</v>
      </c>
      <c r="H13" s="313">
        <v>1</v>
      </c>
      <c r="I13" s="313" t="s">
        <v>12426</v>
      </c>
      <c r="J13" s="313" t="s">
        <v>3500</v>
      </c>
      <c r="K13" s="311">
        <v>0.8</v>
      </c>
    </row>
    <row r="14" spans="1:11" ht="69" customHeight="1" x14ac:dyDescent="0.25">
      <c r="A14" s="310">
        <v>43647</v>
      </c>
      <c r="B14" s="311">
        <v>4813.0600000000004</v>
      </c>
      <c r="C14" s="312" t="s">
        <v>4384</v>
      </c>
      <c r="D14" s="313" t="s">
        <v>4385</v>
      </c>
      <c r="E14" s="313" t="s">
        <v>3500</v>
      </c>
      <c r="F14" s="139" t="s">
        <v>15939</v>
      </c>
      <c r="G14" s="310">
        <v>43686</v>
      </c>
      <c r="H14" s="313" t="s">
        <v>12439</v>
      </c>
      <c r="I14" s="313" t="s">
        <v>12426</v>
      </c>
      <c r="J14" s="311">
        <v>4813.0600000000004</v>
      </c>
      <c r="K14" s="311" t="s">
        <v>3500</v>
      </c>
    </row>
    <row r="15" spans="1:11" ht="69" customHeight="1" x14ac:dyDescent="0.25">
      <c r="A15" s="310">
        <v>43662</v>
      </c>
      <c r="B15" s="311">
        <v>458.6</v>
      </c>
      <c r="C15" s="312" t="s">
        <v>12440</v>
      </c>
      <c r="D15" s="313" t="s">
        <v>4391</v>
      </c>
      <c r="E15" s="313" t="s">
        <v>3500</v>
      </c>
      <c r="F15" s="139" t="s">
        <v>16095</v>
      </c>
      <c r="G15" s="310">
        <v>43686</v>
      </c>
      <c r="H15" s="313" t="s">
        <v>12441</v>
      </c>
      <c r="I15" s="313" t="s">
        <v>12426</v>
      </c>
      <c r="J15" s="311">
        <v>458.6</v>
      </c>
      <c r="K15" s="311" t="s">
        <v>3500</v>
      </c>
    </row>
    <row r="16" spans="1:11" ht="69" customHeight="1" x14ac:dyDescent="0.25">
      <c r="A16" s="310">
        <v>43650</v>
      </c>
      <c r="B16" s="315">
        <v>16300.29</v>
      </c>
      <c r="C16" s="312" t="s">
        <v>4409</v>
      </c>
      <c r="D16" s="314" t="s">
        <v>4410</v>
      </c>
      <c r="E16" s="313" t="s">
        <v>3500</v>
      </c>
      <c r="F16" s="162" t="s">
        <v>16102</v>
      </c>
      <c r="G16" s="310">
        <v>43686</v>
      </c>
      <c r="H16" s="314">
        <v>1</v>
      </c>
      <c r="I16" s="314" t="s">
        <v>12426</v>
      </c>
      <c r="J16" s="315">
        <v>16300.29</v>
      </c>
      <c r="K16" s="315" t="s">
        <v>3500</v>
      </c>
    </row>
    <row r="17" spans="1:11" ht="69" customHeight="1" x14ac:dyDescent="0.25">
      <c r="A17" s="310">
        <v>43658</v>
      </c>
      <c r="B17" s="311">
        <v>4349.2</v>
      </c>
      <c r="C17" s="312" t="s">
        <v>12442</v>
      </c>
      <c r="D17" s="313" t="s">
        <v>616</v>
      </c>
      <c r="E17" s="313" t="s">
        <v>3500</v>
      </c>
      <c r="F17" s="139" t="s">
        <v>15169</v>
      </c>
      <c r="G17" s="310">
        <v>43686</v>
      </c>
      <c r="H17" s="313" t="s">
        <v>12443</v>
      </c>
      <c r="I17" s="313" t="s">
        <v>12426</v>
      </c>
      <c r="J17" s="311">
        <v>4349.2</v>
      </c>
      <c r="K17" s="311" t="s">
        <v>3500</v>
      </c>
    </row>
    <row r="18" spans="1:11" ht="69" customHeight="1" x14ac:dyDescent="0.25">
      <c r="A18" s="310">
        <v>43664</v>
      </c>
      <c r="B18" s="315">
        <v>2.2000000000000002</v>
      </c>
      <c r="C18" s="312" t="s">
        <v>12444</v>
      </c>
      <c r="D18" s="314" t="s">
        <v>12445</v>
      </c>
      <c r="E18" s="313" t="s">
        <v>3500</v>
      </c>
      <c r="F18" s="139" t="s">
        <v>15169</v>
      </c>
      <c r="G18" s="310">
        <v>43697</v>
      </c>
      <c r="H18" s="313" t="s">
        <v>12446</v>
      </c>
      <c r="I18" s="313" t="s">
        <v>12426</v>
      </c>
      <c r="J18" s="314" t="s">
        <v>3500</v>
      </c>
      <c r="K18" s="315">
        <v>2.2000000000000002</v>
      </c>
    </row>
    <row r="19" spans="1:11" ht="77.25" customHeight="1" x14ac:dyDescent="0.25">
      <c r="A19" s="310">
        <v>43649</v>
      </c>
      <c r="B19" s="311">
        <v>944</v>
      </c>
      <c r="C19" s="312" t="s">
        <v>12447</v>
      </c>
      <c r="D19" s="313" t="s">
        <v>4429</v>
      </c>
      <c r="E19" s="313" t="s">
        <v>3500</v>
      </c>
      <c r="F19" s="139" t="s">
        <v>16103</v>
      </c>
      <c r="G19" s="310">
        <v>43686</v>
      </c>
      <c r="H19" s="313" t="s">
        <v>12448</v>
      </c>
      <c r="I19" s="313" t="s">
        <v>12426</v>
      </c>
      <c r="J19" s="311">
        <v>944</v>
      </c>
      <c r="K19" s="311" t="s">
        <v>3500</v>
      </c>
    </row>
    <row r="20" spans="1:11" ht="77.25" customHeight="1" x14ac:dyDescent="0.25">
      <c r="A20" s="310">
        <v>43664</v>
      </c>
      <c r="B20" s="311">
        <v>248.22</v>
      </c>
      <c r="C20" s="312" t="s">
        <v>4436</v>
      </c>
      <c r="D20" s="313" t="s">
        <v>4431</v>
      </c>
      <c r="E20" s="313" t="s">
        <v>3500</v>
      </c>
      <c r="F20" s="139" t="s">
        <v>16104</v>
      </c>
      <c r="G20" s="310">
        <v>43685</v>
      </c>
      <c r="H20" s="313" t="s">
        <v>12449</v>
      </c>
      <c r="I20" s="313" t="s">
        <v>12426</v>
      </c>
      <c r="J20" s="311">
        <v>248.22</v>
      </c>
      <c r="K20" s="311" t="s">
        <v>3500</v>
      </c>
    </row>
    <row r="21" spans="1:11" ht="77.25" customHeight="1" x14ac:dyDescent="0.25">
      <c r="A21" s="317">
        <v>43661</v>
      </c>
      <c r="B21" s="315">
        <v>986</v>
      </c>
      <c r="C21" s="316" t="s">
        <v>4439</v>
      </c>
      <c r="D21" s="314" t="s">
        <v>4438</v>
      </c>
      <c r="E21" s="313" t="s">
        <v>3500</v>
      </c>
      <c r="F21" s="139" t="s">
        <v>15172</v>
      </c>
      <c r="G21" s="317">
        <v>43669</v>
      </c>
      <c r="H21" s="314">
        <v>1</v>
      </c>
      <c r="I21" s="313" t="s">
        <v>12426</v>
      </c>
      <c r="J21" s="315">
        <v>986</v>
      </c>
      <c r="K21" s="315" t="s">
        <v>3500</v>
      </c>
    </row>
    <row r="22" spans="1:11" ht="77.25" customHeight="1" x14ac:dyDescent="0.25">
      <c r="A22" s="317">
        <v>43657</v>
      </c>
      <c r="B22" s="311">
        <v>1.36</v>
      </c>
      <c r="C22" s="312" t="s">
        <v>12450</v>
      </c>
      <c r="D22" s="313" t="s">
        <v>4451</v>
      </c>
      <c r="E22" s="313" t="s">
        <v>3500</v>
      </c>
      <c r="F22" s="139" t="s">
        <v>16108</v>
      </c>
      <c r="G22" s="310">
        <v>43686</v>
      </c>
      <c r="H22" s="313" t="s">
        <v>12451</v>
      </c>
      <c r="I22" s="313" t="s">
        <v>12426</v>
      </c>
      <c r="J22" s="311">
        <v>1.36</v>
      </c>
      <c r="K22" s="311" t="s">
        <v>3500</v>
      </c>
    </row>
    <row r="23" spans="1:11" ht="77.25" customHeight="1" x14ac:dyDescent="0.25">
      <c r="A23" s="310">
        <v>43665</v>
      </c>
      <c r="B23" s="311">
        <v>1106.3599999999999</v>
      </c>
      <c r="C23" s="312" t="s">
        <v>12452</v>
      </c>
      <c r="D23" s="313" t="s">
        <v>4453</v>
      </c>
      <c r="E23" s="313" t="s">
        <v>3500</v>
      </c>
      <c r="F23" s="139" t="s">
        <v>16109</v>
      </c>
      <c r="G23" s="310">
        <v>43686</v>
      </c>
      <c r="H23" s="313" t="s">
        <v>12453</v>
      </c>
      <c r="I23" s="313" t="s">
        <v>12426</v>
      </c>
      <c r="J23" s="311">
        <v>1106.3599999999999</v>
      </c>
      <c r="K23" s="311" t="s">
        <v>3500</v>
      </c>
    </row>
    <row r="24" spans="1:11" ht="77.25" customHeight="1" x14ac:dyDescent="0.25">
      <c r="A24" s="310">
        <v>43651</v>
      </c>
      <c r="B24" s="311">
        <v>1660</v>
      </c>
      <c r="C24" s="312" t="s">
        <v>4464</v>
      </c>
      <c r="D24" s="313" t="s">
        <v>4462</v>
      </c>
      <c r="E24" s="313" t="s">
        <v>3500</v>
      </c>
      <c r="F24" s="139" t="s">
        <v>16110</v>
      </c>
      <c r="G24" s="310">
        <v>43686</v>
      </c>
      <c r="H24" s="313" t="s">
        <v>12454</v>
      </c>
      <c r="I24" s="313" t="s">
        <v>12426</v>
      </c>
      <c r="J24" s="311">
        <v>1660</v>
      </c>
      <c r="K24" s="311" t="s">
        <v>3500</v>
      </c>
    </row>
    <row r="25" spans="1:11" ht="77.25" customHeight="1" x14ac:dyDescent="0.25">
      <c r="A25" s="310">
        <v>43654</v>
      </c>
      <c r="B25" s="315">
        <v>2350</v>
      </c>
      <c r="C25" s="316" t="s">
        <v>12455</v>
      </c>
      <c r="D25" s="314" t="s">
        <v>12456</v>
      </c>
      <c r="E25" s="313" t="s">
        <v>3500</v>
      </c>
      <c r="F25" s="139" t="s">
        <v>16111</v>
      </c>
      <c r="G25" s="310">
        <v>43685</v>
      </c>
      <c r="H25" s="314">
        <v>10</v>
      </c>
      <c r="I25" s="313" t="s">
        <v>12426</v>
      </c>
      <c r="J25" s="315">
        <v>2350</v>
      </c>
      <c r="K25" s="315" t="s">
        <v>3500</v>
      </c>
    </row>
    <row r="26" spans="1:11" ht="77.25" customHeight="1" x14ac:dyDescent="0.25">
      <c r="A26" s="317">
        <v>43663</v>
      </c>
      <c r="B26" s="315">
        <v>642</v>
      </c>
      <c r="C26" s="316" t="s">
        <v>12457</v>
      </c>
      <c r="D26" s="314" t="s">
        <v>4467</v>
      </c>
      <c r="E26" s="313" t="s">
        <v>3500</v>
      </c>
      <c r="F26" s="162" t="s">
        <v>15349</v>
      </c>
      <c r="G26" s="317">
        <v>43697</v>
      </c>
      <c r="H26" s="314" t="s">
        <v>12458</v>
      </c>
      <c r="I26" s="314" t="s">
        <v>12426</v>
      </c>
      <c r="J26" s="315" t="s">
        <v>3500</v>
      </c>
      <c r="K26" s="315">
        <v>642</v>
      </c>
    </row>
    <row r="27" spans="1:11" ht="77.25" customHeight="1" x14ac:dyDescent="0.25">
      <c r="A27" s="310">
        <v>43657</v>
      </c>
      <c r="B27" s="311">
        <v>73</v>
      </c>
      <c r="C27" s="312" t="s">
        <v>12459</v>
      </c>
      <c r="D27" s="313" t="s">
        <v>994</v>
      </c>
      <c r="E27" s="313" t="s">
        <v>3500</v>
      </c>
      <c r="F27" s="162" t="s">
        <v>15349</v>
      </c>
      <c r="G27" s="310">
        <v>43697</v>
      </c>
      <c r="H27" s="313" t="s">
        <v>12460</v>
      </c>
      <c r="I27" s="313" t="s">
        <v>12426</v>
      </c>
      <c r="J27" s="313" t="s">
        <v>3500</v>
      </c>
      <c r="K27" s="311">
        <v>73</v>
      </c>
    </row>
    <row r="28" spans="1:11" ht="67.5" customHeight="1" x14ac:dyDescent="0.25">
      <c r="A28" s="310">
        <v>43654</v>
      </c>
      <c r="B28" s="311">
        <v>540</v>
      </c>
      <c r="C28" s="312" t="s">
        <v>4471</v>
      </c>
      <c r="D28" s="313" t="s">
        <v>4472</v>
      </c>
      <c r="E28" s="313" t="s">
        <v>3500</v>
      </c>
      <c r="F28" s="139" t="s">
        <v>16200</v>
      </c>
      <c r="G28" s="310">
        <v>43686</v>
      </c>
      <c r="H28" s="313">
        <v>1</v>
      </c>
      <c r="I28" s="313" t="s">
        <v>12426</v>
      </c>
      <c r="J28" s="311">
        <v>540</v>
      </c>
      <c r="K28" s="311" t="s">
        <v>3500</v>
      </c>
    </row>
    <row r="29" spans="1:11" ht="67.5" customHeight="1" x14ac:dyDescent="0.25">
      <c r="A29" s="310">
        <v>43665</v>
      </c>
      <c r="B29" s="311">
        <v>1975.53</v>
      </c>
      <c r="C29" s="312" t="s">
        <v>12461</v>
      </c>
      <c r="D29" s="313" t="s">
        <v>4478</v>
      </c>
      <c r="E29" s="313" t="s">
        <v>3500</v>
      </c>
      <c r="F29" s="139" t="s">
        <v>16201</v>
      </c>
      <c r="G29" s="310">
        <v>43697</v>
      </c>
      <c r="H29" s="313" t="s">
        <v>12462</v>
      </c>
      <c r="I29" s="313" t="s">
        <v>12426</v>
      </c>
      <c r="J29" s="311" t="s">
        <v>3500</v>
      </c>
      <c r="K29" s="311">
        <v>1975.53</v>
      </c>
    </row>
    <row r="30" spans="1:11" ht="130.5" customHeight="1" x14ac:dyDescent="0.25">
      <c r="A30" s="310">
        <v>43665</v>
      </c>
      <c r="B30" s="311">
        <v>33.9</v>
      </c>
      <c r="C30" s="312" t="s">
        <v>12463</v>
      </c>
      <c r="D30" s="313" t="s">
        <v>4487</v>
      </c>
      <c r="E30" s="313" t="s">
        <v>3500</v>
      </c>
      <c r="F30" s="139" t="s">
        <v>16118</v>
      </c>
      <c r="G30" s="310">
        <v>43685</v>
      </c>
      <c r="H30" s="313">
        <v>336503</v>
      </c>
      <c r="I30" s="313" t="s">
        <v>12426</v>
      </c>
      <c r="J30" s="311">
        <v>33.9</v>
      </c>
      <c r="K30" s="311" t="s">
        <v>3500</v>
      </c>
    </row>
    <row r="31" spans="1:11" ht="67.5" customHeight="1" x14ac:dyDescent="0.25">
      <c r="A31" s="310">
        <v>43665</v>
      </c>
      <c r="B31" s="311">
        <v>165.71</v>
      </c>
      <c r="C31" s="312" t="s">
        <v>12464</v>
      </c>
      <c r="D31" s="313" t="s">
        <v>4494</v>
      </c>
      <c r="E31" s="313" t="s">
        <v>3500</v>
      </c>
      <c r="F31" s="139" t="s">
        <v>16121</v>
      </c>
      <c r="G31" s="310">
        <v>43686</v>
      </c>
      <c r="H31" s="313" t="s">
        <v>12465</v>
      </c>
      <c r="I31" s="313" t="s">
        <v>12426</v>
      </c>
      <c r="J31" s="311">
        <v>165.71</v>
      </c>
      <c r="K31" s="311" t="s">
        <v>3500</v>
      </c>
    </row>
    <row r="32" spans="1:11" ht="67.5" customHeight="1" x14ac:dyDescent="0.25">
      <c r="A32" s="310">
        <v>43648</v>
      </c>
      <c r="B32" s="311">
        <v>1.8</v>
      </c>
      <c r="C32" s="312" t="s">
        <v>4501</v>
      </c>
      <c r="D32" s="313" t="s">
        <v>4502</v>
      </c>
      <c r="E32" s="313" t="s">
        <v>3500</v>
      </c>
      <c r="F32" s="139" t="s">
        <v>15172</v>
      </c>
      <c r="G32" s="310">
        <v>43686</v>
      </c>
      <c r="H32" s="313" t="s">
        <v>12466</v>
      </c>
      <c r="I32" s="313" t="s">
        <v>12426</v>
      </c>
      <c r="J32" s="311">
        <v>1.8</v>
      </c>
      <c r="K32" s="311" t="s">
        <v>3500</v>
      </c>
    </row>
    <row r="33" spans="1:11" ht="67.5" customHeight="1" x14ac:dyDescent="0.25">
      <c r="A33" s="310">
        <v>43643</v>
      </c>
      <c r="B33" s="311">
        <v>24</v>
      </c>
      <c r="C33" s="312" t="s">
        <v>5004</v>
      </c>
      <c r="D33" s="313" t="s">
        <v>5005</v>
      </c>
      <c r="E33" s="313" t="s">
        <v>3500</v>
      </c>
      <c r="F33" s="139" t="s">
        <v>15172</v>
      </c>
      <c r="G33" s="310">
        <v>43686</v>
      </c>
      <c r="H33" s="313" t="s">
        <v>12467</v>
      </c>
      <c r="I33" s="313" t="s">
        <v>12426</v>
      </c>
      <c r="J33" s="311">
        <v>24</v>
      </c>
      <c r="K33" s="311" t="s">
        <v>3500</v>
      </c>
    </row>
    <row r="34" spans="1:11" ht="67.5" customHeight="1" x14ac:dyDescent="0.25">
      <c r="A34" s="310">
        <v>43649</v>
      </c>
      <c r="B34" s="311">
        <v>149000</v>
      </c>
      <c r="C34" s="312" t="s">
        <v>12468</v>
      </c>
      <c r="D34" s="313" t="s">
        <v>4503</v>
      </c>
      <c r="E34" s="313" t="s">
        <v>3500</v>
      </c>
      <c r="F34" s="139" t="s">
        <v>15172</v>
      </c>
      <c r="G34" s="310">
        <v>43686</v>
      </c>
      <c r="H34" s="313" t="s">
        <v>12469</v>
      </c>
      <c r="I34" s="313" t="s">
        <v>12426</v>
      </c>
      <c r="J34" s="318">
        <v>149000</v>
      </c>
      <c r="K34" s="311" t="s">
        <v>3500</v>
      </c>
    </row>
    <row r="35" spans="1:11" ht="67.5" customHeight="1" x14ac:dyDescent="0.25">
      <c r="A35" s="310">
        <v>43654</v>
      </c>
      <c r="B35" s="311">
        <v>149000</v>
      </c>
      <c r="C35" s="312" t="s">
        <v>12470</v>
      </c>
      <c r="D35" s="313" t="s">
        <v>4504</v>
      </c>
      <c r="E35" s="313" t="s">
        <v>3500</v>
      </c>
      <c r="F35" s="139" t="s">
        <v>15172</v>
      </c>
      <c r="G35" s="310">
        <v>43686</v>
      </c>
      <c r="H35" s="313" t="s">
        <v>12471</v>
      </c>
      <c r="I35" s="313" t="s">
        <v>12426</v>
      </c>
      <c r="J35" s="311" t="s">
        <v>3500</v>
      </c>
      <c r="K35" s="311">
        <v>14459.34</v>
      </c>
    </row>
    <row r="36" spans="1:11" ht="67.5" customHeight="1" x14ac:dyDescent="0.25">
      <c r="A36" s="310">
        <v>43654</v>
      </c>
      <c r="B36" s="311">
        <v>149000</v>
      </c>
      <c r="C36" s="312" t="s">
        <v>12470</v>
      </c>
      <c r="D36" s="313" t="s">
        <v>4504</v>
      </c>
      <c r="E36" s="313" t="s">
        <v>3500</v>
      </c>
      <c r="F36" s="139" t="s">
        <v>15172</v>
      </c>
      <c r="G36" s="310">
        <v>43686</v>
      </c>
      <c r="H36" s="313">
        <v>174643550</v>
      </c>
      <c r="I36" s="313" t="s">
        <v>12426</v>
      </c>
      <c r="J36" s="311" t="s">
        <v>3500</v>
      </c>
      <c r="K36" s="318">
        <v>149000</v>
      </c>
    </row>
    <row r="37" spans="1:11" ht="82.5" customHeight="1" x14ac:dyDescent="0.25">
      <c r="A37" s="310">
        <v>43663</v>
      </c>
      <c r="B37" s="311">
        <v>400.79</v>
      </c>
      <c r="C37" s="312" t="s">
        <v>12472</v>
      </c>
      <c r="D37" s="313" t="s">
        <v>12473</v>
      </c>
      <c r="E37" s="313" t="s">
        <v>3500</v>
      </c>
      <c r="F37" s="139" t="s">
        <v>16202</v>
      </c>
      <c r="G37" s="310">
        <v>43686</v>
      </c>
      <c r="H37" s="313" t="s">
        <v>12474</v>
      </c>
      <c r="I37" s="313" t="s">
        <v>12426</v>
      </c>
      <c r="J37" s="311" t="s">
        <v>3500</v>
      </c>
      <c r="K37" s="315">
        <v>400.79</v>
      </c>
    </row>
    <row r="38" spans="1:11" ht="82.5" customHeight="1" x14ac:dyDescent="0.25">
      <c r="A38" s="310">
        <v>43666</v>
      </c>
      <c r="B38" s="311">
        <v>2.2400000000000002</v>
      </c>
      <c r="C38" s="312" t="s">
        <v>12475</v>
      </c>
      <c r="D38" s="313" t="s">
        <v>4510</v>
      </c>
      <c r="E38" s="313" t="s">
        <v>3500</v>
      </c>
      <c r="F38" s="139" t="s">
        <v>15208</v>
      </c>
      <c r="G38" s="310">
        <v>43686</v>
      </c>
      <c r="H38" s="313" t="s">
        <v>12476</v>
      </c>
      <c r="I38" s="313" t="s">
        <v>12426</v>
      </c>
      <c r="J38" s="311">
        <v>2.2400000000000002</v>
      </c>
      <c r="K38" s="311" t="s">
        <v>3500</v>
      </c>
    </row>
    <row r="39" spans="1:11" ht="82.5" customHeight="1" x14ac:dyDescent="0.25">
      <c r="A39" s="310">
        <v>43663</v>
      </c>
      <c r="B39" s="311">
        <v>117</v>
      </c>
      <c r="C39" s="312" t="s">
        <v>4514</v>
      </c>
      <c r="D39" s="313" t="s">
        <v>4513</v>
      </c>
      <c r="E39" s="313" t="s">
        <v>3500</v>
      </c>
      <c r="F39" s="162" t="s">
        <v>16203</v>
      </c>
      <c r="G39" s="310">
        <v>43685</v>
      </c>
      <c r="H39" s="313">
        <v>1</v>
      </c>
      <c r="I39" s="313" t="s">
        <v>12426</v>
      </c>
      <c r="J39" s="311" t="s">
        <v>3500</v>
      </c>
      <c r="K39" s="311">
        <v>117</v>
      </c>
    </row>
    <row r="40" spans="1:11" ht="82.5" customHeight="1" x14ac:dyDescent="0.25">
      <c r="A40" s="310">
        <v>43648</v>
      </c>
      <c r="B40" s="311">
        <v>42742.2</v>
      </c>
      <c r="C40" s="312" t="s">
        <v>12477</v>
      </c>
      <c r="D40" s="313" t="s">
        <v>4519</v>
      </c>
      <c r="E40" s="313" t="s">
        <v>3500</v>
      </c>
      <c r="F40" s="139" t="s">
        <v>15172</v>
      </c>
      <c r="G40" s="310">
        <v>43686</v>
      </c>
      <c r="H40" s="313" t="s">
        <v>12478</v>
      </c>
      <c r="I40" s="313" t="s">
        <v>12426</v>
      </c>
      <c r="J40" s="311">
        <v>42742.2</v>
      </c>
      <c r="K40" s="311" t="s">
        <v>3500</v>
      </c>
    </row>
    <row r="41" spans="1:11" ht="82.5" customHeight="1" x14ac:dyDescent="0.25">
      <c r="A41" s="310">
        <v>43665</v>
      </c>
      <c r="B41" s="311">
        <v>189.98</v>
      </c>
      <c r="C41" s="312" t="s">
        <v>4540</v>
      </c>
      <c r="D41" s="313" t="s">
        <v>3293</v>
      </c>
      <c r="E41" s="313" t="s">
        <v>3500</v>
      </c>
      <c r="F41" s="139" t="s">
        <v>15192</v>
      </c>
      <c r="G41" s="310">
        <v>43686</v>
      </c>
      <c r="H41" s="313" t="s">
        <v>12479</v>
      </c>
      <c r="I41" s="313" t="s">
        <v>12426</v>
      </c>
      <c r="J41" s="311">
        <v>189.98</v>
      </c>
      <c r="K41" s="311" t="s">
        <v>3500</v>
      </c>
    </row>
    <row r="42" spans="1:11" ht="82.5" customHeight="1" x14ac:dyDescent="0.25">
      <c r="A42" s="310">
        <v>43662</v>
      </c>
      <c r="B42" s="311">
        <v>2076.3000000000002</v>
      </c>
      <c r="C42" s="312" t="s">
        <v>12480</v>
      </c>
      <c r="D42" s="313" t="s">
        <v>4563</v>
      </c>
      <c r="E42" s="313" t="s">
        <v>3500</v>
      </c>
      <c r="F42" s="162" t="s">
        <v>16204</v>
      </c>
      <c r="G42" s="310">
        <v>43686</v>
      </c>
      <c r="H42" s="314">
        <v>1</v>
      </c>
      <c r="I42" s="314" t="s">
        <v>12426</v>
      </c>
      <c r="J42" s="315" t="s">
        <v>3500</v>
      </c>
      <c r="K42" s="315">
        <v>2076.3000000000002</v>
      </c>
    </row>
    <row r="43" spans="1:11" ht="88.5" customHeight="1" x14ac:dyDescent="0.25">
      <c r="A43" s="310">
        <v>43652</v>
      </c>
      <c r="B43" s="311">
        <v>623.75</v>
      </c>
      <c r="C43" s="312" t="s">
        <v>4566</v>
      </c>
      <c r="D43" s="313" t="s">
        <v>4567</v>
      </c>
      <c r="E43" s="313" t="s">
        <v>3500</v>
      </c>
      <c r="F43" s="162" t="s">
        <v>15246</v>
      </c>
      <c r="G43" s="310">
        <v>43697</v>
      </c>
      <c r="H43" s="313" t="s">
        <v>12481</v>
      </c>
      <c r="I43" s="313" t="s">
        <v>12426</v>
      </c>
      <c r="J43" s="311">
        <v>623.75</v>
      </c>
      <c r="K43" s="311" t="s">
        <v>3500</v>
      </c>
    </row>
    <row r="44" spans="1:11" ht="88.5" customHeight="1" x14ac:dyDescent="0.25">
      <c r="A44" s="310">
        <v>43663</v>
      </c>
      <c r="B44" s="311">
        <v>67.55</v>
      </c>
      <c r="C44" s="312" t="s">
        <v>4615</v>
      </c>
      <c r="D44" s="313" t="s">
        <v>12482</v>
      </c>
      <c r="E44" s="313" t="s">
        <v>3500</v>
      </c>
      <c r="F44" s="139" t="s">
        <v>16143</v>
      </c>
      <c r="G44" s="310">
        <v>43686</v>
      </c>
      <c r="H44" s="314">
        <v>1</v>
      </c>
      <c r="I44" s="314" t="s">
        <v>12426</v>
      </c>
      <c r="J44" s="315">
        <v>67.55</v>
      </c>
      <c r="K44" s="315" t="s">
        <v>3500</v>
      </c>
    </row>
    <row r="45" spans="1:11" ht="88.5" customHeight="1" x14ac:dyDescent="0.25">
      <c r="A45" s="310">
        <v>43654</v>
      </c>
      <c r="B45" s="311">
        <v>35460</v>
      </c>
      <c r="C45" s="312" t="s">
        <v>4615</v>
      </c>
      <c r="D45" s="313" t="s">
        <v>12483</v>
      </c>
      <c r="E45" s="313" t="s">
        <v>3500</v>
      </c>
      <c r="F45" s="139" t="s">
        <v>15206</v>
      </c>
      <c r="G45" s="310">
        <v>43686</v>
      </c>
      <c r="H45" s="314">
        <v>1</v>
      </c>
      <c r="I45" s="314" t="s">
        <v>12426</v>
      </c>
      <c r="J45" s="315">
        <v>35460</v>
      </c>
      <c r="K45" s="315" t="s">
        <v>3500</v>
      </c>
    </row>
    <row r="46" spans="1:11" ht="88.5" customHeight="1" x14ac:dyDescent="0.25">
      <c r="A46" s="317">
        <v>43651</v>
      </c>
      <c r="B46" s="315">
        <v>25</v>
      </c>
      <c r="C46" s="316" t="s">
        <v>12484</v>
      </c>
      <c r="D46" s="314" t="s">
        <v>4620</v>
      </c>
      <c r="E46" s="313" t="s">
        <v>3500</v>
      </c>
      <c r="F46" s="139" t="s">
        <v>15206</v>
      </c>
      <c r="G46" s="310">
        <v>43686</v>
      </c>
      <c r="H46" s="314">
        <v>1</v>
      </c>
      <c r="I46" s="314" t="s">
        <v>12426</v>
      </c>
      <c r="J46" s="315" t="s">
        <v>3500</v>
      </c>
      <c r="K46" s="315">
        <v>25</v>
      </c>
    </row>
    <row r="47" spans="1:11" ht="88.5" customHeight="1" x14ac:dyDescent="0.25">
      <c r="A47" s="310">
        <v>43649</v>
      </c>
      <c r="B47" s="311">
        <v>2519.96</v>
      </c>
      <c r="C47" s="312" t="s">
        <v>12485</v>
      </c>
      <c r="D47" s="313" t="s">
        <v>12486</v>
      </c>
      <c r="E47" s="313" t="s">
        <v>3500</v>
      </c>
      <c r="F47" s="139" t="s">
        <v>16146</v>
      </c>
      <c r="G47" s="310">
        <v>43686</v>
      </c>
      <c r="H47" s="313" t="s">
        <v>12487</v>
      </c>
      <c r="I47" s="313" t="s">
        <v>12426</v>
      </c>
      <c r="J47" s="311">
        <v>2519.96</v>
      </c>
      <c r="K47" s="311" t="s">
        <v>3500</v>
      </c>
    </row>
    <row r="48" spans="1:11" ht="88.5" customHeight="1" x14ac:dyDescent="0.25">
      <c r="A48" s="310">
        <v>43649</v>
      </c>
      <c r="B48" s="315">
        <v>8626.9</v>
      </c>
      <c r="C48" s="316" t="s">
        <v>12488</v>
      </c>
      <c r="D48" s="314" t="s">
        <v>4631</v>
      </c>
      <c r="E48" s="313" t="s">
        <v>3500</v>
      </c>
      <c r="F48" s="139" t="s">
        <v>16147</v>
      </c>
      <c r="G48" s="310">
        <v>43686</v>
      </c>
      <c r="H48" s="314">
        <v>1</v>
      </c>
      <c r="I48" s="313" t="s">
        <v>12426</v>
      </c>
      <c r="J48" s="315">
        <v>8626.9</v>
      </c>
      <c r="K48" s="315" t="s">
        <v>3500</v>
      </c>
    </row>
    <row r="49" spans="1:11" ht="88.5" customHeight="1" x14ac:dyDescent="0.25">
      <c r="A49" s="310">
        <v>43661</v>
      </c>
      <c r="B49" s="311">
        <v>4062.6</v>
      </c>
      <c r="C49" s="312" t="s">
        <v>12489</v>
      </c>
      <c r="D49" s="313" t="s">
        <v>12490</v>
      </c>
      <c r="E49" s="313" t="s">
        <v>3500</v>
      </c>
      <c r="F49" s="139" t="s">
        <v>15206</v>
      </c>
      <c r="G49" s="310">
        <v>43686</v>
      </c>
      <c r="H49" s="313" t="s">
        <v>12491</v>
      </c>
      <c r="I49" s="313" t="s">
        <v>12426</v>
      </c>
      <c r="J49" s="311">
        <v>4062.6</v>
      </c>
      <c r="K49" s="311" t="s">
        <v>3500</v>
      </c>
    </row>
    <row r="50" spans="1:11" ht="88.5" customHeight="1" x14ac:dyDescent="0.25">
      <c r="A50" s="310">
        <v>43650</v>
      </c>
      <c r="B50" s="311">
        <v>4698</v>
      </c>
      <c r="C50" s="312" t="s">
        <v>12492</v>
      </c>
      <c r="D50" s="313" t="s">
        <v>12493</v>
      </c>
      <c r="E50" s="313" t="s">
        <v>3500</v>
      </c>
      <c r="F50" s="139" t="s">
        <v>15206</v>
      </c>
      <c r="G50" s="310">
        <v>43686</v>
      </c>
      <c r="H50" s="313" t="s">
        <v>12494</v>
      </c>
      <c r="I50" s="313" t="s">
        <v>12426</v>
      </c>
      <c r="J50" s="311">
        <v>4698</v>
      </c>
      <c r="K50" s="311" t="s">
        <v>3500</v>
      </c>
    </row>
    <row r="51" spans="1:11" ht="88.5" customHeight="1" x14ac:dyDescent="0.25">
      <c r="A51" s="310">
        <v>43665</v>
      </c>
      <c r="B51" s="311">
        <v>8296.7999999999993</v>
      </c>
      <c r="C51" s="312" t="s">
        <v>4650</v>
      </c>
      <c r="D51" s="313" t="s">
        <v>4648</v>
      </c>
      <c r="E51" s="313" t="s">
        <v>3500</v>
      </c>
      <c r="F51" s="139" t="s">
        <v>16149</v>
      </c>
      <c r="G51" s="310">
        <v>43686</v>
      </c>
      <c r="H51" s="313" t="s">
        <v>12495</v>
      </c>
      <c r="I51" s="314" t="s">
        <v>12426</v>
      </c>
      <c r="J51" s="315">
        <v>8296.7999999999993</v>
      </c>
      <c r="K51" s="315" t="s">
        <v>3500</v>
      </c>
    </row>
    <row r="52" spans="1:11" ht="88.5" customHeight="1" x14ac:dyDescent="0.25">
      <c r="A52" s="310">
        <v>43662</v>
      </c>
      <c r="B52" s="311">
        <v>33.74</v>
      </c>
      <c r="C52" s="312" t="s">
        <v>12496</v>
      </c>
      <c r="D52" s="313" t="s">
        <v>4652</v>
      </c>
      <c r="E52" s="313" t="s">
        <v>3500</v>
      </c>
      <c r="F52" s="139" t="s">
        <v>15919</v>
      </c>
      <c r="G52" s="310">
        <v>43686</v>
      </c>
      <c r="H52" s="313" t="s">
        <v>12497</v>
      </c>
      <c r="I52" s="314" t="s">
        <v>12426</v>
      </c>
      <c r="J52" s="315">
        <v>33.74</v>
      </c>
      <c r="K52" s="315" t="s">
        <v>3500</v>
      </c>
    </row>
    <row r="53" spans="1:11" ht="78" customHeight="1" x14ac:dyDescent="0.25">
      <c r="A53" s="310">
        <v>43665</v>
      </c>
      <c r="B53" s="311">
        <v>1.75</v>
      </c>
      <c r="C53" s="312" t="s">
        <v>12498</v>
      </c>
      <c r="D53" s="313" t="s">
        <v>4658</v>
      </c>
      <c r="E53" s="313" t="s">
        <v>3500</v>
      </c>
      <c r="F53" s="162" t="s">
        <v>16205</v>
      </c>
      <c r="G53" s="317">
        <v>43697</v>
      </c>
      <c r="H53" s="313" t="s">
        <v>12499</v>
      </c>
      <c r="I53" s="314" t="s">
        <v>12426</v>
      </c>
      <c r="J53" s="315" t="s">
        <v>3500</v>
      </c>
      <c r="K53" s="315">
        <v>1.75</v>
      </c>
    </row>
    <row r="54" spans="1:11" ht="78" customHeight="1" x14ac:dyDescent="0.25">
      <c r="A54" s="310">
        <v>43650</v>
      </c>
      <c r="B54" s="311">
        <v>24973.03</v>
      </c>
      <c r="C54" s="312" t="s">
        <v>12500</v>
      </c>
      <c r="D54" s="313" t="s">
        <v>12501</v>
      </c>
      <c r="E54" s="313" t="s">
        <v>3500</v>
      </c>
      <c r="F54" s="139" t="s">
        <v>15172</v>
      </c>
      <c r="G54" s="310">
        <v>43686</v>
      </c>
      <c r="H54" s="314">
        <v>1</v>
      </c>
      <c r="I54" s="314" t="s">
        <v>12426</v>
      </c>
      <c r="J54" s="315">
        <v>29973.03</v>
      </c>
      <c r="K54" s="315" t="s">
        <v>3500</v>
      </c>
    </row>
    <row r="55" spans="1:11" ht="78" customHeight="1" x14ac:dyDescent="0.25">
      <c r="A55" s="310">
        <v>43647</v>
      </c>
      <c r="B55" s="311">
        <v>5965.12</v>
      </c>
      <c r="C55" s="312" t="s">
        <v>12502</v>
      </c>
      <c r="D55" s="313" t="s">
        <v>4665</v>
      </c>
      <c r="E55" s="313" t="s">
        <v>3500</v>
      </c>
      <c r="F55" s="139" t="s">
        <v>15919</v>
      </c>
      <c r="G55" s="310">
        <v>43686</v>
      </c>
      <c r="H55" s="314">
        <v>1</v>
      </c>
      <c r="I55" s="314" t="s">
        <v>12426</v>
      </c>
      <c r="J55" s="315">
        <v>5965.12</v>
      </c>
      <c r="K55" s="315" t="s">
        <v>3500</v>
      </c>
    </row>
    <row r="56" spans="1:11" ht="78" customHeight="1" x14ac:dyDescent="0.25">
      <c r="A56" s="310">
        <v>43664</v>
      </c>
      <c r="B56" s="311">
        <v>2588.73</v>
      </c>
      <c r="C56" s="312" t="s">
        <v>4676</v>
      </c>
      <c r="D56" s="313" t="s">
        <v>12503</v>
      </c>
      <c r="E56" s="313" t="s">
        <v>3500</v>
      </c>
      <c r="F56" s="139" t="s">
        <v>16150</v>
      </c>
      <c r="G56" s="310">
        <v>43686</v>
      </c>
      <c r="H56" s="313" t="s">
        <v>12504</v>
      </c>
      <c r="I56" s="314" t="s">
        <v>12426</v>
      </c>
      <c r="J56" s="311">
        <v>2588.73</v>
      </c>
      <c r="K56" s="315" t="s">
        <v>3500</v>
      </c>
    </row>
    <row r="57" spans="1:11" ht="78" customHeight="1" x14ac:dyDescent="0.25">
      <c r="A57" s="310">
        <v>43662</v>
      </c>
      <c r="B57" s="311">
        <v>1833</v>
      </c>
      <c r="C57" s="312" t="s">
        <v>4682</v>
      </c>
      <c r="D57" s="313" t="s">
        <v>4678</v>
      </c>
      <c r="E57" s="313" t="s">
        <v>3500</v>
      </c>
      <c r="F57" s="139" t="s">
        <v>15172</v>
      </c>
      <c r="G57" s="310">
        <v>43686</v>
      </c>
      <c r="H57" s="313" t="s">
        <v>12505</v>
      </c>
      <c r="I57" s="314" t="s">
        <v>12426</v>
      </c>
      <c r="J57" s="311">
        <v>1833</v>
      </c>
      <c r="K57" s="315" t="s">
        <v>3500</v>
      </c>
    </row>
    <row r="58" spans="1:11" ht="78" customHeight="1" x14ac:dyDescent="0.25">
      <c r="A58" s="310">
        <v>43661</v>
      </c>
      <c r="B58" s="311">
        <v>0.48</v>
      </c>
      <c r="C58" s="312" t="s">
        <v>12506</v>
      </c>
      <c r="D58" s="313" t="s">
        <v>12507</v>
      </c>
      <c r="E58" s="313" t="s">
        <v>3500</v>
      </c>
      <c r="F58" s="139" t="s">
        <v>15172</v>
      </c>
      <c r="G58" s="310">
        <v>43686</v>
      </c>
      <c r="H58" s="313" t="s">
        <v>12508</v>
      </c>
      <c r="I58" s="314" t="s">
        <v>12426</v>
      </c>
      <c r="J58" s="315">
        <v>0.48</v>
      </c>
      <c r="K58" s="315" t="s">
        <v>3500</v>
      </c>
    </row>
    <row r="59" spans="1:11" ht="78" customHeight="1" x14ac:dyDescent="0.25">
      <c r="A59" s="310">
        <v>43664</v>
      </c>
      <c r="B59" s="311">
        <v>353.55</v>
      </c>
      <c r="C59" s="312" t="s">
        <v>4690</v>
      </c>
      <c r="D59" s="313" t="s">
        <v>4691</v>
      </c>
      <c r="E59" s="313" t="s">
        <v>3500</v>
      </c>
      <c r="F59" s="139" t="s">
        <v>15172</v>
      </c>
      <c r="G59" s="310">
        <v>43686</v>
      </c>
      <c r="H59" s="314">
        <v>1</v>
      </c>
      <c r="I59" s="314" t="s">
        <v>12426</v>
      </c>
      <c r="J59" s="315">
        <v>353.55</v>
      </c>
      <c r="K59" s="315"/>
    </row>
    <row r="60" spans="1:11" ht="78" customHeight="1" x14ac:dyDescent="0.25">
      <c r="A60" s="310">
        <v>43662</v>
      </c>
      <c r="B60" s="311">
        <v>0.1</v>
      </c>
      <c r="C60" s="312" t="s">
        <v>4711</v>
      </c>
      <c r="D60" s="313" t="s">
        <v>4709</v>
      </c>
      <c r="E60" s="313" t="s">
        <v>3500</v>
      </c>
      <c r="F60" s="139" t="s">
        <v>15176</v>
      </c>
      <c r="G60" s="310">
        <v>43686</v>
      </c>
      <c r="H60" s="314">
        <v>1</v>
      </c>
      <c r="I60" s="314" t="s">
        <v>12426</v>
      </c>
      <c r="J60" s="315" t="s">
        <v>3500</v>
      </c>
      <c r="K60" s="315">
        <v>0.1</v>
      </c>
    </row>
    <row r="61" spans="1:11" ht="78" customHeight="1" x14ac:dyDescent="0.25">
      <c r="A61" s="310">
        <v>43662</v>
      </c>
      <c r="B61" s="311">
        <v>200.86</v>
      </c>
      <c r="C61" s="312" t="s">
        <v>12509</v>
      </c>
      <c r="D61" s="313" t="s">
        <v>12510</v>
      </c>
      <c r="E61" s="313" t="s">
        <v>3500</v>
      </c>
      <c r="F61" s="139" t="s">
        <v>15176</v>
      </c>
      <c r="G61" s="310">
        <v>43686</v>
      </c>
      <c r="H61" s="314">
        <v>1</v>
      </c>
      <c r="I61" s="314" t="s">
        <v>12426</v>
      </c>
      <c r="J61" s="315">
        <v>200.86</v>
      </c>
      <c r="K61" s="315" t="s">
        <v>3500</v>
      </c>
    </row>
    <row r="62" spans="1:11" ht="78" customHeight="1" x14ac:dyDescent="0.25">
      <c r="A62" s="310">
        <v>43665</v>
      </c>
      <c r="B62" s="311">
        <v>2026.32</v>
      </c>
      <c r="C62" s="312" t="s">
        <v>4764</v>
      </c>
      <c r="D62" s="313" t="s">
        <v>4756</v>
      </c>
      <c r="E62" s="313" t="s">
        <v>3500</v>
      </c>
      <c r="F62" s="162" t="s">
        <v>16206</v>
      </c>
      <c r="G62" s="310">
        <v>43697</v>
      </c>
      <c r="H62" s="313" t="s">
        <v>12458</v>
      </c>
      <c r="I62" s="314" t="s">
        <v>12426</v>
      </c>
      <c r="J62" s="315" t="s">
        <v>3500</v>
      </c>
      <c r="K62" s="311">
        <v>2026.32</v>
      </c>
    </row>
    <row r="63" spans="1:11" ht="78" customHeight="1" x14ac:dyDescent="0.25">
      <c r="A63" s="310">
        <v>43661</v>
      </c>
      <c r="B63" s="311">
        <v>1.83</v>
      </c>
      <c r="C63" s="312" t="s">
        <v>4768</v>
      </c>
      <c r="D63" s="313" t="s">
        <v>4766</v>
      </c>
      <c r="E63" s="313" t="s">
        <v>3500</v>
      </c>
      <c r="F63" s="139" t="s">
        <v>16162</v>
      </c>
      <c r="G63" s="310">
        <v>43686</v>
      </c>
      <c r="H63" s="314">
        <v>1</v>
      </c>
      <c r="I63" s="314" t="s">
        <v>12426</v>
      </c>
      <c r="J63" s="315">
        <v>1.83</v>
      </c>
      <c r="K63" s="315" t="s">
        <v>3500</v>
      </c>
    </row>
    <row r="64" spans="1:11" ht="78" customHeight="1" x14ac:dyDescent="0.25">
      <c r="A64" s="310">
        <v>43664</v>
      </c>
      <c r="B64" s="311">
        <v>64</v>
      </c>
      <c r="C64" s="312" t="s">
        <v>4775</v>
      </c>
      <c r="D64" s="313" t="s">
        <v>12511</v>
      </c>
      <c r="E64" s="313" t="s">
        <v>3500</v>
      </c>
      <c r="F64" s="139" t="s">
        <v>15492</v>
      </c>
      <c r="G64" s="310">
        <v>43686</v>
      </c>
      <c r="H64" s="313" t="s">
        <v>12512</v>
      </c>
      <c r="I64" s="314" t="s">
        <v>12426</v>
      </c>
      <c r="J64" s="315">
        <v>64</v>
      </c>
      <c r="K64" s="315" t="s">
        <v>3500</v>
      </c>
    </row>
    <row r="65" spans="1:11" ht="78" customHeight="1" x14ac:dyDescent="0.25">
      <c r="A65" s="310">
        <v>43658</v>
      </c>
      <c r="B65" s="311">
        <v>0.64</v>
      </c>
      <c r="C65" s="312" t="s">
        <v>4781</v>
      </c>
      <c r="D65" s="313" t="s">
        <v>12513</v>
      </c>
      <c r="E65" s="313" t="s">
        <v>3500</v>
      </c>
      <c r="F65" s="139" t="s">
        <v>16163</v>
      </c>
      <c r="G65" s="310">
        <v>43686</v>
      </c>
      <c r="H65" s="313" t="s">
        <v>12514</v>
      </c>
      <c r="I65" s="314" t="s">
        <v>12426</v>
      </c>
      <c r="J65" s="311">
        <v>0.64</v>
      </c>
      <c r="K65" s="315" t="s">
        <v>3500</v>
      </c>
    </row>
    <row r="66" spans="1:11" ht="116.25" customHeight="1" x14ac:dyDescent="0.25">
      <c r="A66" s="310">
        <v>43665</v>
      </c>
      <c r="B66" s="311">
        <v>270.38</v>
      </c>
      <c r="C66" s="312" t="s">
        <v>12515</v>
      </c>
      <c r="D66" s="313" t="s">
        <v>2767</v>
      </c>
      <c r="E66" s="313" t="s">
        <v>3500</v>
      </c>
      <c r="F66" s="139" t="s">
        <v>4783</v>
      </c>
      <c r="G66" s="310">
        <v>43686</v>
      </c>
      <c r="H66" s="313" t="s">
        <v>12516</v>
      </c>
      <c r="I66" s="314" t="s">
        <v>12426</v>
      </c>
      <c r="J66" s="311">
        <v>270.38</v>
      </c>
      <c r="K66" s="315" t="s">
        <v>3500</v>
      </c>
    </row>
    <row r="67" spans="1:11" ht="116.25" customHeight="1" x14ac:dyDescent="0.25">
      <c r="A67" s="310">
        <v>43650</v>
      </c>
      <c r="B67" s="311">
        <v>5412.2</v>
      </c>
      <c r="C67" s="312" t="s">
        <v>12517</v>
      </c>
      <c r="D67" s="313" t="s">
        <v>4791</v>
      </c>
      <c r="E67" s="313" t="s">
        <v>3500</v>
      </c>
      <c r="F67" s="139" t="s">
        <v>15173</v>
      </c>
      <c r="G67" s="310">
        <v>43686</v>
      </c>
      <c r="H67" s="313" t="s">
        <v>12518</v>
      </c>
      <c r="I67" s="314" t="s">
        <v>12426</v>
      </c>
      <c r="J67" s="311">
        <v>5412.2</v>
      </c>
      <c r="K67" s="315" t="s">
        <v>3500</v>
      </c>
    </row>
    <row r="68" spans="1:11" ht="116.25" customHeight="1" x14ac:dyDescent="0.25">
      <c r="A68" s="310">
        <v>43654</v>
      </c>
      <c r="B68" s="311">
        <v>3225</v>
      </c>
      <c r="C68" s="312" t="s">
        <v>12519</v>
      </c>
      <c r="D68" s="313" t="s">
        <v>4833</v>
      </c>
      <c r="E68" s="313" t="s">
        <v>3500</v>
      </c>
      <c r="F68" s="502" t="s">
        <v>16173</v>
      </c>
      <c r="G68" s="310">
        <v>43685</v>
      </c>
      <c r="H68" s="313">
        <v>3</v>
      </c>
      <c r="I68" s="314" t="s">
        <v>12426</v>
      </c>
      <c r="J68" s="311">
        <v>3225</v>
      </c>
      <c r="K68" s="315" t="s">
        <v>3500</v>
      </c>
    </row>
    <row r="69" spans="1:11" ht="116.25" customHeight="1" x14ac:dyDescent="0.25">
      <c r="A69" s="310">
        <v>43663</v>
      </c>
      <c r="B69" s="311">
        <v>1064.8699999999999</v>
      </c>
      <c r="C69" s="312" t="s">
        <v>4844</v>
      </c>
      <c r="D69" s="313" t="s">
        <v>12520</v>
      </c>
      <c r="E69" s="313" t="s">
        <v>3500</v>
      </c>
      <c r="F69" s="139" t="s">
        <v>15172</v>
      </c>
      <c r="G69" s="310">
        <v>43685</v>
      </c>
      <c r="H69" s="313">
        <v>1</v>
      </c>
      <c r="I69" s="314" t="s">
        <v>12426</v>
      </c>
      <c r="J69" s="315">
        <v>1064.8699999999999</v>
      </c>
      <c r="K69" s="315" t="s">
        <v>3500</v>
      </c>
    </row>
    <row r="70" spans="1:11" ht="116.25" customHeight="1" x14ac:dyDescent="0.25">
      <c r="A70" s="310">
        <v>43661</v>
      </c>
      <c r="B70" s="311">
        <v>8.4</v>
      </c>
      <c r="C70" s="312" t="s">
        <v>12521</v>
      </c>
      <c r="D70" s="313" t="s">
        <v>4850</v>
      </c>
      <c r="E70" s="313" t="s">
        <v>3500</v>
      </c>
      <c r="F70" s="139" t="s">
        <v>16176</v>
      </c>
      <c r="G70" s="310">
        <v>43686</v>
      </c>
      <c r="H70" s="313" t="s">
        <v>12522</v>
      </c>
      <c r="I70" s="314" t="s">
        <v>12426</v>
      </c>
      <c r="J70" s="311">
        <v>8.4</v>
      </c>
      <c r="K70" s="315" t="s">
        <v>3500</v>
      </c>
    </row>
    <row r="71" spans="1:11" ht="116.25" customHeight="1" x14ac:dyDescent="0.25">
      <c r="A71" s="310">
        <v>43662</v>
      </c>
      <c r="B71" s="311">
        <v>1779.21</v>
      </c>
      <c r="C71" s="312" t="s">
        <v>12523</v>
      </c>
      <c r="D71" s="313" t="s">
        <v>12524</v>
      </c>
      <c r="E71" s="313" t="s">
        <v>3500</v>
      </c>
      <c r="F71" s="139" t="s">
        <v>15185</v>
      </c>
      <c r="G71" s="310">
        <v>43686</v>
      </c>
      <c r="H71" s="314">
        <v>1</v>
      </c>
      <c r="I71" s="314" t="s">
        <v>12426</v>
      </c>
      <c r="J71" s="315">
        <v>1779.21</v>
      </c>
      <c r="K71" s="315" t="s">
        <v>3500</v>
      </c>
    </row>
    <row r="72" spans="1:11" ht="116.25" customHeight="1" x14ac:dyDescent="0.25">
      <c r="A72" s="310">
        <v>43663</v>
      </c>
      <c r="B72" s="311">
        <v>1169</v>
      </c>
      <c r="C72" s="312" t="s">
        <v>4866</v>
      </c>
      <c r="D72" s="313" t="s">
        <v>4864</v>
      </c>
      <c r="E72" s="313" t="s">
        <v>3500</v>
      </c>
      <c r="F72" s="139" t="s">
        <v>16179</v>
      </c>
      <c r="G72" s="310">
        <v>43686</v>
      </c>
      <c r="H72" s="313" t="s">
        <v>12525</v>
      </c>
      <c r="I72" s="314" t="s">
        <v>12426</v>
      </c>
      <c r="J72" s="311">
        <v>1169</v>
      </c>
      <c r="K72" s="315" t="s">
        <v>3500</v>
      </c>
    </row>
    <row r="73" spans="1:11" ht="116.25" customHeight="1" x14ac:dyDescent="0.25">
      <c r="A73" s="310">
        <v>43664</v>
      </c>
      <c r="B73" s="311">
        <v>0.78</v>
      </c>
      <c r="C73" s="312" t="s">
        <v>12526</v>
      </c>
      <c r="D73" s="313" t="s">
        <v>4869</v>
      </c>
      <c r="E73" s="313" t="s">
        <v>3500</v>
      </c>
      <c r="F73" s="162" t="s">
        <v>16207</v>
      </c>
      <c r="G73" s="310">
        <v>43686</v>
      </c>
      <c r="H73" s="313">
        <v>857599725</v>
      </c>
      <c r="I73" s="314" t="s">
        <v>12426</v>
      </c>
      <c r="J73" s="311">
        <v>0.78</v>
      </c>
      <c r="K73" s="315" t="s">
        <v>3500</v>
      </c>
    </row>
    <row r="74" spans="1:11" ht="116.25" customHeight="1" x14ac:dyDescent="0.25">
      <c r="A74" s="310">
        <v>43665</v>
      </c>
      <c r="B74" s="311">
        <v>38.64</v>
      </c>
      <c r="C74" s="312" t="s">
        <v>4885</v>
      </c>
      <c r="D74" s="313" t="s">
        <v>12527</v>
      </c>
      <c r="E74" s="313" t="s">
        <v>3500</v>
      </c>
      <c r="F74" s="162" t="s">
        <v>16208</v>
      </c>
      <c r="G74" s="310">
        <v>43685</v>
      </c>
      <c r="H74" s="313">
        <v>3</v>
      </c>
      <c r="I74" s="314" t="s">
        <v>12426</v>
      </c>
      <c r="J74" s="315" t="s">
        <v>3500</v>
      </c>
      <c r="K74" s="315">
        <v>38.64</v>
      </c>
    </row>
    <row r="75" spans="1:11" ht="116.25" customHeight="1" x14ac:dyDescent="0.25">
      <c r="A75" s="310">
        <v>43664</v>
      </c>
      <c r="B75" s="311">
        <v>3.72</v>
      </c>
      <c r="C75" s="312" t="s">
        <v>12528</v>
      </c>
      <c r="D75" s="313" t="s">
        <v>12529</v>
      </c>
      <c r="E75" s="313" t="s">
        <v>3500</v>
      </c>
      <c r="F75" s="162" t="s">
        <v>15246</v>
      </c>
      <c r="G75" s="310">
        <v>43685</v>
      </c>
      <c r="H75" s="313">
        <v>17</v>
      </c>
      <c r="I75" s="314" t="s">
        <v>12426</v>
      </c>
      <c r="J75" s="315" t="s">
        <v>3500</v>
      </c>
      <c r="K75" s="315">
        <v>3.72</v>
      </c>
    </row>
    <row r="76" spans="1:11" ht="116.25" customHeight="1" x14ac:dyDescent="0.25">
      <c r="A76" s="310">
        <v>43655</v>
      </c>
      <c r="B76" s="311">
        <v>65354.1</v>
      </c>
      <c r="C76" s="312" t="s">
        <v>12530</v>
      </c>
      <c r="D76" s="313" t="s">
        <v>4905</v>
      </c>
      <c r="E76" s="313" t="s">
        <v>3500</v>
      </c>
      <c r="F76" s="139" t="s">
        <v>16193</v>
      </c>
      <c r="G76" s="310">
        <v>43686</v>
      </c>
      <c r="H76" s="313" t="s">
        <v>12531</v>
      </c>
      <c r="I76" s="314" t="s">
        <v>12426</v>
      </c>
      <c r="J76" s="311">
        <v>65354.1</v>
      </c>
      <c r="K76" s="315" t="s">
        <v>3500</v>
      </c>
    </row>
    <row r="77" spans="1:11" ht="116.25" customHeight="1" x14ac:dyDescent="0.25">
      <c r="A77" s="310">
        <v>43661</v>
      </c>
      <c r="B77" s="311">
        <v>28</v>
      </c>
      <c r="C77" s="312" t="s">
        <v>12532</v>
      </c>
      <c r="D77" s="313" t="s">
        <v>12533</v>
      </c>
      <c r="E77" s="313" t="s">
        <v>3500</v>
      </c>
      <c r="F77" s="162" t="s">
        <v>16209</v>
      </c>
      <c r="G77" s="310">
        <v>43697</v>
      </c>
      <c r="H77" s="313" t="s">
        <v>12534</v>
      </c>
      <c r="I77" s="314" t="s">
        <v>12426</v>
      </c>
      <c r="J77" s="315" t="s">
        <v>3500</v>
      </c>
      <c r="K77" s="315">
        <v>28</v>
      </c>
    </row>
    <row r="78" spans="1:11" ht="78.75" customHeight="1" x14ac:dyDescent="0.25">
      <c r="A78" s="310">
        <v>43651</v>
      </c>
      <c r="B78" s="311">
        <v>433.5</v>
      </c>
      <c r="C78" s="312" t="s">
        <v>4907</v>
      </c>
      <c r="D78" s="313" t="s">
        <v>3111</v>
      </c>
      <c r="E78" s="313" t="s">
        <v>3500</v>
      </c>
      <c r="F78" s="139" t="s">
        <v>15172</v>
      </c>
      <c r="G78" s="310">
        <v>43686</v>
      </c>
      <c r="H78" s="314">
        <v>1</v>
      </c>
      <c r="I78" s="314" t="s">
        <v>12426</v>
      </c>
      <c r="J78" s="315">
        <v>433.5</v>
      </c>
      <c r="K78" s="315" t="s">
        <v>3500</v>
      </c>
    </row>
    <row r="79" spans="1:11" ht="78.75" customHeight="1" x14ac:dyDescent="0.25">
      <c r="A79" s="310">
        <v>43648</v>
      </c>
      <c r="B79" s="311">
        <v>1343.1</v>
      </c>
      <c r="C79" s="312" t="s">
        <v>12535</v>
      </c>
      <c r="D79" s="313" t="s">
        <v>4909</v>
      </c>
      <c r="E79" s="313" t="s">
        <v>3500</v>
      </c>
      <c r="F79" s="139" t="s">
        <v>15172</v>
      </c>
      <c r="G79" s="310">
        <v>43668</v>
      </c>
      <c r="H79" s="313" t="s">
        <v>12536</v>
      </c>
      <c r="I79" s="314" t="s">
        <v>12426</v>
      </c>
      <c r="J79" s="311">
        <v>1343.1</v>
      </c>
      <c r="K79" s="315" t="s">
        <v>3500</v>
      </c>
    </row>
    <row r="80" spans="1:11" ht="78.75" customHeight="1" x14ac:dyDescent="0.25">
      <c r="A80" s="310">
        <v>43651</v>
      </c>
      <c r="B80" s="311">
        <v>100</v>
      </c>
      <c r="C80" s="312" t="s">
        <v>12537</v>
      </c>
      <c r="D80" s="313" t="s">
        <v>4910</v>
      </c>
      <c r="E80" s="313" t="s">
        <v>3500</v>
      </c>
      <c r="F80" s="139" t="s">
        <v>15172</v>
      </c>
      <c r="G80" s="317">
        <v>43685</v>
      </c>
      <c r="H80" s="314" t="s">
        <v>12538</v>
      </c>
      <c r="I80" s="314" t="s">
        <v>12426</v>
      </c>
      <c r="J80" s="315">
        <v>100</v>
      </c>
      <c r="K80" s="315" t="s">
        <v>3500</v>
      </c>
    </row>
    <row r="81" spans="1:11" ht="78.75" customHeight="1" x14ac:dyDescent="0.25">
      <c r="A81" s="310">
        <v>43657</v>
      </c>
      <c r="B81" s="311">
        <v>438.04</v>
      </c>
      <c r="C81" s="312" t="s">
        <v>4923</v>
      </c>
      <c r="D81" s="313" t="s">
        <v>4922</v>
      </c>
      <c r="E81" s="313" t="s">
        <v>3500</v>
      </c>
      <c r="F81" s="139" t="s">
        <v>15172</v>
      </c>
      <c r="G81" s="310">
        <v>43686</v>
      </c>
      <c r="H81" s="314">
        <v>1</v>
      </c>
      <c r="I81" s="314" t="s">
        <v>12426</v>
      </c>
      <c r="J81" s="315">
        <v>438.04</v>
      </c>
      <c r="K81" s="315" t="s">
        <v>3500</v>
      </c>
    </row>
    <row r="82" spans="1:11" ht="78.75" customHeight="1" x14ac:dyDescent="0.25">
      <c r="A82" s="310">
        <v>43651</v>
      </c>
      <c r="B82" s="311">
        <v>2091.5</v>
      </c>
      <c r="C82" s="312" t="s">
        <v>4924</v>
      </c>
      <c r="D82" s="313" t="s">
        <v>3025</v>
      </c>
      <c r="E82" s="313" t="s">
        <v>3500</v>
      </c>
      <c r="F82" s="139" t="s">
        <v>15172</v>
      </c>
      <c r="G82" s="310">
        <v>43686</v>
      </c>
      <c r="H82" s="313" t="s">
        <v>12539</v>
      </c>
      <c r="I82" s="314" t="s">
        <v>12426</v>
      </c>
      <c r="J82" s="311">
        <v>2091.5</v>
      </c>
      <c r="K82" s="315" t="s">
        <v>3500</v>
      </c>
    </row>
    <row r="83" spans="1:11" ht="78.75" customHeight="1" x14ac:dyDescent="0.25">
      <c r="A83" s="310">
        <v>43657</v>
      </c>
      <c r="B83" s="311">
        <v>54</v>
      </c>
      <c r="C83" s="312" t="s">
        <v>12540</v>
      </c>
      <c r="D83" s="313" t="s">
        <v>4926</v>
      </c>
      <c r="E83" s="313" t="s">
        <v>3500</v>
      </c>
      <c r="F83" s="139" t="s">
        <v>15172</v>
      </c>
      <c r="G83" s="310">
        <v>43686</v>
      </c>
      <c r="H83" s="314">
        <v>1</v>
      </c>
      <c r="I83" s="314" t="s">
        <v>12426</v>
      </c>
      <c r="J83" s="315" t="s">
        <v>3500</v>
      </c>
      <c r="K83" s="315">
        <v>54</v>
      </c>
    </row>
    <row r="84" spans="1:11" ht="78.75" customHeight="1" x14ac:dyDescent="0.25">
      <c r="A84" s="310">
        <v>43649</v>
      </c>
      <c r="B84" s="311">
        <v>4337</v>
      </c>
      <c r="C84" s="312" t="s">
        <v>12541</v>
      </c>
      <c r="D84" s="313" t="s">
        <v>4928</v>
      </c>
      <c r="E84" s="313" t="s">
        <v>3500</v>
      </c>
      <c r="F84" s="139" t="s">
        <v>15172</v>
      </c>
      <c r="G84" s="310">
        <v>43686</v>
      </c>
      <c r="H84" s="313" t="s">
        <v>12542</v>
      </c>
      <c r="I84" s="314" t="s">
        <v>12426</v>
      </c>
      <c r="J84" s="311">
        <v>4337</v>
      </c>
      <c r="K84" s="315" t="s">
        <v>3500</v>
      </c>
    </row>
    <row r="85" spans="1:11" ht="78.75" customHeight="1" x14ac:dyDescent="0.25">
      <c r="A85" s="159">
        <v>43656</v>
      </c>
      <c r="B85" s="161">
        <v>9800</v>
      </c>
      <c r="C85" s="139">
        <v>14360570</v>
      </c>
      <c r="D85" s="139" t="s">
        <v>648</v>
      </c>
      <c r="E85" s="139" t="s">
        <v>3500</v>
      </c>
      <c r="F85" s="139" t="s">
        <v>16210</v>
      </c>
      <c r="G85" s="159">
        <v>43755</v>
      </c>
      <c r="H85" s="139">
        <v>1</v>
      </c>
      <c r="I85" s="139" t="s">
        <v>12426</v>
      </c>
      <c r="J85" s="139" t="s">
        <v>3500</v>
      </c>
      <c r="K85" s="178">
        <v>2655.93</v>
      </c>
    </row>
    <row r="86" spans="1:11" ht="78.75" customHeight="1" x14ac:dyDescent="0.25">
      <c r="A86" s="164">
        <v>43662</v>
      </c>
      <c r="B86" s="165">
        <v>10000</v>
      </c>
      <c r="C86" s="167" t="s">
        <v>4832</v>
      </c>
      <c r="D86" s="167" t="s">
        <v>4825</v>
      </c>
      <c r="E86" s="139" t="s">
        <v>3500</v>
      </c>
      <c r="F86" s="167" t="s">
        <v>16211</v>
      </c>
      <c r="G86" s="159">
        <v>43773</v>
      </c>
      <c r="H86" s="139">
        <v>2122363822</v>
      </c>
      <c r="I86" s="139" t="s">
        <v>12426</v>
      </c>
      <c r="J86" s="139" t="s">
        <v>3500</v>
      </c>
      <c r="K86" s="178">
        <v>2102.66</v>
      </c>
    </row>
    <row r="87" spans="1:11" x14ac:dyDescent="0.25">
      <c r="A87" s="313" t="s">
        <v>3500</v>
      </c>
      <c r="B87" s="311" t="s">
        <v>3500</v>
      </c>
      <c r="C87" s="312" t="s">
        <v>3500</v>
      </c>
      <c r="D87" s="313" t="s">
        <v>3500</v>
      </c>
      <c r="E87" s="313" t="s">
        <v>3500</v>
      </c>
      <c r="F87" s="313" t="s">
        <v>3500</v>
      </c>
      <c r="G87" s="313" t="s">
        <v>3500</v>
      </c>
      <c r="H87" s="313" t="s">
        <v>3500</v>
      </c>
      <c r="I87" s="313" t="s">
        <v>3500</v>
      </c>
      <c r="J87" s="311" t="s">
        <v>3500</v>
      </c>
      <c r="K87" s="311" t="s">
        <v>3500</v>
      </c>
    </row>
    <row r="88" spans="1:11" ht="15.75" customHeight="1" x14ac:dyDescent="0.25">
      <c r="A88" s="730" t="s">
        <v>4299</v>
      </c>
      <c r="B88" s="731"/>
      <c r="C88" s="731"/>
      <c r="D88" s="731"/>
      <c r="E88" s="731"/>
      <c r="F88" s="731"/>
      <c r="G88" s="731"/>
      <c r="H88" s="731"/>
      <c r="I88" s="732"/>
      <c r="J88" s="319">
        <f>SUM(J4:J86)</f>
        <v>504906.26999999996</v>
      </c>
      <c r="K88" s="319">
        <f>SUM(K4:K86)</f>
        <v>175684.40000000002</v>
      </c>
    </row>
    <row r="89" spans="1:11" ht="15.75" x14ac:dyDescent="0.25">
      <c r="A89" s="320"/>
      <c r="B89" s="320"/>
      <c r="C89" s="320"/>
      <c r="D89" s="320"/>
      <c r="E89" s="320"/>
      <c r="F89" s="320"/>
      <c r="G89" s="320"/>
      <c r="H89" s="320"/>
      <c r="I89" s="320"/>
      <c r="J89" s="321"/>
      <c r="K89" s="321"/>
    </row>
    <row r="90" spans="1:11" ht="15.75" x14ac:dyDescent="0.25">
      <c r="A90" s="215" t="s">
        <v>3502</v>
      </c>
    </row>
    <row r="91" spans="1:11" ht="63.75" x14ac:dyDescent="0.25">
      <c r="A91" s="138" t="s">
        <v>2</v>
      </c>
      <c r="B91" s="138" t="s">
        <v>4217</v>
      </c>
      <c r="C91" s="138" t="s">
        <v>5024</v>
      </c>
      <c r="D91" s="138" t="s">
        <v>4219</v>
      </c>
      <c r="E91" s="138" t="s">
        <v>4220</v>
      </c>
      <c r="F91" s="138" t="s">
        <v>4221</v>
      </c>
      <c r="G91" s="138" t="s">
        <v>4222</v>
      </c>
      <c r="H91" s="138" t="s">
        <v>4223</v>
      </c>
      <c r="I91" s="138" t="s">
        <v>4224</v>
      </c>
      <c r="J91" s="138" t="s">
        <v>4225</v>
      </c>
      <c r="K91" s="139" t="s">
        <v>4226</v>
      </c>
    </row>
    <row r="92" spans="1:11" ht="126" customHeight="1" x14ac:dyDescent="0.25">
      <c r="A92" s="310">
        <v>43650</v>
      </c>
      <c r="B92" s="319">
        <v>2776.73</v>
      </c>
      <c r="C92" s="140">
        <v>190</v>
      </c>
      <c r="D92" s="140" t="s">
        <v>12543</v>
      </c>
      <c r="E92" s="140">
        <v>36130471</v>
      </c>
      <c r="F92" s="322" t="s">
        <v>12544</v>
      </c>
      <c r="G92" s="310">
        <v>43697</v>
      </c>
      <c r="H92" s="313" t="s">
        <v>12545</v>
      </c>
      <c r="I92" s="314" t="s">
        <v>12426</v>
      </c>
      <c r="J92" s="140" t="s">
        <v>3500</v>
      </c>
      <c r="K92" s="319">
        <v>2776.73</v>
      </c>
    </row>
    <row r="93" spans="1:11" x14ac:dyDescent="0.25">
      <c r="A93" s="140" t="s">
        <v>3500</v>
      </c>
      <c r="B93" s="319" t="s">
        <v>3500</v>
      </c>
      <c r="C93" s="140" t="s">
        <v>3500</v>
      </c>
      <c r="D93" s="140" t="s">
        <v>3500</v>
      </c>
      <c r="E93" s="140" t="s">
        <v>3500</v>
      </c>
      <c r="F93" s="140" t="s">
        <v>3500</v>
      </c>
      <c r="G93" s="140" t="s">
        <v>3500</v>
      </c>
      <c r="H93" s="140" t="s">
        <v>3500</v>
      </c>
      <c r="I93" s="140" t="s">
        <v>3500</v>
      </c>
      <c r="J93" s="140" t="s">
        <v>3500</v>
      </c>
      <c r="K93" s="140" t="s">
        <v>3500</v>
      </c>
    </row>
    <row r="94" spans="1:11" x14ac:dyDescent="0.25">
      <c r="A94" s="733" t="s">
        <v>4254</v>
      </c>
      <c r="B94" s="733"/>
      <c r="C94" s="733"/>
      <c r="D94" s="733"/>
      <c r="E94" s="733"/>
      <c r="F94" s="733"/>
      <c r="G94" s="733"/>
      <c r="H94" s="733"/>
      <c r="I94" s="733"/>
      <c r="J94" s="140" t="s">
        <v>3500</v>
      </c>
      <c r="K94" s="319">
        <f>SUM(K92:K92)</f>
        <v>2776.73</v>
      </c>
    </row>
  </sheetData>
  <mergeCells count="4">
    <mergeCell ref="A1:K1"/>
    <mergeCell ref="A2:K2"/>
    <mergeCell ref="A88:I88"/>
    <mergeCell ref="A94:I94"/>
  </mergeCells>
  <pageMargins left="0.25" right="0.25" top="0.75" bottom="0.75" header="0.3" footer="0.3"/>
  <pageSetup paperSize="9" scale="98" orientation="landscape"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9"/>
  <sheetViews>
    <sheetView view="pageLayout" workbookViewId="0">
      <selection activeCell="AI16" sqref="AI16"/>
    </sheetView>
  </sheetViews>
  <sheetFormatPr defaultRowHeight="15" x14ac:dyDescent="0.25"/>
  <cols>
    <col min="1" max="1" width="10.140625" customWidth="1"/>
    <col min="2" max="2" width="12.140625" customWidth="1"/>
    <col min="3" max="3" width="22.42578125" customWidth="1"/>
    <col min="4" max="4" width="17.5703125" customWidth="1"/>
    <col min="5" max="5" width="14.140625" customWidth="1"/>
    <col min="6" max="6" width="18.7109375" customWidth="1"/>
    <col min="7" max="7" width="12.7109375" customWidth="1"/>
    <col min="8" max="8" width="16.85546875" customWidth="1"/>
    <col min="9" max="9" width="16.28515625" customWidth="1"/>
    <col min="10" max="10" width="15.140625" customWidth="1"/>
    <col min="11" max="11" width="11.85546875" customWidth="1"/>
    <col min="12" max="12" width="10.7109375" customWidth="1"/>
  </cols>
  <sheetData>
    <row r="1" spans="1:9" ht="15.75" x14ac:dyDescent="0.25">
      <c r="A1" s="672">
        <v>33</v>
      </c>
      <c r="B1" s="672"/>
      <c r="C1" s="672"/>
      <c r="D1" s="672"/>
      <c r="E1" s="672"/>
      <c r="F1" s="672"/>
      <c r="G1" s="672"/>
      <c r="H1" s="672"/>
      <c r="I1" s="672"/>
    </row>
    <row r="2" spans="1:9" ht="53.25" customHeight="1" x14ac:dyDescent="0.25">
      <c r="A2" s="714" t="s">
        <v>5041</v>
      </c>
      <c r="B2" s="714"/>
      <c r="C2" s="714"/>
      <c r="D2" s="714"/>
      <c r="E2" s="714"/>
      <c r="F2" s="714"/>
      <c r="G2" s="714"/>
      <c r="H2" s="714"/>
      <c r="I2" s="714"/>
    </row>
    <row r="3" spans="1:9" ht="51" x14ac:dyDescent="0.25">
      <c r="A3" s="138" t="s">
        <v>2</v>
      </c>
      <c r="B3" s="138" t="s">
        <v>5032</v>
      </c>
      <c r="C3" s="138" t="s">
        <v>5040</v>
      </c>
      <c r="D3" s="138" t="s">
        <v>5039</v>
      </c>
      <c r="E3" s="138" t="s">
        <v>5038</v>
      </c>
      <c r="F3" s="138" t="s">
        <v>5037</v>
      </c>
      <c r="G3" s="138" t="s">
        <v>5036</v>
      </c>
      <c r="H3" s="138" t="s">
        <v>5035</v>
      </c>
      <c r="I3" s="138" t="s">
        <v>5034</v>
      </c>
    </row>
    <row r="4" spans="1:9" x14ac:dyDescent="0.25">
      <c r="A4" s="140" t="s">
        <v>3500</v>
      </c>
      <c r="B4" s="140" t="s">
        <v>3500</v>
      </c>
      <c r="C4" s="140" t="s">
        <v>3500</v>
      </c>
      <c r="D4" s="140" t="s">
        <v>3500</v>
      </c>
      <c r="E4" s="140" t="s">
        <v>3500</v>
      </c>
      <c r="F4" s="140" t="s">
        <v>3500</v>
      </c>
      <c r="G4" s="140" t="s">
        <v>3500</v>
      </c>
      <c r="H4" s="140" t="s">
        <v>3500</v>
      </c>
      <c r="I4" s="140" t="s">
        <v>3500</v>
      </c>
    </row>
    <row r="5" spans="1:9" x14ac:dyDescent="0.25">
      <c r="A5" s="140" t="s">
        <v>3500</v>
      </c>
      <c r="B5" s="140" t="s">
        <v>3500</v>
      </c>
      <c r="C5" s="140" t="s">
        <v>3500</v>
      </c>
      <c r="D5" s="140" t="s">
        <v>3500</v>
      </c>
      <c r="E5" s="140" t="s">
        <v>3500</v>
      </c>
      <c r="F5" s="140" t="s">
        <v>3500</v>
      </c>
      <c r="G5" s="140" t="s">
        <v>3500</v>
      </c>
      <c r="H5" s="140" t="s">
        <v>3500</v>
      </c>
      <c r="I5" s="140" t="s">
        <v>3500</v>
      </c>
    </row>
    <row r="6" spans="1:9" x14ac:dyDescent="0.25">
      <c r="A6" s="140" t="s">
        <v>3500</v>
      </c>
      <c r="B6" s="140" t="s">
        <v>3500</v>
      </c>
      <c r="C6" s="140" t="s">
        <v>3500</v>
      </c>
      <c r="D6" s="140" t="s">
        <v>3500</v>
      </c>
      <c r="E6" s="140" t="s">
        <v>3500</v>
      </c>
      <c r="F6" s="140" t="s">
        <v>3500</v>
      </c>
      <c r="G6" s="140" t="s">
        <v>3500</v>
      </c>
      <c r="H6" s="140" t="s">
        <v>3500</v>
      </c>
      <c r="I6" s="140" t="s">
        <v>3500</v>
      </c>
    </row>
    <row r="7" spans="1:9" x14ac:dyDescent="0.25">
      <c r="A7" s="140" t="s">
        <v>3500</v>
      </c>
      <c r="B7" s="140" t="s">
        <v>3500</v>
      </c>
      <c r="C7" s="140" t="s">
        <v>3500</v>
      </c>
      <c r="D7" s="140" t="s">
        <v>3500</v>
      </c>
      <c r="E7" s="140" t="s">
        <v>3500</v>
      </c>
      <c r="F7" s="140" t="s">
        <v>3500</v>
      </c>
      <c r="G7" s="140" t="s">
        <v>3500</v>
      </c>
      <c r="H7" s="140" t="s">
        <v>3500</v>
      </c>
      <c r="I7" s="140" t="s">
        <v>3500</v>
      </c>
    </row>
    <row r="8" spans="1:9" x14ac:dyDescent="0.25">
      <c r="A8" s="140" t="s">
        <v>3500</v>
      </c>
      <c r="B8" s="140" t="s">
        <v>3500</v>
      </c>
      <c r="C8" s="140" t="s">
        <v>3500</v>
      </c>
      <c r="D8" s="140" t="s">
        <v>3500</v>
      </c>
      <c r="E8" s="140" t="s">
        <v>3500</v>
      </c>
      <c r="F8" s="140" t="s">
        <v>3500</v>
      </c>
      <c r="G8" s="140" t="s">
        <v>3500</v>
      </c>
      <c r="H8" s="140" t="s">
        <v>3500</v>
      </c>
      <c r="I8" s="140" t="s">
        <v>3500</v>
      </c>
    </row>
    <row r="9" spans="1:9" x14ac:dyDescent="0.25">
      <c r="A9" s="140" t="s">
        <v>3500</v>
      </c>
      <c r="B9" s="140" t="s">
        <v>3500</v>
      </c>
      <c r="C9" s="140" t="s">
        <v>3500</v>
      </c>
      <c r="D9" s="140" t="s">
        <v>3500</v>
      </c>
      <c r="E9" s="140" t="s">
        <v>3500</v>
      </c>
      <c r="F9" s="140" t="s">
        <v>3500</v>
      </c>
      <c r="G9" s="140" t="s">
        <v>3500</v>
      </c>
      <c r="H9" s="140" t="s">
        <v>3500</v>
      </c>
      <c r="I9" s="140" t="s">
        <v>3500</v>
      </c>
    </row>
    <row r="10" spans="1:9" x14ac:dyDescent="0.25">
      <c r="A10" s="734" t="s">
        <v>5025</v>
      </c>
      <c r="B10" s="734"/>
      <c r="C10" s="734"/>
      <c r="D10" s="734"/>
      <c r="E10" s="734"/>
      <c r="F10" s="734"/>
      <c r="G10" s="734"/>
      <c r="H10" s="734"/>
      <c r="I10" s="140" t="s">
        <v>3500</v>
      </c>
    </row>
    <row r="11" spans="1:9" ht="15.75" x14ac:dyDescent="0.25">
      <c r="A11" s="215" t="s">
        <v>5033</v>
      </c>
    </row>
    <row r="12" spans="1:9" ht="63.75" x14ac:dyDescent="0.25">
      <c r="A12" s="138" t="s">
        <v>2</v>
      </c>
      <c r="B12" s="138" t="s">
        <v>5032</v>
      </c>
      <c r="C12" s="138" t="s">
        <v>5031</v>
      </c>
      <c r="D12" s="138" t="s">
        <v>5030</v>
      </c>
      <c r="E12" s="138" t="s">
        <v>5029</v>
      </c>
      <c r="F12" s="138" t="s">
        <v>5028</v>
      </c>
      <c r="G12" s="138" t="s">
        <v>5027</v>
      </c>
      <c r="H12" s="138" t="s">
        <v>4221</v>
      </c>
      <c r="I12" s="138" t="s">
        <v>5026</v>
      </c>
    </row>
    <row r="13" spans="1:9" x14ac:dyDescent="0.25">
      <c r="A13" s="140" t="s">
        <v>3500</v>
      </c>
      <c r="B13" s="140" t="s">
        <v>3500</v>
      </c>
      <c r="C13" s="140" t="s">
        <v>3500</v>
      </c>
      <c r="D13" s="140" t="s">
        <v>3500</v>
      </c>
      <c r="E13" s="140" t="s">
        <v>3500</v>
      </c>
      <c r="F13" s="140" t="s">
        <v>3500</v>
      </c>
      <c r="G13" s="140" t="s">
        <v>3500</v>
      </c>
      <c r="H13" s="140" t="s">
        <v>3500</v>
      </c>
      <c r="I13" s="140" t="s">
        <v>3500</v>
      </c>
    </row>
    <row r="14" spans="1:9" x14ac:dyDescent="0.25">
      <c r="A14" s="140" t="s">
        <v>3500</v>
      </c>
      <c r="B14" s="140" t="s">
        <v>3500</v>
      </c>
      <c r="C14" s="140" t="s">
        <v>3500</v>
      </c>
      <c r="D14" s="140" t="s">
        <v>3500</v>
      </c>
      <c r="E14" s="140" t="s">
        <v>3500</v>
      </c>
      <c r="F14" s="140" t="s">
        <v>3500</v>
      </c>
      <c r="G14" s="140" t="s">
        <v>3500</v>
      </c>
      <c r="H14" s="140" t="s">
        <v>3500</v>
      </c>
      <c r="I14" s="140" t="s">
        <v>3500</v>
      </c>
    </row>
    <row r="15" spans="1:9" x14ac:dyDescent="0.25">
      <c r="A15" s="140" t="s">
        <v>3500</v>
      </c>
      <c r="B15" s="140" t="s">
        <v>3500</v>
      </c>
      <c r="C15" s="140" t="s">
        <v>3500</v>
      </c>
      <c r="D15" s="140" t="s">
        <v>3500</v>
      </c>
      <c r="E15" s="140" t="s">
        <v>3500</v>
      </c>
      <c r="F15" s="140" t="s">
        <v>3500</v>
      </c>
      <c r="G15" s="140" t="s">
        <v>3500</v>
      </c>
      <c r="H15" s="140" t="s">
        <v>3500</v>
      </c>
      <c r="I15" s="140" t="s">
        <v>3500</v>
      </c>
    </row>
    <row r="16" spans="1:9" x14ac:dyDescent="0.25">
      <c r="A16" s="140" t="s">
        <v>3500</v>
      </c>
      <c r="B16" s="140" t="s">
        <v>3500</v>
      </c>
      <c r="C16" s="140" t="s">
        <v>3500</v>
      </c>
      <c r="D16" s="140" t="s">
        <v>3500</v>
      </c>
      <c r="E16" s="140" t="s">
        <v>3500</v>
      </c>
      <c r="F16" s="140" t="s">
        <v>3500</v>
      </c>
      <c r="G16" s="140" t="s">
        <v>3500</v>
      </c>
      <c r="H16" s="140" t="s">
        <v>3500</v>
      </c>
      <c r="I16" s="140" t="s">
        <v>3500</v>
      </c>
    </row>
    <row r="17" spans="1:9" x14ac:dyDescent="0.25">
      <c r="A17" s="140" t="s">
        <v>3500</v>
      </c>
      <c r="B17" s="140" t="s">
        <v>3500</v>
      </c>
      <c r="C17" s="140" t="s">
        <v>3500</v>
      </c>
      <c r="D17" s="140" t="s">
        <v>3500</v>
      </c>
      <c r="E17" s="140" t="s">
        <v>3500</v>
      </c>
      <c r="F17" s="140" t="s">
        <v>3500</v>
      </c>
      <c r="G17" s="140" t="s">
        <v>3500</v>
      </c>
      <c r="H17" s="140" t="s">
        <v>3500</v>
      </c>
      <c r="I17" s="140" t="s">
        <v>3500</v>
      </c>
    </row>
    <row r="18" spans="1:9" x14ac:dyDescent="0.25">
      <c r="A18" s="140" t="s">
        <v>3500</v>
      </c>
      <c r="B18" s="140" t="s">
        <v>3500</v>
      </c>
      <c r="C18" s="140" t="s">
        <v>3500</v>
      </c>
      <c r="D18" s="140" t="s">
        <v>3500</v>
      </c>
      <c r="E18" s="140" t="s">
        <v>3500</v>
      </c>
      <c r="F18" s="140" t="s">
        <v>3500</v>
      </c>
      <c r="G18" s="140" t="s">
        <v>3500</v>
      </c>
      <c r="H18" s="140" t="s">
        <v>3500</v>
      </c>
      <c r="I18" s="140" t="s">
        <v>3500</v>
      </c>
    </row>
    <row r="19" spans="1:9" x14ac:dyDescent="0.25">
      <c r="A19" s="734" t="s">
        <v>5025</v>
      </c>
      <c r="B19" s="734"/>
      <c r="C19" s="734"/>
      <c r="D19" s="734"/>
      <c r="E19" s="734"/>
      <c r="F19" s="734"/>
      <c r="G19" s="734"/>
      <c r="H19" s="734"/>
      <c r="I19" s="140" t="s">
        <v>3500</v>
      </c>
    </row>
  </sheetData>
  <mergeCells count="4">
    <mergeCell ref="A10:H10"/>
    <mergeCell ref="A19:H19"/>
    <mergeCell ref="A2:I2"/>
    <mergeCell ref="A1:I1"/>
  </mergeCells>
  <pageMargins left="0.25" right="0.25" top="0.75" bottom="0.75" header="0.3" footer="0.3"/>
  <pageSetup paperSize="9" orientation="landscape"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15"/>
  <sheetViews>
    <sheetView view="pageLayout" topLeftCell="A16" workbookViewId="0">
      <selection activeCell="AI16" sqref="AI16"/>
    </sheetView>
  </sheetViews>
  <sheetFormatPr defaultRowHeight="15" x14ac:dyDescent="0.25"/>
  <cols>
    <col min="1" max="1" width="10.140625" customWidth="1"/>
    <col min="2" max="2" width="8.85546875" customWidth="1"/>
    <col min="3" max="3" width="9.42578125" customWidth="1"/>
    <col min="4" max="4" width="9.85546875" customWidth="1"/>
    <col min="5" max="5" width="8.85546875" customWidth="1"/>
    <col min="6" max="6" width="15.85546875" customWidth="1"/>
    <col min="7" max="7" width="13.85546875" customWidth="1"/>
    <col min="8" max="8" width="12" customWidth="1"/>
    <col min="9" max="9" width="8.7109375" customWidth="1"/>
    <col min="10" max="10" width="13.140625" customWidth="1"/>
    <col min="11" max="11" width="11.85546875" customWidth="1"/>
    <col min="12" max="12" width="10.7109375" customWidth="1"/>
  </cols>
  <sheetData>
    <row r="1" spans="1:13" ht="15.75" x14ac:dyDescent="0.25">
      <c r="A1" s="672">
        <v>34</v>
      </c>
      <c r="B1" s="672"/>
      <c r="C1" s="672"/>
      <c r="D1" s="672"/>
      <c r="E1" s="672"/>
      <c r="F1" s="672"/>
      <c r="G1" s="672"/>
      <c r="H1" s="672"/>
      <c r="I1" s="672"/>
      <c r="J1" s="672"/>
      <c r="K1" s="672"/>
      <c r="L1" s="672"/>
      <c r="M1" s="672"/>
    </row>
    <row r="2" spans="1:13" ht="57" customHeight="1" x14ac:dyDescent="0.25">
      <c r="A2" s="714" t="s">
        <v>5061</v>
      </c>
      <c r="B2" s="714"/>
      <c r="C2" s="714"/>
      <c r="D2" s="714"/>
      <c r="E2" s="714"/>
      <c r="F2" s="714"/>
      <c r="G2" s="714"/>
      <c r="H2" s="714"/>
      <c r="I2" s="714"/>
      <c r="J2" s="714"/>
      <c r="K2" s="714"/>
      <c r="L2" s="714"/>
      <c r="M2" s="714"/>
    </row>
    <row r="3" spans="1:13" ht="63.75" x14ac:dyDescent="0.25">
      <c r="A3" s="138" t="s">
        <v>5060</v>
      </c>
      <c r="B3" s="138" t="s">
        <v>5052</v>
      </c>
      <c r="C3" s="138" t="s">
        <v>5059</v>
      </c>
      <c r="D3" s="138" t="s">
        <v>5050</v>
      </c>
      <c r="E3" s="138" t="s">
        <v>5049</v>
      </c>
      <c r="F3" s="138" t="s">
        <v>5058</v>
      </c>
      <c r="G3" s="138" t="s">
        <v>5057</v>
      </c>
      <c r="H3" s="138" t="s">
        <v>5056</v>
      </c>
      <c r="I3" s="138" t="s">
        <v>5020</v>
      </c>
      <c r="J3" s="138" t="s">
        <v>5055</v>
      </c>
      <c r="K3" s="138" t="s">
        <v>5043</v>
      </c>
      <c r="L3" s="138" t="s">
        <v>5054</v>
      </c>
      <c r="M3" s="139" t="s">
        <v>4226</v>
      </c>
    </row>
    <row r="4" spans="1:13" x14ac:dyDescent="0.25">
      <c r="A4" s="140" t="s">
        <v>3500</v>
      </c>
      <c r="B4" s="140" t="s">
        <v>3500</v>
      </c>
      <c r="C4" s="140" t="s">
        <v>3500</v>
      </c>
      <c r="D4" s="140" t="s">
        <v>3500</v>
      </c>
      <c r="E4" s="140" t="s">
        <v>3500</v>
      </c>
      <c r="F4" s="140" t="s">
        <v>3500</v>
      </c>
      <c r="G4" s="140" t="s">
        <v>3500</v>
      </c>
      <c r="H4" s="140" t="s">
        <v>3500</v>
      </c>
      <c r="I4" s="140" t="s">
        <v>3500</v>
      </c>
      <c r="J4" s="140" t="s">
        <v>3500</v>
      </c>
      <c r="K4" s="140" t="s">
        <v>3500</v>
      </c>
      <c r="L4" s="140" t="s">
        <v>3500</v>
      </c>
      <c r="M4" s="140" t="s">
        <v>3500</v>
      </c>
    </row>
    <row r="5" spans="1:13" x14ac:dyDescent="0.25">
      <c r="A5" s="140" t="s">
        <v>3500</v>
      </c>
      <c r="B5" s="140" t="s">
        <v>3500</v>
      </c>
      <c r="C5" s="140" t="s">
        <v>3500</v>
      </c>
      <c r="D5" s="140" t="s">
        <v>3500</v>
      </c>
      <c r="E5" s="140" t="s">
        <v>3500</v>
      </c>
      <c r="F5" s="140" t="s">
        <v>3500</v>
      </c>
      <c r="G5" s="140" t="s">
        <v>3500</v>
      </c>
      <c r="H5" s="140" t="s">
        <v>3500</v>
      </c>
      <c r="I5" s="140" t="s">
        <v>3500</v>
      </c>
      <c r="J5" s="140" t="s">
        <v>3500</v>
      </c>
      <c r="K5" s="140" t="s">
        <v>3500</v>
      </c>
      <c r="L5" s="140" t="s">
        <v>3500</v>
      </c>
      <c r="M5" s="140" t="s">
        <v>3500</v>
      </c>
    </row>
    <row r="6" spans="1:13" x14ac:dyDescent="0.25">
      <c r="A6" s="140" t="s">
        <v>3500</v>
      </c>
      <c r="B6" s="140" t="s">
        <v>3500</v>
      </c>
      <c r="C6" s="140" t="s">
        <v>3500</v>
      </c>
      <c r="D6" s="140" t="s">
        <v>3500</v>
      </c>
      <c r="E6" s="140" t="s">
        <v>3500</v>
      </c>
      <c r="F6" s="140" t="s">
        <v>3500</v>
      </c>
      <c r="G6" s="140" t="s">
        <v>3500</v>
      </c>
      <c r="H6" s="140" t="s">
        <v>3500</v>
      </c>
      <c r="I6" s="140" t="s">
        <v>3500</v>
      </c>
      <c r="J6" s="140" t="s">
        <v>3500</v>
      </c>
      <c r="K6" s="140" t="s">
        <v>3500</v>
      </c>
      <c r="L6" s="140" t="s">
        <v>3500</v>
      </c>
      <c r="M6" s="140" t="s">
        <v>3500</v>
      </c>
    </row>
    <row r="7" spans="1:13" x14ac:dyDescent="0.25">
      <c r="A7" s="140" t="s">
        <v>3500</v>
      </c>
      <c r="B7" s="140" t="s">
        <v>3500</v>
      </c>
      <c r="C7" s="140" t="s">
        <v>3500</v>
      </c>
      <c r="D7" s="140" t="s">
        <v>3500</v>
      </c>
      <c r="E7" s="140" t="s">
        <v>3500</v>
      </c>
      <c r="F7" s="140" t="s">
        <v>3500</v>
      </c>
      <c r="G7" s="140" t="s">
        <v>3500</v>
      </c>
      <c r="H7" s="140" t="s">
        <v>3500</v>
      </c>
      <c r="I7" s="140" t="s">
        <v>3500</v>
      </c>
      <c r="J7" s="140" t="s">
        <v>3500</v>
      </c>
      <c r="K7" s="140" t="s">
        <v>3500</v>
      </c>
      <c r="L7" s="140" t="s">
        <v>3500</v>
      </c>
      <c r="M7" s="140" t="s">
        <v>3500</v>
      </c>
    </row>
    <row r="8" spans="1:13" x14ac:dyDescent="0.25">
      <c r="A8" s="733" t="s">
        <v>4216</v>
      </c>
      <c r="B8" s="733"/>
      <c r="C8" s="733"/>
      <c r="D8" s="733"/>
      <c r="E8" s="733"/>
      <c r="F8" s="733"/>
      <c r="G8" s="733"/>
      <c r="H8" s="733"/>
      <c r="I8" s="733"/>
      <c r="J8" s="733"/>
      <c r="K8" s="733"/>
      <c r="L8" s="140" t="s">
        <v>3500</v>
      </c>
      <c r="M8" s="140" t="s">
        <v>3500</v>
      </c>
    </row>
    <row r="9" spans="1:13" ht="78" customHeight="1" x14ac:dyDescent="0.25">
      <c r="A9" s="216" t="s">
        <v>3502</v>
      </c>
    </row>
    <row r="10" spans="1:13" ht="63.75" x14ac:dyDescent="0.25">
      <c r="A10" s="138" t="s">
        <v>5053</v>
      </c>
      <c r="B10" s="138" t="s">
        <v>5052</v>
      </c>
      <c r="C10" s="138" t="s">
        <v>5051</v>
      </c>
      <c r="D10" s="138" t="s">
        <v>5050</v>
      </c>
      <c r="E10" s="138" t="s">
        <v>5049</v>
      </c>
      <c r="F10" s="138" t="s">
        <v>5048</v>
      </c>
      <c r="G10" s="138" t="s">
        <v>5047</v>
      </c>
      <c r="H10" s="138" t="s">
        <v>5046</v>
      </c>
      <c r="I10" s="138" t="s">
        <v>5045</v>
      </c>
      <c r="J10" s="138" t="s">
        <v>5044</v>
      </c>
      <c r="K10" s="138" t="s">
        <v>5043</v>
      </c>
      <c r="L10" s="138" t="s">
        <v>5042</v>
      </c>
      <c r="M10" s="139" t="s">
        <v>4226</v>
      </c>
    </row>
    <row r="11" spans="1:13" x14ac:dyDescent="0.25">
      <c r="A11" s="140" t="s">
        <v>3500</v>
      </c>
      <c r="B11" s="140" t="s">
        <v>3500</v>
      </c>
      <c r="C11" s="140" t="s">
        <v>3500</v>
      </c>
      <c r="D11" s="140" t="s">
        <v>3500</v>
      </c>
      <c r="E11" s="140" t="s">
        <v>3500</v>
      </c>
      <c r="F11" s="140" t="s">
        <v>3500</v>
      </c>
      <c r="G11" s="140" t="s">
        <v>3500</v>
      </c>
      <c r="H11" s="140" t="s">
        <v>3500</v>
      </c>
      <c r="I11" s="140" t="s">
        <v>3500</v>
      </c>
      <c r="J11" s="140" t="s">
        <v>3500</v>
      </c>
      <c r="K11" s="140" t="s">
        <v>3500</v>
      </c>
      <c r="L11" s="140" t="s">
        <v>3500</v>
      </c>
      <c r="M11" s="140" t="s">
        <v>3500</v>
      </c>
    </row>
    <row r="12" spans="1:13" x14ac:dyDescent="0.25">
      <c r="A12" s="140" t="s">
        <v>3500</v>
      </c>
      <c r="B12" s="140" t="s">
        <v>3500</v>
      </c>
      <c r="C12" s="140" t="s">
        <v>3500</v>
      </c>
      <c r="D12" s="140" t="s">
        <v>3500</v>
      </c>
      <c r="E12" s="140" t="s">
        <v>3500</v>
      </c>
      <c r="F12" s="140" t="s">
        <v>3500</v>
      </c>
      <c r="G12" s="140" t="s">
        <v>3500</v>
      </c>
      <c r="H12" s="140" t="s">
        <v>3500</v>
      </c>
      <c r="I12" s="140" t="s">
        <v>3500</v>
      </c>
      <c r="J12" s="140" t="s">
        <v>3500</v>
      </c>
      <c r="K12" s="140" t="s">
        <v>3500</v>
      </c>
      <c r="L12" s="140" t="s">
        <v>3500</v>
      </c>
      <c r="M12" s="140" t="s">
        <v>3500</v>
      </c>
    </row>
    <row r="13" spans="1:13"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c r="L13" s="140" t="s">
        <v>3500</v>
      </c>
      <c r="M13" s="140" t="s">
        <v>3500</v>
      </c>
    </row>
    <row r="14" spans="1:13"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c r="L14" s="140" t="s">
        <v>3500</v>
      </c>
      <c r="M14" s="140" t="s">
        <v>3500</v>
      </c>
    </row>
    <row r="15" spans="1:13" x14ac:dyDescent="0.25">
      <c r="A15" s="733" t="s">
        <v>4216</v>
      </c>
      <c r="B15" s="733"/>
      <c r="C15" s="733"/>
      <c r="D15" s="733"/>
      <c r="E15" s="733"/>
      <c r="F15" s="733"/>
      <c r="G15" s="733"/>
      <c r="H15" s="733"/>
      <c r="I15" s="733"/>
      <c r="J15" s="733"/>
      <c r="K15" s="733"/>
      <c r="L15" s="140" t="s">
        <v>3500</v>
      </c>
      <c r="M15" s="140" t="s">
        <v>3500</v>
      </c>
    </row>
  </sheetData>
  <mergeCells count="4">
    <mergeCell ref="A8:K8"/>
    <mergeCell ref="A15:K15"/>
    <mergeCell ref="A2:M2"/>
    <mergeCell ref="A1:M1"/>
  </mergeCells>
  <pageMargins left="0.25" right="0.25" top="0.75" bottom="0.75" header="0.3" footer="0.3"/>
  <pageSetup paperSize="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664"/>
  <sheetViews>
    <sheetView view="pageBreakPreview" zoomScale="60" zoomScaleNormal="130" workbookViewId="0">
      <selection activeCell="AI16" sqref="AI16"/>
    </sheetView>
  </sheetViews>
  <sheetFormatPr defaultRowHeight="15" x14ac:dyDescent="0.25"/>
  <cols>
    <col min="1" max="1" width="38.5703125" style="436" customWidth="1"/>
    <col min="2" max="2" width="21.42578125" style="436" customWidth="1"/>
    <col min="3" max="3" width="25.5703125" style="453" customWidth="1"/>
    <col min="4" max="4" width="21.42578125" style="453" customWidth="1"/>
    <col min="5" max="5" width="32.140625" style="453" customWidth="1"/>
    <col min="256" max="256" width="35.28515625" customWidth="1"/>
    <col min="257" max="257" width="26" customWidth="1"/>
    <col min="258" max="258" width="19.7109375" customWidth="1"/>
    <col min="259" max="259" width="22.85546875" customWidth="1"/>
    <col min="260" max="260" width="30.42578125" customWidth="1"/>
    <col min="261" max="261" width="11.7109375" customWidth="1"/>
    <col min="512" max="512" width="35.28515625" customWidth="1"/>
    <col min="513" max="513" width="26" customWidth="1"/>
    <col min="514" max="514" width="19.7109375" customWidth="1"/>
    <col min="515" max="515" width="22.85546875" customWidth="1"/>
    <col min="516" max="516" width="30.42578125" customWidth="1"/>
    <col min="517" max="517" width="11.7109375" customWidth="1"/>
    <col min="768" max="768" width="35.28515625" customWidth="1"/>
    <col min="769" max="769" width="26" customWidth="1"/>
    <col min="770" max="770" width="19.7109375" customWidth="1"/>
    <col min="771" max="771" width="22.85546875" customWidth="1"/>
    <col min="772" max="772" width="30.42578125" customWidth="1"/>
    <col min="773" max="773" width="11.7109375" customWidth="1"/>
    <col min="1024" max="1024" width="35.28515625" customWidth="1"/>
    <col min="1025" max="1025" width="26" customWidth="1"/>
    <col min="1026" max="1026" width="19.7109375" customWidth="1"/>
    <col min="1027" max="1027" width="22.85546875" customWidth="1"/>
    <col min="1028" max="1028" width="30.42578125" customWidth="1"/>
    <col min="1029" max="1029" width="11.7109375" customWidth="1"/>
    <col min="1280" max="1280" width="35.28515625" customWidth="1"/>
    <col min="1281" max="1281" width="26" customWidth="1"/>
    <col min="1282" max="1282" width="19.7109375" customWidth="1"/>
    <col min="1283" max="1283" width="22.85546875" customWidth="1"/>
    <col min="1284" max="1284" width="30.42578125" customWidth="1"/>
    <col min="1285" max="1285" width="11.7109375" customWidth="1"/>
    <col min="1536" max="1536" width="35.28515625" customWidth="1"/>
    <col min="1537" max="1537" width="26" customWidth="1"/>
    <col min="1538" max="1538" width="19.7109375" customWidth="1"/>
    <col min="1539" max="1539" width="22.85546875" customWidth="1"/>
    <col min="1540" max="1540" width="30.42578125" customWidth="1"/>
    <col min="1541" max="1541" width="11.7109375" customWidth="1"/>
    <col min="1792" max="1792" width="35.28515625" customWidth="1"/>
    <col min="1793" max="1793" width="26" customWidth="1"/>
    <col min="1794" max="1794" width="19.7109375" customWidth="1"/>
    <col min="1795" max="1795" width="22.85546875" customWidth="1"/>
    <col min="1796" max="1796" width="30.42578125" customWidth="1"/>
    <col min="1797" max="1797" width="11.7109375" customWidth="1"/>
    <col min="2048" max="2048" width="35.28515625" customWidth="1"/>
    <col min="2049" max="2049" width="26" customWidth="1"/>
    <col min="2050" max="2050" width="19.7109375" customWidth="1"/>
    <col min="2051" max="2051" width="22.85546875" customWidth="1"/>
    <col min="2052" max="2052" width="30.42578125" customWidth="1"/>
    <col min="2053" max="2053" width="11.7109375" customWidth="1"/>
    <col min="2304" max="2304" width="35.28515625" customWidth="1"/>
    <col min="2305" max="2305" width="26" customWidth="1"/>
    <col min="2306" max="2306" width="19.7109375" customWidth="1"/>
    <col min="2307" max="2307" width="22.85546875" customWidth="1"/>
    <col min="2308" max="2308" width="30.42578125" customWidth="1"/>
    <col min="2309" max="2309" width="11.7109375" customWidth="1"/>
    <col min="2560" max="2560" width="35.28515625" customWidth="1"/>
    <col min="2561" max="2561" width="26" customWidth="1"/>
    <col min="2562" max="2562" width="19.7109375" customWidth="1"/>
    <col min="2563" max="2563" width="22.85546875" customWidth="1"/>
    <col min="2564" max="2564" width="30.42578125" customWidth="1"/>
    <col min="2565" max="2565" width="11.7109375" customWidth="1"/>
    <col min="2816" max="2816" width="35.28515625" customWidth="1"/>
    <col min="2817" max="2817" width="26" customWidth="1"/>
    <col min="2818" max="2818" width="19.7109375" customWidth="1"/>
    <col min="2819" max="2819" width="22.85546875" customWidth="1"/>
    <col min="2820" max="2820" width="30.42578125" customWidth="1"/>
    <col min="2821" max="2821" width="11.7109375" customWidth="1"/>
    <col min="3072" max="3072" width="35.28515625" customWidth="1"/>
    <col min="3073" max="3073" width="26" customWidth="1"/>
    <col min="3074" max="3074" width="19.7109375" customWidth="1"/>
    <col min="3075" max="3075" width="22.85546875" customWidth="1"/>
    <col min="3076" max="3076" width="30.42578125" customWidth="1"/>
    <col min="3077" max="3077" width="11.7109375" customWidth="1"/>
    <col min="3328" max="3328" width="35.28515625" customWidth="1"/>
    <col min="3329" max="3329" width="26" customWidth="1"/>
    <col min="3330" max="3330" width="19.7109375" customWidth="1"/>
    <col min="3331" max="3331" width="22.85546875" customWidth="1"/>
    <col min="3332" max="3332" width="30.42578125" customWidth="1"/>
    <col min="3333" max="3333" width="11.7109375" customWidth="1"/>
    <col min="3584" max="3584" width="35.28515625" customWidth="1"/>
    <col min="3585" max="3585" width="26" customWidth="1"/>
    <col min="3586" max="3586" width="19.7109375" customWidth="1"/>
    <col min="3587" max="3587" width="22.85546875" customWidth="1"/>
    <col min="3588" max="3588" width="30.42578125" customWidth="1"/>
    <col min="3589" max="3589" width="11.7109375" customWidth="1"/>
    <col min="3840" max="3840" width="35.28515625" customWidth="1"/>
    <col min="3841" max="3841" width="26" customWidth="1"/>
    <col min="3842" max="3842" width="19.7109375" customWidth="1"/>
    <col min="3843" max="3843" width="22.85546875" customWidth="1"/>
    <col min="3844" max="3844" width="30.42578125" customWidth="1"/>
    <col min="3845" max="3845" width="11.7109375" customWidth="1"/>
    <col min="4096" max="4096" width="35.28515625" customWidth="1"/>
    <col min="4097" max="4097" width="26" customWidth="1"/>
    <col min="4098" max="4098" width="19.7109375" customWidth="1"/>
    <col min="4099" max="4099" width="22.85546875" customWidth="1"/>
    <col min="4100" max="4100" width="30.42578125" customWidth="1"/>
    <col min="4101" max="4101" width="11.7109375" customWidth="1"/>
    <col min="4352" max="4352" width="35.28515625" customWidth="1"/>
    <col min="4353" max="4353" width="26" customWidth="1"/>
    <col min="4354" max="4354" width="19.7109375" customWidth="1"/>
    <col min="4355" max="4355" width="22.85546875" customWidth="1"/>
    <col min="4356" max="4356" width="30.42578125" customWidth="1"/>
    <col min="4357" max="4357" width="11.7109375" customWidth="1"/>
    <col min="4608" max="4608" width="35.28515625" customWidth="1"/>
    <col min="4609" max="4609" width="26" customWidth="1"/>
    <col min="4610" max="4610" width="19.7109375" customWidth="1"/>
    <col min="4611" max="4611" width="22.85546875" customWidth="1"/>
    <col min="4612" max="4612" width="30.42578125" customWidth="1"/>
    <col min="4613" max="4613" width="11.7109375" customWidth="1"/>
    <col min="4864" max="4864" width="35.28515625" customWidth="1"/>
    <col min="4865" max="4865" width="26" customWidth="1"/>
    <col min="4866" max="4866" width="19.7109375" customWidth="1"/>
    <col min="4867" max="4867" width="22.85546875" customWidth="1"/>
    <col min="4868" max="4868" width="30.42578125" customWidth="1"/>
    <col min="4869" max="4869" width="11.7109375" customWidth="1"/>
    <col min="5120" max="5120" width="35.28515625" customWidth="1"/>
    <col min="5121" max="5121" width="26" customWidth="1"/>
    <col min="5122" max="5122" width="19.7109375" customWidth="1"/>
    <col min="5123" max="5123" width="22.85546875" customWidth="1"/>
    <col min="5124" max="5124" width="30.42578125" customWidth="1"/>
    <col min="5125" max="5125" width="11.7109375" customWidth="1"/>
    <col min="5376" max="5376" width="35.28515625" customWidth="1"/>
    <col min="5377" max="5377" width="26" customWidth="1"/>
    <col min="5378" max="5378" width="19.7109375" customWidth="1"/>
    <col min="5379" max="5379" width="22.85546875" customWidth="1"/>
    <col min="5380" max="5380" width="30.42578125" customWidth="1"/>
    <col min="5381" max="5381" width="11.7109375" customWidth="1"/>
    <col min="5632" max="5632" width="35.28515625" customWidth="1"/>
    <col min="5633" max="5633" width="26" customWidth="1"/>
    <col min="5634" max="5634" width="19.7109375" customWidth="1"/>
    <col min="5635" max="5635" width="22.85546875" customWidth="1"/>
    <col min="5636" max="5636" width="30.42578125" customWidth="1"/>
    <col min="5637" max="5637" width="11.7109375" customWidth="1"/>
    <col min="5888" max="5888" width="35.28515625" customWidth="1"/>
    <col min="5889" max="5889" width="26" customWidth="1"/>
    <col min="5890" max="5890" width="19.7109375" customWidth="1"/>
    <col min="5891" max="5891" width="22.85546875" customWidth="1"/>
    <col min="5892" max="5892" width="30.42578125" customWidth="1"/>
    <col min="5893" max="5893" width="11.7109375" customWidth="1"/>
    <col min="6144" max="6144" width="35.28515625" customWidth="1"/>
    <col min="6145" max="6145" width="26" customWidth="1"/>
    <col min="6146" max="6146" width="19.7109375" customWidth="1"/>
    <col min="6147" max="6147" width="22.85546875" customWidth="1"/>
    <col min="6148" max="6148" width="30.42578125" customWidth="1"/>
    <col min="6149" max="6149" width="11.7109375" customWidth="1"/>
    <col min="6400" max="6400" width="35.28515625" customWidth="1"/>
    <col min="6401" max="6401" width="26" customWidth="1"/>
    <col min="6402" max="6402" width="19.7109375" customWidth="1"/>
    <col min="6403" max="6403" width="22.85546875" customWidth="1"/>
    <col min="6404" max="6404" width="30.42578125" customWidth="1"/>
    <col min="6405" max="6405" width="11.7109375" customWidth="1"/>
    <col min="6656" max="6656" width="35.28515625" customWidth="1"/>
    <col min="6657" max="6657" width="26" customWidth="1"/>
    <col min="6658" max="6658" width="19.7109375" customWidth="1"/>
    <col min="6659" max="6659" width="22.85546875" customWidth="1"/>
    <col min="6660" max="6660" width="30.42578125" customWidth="1"/>
    <col min="6661" max="6661" width="11.7109375" customWidth="1"/>
    <col min="6912" max="6912" width="35.28515625" customWidth="1"/>
    <col min="6913" max="6913" width="26" customWidth="1"/>
    <col min="6914" max="6914" width="19.7109375" customWidth="1"/>
    <col min="6915" max="6915" width="22.85546875" customWidth="1"/>
    <col min="6916" max="6916" width="30.42578125" customWidth="1"/>
    <col min="6917" max="6917" width="11.7109375" customWidth="1"/>
    <col min="7168" max="7168" width="35.28515625" customWidth="1"/>
    <col min="7169" max="7169" width="26" customWidth="1"/>
    <col min="7170" max="7170" width="19.7109375" customWidth="1"/>
    <col min="7171" max="7171" width="22.85546875" customWidth="1"/>
    <col min="7172" max="7172" width="30.42578125" customWidth="1"/>
    <col min="7173" max="7173" width="11.7109375" customWidth="1"/>
    <col min="7424" max="7424" width="35.28515625" customWidth="1"/>
    <col min="7425" max="7425" width="26" customWidth="1"/>
    <col min="7426" max="7426" width="19.7109375" customWidth="1"/>
    <col min="7427" max="7427" width="22.85546875" customWidth="1"/>
    <col min="7428" max="7428" width="30.42578125" customWidth="1"/>
    <col min="7429" max="7429" width="11.7109375" customWidth="1"/>
    <col min="7680" max="7680" width="35.28515625" customWidth="1"/>
    <col min="7681" max="7681" width="26" customWidth="1"/>
    <col min="7682" max="7682" width="19.7109375" customWidth="1"/>
    <col min="7683" max="7683" width="22.85546875" customWidth="1"/>
    <col min="7684" max="7684" width="30.42578125" customWidth="1"/>
    <col min="7685" max="7685" width="11.7109375" customWidth="1"/>
    <col min="7936" max="7936" width="35.28515625" customWidth="1"/>
    <col min="7937" max="7937" width="26" customWidth="1"/>
    <col min="7938" max="7938" width="19.7109375" customWidth="1"/>
    <col min="7939" max="7939" width="22.85546875" customWidth="1"/>
    <col min="7940" max="7940" width="30.42578125" customWidth="1"/>
    <col min="7941" max="7941" width="11.7109375" customWidth="1"/>
    <col min="8192" max="8192" width="35.28515625" customWidth="1"/>
    <col min="8193" max="8193" width="26" customWidth="1"/>
    <col min="8194" max="8194" width="19.7109375" customWidth="1"/>
    <col min="8195" max="8195" width="22.85546875" customWidth="1"/>
    <col min="8196" max="8196" width="30.42578125" customWidth="1"/>
    <col min="8197" max="8197" width="11.7109375" customWidth="1"/>
    <col min="8448" max="8448" width="35.28515625" customWidth="1"/>
    <col min="8449" max="8449" width="26" customWidth="1"/>
    <col min="8450" max="8450" width="19.7109375" customWidth="1"/>
    <col min="8451" max="8451" width="22.85546875" customWidth="1"/>
    <col min="8452" max="8452" width="30.42578125" customWidth="1"/>
    <col min="8453" max="8453" width="11.7109375" customWidth="1"/>
    <col min="8704" max="8704" width="35.28515625" customWidth="1"/>
    <col min="8705" max="8705" width="26" customWidth="1"/>
    <col min="8706" max="8706" width="19.7109375" customWidth="1"/>
    <col min="8707" max="8707" width="22.85546875" customWidth="1"/>
    <col min="8708" max="8708" width="30.42578125" customWidth="1"/>
    <col min="8709" max="8709" width="11.7109375" customWidth="1"/>
    <col min="8960" max="8960" width="35.28515625" customWidth="1"/>
    <col min="8961" max="8961" width="26" customWidth="1"/>
    <col min="8962" max="8962" width="19.7109375" customWidth="1"/>
    <col min="8963" max="8963" width="22.85546875" customWidth="1"/>
    <col min="8964" max="8964" width="30.42578125" customWidth="1"/>
    <col min="8965" max="8965" width="11.7109375" customWidth="1"/>
    <col min="9216" max="9216" width="35.28515625" customWidth="1"/>
    <col min="9217" max="9217" width="26" customWidth="1"/>
    <col min="9218" max="9218" width="19.7109375" customWidth="1"/>
    <col min="9219" max="9219" width="22.85546875" customWidth="1"/>
    <col min="9220" max="9220" width="30.42578125" customWidth="1"/>
    <col min="9221" max="9221" width="11.7109375" customWidth="1"/>
    <col min="9472" max="9472" width="35.28515625" customWidth="1"/>
    <col min="9473" max="9473" width="26" customWidth="1"/>
    <col min="9474" max="9474" width="19.7109375" customWidth="1"/>
    <col min="9475" max="9475" width="22.85546875" customWidth="1"/>
    <col min="9476" max="9476" width="30.42578125" customWidth="1"/>
    <col min="9477" max="9477" width="11.7109375" customWidth="1"/>
    <col min="9728" max="9728" width="35.28515625" customWidth="1"/>
    <col min="9729" max="9729" width="26" customWidth="1"/>
    <col min="9730" max="9730" width="19.7109375" customWidth="1"/>
    <col min="9731" max="9731" width="22.85546875" customWidth="1"/>
    <col min="9732" max="9732" width="30.42578125" customWidth="1"/>
    <col min="9733" max="9733" width="11.7109375" customWidth="1"/>
    <col min="9984" max="9984" width="35.28515625" customWidth="1"/>
    <col min="9985" max="9985" width="26" customWidth="1"/>
    <col min="9986" max="9986" width="19.7109375" customWidth="1"/>
    <col min="9987" max="9987" width="22.85546875" customWidth="1"/>
    <col min="9988" max="9988" width="30.42578125" customWidth="1"/>
    <col min="9989" max="9989" width="11.7109375" customWidth="1"/>
    <col min="10240" max="10240" width="35.28515625" customWidth="1"/>
    <col min="10241" max="10241" width="26" customWidth="1"/>
    <col min="10242" max="10242" width="19.7109375" customWidth="1"/>
    <col min="10243" max="10243" width="22.85546875" customWidth="1"/>
    <col min="10244" max="10244" width="30.42578125" customWidth="1"/>
    <col min="10245" max="10245" width="11.7109375" customWidth="1"/>
    <col min="10496" max="10496" width="35.28515625" customWidth="1"/>
    <col min="10497" max="10497" width="26" customWidth="1"/>
    <col min="10498" max="10498" width="19.7109375" customWidth="1"/>
    <col min="10499" max="10499" width="22.85546875" customWidth="1"/>
    <col min="10500" max="10500" width="30.42578125" customWidth="1"/>
    <col min="10501" max="10501" width="11.7109375" customWidth="1"/>
    <col min="10752" max="10752" width="35.28515625" customWidth="1"/>
    <col min="10753" max="10753" width="26" customWidth="1"/>
    <col min="10754" max="10754" width="19.7109375" customWidth="1"/>
    <col min="10755" max="10755" width="22.85546875" customWidth="1"/>
    <col min="10756" max="10756" width="30.42578125" customWidth="1"/>
    <col min="10757" max="10757" width="11.7109375" customWidth="1"/>
    <col min="11008" max="11008" width="35.28515625" customWidth="1"/>
    <col min="11009" max="11009" width="26" customWidth="1"/>
    <col min="11010" max="11010" width="19.7109375" customWidth="1"/>
    <col min="11011" max="11011" width="22.85546875" customWidth="1"/>
    <col min="11012" max="11012" width="30.42578125" customWidth="1"/>
    <col min="11013" max="11013" width="11.7109375" customWidth="1"/>
    <col min="11264" max="11264" width="35.28515625" customWidth="1"/>
    <col min="11265" max="11265" width="26" customWidth="1"/>
    <col min="11266" max="11266" width="19.7109375" customWidth="1"/>
    <col min="11267" max="11267" width="22.85546875" customWidth="1"/>
    <col min="11268" max="11268" width="30.42578125" customWidth="1"/>
    <col min="11269" max="11269" width="11.7109375" customWidth="1"/>
    <col min="11520" max="11520" width="35.28515625" customWidth="1"/>
    <col min="11521" max="11521" width="26" customWidth="1"/>
    <col min="11522" max="11522" width="19.7109375" customWidth="1"/>
    <col min="11523" max="11523" width="22.85546875" customWidth="1"/>
    <col min="11524" max="11524" width="30.42578125" customWidth="1"/>
    <col min="11525" max="11525" width="11.7109375" customWidth="1"/>
    <col min="11776" max="11776" width="35.28515625" customWidth="1"/>
    <col min="11777" max="11777" width="26" customWidth="1"/>
    <col min="11778" max="11778" width="19.7109375" customWidth="1"/>
    <col min="11779" max="11779" width="22.85546875" customWidth="1"/>
    <col min="11780" max="11780" width="30.42578125" customWidth="1"/>
    <col min="11781" max="11781" width="11.7109375" customWidth="1"/>
    <col min="12032" max="12032" width="35.28515625" customWidth="1"/>
    <col min="12033" max="12033" width="26" customWidth="1"/>
    <col min="12034" max="12034" width="19.7109375" customWidth="1"/>
    <col min="12035" max="12035" width="22.85546875" customWidth="1"/>
    <col min="12036" max="12036" width="30.42578125" customWidth="1"/>
    <col min="12037" max="12037" width="11.7109375" customWidth="1"/>
    <col min="12288" max="12288" width="35.28515625" customWidth="1"/>
    <col min="12289" max="12289" width="26" customWidth="1"/>
    <col min="12290" max="12290" width="19.7109375" customWidth="1"/>
    <col min="12291" max="12291" width="22.85546875" customWidth="1"/>
    <col min="12292" max="12292" width="30.42578125" customWidth="1"/>
    <col min="12293" max="12293" width="11.7109375" customWidth="1"/>
    <col min="12544" max="12544" width="35.28515625" customWidth="1"/>
    <col min="12545" max="12545" width="26" customWidth="1"/>
    <col min="12546" max="12546" width="19.7109375" customWidth="1"/>
    <col min="12547" max="12547" width="22.85546875" customWidth="1"/>
    <col min="12548" max="12548" width="30.42578125" customWidth="1"/>
    <col min="12549" max="12549" width="11.7109375" customWidth="1"/>
    <col min="12800" max="12800" width="35.28515625" customWidth="1"/>
    <col min="12801" max="12801" width="26" customWidth="1"/>
    <col min="12802" max="12802" width="19.7109375" customWidth="1"/>
    <col min="12803" max="12803" width="22.85546875" customWidth="1"/>
    <col min="12804" max="12804" width="30.42578125" customWidth="1"/>
    <col min="12805" max="12805" width="11.7109375" customWidth="1"/>
    <col min="13056" max="13056" width="35.28515625" customWidth="1"/>
    <col min="13057" max="13057" width="26" customWidth="1"/>
    <col min="13058" max="13058" width="19.7109375" customWidth="1"/>
    <col min="13059" max="13059" width="22.85546875" customWidth="1"/>
    <col min="13060" max="13060" width="30.42578125" customWidth="1"/>
    <col min="13061" max="13061" width="11.7109375" customWidth="1"/>
    <col min="13312" max="13312" width="35.28515625" customWidth="1"/>
    <col min="13313" max="13313" width="26" customWidth="1"/>
    <col min="13314" max="13314" width="19.7109375" customWidth="1"/>
    <col min="13315" max="13315" width="22.85546875" customWidth="1"/>
    <col min="13316" max="13316" width="30.42578125" customWidth="1"/>
    <col min="13317" max="13317" width="11.7109375" customWidth="1"/>
    <col min="13568" max="13568" width="35.28515625" customWidth="1"/>
    <col min="13569" max="13569" width="26" customWidth="1"/>
    <col min="13570" max="13570" width="19.7109375" customWidth="1"/>
    <col min="13571" max="13571" width="22.85546875" customWidth="1"/>
    <col min="13572" max="13572" width="30.42578125" customWidth="1"/>
    <col min="13573" max="13573" width="11.7109375" customWidth="1"/>
    <col min="13824" max="13824" width="35.28515625" customWidth="1"/>
    <col min="13825" max="13825" width="26" customWidth="1"/>
    <col min="13826" max="13826" width="19.7109375" customWidth="1"/>
    <col min="13827" max="13827" width="22.85546875" customWidth="1"/>
    <col min="13828" max="13828" width="30.42578125" customWidth="1"/>
    <col min="13829" max="13829" width="11.7109375" customWidth="1"/>
    <col min="14080" max="14080" width="35.28515625" customWidth="1"/>
    <col min="14081" max="14081" width="26" customWidth="1"/>
    <col min="14082" max="14082" width="19.7109375" customWidth="1"/>
    <col min="14083" max="14083" width="22.85546875" customWidth="1"/>
    <col min="14084" max="14084" width="30.42578125" customWidth="1"/>
    <col min="14085" max="14085" width="11.7109375" customWidth="1"/>
    <col min="14336" max="14336" width="35.28515625" customWidth="1"/>
    <col min="14337" max="14337" width="26" customWidth="1"/>
    <col min="14338" max="14338" width="19.7109375" customWidth="1"/>
    <col min="14339" max="14339" width="22.85546875" customWidth="1"/>
    <col min="14340" max="14340" width="30.42578125" customWidth="1"/>
    <col min="14341" max="14341" width="11.7109375" customWidth="1"/>
    <col min="14592" max="14592" width="35.28515625" customWidth="1"/>
    <col min="14593" max="14593" width="26" customWidth="1"/>
    <col min="14594" max="14594" width="19.7109375" customWidth="1"/>
    <col min="14595" max="14595" width="22.85546875" customWidth="1"/>
    <col min="14596" max="14596" width="30.42578125" customWidth="1"/>
    <col min="14597" max="14597" width="11.7109375" customWidth="1"/>
    <col min="14848" max="14848" width="35.28515625" customWidth="1"/>
    <col min="14849" max="14849" width="26" customWidth="1"/>
    <col min="14850" max="14850" width="19.7109375" customWidth="1"/>
    <col min="14851" max="14851" width="22.85546875" customWidth="1"/>
    <col min="14852" max="14852" width="30.42578125" customWidth="1"/>
    <col min="14853" max="14853" width="11.7109375" customWidth="1"/>
    <col min="15104" max="15104" width="35.28515625" customWidth="1"/>
    <col min="15105" max="15105" width="26" customWidth="1"/>
    <col min="15106" max="15106" width="19.7109375" customWidth="1"/>
    <col min="15107" max="15107" width="22.85546875" customWidth="1"/>
    <col min="15108" max="15108" width="30.42578125" customWidth="1"/>
    <col min="15109" max="15109" width="11.7109375" customWidth="1"/>
    <col min="15360" max="15360" width="35.28515625" customWidth="1"/>
    <col min="15361" max="15361" width="26" customWidth="1"/>
    <col min="15362" max="15362" width="19.7109375" customWidth="1"/>
    <col min="15363" max="15363" width="22.85546875" customWidth="1"/>
    <col min="15364" max="15364" width="30.42578125" customWidth="1"/>
    <col min="15365" max="15365" width="11.7109375" customWidth="1"/>
    <col min="15616" max="15616" width="35.28515625" customWidth="1"/>
    <col min="15617" max="15617" width="26" customWidth="1"/>
    <col min="15618" max="15618" width="19.7109375" customWidth="1"/>
    <col min="15619" max="15619" width="22.85546875" customWidth="1"/>
    <col min="15620" max="15620" width="30.42578125" customWidth="1"/>
    <col min="15621" max="15621" width="11.7109375" customWidth="1"/>
    <col min="15872" max="15872" width="35.28515625" customWidth="1"/>
    <col min="15873" max="15873" width="26" customWidth="1"/>
    <col min="15874" max="15874" width="19.7109375" customWidth="1"/>
    <col min="15875" max="15875" width="22.85546875" customWidth="1"/>
    <col min="15876" max="15876" width="30.42578125" customWidth="1"/>
    <col min="15877" max="15877" width="11.7109375" customWidth="1"/>
    <col min="16128" max="16128" width="35.28515625" customWidth="1"/>
    <col min="16129" max="16129" width="26" customWidth="1"/>
    <col min="16130" max="16130" width="19.7109375" customWidth="1"/>
    <col min="16131" max="16131" width="22.85546875" customWidth="1"/>
    <col min="16132" max="16132" width="30.42578125" customWidth="1"/>
    <col min="16133" max="16133" width="11.7109375" customWidth="1"/>
  </cols>
  <sheetData>
    <row r="2" spans="1:5" x14ac:dyDescent="0.25">
      <c r="A2" s="655" t="s">
        <v>13584</v>
      </c>
      <c r="B2" s="655"/>
      <c r="C2" s="655"/>
      <c r="D2" s="655"/>
      <c r="E2" s="655"/>
    </row>
    <row r="3" spans="1:5" x14ac:dyDescent="0.25">
      <c r="A3" s="655" t="s">
        <v>13585</v>
      </c>
      <c r="B3" s="655"/>
      <c r="C3" s="655"/>
      <c r="D3" s="655"/>
      <c r="E3" s="655"/>
    </row>
    <row r="4" spans="1:5" x14ac:dyDescent="0.25">
      <c r="A4" s="435"/>
    </row>
    <row r="5" spans="1:5" ht="33" customHeight="1" x14ac:dyDescent="0.25">
      <c r="A5" s="437" t="s">
        <v>13586</v>
      </c>
      <c r="B5" s="437" t="s">
        <v>13587</v>
      </c>
      <c r="C5" s="438" t="s">
        <v>13588</v>
      </c>
      <c r="D5" s="437" t="s">
        <v>13589</v>
      </c>
      <c r="E5" s="437" t="s">
        <v>13590</v>
      </c>
    </row>
    <row r="6" spans="1:5" ht="108" customHeight="1" x14ac:dyDescent="0.25">
      <c r="A6" s="442" t="s">
        <v>13591</v>
      </c>
      <c r="B6" s="443">
        <v>25511109</v>
      </c>
      <c r="C6" s="444" t="s">
        <v>13592</v>
      </c>
      <c r="D6" s="443" t="s">
        <v>13592</v>
      </c>
      <c r="E6" s="443" t="s">
        <v>13593</v>
      </c>
    </row>
    <row r="7" spans="1:5" ht="108" customHeight="1" x14ac:dyDescent="0.25">
      <c r="A7" s="442" t="s">
        <v>13594</v>
      </c>
      <c r="B7" s="443">
        <v>25962102</v>
      </c>
      <c r="C7" s="444" t="s">
        <v>13592</v>
      </c>
      <c r="D7" s="443" t="s">
        <v>13592</v>
      </c>
      <c r="E7" s="443" t="s">
        <v>3500</v>
      </c>
    </row>
    <row r="8" spans="1:5" ht="108" customHeight="1" x14ac:dyDescent="0.25">
      <c r="A8" s="442" t="s">
        <v>13595</v>
      </c>
      <c r="B8" s="443">
        <v>36968033</v>
      </c>
      <c r="C8" s="444" t="s">
        <v>13596</v>
      </c>
      <c r="D8" s="443" t="s">
        <v>13596</v>
      </c>
      <c r="E8" s="443" t="s">
        <v>13597</v>
      </c>
    </row>
    <row r="9" spans="1:5" ht="108" customHeight="1" x14ac:dyDescent="0.25">
      <c r="A9" s="442" t="s">
        <v>13598</v>
      </c>
      <c r="B9" s="443">
        <v>37058480</v>
      </c>
      <c r="C9" s="444" t="s">
        <v>13599</v>
      </c>
      <c r="D9" s="443" t="s">
        <v>13599</v>
      </c>
      <c r="E9" s="443" t="s">
        <v>13597</v>
      </c>
    </row>
    <row r="10" spans="1:5" ht="108" customHeight="1" x14ac:dyDescent="0.25">
      <c r="A10" s="442" t="s">
        <v>13600</v>
      </c>
      <c r="B10" s="443">
        <v>25962289</v>
      </c>
      <c r="C10" s="444" t="s">
        <v>13601</v>
      </c>
      <c r="D10" s="443" t="s">
        <v>13602</v>
      </c>
      <c r="E10" s="443" t="s">
        <v>3500</v>
      </c>
    </row>
    <row r="11" spans="1:5" ht="108" customHeight="1" x14ac:dyDescent="0.25">
      <c r="A11" s="442" t="s">
        <v>13603</v>
      </c>
      <c r="B11" s="443">
        <v>36928142</v>
      </c>
      <c r="C11" s="444" t="s">
        <v>13604</v>
      </c>
      <c r="D11" s="443" t="s">
        <v>13604</v>
      </c>
      <c r="E11" s="443" t="s">
        <v>13597</v>
      </c>
    </row>
    <row r="12" spans="1:5" ht="108" customHeight="1" x14ac:dyDescent="0.25">
      <c r="A12" s="442" t="s">
        <v>13605</v>
      </c>
      <c r="B12" s="443">
        <v>37258699</v>
      </c>
      <c r="C12" s="444" t="s">
        <v>13606</v>
      </c>
      <c r="D12" s="443" t="s">
        <v>13606</v>
      </c>
      <c r="E12" s="443" t="s">
        <v>13597</v>
      </c>
    </row>
    <row r="13" spans="1:5" ht="108" customHeight="1" x14ac:dyDescent="0.25">
      <c r="A13" s="442" t="s">
        <v>13607</v>
      </c>
      <c r="B13" s="443">
        <v>26142105</v>
      </c>
      <c r="C13" s="444" t="s">
        <v>13608</v>
      </c>
      <c r="D13" s="443" t="s">
        <v>13608</v>
      </c>
      <c r="E13" s="443" t="s">
        <v>3500</v>
      </c>
    </row>
    <row r="14" spans="1:5" ht="108" customHeight="1" x14ac:dyDescent="0.25">
      <c r="A14" s="442" t="s">
        <v>13609</v>
      </c>
      <c r="B14" s="443">
        <v>26142080</v>
      </c>
      <c r="C14" s="444" t="s">
        <v>15011</v>
      </c>
      <c r="D14" s="443" t="s">
        <v>15011</v>
      </c>
      <c r="E14" s="443" t="s">
        <v>3500</v>
      </c>
    </row>
    <row r="15" spans="1:5" ht="108" customHeight="1" x14ac:dyDescent="0.25">
      <c r="A15" s="442" t="s">
        <v>13610</v>
      </c>
      <c r="B15" s="443">
        <v>36522866</v>
      </c>
      <c r="C15" s="444" t="s">
        <v>13611</v>
      </c>
      <c r="D15" s="443" t="s">
        <v>13611</v>
      </c>
      <c r="E15" s="443" t="s">
        <v>13597</v>
      </c>
    </row>
    <row r="16" spans="1:5" ht="108" customHeight="1" x14ac:dyDescent="0.25">
      <c r="A16" s="442" t="s">
        <v>13612</v>
      </c>
      <c r="B16" s="443">
        <v>34893251</v>
      </c>
      <c r="C16" s="444" t="s">
        <v>13613</v>
      </c>
      <c r="D16" s="443" t="s">
        <v>13613</v>
      </c>
      <c r="E16" s="443" t="s">
        <v>3500</v>
      </c>
    </row>
    <row r="17" spans="1:5" ht="108" customHeight="1" x14ac:dyDescent="0.25">
      <c r="A17" s="442" t="s">
        <v>13614</v>
      </c>
      <c r="B17" s="443">
        <v>36788611</v>
      </c>
      <c r="C17" s="444" t="s">
        <v>13615</v>
      </c>
      <c r="D17" s="443" t="s">
        <v>13615</v>
      </c>
      <c r="E17" s="443" t="s">
        <v>13597</v>
      </c>
    </row>
    <row r="18" spans="1:5" ht="108" customHeight="1" x14ac:dyDescent="0.25">
      <c r="A18" s="442" t="s">
        <v>13616</v>
      </c>
      <c r="B18" s="443">
        <v>36575258</v>
      </c>
      <c r="C18" s="444" t="s">
        <v>13617</v>
      </c>
      <c r="D18" s="443" t="s">
        <v>13617</v>
      </c>
      <c r="E18" s="443" t="s">
        <v>3500</v>
      </c>
    </row>
    <row r="19" spans="1:5" ht="108" customHeight="1" x14ac:dyDescent="0.25">
      <c r="A19" s="442" t="s">
        <v>13618</v>
      </c>
      <c r="B19" s="443">
        <v>25962094</v>
      </c>
      <c r="C19" s="444" t="s">
        <v>13592</v>
      </c>
      <c r="D19" s="443" t="s">
        <v>13592</v>
      </c>
      <c r="E19" s="443" t="s">
        <v>3500</v>
      </c>
    </row>
    <row r="20" spans="1:5" ht="108" customHeight="1" x14ac:dyDescent="0.25">
      <c r="A20" s="442" t="s">
        <v>13619</v>
      </c>
      <c r="B20" s="443">
        <v>25962088</v>
      </c>
      <c r="C20" s="444" t="s">
        <v>13592</v>
      </c>
      <c r="D20" s="443" t="s">
        <v>13592</v>
      </c>
      <c r="E20" s="443" t="s">
        <v>3500</v>
      </c>
    </row>
    <row r="21" spans="1:5" ht="108" customHeight="1" x14ac:dyDescent="0.25">
      <c r="A21" s="442" t="s">
        <v>13620</v>
      </c>
      <c r="B21" s="443">
        <v>25918667</v>
      </c>
      <c r="C21" s="444" t="s">
        <v>13592</v>
      </c>
      <c r="D21" s="443" t="s">
        <v>13592</v>
      </c>
      <c r="E21" s="443" t="s">
        <v>3500</v>
      </c>
    </row>
    <row r="22" spans="1:5" ht="108" customHeight="1" x14ac:dyDescent="0.25">
      <c r="A22" s="442" t="s">
        <v>13621</v>
      </c>
      <c r="B22" s="443">
        <v>25962071</v>
      </c>
      <c r="C22" s="444" t="s">
        <v>13622</v>
      </c>
      <c r="D22" s="443" t="s">
        <v>13622</v>
      </c>
      <c r="E22" s="443" t="s">
        <v>3500</v>
      </c>
    </row>
    <row r="23" spans="1:5" ht="108" customHeight="1" x14ac:dyDescent="0.25">
      <c r="A23" s="442" t="s">
        <v>13623</v>
      </c>
      <c r="B23" s="443">
        <v>26012236</v>
      </c>
      <c r="C23" s="444" t="s">
        <v>13624</v>
      </c>
      <c r="D23" s="443" t="s">
        <v>13624</v>
      </c>
      <c r="E23" s="443" t="s">
        <v>3500</v>
      </c>
    </row>
    <row r="24" spans="1:5" ht="108" customHeight="1" x14ac:dyDescent="0.25">
      <c r="A24" s="442" t="s">
        <v>13625</v>
      </c>
      <c r="B24" s="443">
        <v>25962119</v>
      </c>
      <c r="C24" s="444" t="s">
        <v>13626</v>
      </c>
      <c r="D24" s="443" t="s">
        <v>13626</v>
      </c>
      <c r="E24" s="443" t="s">
        <v>3500</v>
      </c>
    </row>
    <row r="25" spans="1:5" ht="108" customHeight="1" x14ac:dyDescent="0.25">
      <c r="A25" s="442" t="s">
        <v>13627</v>
      </c>
      <c r="B25" s="443">
        <v>25962256</v>
      </c>
      <c r="C25" s="444" t="s">
        <v>15012</v>
      </c>
      <c r="D25" s="443" t="s">
        <v>15012</v>
      </c>
      <c r="E25" s="443" t="s">
        <v>3500</v>
      </c>
    </row>
    <row r="26" spans="1:5" ht="108" customHeight="1" x14ac:dyDescent="0.25">
      <c r="A26" s="442" t="s">
        <v>13628</v>
      </c>
      <c r="B26" s="443">
        <v>25512623</v>
      </c>
      <c r="C26" s="444" t="s">
        <v>13629</v>
      </c>
      <c r="D26" s="443" t="s">
        <v>13629</v>
      </c>
      <c r="E26" s="443" t="s">
        <v>3500</v>
      </c>
    </row>
    <row r="27" spans="1:5" ht="108" customHeight="1" x14ac:dyDescent="0.25">
      <c r="A27" s="442" t="s">
        <v>13630</v>
      </c>
      <c r="B27" s="443">
        <v>26142097</v>
      </c>
      <c r="C27" s="444" t="s">
        <v>13631</v>
      </c>
      <c r="D27" s="443" t="s">
        <v>13631</v>
      </c>
      <c r="E27" s="443" t="s">
        <v>3500</v>
      </c>
    </row>
    <row r="28" spans="1:5" ht="108" customHeight="1" x14ac:dyDescent="0.25">
      <c r="A28" s="442" t="s">
        <v>13632</v>
      </c>
      <c r="B28" s="443">
        <v>25512304</v>
      </c>
      <c r="C28" s="444" t="s">
        <v>13606</v>
      </c>
      <c r="D28" s="443" t="s">
        <v>13606</v>
      </c>
      <c r="E28" s="443" t="s">
        <v>3500</v>
      </c>
    </row>
    <row r="29" spans="1:5" ht="108" customHeight="1" x14ac:dyDescent="0.25">
      <c r="A29" s="442" t="s">
        <v>13633</v>
      </c>
      <c r="B29" s="443">
        <v>25962243</v>
      </c>
      <c r="C29" s="444" t="s">
        <v>15013</v>
      </c>
      <c r="D29" s="443" t="s">
        <v>15013</v>
      </c>
      <c r="E29" s="443" t="s">
        <v>3500</v>
      </c>
    </row>
    <row r="30" spans="1:5" ht="108" customHeight="1" x14ac:dyDescent="0.25">
      <c r="A30" s="442" t="s">
        <v>13634</v>
      </c>
      <c r="B30" s="443">
        <v>25962148</v>
      </c>
      <c r="C30" s="444" t="s">
        <v>13635</v>
      </c>
      <c r="D30" s="443" t="s">
        <v>13635</v>
      </c>
      <c r="E30" s="443" t="s">
        <v>3500</v>
      </c>
    </row>
    <row r="31" spans="1:5" ht="108" customHeight="1" x14ac:dyDescent="0.25">
      <c r="A31" s="442" t="s">
        <v>13636</v>
      </c>
      <c r="B31" s="443">
        <v>25962384</v>
      </c>
      <c r="C31" s="444" t="s">
        <v>13637</v>
      </c>
      <c r="D31" s="443" t="s">
        <v>13637</v>
      </c>
      <c r="E31" s="443" t="s">
        <v>3500</v>
      </c>
    </row>
    <row r="32" spans="1:5" ht="108" customHeight="1" x14ac:dyDescent="0.25">
      <c r="A32" s="442" t="s">
        <v>13638</v>
      </c>
      <c r="B32" s="443">
        <v>25845810</v>
      </c>
      <c r="C32" s="444" t="s">
        <v>13639</v>
      </c>
      <c r="D32" s="443" t="s">
        <v>13639</v>
      </c>
      <c r="E32" s="443" t="s">
        <v>3500</v>
      </c>
    </row>
    <row r="33" spans="1:5" ht="108" customHeight="1" x14ac:dyDescent="0.25">
      <c r="A33" s="442" t="s">
        <v>13640</v>
      </c>
      <c r="B33" s="443">
        <v>35711789</v>
      </c>
      <c r="C33" s="444" t="s">
        <v>13641</v>
      </c>
      <c r="D33" s="443" t="s">
        <v>13641</v>
      </c>
      <c r="E33" s="443" t="s">
        <v>3500</v>
      </c>
    </row>
    <row r="34" spans="1:5" ht="108" customHeight="1" x14ac:dyDescent="0.25">
      <c r="A34" s="445" t="s">
        <v>13642</v>
      </c>
      <c r="B34" s="443">
        <v>25962160</v>
      </c>
      <c r="C34" s="444" t="s">
        <v>13643</v>
      </c>
      <c r="D34" s="443" t="s">
        <v>13643</v>
      </c>
      <c r="E34" s="443" t="s">
        <v>3500</v>
      </c>
    </row>
    <row r="35" spans="1:5" ht="108" customHeight="1" x14ac:dyDescent="0.25">
      <c r="A35" s="445" t="s">
        <v>13644</v>
      </c>
      <c r="B35" s="443">
        <v>25962177</v>
      </c>
      <c r="C35" s="444" t="s">
        <v>13615</v>
      </c>
      <c r="D35" s="443" t="s">
        <v>13615</v>
      </c>
      <c r="E35" s="443" t="s">
        <v>3500</v>
      </c>
    </row>
    <row r="36" spans="1:5" ht="108" customHeight="1" x14ac:dyDescent="0.25">
      <c r="A36" s="445" t="s">
        <v>13645</v>
      </c>
      <c r="B36" s="443">
        <v>36684877</v>
      </c>
      <c r="C36" s="444" t="s">
        <v>13646</v>
      </c>
      <c r="D36" s="443" t="s">
        <v>13647</v>
      </c>
      <c r="E36" s="443" t="s">
        <v>3500</v>
      </c>
    </row>
    <row r="37" spans="1:5" ht="108" customHeight="1" x14ac:dyDescent="0.25">
      <c r="A37" s="445" t="s">
        <v>13648</v>
      </c>
      <c r="B37" s="443">
        <v>25962191</v>
      </c>
      <c r="C37" s="444" t="s">
        <v>13649</v>
      </c>
      <c r="D37" s="443" t="s">
        <v>13649</v>
      </c>
      <c r="E37" s="443" t="s">
        <v>3500</v>
      </c>
    </row>
    <row r="38" spans="1:5" ht="108" customHeight="1" x14ac:dyDescent="0.25">
      <c r="A38" s="445" t="s">
        <v>13650</v>
      </c>
      <c r="B38" s="443">
        <v>36244203</v>
      </c>
      <c r="C38" s="444" t="s">
        <v>13651</v>
      </c>
      <c r="D38" s="443" t="s">
        <v>13651</v>
      </c>
      <c r="E38" s="443" t="s">
        <v>3500</v>
      </c>
    </row>
    <row r="39" spans="1:5" ht="108" customHeight="1" x14ac:dyDescent="0.25">
      <c r="A39" s="445" t="s">
        <v>13652</v>
      </c>
      <c r="B39" s="443">
        <v>25962214</v>
      </c>
      <c r="C39" s="444" t="s">
        <v>13653</v>
      </c>
      <c r="D39" s="443" t="s">
        <v>13653</v>
      </c>
      <c r="E39" s="443" t="s">
        <v>3500</v>
      </c>
    </row>
    <row r="40" spans="1:5" ht="108" customHeight="1" x14ac:dyDescent="0.25">
      <c r="A40" s="445" t="s">
        <v>13654</v>
      </c>
      <c r="B40" s="443">
        <v>25962220</v>
      </c>
      <c r="C40" s="444" t="s">
        <v>13655</v>
      </c>
      <c r="D40" s="443" t="s">
        <v>13655</v>
      </c>
      <c r="E40" s="443" t="s">
        <v>3500</v>
      </c>
    </row>
    <row r="41" spans="1:5" ht="108" customHeight="1" x14ac:dyDescent="0.25">
      <c r="A41" s="445" t="s">
        <v>13656</v>
      </c>
      <c r="B41" s="443">
        <v>25962266</v>
      </c>
      <c r="C41" s="444" t="s">
        <v>15014</v>
      </c>
      <c r="D41" s="443" t="s">
        <v>15014</v>
      </c>
      <c r="E41" s="443" t="s">
        <v>3500</v>
      </c>
    </row>
    <row r="42" spans="1:5" ht="108" customHeight="1" x14ac:dyDescent="0.25">
      <c r="A42" s="445" t="s">
        <v>13657</v>
      </c>
      <c r="B42" s="443">
        <v>25962237</v>
      </c>
      <c r="C42" s="444" t="s">
        <v>13658</v>
      </c>
      <c r="D42" s="443" t="s">
        <v>13658</v>
      </c>
      <c r="E42" s="443" t="s">
        <v>3500</v>
      </c>
    </row>
    <row r="43" spans="1:5" ht="108" customHeight="1" x14ac:dyDescent="0.25">
      <c r="A43" s="445" t="s">
        <v>13659</v>
      </c>
      <c r="B43" s="443">
        <v>25962131</v>
      </c>
      <c r="C43" s="444" t="s">
        <v>13660</v>
      </c>
      <c r="D43" s="443" t="s">
        <v>13660</v>
      </c>
      <c r="E43" s="443" t="s">
        <v>3500</v>
      </c>
    </row>
    <row r="44" spans="1:5" ht="108" customHeight="1" x14ac:dyDescent="0.25">
      <c r="A44" s="445" t="s">
        <v>13661</v>
      </c>
      <c r="B44" s="443">
        <v>36575263</v>
      </c>
      <c r="C44" s="444" t="s">
        <v>13662</v>
      </c>
      <c r="D44" s="443" t="s">
        <v>13662</v>
      </c>
      <c r="E44" s="443" t="s">
        <v>3500</v>
      </c>
    </row>
    <row r="45" spans="1:5" ht="108" customHeight="1" x14ac:dyDescent="0.25">
      <c r="A45" s="445" t="s">
        <v>13663</v>
      </c>
      <c r="B45" s="443">
        <v>36834065</v>
      </c>
      <c r="C45" s="444" t="s">
        <v>13664</v>
      </c>
      <c r="D45" s="443" t="s">
        <v>13664</v>
      </c>
      <c r="E45" s="443" t="s">
        <v>3500</v>
      </c>
    </row>
    <row r="46" spans="1:5" ht="108" customHeight="1" x14ac:dyDescent="0.25">
      <c r="A46" s="445" t="s">
        <v>13665</v>
      </c>
      <c r="B46" s="443">
        <v>25888357</v>
      </c>
      <c r="C46" s="444" t="s">
        <v>13666</v>
      </c>
      <c r="D46" s="443" t="s">
        <v>13666</v>
      </c>
      <c r="E46" s="443" t="s">
        <v>3500</v>
      </c>
    </row>
    <row r="47" spans="1:5" ht="108" customHeight="1" x14ac:dyDescent="0.25">
      <c r="A47" s="445" t="s">
        <v>13667</v>
      </c>
      <c r="B47" s="443">
        <v>25962125</v>
      </c>
      <c r="C47" s="444" t="s">
        <v>13668</v>
      </c>
      <c r="D47" s="443" t="s">
        <v>13668</v>
      </c>
      <c r="E47" s="443" t="s">
        <v>13597</v>
      </c>
    </row>
    <row r="48" spans="1:5" ht="108" customHeight="1" x14ac:dyDescent="0.25">
      <c r="A48" s="445" t="s">
        <v>13669</v>
      </c>
      <c r="B48" s="443">
        <v>26076087</v>
      </c>
      <c r="C48" s="444" t="s">
        <v>13670</v>
      </c>
      <c r="D48" s="443" t="s">
        <v>13670</v>
      </c>
      <c r="E48" s="443" t="s">
        <v>3500</v>
      </c>
    </row>
    <row r="49" spans="1:5" ht="108" customHeight="1" x14ac:dyDescent="0.25">
      <c r="A49" s="442" t="s">
        <v>13671</v>
      </c>
      <c r="B49" s="443">
        <v>25787544</v>
      </c>
      <c r="C49" s="444" t="s">
        <v>13672</v>
      </c>
      <c r="D49" s="443" t="s">
        <v>13672</v>
      </c>
      <c r="E49" s="443" t="s">
        <v>15015</v>
      </c>
    </row>
    <row r="50" spans="1:5" ht="108" customHeight="1" x14ac:dyDescent="0.25">
      <c r="A50" s="442" t="s">
        <v>13673</v>
      </c>
      <c r="B50" s="443">
        <v>25910016</v>
      </c>
      <c r="C50" s="444" t="s">
        <v>13674</v>
      </c>
      <c r="D50" s="443" t="s">
        <v>13674</v>
      </c>
      <c r="E50" s="443" t="s">
        <v>3500</v>
      </c>
    </row>
    <row r="51" spans="1:5" ht="108" customHeight="1" x14ac:dyDescent="0.25">
      <c r="A51" s="442" t="s">
        <v>13675</v>
      </c>
      <c r="B51" s="443">
        <v>25910039</v>
      </c>
      <c r="C51" s="444" t="s">
        <v>13676</v>
      </c>
      <c r="D51" s="443" t="s">
        <v>13676</v>
      </c>
      <c r="E51" s="443" t="s">
        <v>13677</v>
      </c>
    </row>
    <row r="52" spans="1:5" ht="108" customHeight="1" x14ac:dyDescent="0.25">
      <c r="A52" s="442" t="s">
        <v>13678</v>
      </c>
      <c r="B52" s="443">
        <v>25910022</v>
      </c>
      <c r="C52" s="444" t="s">
        <v>13679</v>
      </c>
      <c r="D52" s="443" t="s">
        <v>13680</v>
      </c>
      <c r="E52" s="443" t="s">
        <v>13681</v>
      </c>
    </row>
    <row r="53" spans="1:5" ht="108" customHeight="1" x14ac:dyDescent="0.25">
      <c r="A53" s="442" t="s">
        <v>13682</v>
      </c>
      <c r="B53" s="443">
        <v>25788221</v>
      </c>
      <c r="C53" s="444" t="s">
        <v>13683</v>
      </c>
      <c r="D53" s="443" t="s">
        <v>13683</v>
      </c>
      <c r="E53" s="443" t="s">
        <v>3500</v>
      </c>
    </row>
    <row r="54" spans="1:5" ht="108" customHeight="1" x14ac:dyDescent="0.25">
      <c r="A54" s="442" t="s">
        <v>13684</v>
      </c>
      <c r="B54" s="443">
        <v>25910045</v>
      </c>
      <c r="C54" s="444" t="s">
        <v>13685</v>
      </c>
      <c r="D54" s="443" t="s">
        <v>13685</v>
      </c>
      <c r="E54" s="443" t="s">
        <v>13597</v>
      </c>
    </row>
    <row r="55" spans="1:5" ht="108" customHeight="1" x14ac:dyDescent="0.25">
      <c r="A55" s="442" t="s">
        <v>13686</v>
      </c>
      <c r="B55" s="443">
        <v>25910068</v>
      </c>
      <c r="C55" s="444" t="s">
        <v>13687</v>
      </c>
      <c r="D55" s="443" t="s">
        <v>13687</v>
      </c>
      <c r="E55" s="443" t="s">
        <v>3500</v>
      </c>
    </row>
    <row r="56" spans="1:5" ht="108" customHeight="1" x14ac:dyDescent="0.25">
      <c r="A56" s="442" t="s">
        <v>13688</v>
      </c>
      <c r="B56" s="443">
        <v>25910051</v>
      </c>
      <c r="C56" s="444" t="s">
        <v>12057</v>
      </c>
      <c r="D56" s="443" t="s">
        <v>12057</v>
      </c>
      <c r="E56" s="443" t="s">
        <v>3500</v>
      </c>
    </row>
    <row r="57" spans="1:5" ht="108" customHeight="1" x14ac:dyDescent="0.25">
      <c r="A57" s="442" t="s">
        <v>13689</v>
      </c>
      <c r="B57" s="443">
        <v>25910074</v>
      </c>
      <c r="C57" s="444" t="s">
        <v>13690</v>
      </c>
      <c r="D57" s="443" t="s">
        <v>13690</v>
      </c>
      <c r="E57" s="443" t="s">
        <v>3500</v>
      </c>
    </row>
    <row r="58" spans="1:5" ht="108" customHeight="1" x14ac:dyDescent="0.25">
      <c r="A58" s="442" t="s">
        <v>13691</v>
      </c>
      <c r="B58" s="443">
        <v>25910080</v>
      </c>
      <c r="C58" s="444" t="s">
        <v>13692</v>
      </c>
      <c r="D58" s="443" t="s">
        <v>13692</v>
      </c>
      <c r="E58" s="443" t="s">
        <v>3500</v>
      </c>
    </row>
    <row r="59" spans="1:5" ht="108" customHeight="1" x14ac:dyDescent="0.25">
      <c r="A59" s="442" t="s">
        <v>13693</v>
      </c>
      <c r="B59" s="443">
        <v>25910097</v>
      </c>
      <c r="C59" s="444" t="s">
        <v>13694</v>
      </c>
      <c r="D59" s="443" t="s">
        <v>13694</v>
      </c>
      <c r="E59" s="443" t="s">
        <v>13695</v>
      </c>
    </row>
    <row r="60" spans="1:5" ht="108" customHeight="1" x14ac:dyDescent="0.25">
      <c r="A60" s="442" t="s">
        <v>13696</v>
      </c>
      <c r="B60" s="443">
        <v>25909941</v>
      </c>
      <c r="C60" s="444" t="s">
        <v>13697</v>
      </c>
      <c r="D60" s="443" t="s">
        <v>13697</v>
      </c>
      <c r="E60" s="443" t="s">
        <v>3500</v>
      </c>
    </row>
    <row r="61" spans="1:5" ht="108" customHeight="1" x14ac:dyDescent="0.25">
      <c r="A61" s="442" t="s">
        <v>13698</v>
      </c>
      <c r="B61" s="443">
        <v>25910105</v>
      </c>
      <c r="C61" s="444" t="s">
        <v>13699</v>
      </c>
      <c r="D61" s="443" t="s">
        <v>13700</v>
      </c>
      <c r="E61" s="443" t="s">
        <v>13701</v>
      </c>
    </row>
    <row r="62" spans="1:5" ht="108" customHeight="1" x14ac:dyDescent="0.25">
      <c r="A62" s="442" t="s">
        <v>13702</v>
      </c>
      <c r="B62" s="443">
        <v>36716987</v>
      </c>
      <c r="C62" s="444" t="s">
        <v>13703</v>
      </c>
      <c r="D62" s="443" t="s">
        <v>13703</v>
      </c>
      <c r="E62" s="443" t="s">
        <v>13597</v>
      </c>
    </row>
    <row r="63" spans="1:5" ht="108" customHeight="1" x14ac:dyDescent="0.25">
      <c r="A63" s="442" t="s">
        <v>13704</v>
      </c>
      <c r="B63" s="443">
        <v>25909958</v>
      </c>
      <c r="C63" s="444" t="s">
        <v>13705</v>
      </c>
      <c r="D63" s="443" t="s">
        <v>13705</v>
      </c>
      <c r="E63" s="443" t="s">
        <v>3500</v>
      </c>
    </row>
    <row r="64" spans="1:5" ht="108" customHeight="1" x14ac:dyDescent="0.25">
      <c r="A64" s="442" t="s">
        <v>13706</v>
      </c>
      <c r="B64" s="443">
        <v>25909964</v>
      </c>
      <c r="C64" s="444" t="s">
        <v>13707</v>
      </c>
      <c r="D64" s="443" t="s">
        <v>13707</v>
      </c>
      <c r="E64" s="443" t="s">
        <v>3500</v>
      </c>
    </row>
    <row r="65" spans="1:5" ht="108" customHeight="1" x14ac:dyDescent="0.25">
      <c r="A65" s="445" t="s">
        <v>13708</v>
      </c>
      <c r="B65" s="444">
        <v>25816276</v>
      </c>
      <c r="C65" s="444" t="s">
        <v>13709</v>
      </c>
      <c r="D65" s="444" t="s">
        <v>13709</v>
      </c>
      <c r="E65" s="444" t="s">
        <v>3500</v>
      </c>
    </row>
    <row r="66" spans="1:5" ht="108" customHeight="1" x14ac:dyDescent="0.25">
      <c r="A66" s="442" t="s">
        <v>13710</v>
      </c>
      <c r="B66" s="443">
        <v>25909970</v>
      </c>
      <c r="C66" s="444" t="s">
        <v>8149</v>
      </c>
      <c r="D66" s="443" t="s">
        <v>8149</v>
      </c>
      <c r="E66" s="443" t="s">
        <v>13711</v>
      </c>
    </row>
    <row r="67" spans="1:5" ht="108" customHeight="1" x14ac:dyDescent="0.25">
      <c r="A67" s="442" t="s">
        <v>13712</v>
      </c>
      <c r="B67" s="443">
        <v>25909987</v>
      </c>
      <c r="C67" s="444" t="s">
        <v>13713</v>
      </c>
      <c r="D67" s="443" t="s">
        <v>13713</v>
      </c>
      <c r="E67" s="443" t="s">
        <v>13714</v>
      </c>
    </row>
    <row r="68" spans="1:5" ht="124.5" customHeight="1" x14ac:dyDescent="0.25">
      <c r="A68" s="442" t="s">
        <v>13715</v>
      </c>
      <c r="B68" s="443">
        <v>25909993</v>
      </c>
      <c r="C68" s="444" t="s">
        <v>8144</v>
      </c>
      <c r="D68" s="443" t="s">
        <v>8144</v>
      </c>
      <c r="E68" s="443" t="s">
        <v>3500</v>
      </c>
    </row>
    <row r="69" spans="1:5" ht="124.5" customHeight="1" x14ac:dyDescent="0.25">
      <c r="A69" s="442" t="s">
        <v>13716</v>
      </c>
      <c r="B69" s="443">
        <v>25910000</v>
      </c>
      <c r="C69" s="444" t="s">
        <v>13717</v>
      </c>
      <c r="D69" s="443" t="s">
        <v>13717</v>
      </c>
      <c r="E69" s="443" t="s">
        <v>3500</v>
      </c>
    </row>
    <row r="70" spans="1:5" ht="124.5" customHeight="1" x14ac:dyDescent="0.25">
      <c r="A70" s="442" t="s">
        <v>13718</v>
      </c>
      <c r="B70" s="443">
        <v>25788756</v>
      </c>
      <c r="C70" s="444" t="s">
        <v>13719</v>
      </c>
      <c r="D70" s="443" t="s">
        <v>13719</v>
      </c>
      <c r="E70" s="443" t="s">
        <v>15016</v>
      </c>
    </row>
    <row r="71" spans="1:5" ht="223.5" customHeight="1" x14ac:dyDescent="0.25">
      <c r="A71" s="442" t="s">
        <v>13720</v>
      </c>
      <c r="B71" s="443">
        <v>25841338</v>
      </c>
      <c r="C71" s="444" t="s">
        <v>13721</v>
      </c>
      <c r="D71" s="443" t="s">
        <v>13721</v>
      </c>
      <c r="E71" s="443" t="s">
        <v>15017</v>
      </c>
    </row>
    <row r="72" spans="1:5" ht="124.5" customHeight="1" x14ac:dyDescent="0.25">
      <c r="A72" s="442" t="s">
        <v>13722</v>
      </c>
      <c r="B72" s="443">
        <v>25841321</v>
      </c>
      <c r="C72" s="444" t="s">
        <v>13723</v>
      </c>
      <c r="D72" s="443" t="s">
        <v>13723</v>
      </c>
      <c r="E72" s="443" t="s">
        <v>15018</v>
      </c>
    </row>
    <row r="73" spans="1:5" ht="124.5" customHeight="1" x14ac:dyDescent="0.25">
      <c r="A73" s="442" t="s">
        <v>13724</v>
      </c>
      <c r="B73" s="443">
        <v>25841723</v>
      </c>
      <c r="C73" s="444" t="s">
        <v>13725</v>
      </c>
      <c r="D73" s="443" t="s">
        <v>13725</v>
      </c>
      <c r="E73" s="443" t="s">
        <v>15019</v>
      </c>
    </row>
    <row r="74" spans="1:5" ht="124.5" customHeight="1" x14ac:dyDescent="0.25">
      <c r="A74" s="442" t="s">
        <v>13726</v>
      </c>
      <c r="B74" s="443">
        <v>25841344</v>
      </c>
      <c r="C74" s="444" t="s">
        <v>13727</v>
      </c>
      <c r="D74" s="443" t="s">
        <v>15020</v>
      </c>
      <c r="E74" s="443" t="s">
        <v>15021</v>
      </c>
    </row>
    <row r="75" spans="1:5" ht="124.5" customHeight="1" x14ac:dyDescent="0.25">
      <c r="A75" s="442" t="s">
        <v>13728</v>
      </c>
      <c r="B75" s="443">
        <v>25840741</v>
      </c>
      <c r="C75" s="444" t="s">
        <v>13729</v>
      </c>
      <c r="D75" s="443" t="s">
        <v>13729</v>
      </c>
      <c r="E75" s="443" t="s">
        <v>13730</v>
      </c>
    </row>
    <row r="76" spans="1:5" ht="124.5" customHeight="1" x14ac:dyDescent="0.25">
      <c r="A76" s="442" t="s">
        <v>13731</v>
      </c>
      <c r="B76" s="443">
        <v>25841350</v>
      </c>
      <c r="C76" s="444" t="s">
        <v>13732</v>
      </c>
      <c r="D76" s="443" t="s">
        <v>13732</v>
      </c>
      <c r="E76" s="443" t="s">
        <v>15022</v>
      </c>
    </row>
    <row r="77" spans="1:5" ht="124.5" customHeight="1" x14ac:dyDescent="0.25">
      <c r="A77" s="442" t="s">
        <v>13733</v>
      </c>
      <c r="B77" s="443">
        <v>25841367</v>
      </c>
      <c r="C77" s="444" t="s">
        <v>13734</v>
      </c>
      <c r="D77" s="443" t="s">
        <v>13734</v>
      </c>
      <c r="E77" s="443" t="s">
        <v>15023</v>
      </c>
    </row>
    <row r="78" spans="1:5" ht="124.5" customHeight="1" x14ac:dyDescent="0.25">
      <c r="A78" s="442" t="s">
        <v>13735</v>
      </c>
      <c r="B78" s="443">
        <v>25841700</v>
      </c>
      <c r="C78" s="444" t="s">
        <v>13736</v>
      </c>
      <c r="D78" s="443" t="s">
        <v>13736</v>
      </c>
      <c r="E78" s="443" t="s">
        <v>15024</v>
      </c>
    </row>
    <row r="79" spans="1:5" ht="124.5" customHeight="1" x14ac:dyDescent="0.25">
      <c r="A79" s="442" t="s">
        <v>13737</v>
      </c>
      <c r="B79" s="443">
        <v>25841692</v>
      </c>
      <c r="C79" s="444" t="s">
        <v>13738</v>
      </c>
      <c r="D79" s="443" t="s">
        <v>13738</v>
      </c>
      <c r="E79" s="443" t="s">
        <v>15025</v>
      </c>
    </row>
    <row r="80" spans="1:5" ht="124.5" customHeight="1" x14ac:dyDescent="0.25">
      <c r="A80" s="442" t="s">
        <v>13739</v>
      </c>
      <c r="B80" s="443">
        <v>25914043</v>
      </c>
      <c r="C80" s="444" t="s">
        <v>13740</v>
      </c>
      <c r="D80" s="443" t="s">
        <v>13740</v>
      </c>
      <c r="E80" s="443" t="s">
        <v>15026</v>
      </c>
    </row>
    <row r="81" spans="1:5" ht="124.5" customHeight="1" x14ac:dyDescent="0.25">
      <c r="A81" s="442" t="s">
        <v>13741</v>
      </c>
      <c r="B81" s="443">
        <v>34357170</v>
      </c>
      <c r="C81" s="444" t="s">
        <v>13742</v>
      </c>
      <c r="D81" s="443" t="s">
        <v>13742</v>
      </c>
      <c r="E81" s="443"/>
    </row>
    <row r="82" spans="1:5" ht="124.5" customHeight="1" x14ac:dyDescent="0.25">
      <c r="A82" s="442" t="s">
        <v>13743</v>
      </c>
      <c r="B82" s="443">
        <v>34894253</v>
      </c>
      <c r="C82" s="444" t="s">
        <v>13744</v>
      </c>
      <c r="D82" s="443" t="s">
        <v>13744</v>
      </c>
      <c r="E82" s="443" t="s">
        <v>3500</v>
      </c>
    </row>
    <row r="83" spans="1:5" ht="124.5" customHeight="1" x14ac:dyDescent="0.25">
      <c r="A83" s="442" t="s">
        <v>13745</v>
      </c>
      <c r="B83" s="443">
        <v>25927092</v>
      </c>
      <c r="C83" s="444" t="s">
        <v>13746</v>
      </c>
      <c r="D83" s="443" t="s">
        <v>13746</v>
      </c>
      <c r="E83" s="443" t="s">
        <v>15026</v>
      </c>
    </row>
    <row r="84" spans="1:5" ht="124.5" customHeight="1" x14ac:dyDescent="0.25">
      <c r="A84" s="442" t="s">
        <v>13747</v>
      </c>
      <c r="B84" s="443">
        <v>25947095</v>
      </c>
      <c r="C84" s="444" t="s">
        <v>13748</v>
      </c>
      <c r="D84" s="443" t="s">
        <v>13748</v>
      </c>
      <c r="E84" s="443"/>
    </row>
    <row r="85" spans="1:5" ht="124.5" customHeight="1" x14ac:dyDescent="0.25">
      <c r="A85" s="442" t="s">
        <v>13749</v>
      </c>
      <c r="B85" s="443">
        <v>25956774</v>
      </c>
      <c r="C85" s="444" t="s">
        <v>13725</v>
      </c>
      <c r="D85" s="443" t="s">
        <v>13725</v>
      </c>
      <c r="E85" s="443" t="s">
        <v>15027</v>
      </c>
    </row>
    <row r="86" spans="1:5" ht="124.5" customHeight="1" x14ac:dyDescent="0.25">
      <c r="A86" s="442" t="s">
        <v>13750</v>
      </c>
      <c r="B86" s="443">
        <v>26051242</v>
      </c>
      <c r="C86" s="444" t="s">
        <v>13725</v>
      </c>
      <c r="D86" s="443" t="s">
        <v>13725</v>
      </c>
      <c r="E86" s="443" t="s">
        <v>15028</v>
      </c>
    </row>
    <row r="87" spans="1:5" ht="124.5" customHeight="1" x14ac:dyDescent="0.25">
      <c r="A87" s="442" t="s">
        <v>13751</v>
      </c>
      <c r="B87" s="443">
        <v>25956805</v>
      </c>
      <c r="C87" s="444" t="s">
        <v>13752</v>
      </c>
      <c r="D87" s="443" t="s">
        <v>13752</v>
      </c>
      <c r="E87" s="443" t="s">
        <v>15029</v>
      </c>
    </row>
    <row r="88" spans="1:5" ht="124.5" customHeight="1" x14ac:dyDescent="0.25">
      <c r="A88" s="442" t="s">
        <v>13753</v>
      </c>
      <c r="B88" s="443">
        <v>25841373</v>
      </c>
      <c r="C88" s="444" t="s">
        <v>13754</v>
      </c>
      <c r="D88" s="443" t="s">
        <v>13754</v>
      </c>
      <c r="E88" s="443" t="s">
        <v>15030</v>
      </c>
    </row>
    <row r="89" spans="1:5" ht="124.5" customHeight="1" x14ac:dyDescent="0.25">
      <c r="A89" s="442" t="s">
        <v>13755</v>
      </c>
      <c r="B89" s="443">
        <v>25841386</v>
      </c>
      <c r="C89" s="444" t="s">
        <v>13756</v>
      </c>
      <c r="D89" s="443" t="s">
        <v>13756</v>
      </c>
      <c r="E89" s="443" t="s">
        <v>15031</v>
      </c>
    </row>
    <row r="90" spans="1:5" ht="124.5" customHeight="1" x14ac:dyDescent="0.25">
      <c r="A90" s="442" t="s">
        <v>13757</v>
      </c>
      <c r="B90" s="443">
        <v>25841396</v>
      </c>
      <c r="C90" s="444" t="s">
        <v>13758</v>
      </c>
      <c r="D90" s="443" t="s">
        <v>13758</v>
      </c>
      <c r="E90" s="443" t="s">
        <v>15032</v>
      </c>
    </row>
    <row r="91" spans="1:5" ht="124.5" customHeight="1" x14ac:dyDescent="0.25">
      <c r="A91" s="442" t="s">
        <v>13759</v>
      </c>
      <c r="B91" s="443">
        <v>25841686</v>
      </c>
      <c r="C91" s="444" t="s">
        <v>13760</v>
      </c>
      <c r="D91" s="443" t="s">
        <v>13760</v>
      </c>
      <c r="E91" s="443" t="s">
        <v>15033</v>
      </c>
    </row>
    <row r="92" spans="1:5" ht="124.5" customHeight="1" x14ac:dyDescent="0.25">
      <c r="A92" s="442" t="s">
        <v>13761</v>
      </c>
      <c r="B92" s="443">
        <v>25841404</v>
      </c>
      <c r="C92" s="444" t="s">
        <v>13762</v>
      </c>
      <c r="D92" s="443" t="s">
        <v>13762</v>
      </c>
      <c r="E92" s="443" t="s">
        <v>15034</v>
      </c>
    </row>
    <row r="93" spans="1:5" ht="124.5" customHeight="1" x14ac:dyDescent="0.25">
      <c r="A93" s="442" t="s">
        <v>13763</v>
      </c>
      <c r="B93" s="443">
        <v>25841433</v>
      </c>
      <c r="C93" s="444" t="s">
        <v>13764</v>
      </c>
      <c r="D93" s="443" t="s">
        <v>13764</v>
      </c>
      <c r="E93" s="443" t="s">
        <v>15035</v>
      </c>
    </row>
    <row r="94" spans="1:5" ht="124.5" customHeight="1" x14ac:dyDescent="0.25">
      <c r="A94" s="442" t="s">
        <v>13765</v>
      </c>
      <c r="B94" s="443">
        <v>25841440</v>
      </c>
      <c r="C94" s="444" t="s">
        <v>13766</v>
      </c>
      <c r="D94" s="443" t="s">
        <v>13766</v>
      </c>
      <c r="E94" s="443" t="s">
        <v>15036</v>
      </c>
    </row>
    <row r="95" spans="1:5" ht="124.5" customHeight="1" x14ac:dyDescent="0.25">
      <c r="A95" s="442" t="s">
        <v>13767</v>
      </c>
      <c r="B95" s="443">
        <v>25841456</v>
      </c>
      <c r="C95" s="444" t="s">
        <v>13768</v>
      </c>
      <c r="D95" s="443" t="s">
        <v>13768</v>
      </c>
      <c r="E95" s="443" t="s">
        <v>15037</v>
      </c>
    </row>
    <row r="96" spans="1:5" ht="124.5" customHeight="1" x14ac:dyDescent="0.25">
      <c r="A96" s="442" t="s">
        <v>13769</v>
      </c>
      <c r="B96" s="443">
        <v>25841226</v>
      </c>
      <c r="C96" s="444" t="s">
        <v>13770</v>
      </c>
      <c r="D96" s="444" t="s">
        <v>13770</v>
      </c>
      <c r="E96" s="443" t="s">
        <v>13771</v>
      </c>
    </row>
    <row r="97" spans="1:5" ht="152.25" customHeight="1" x14ac:dyDescent="0.25">
      <c r="A97" s="442" t="s">
        <v>13772</v>
      </c>
      <c r="B97" s="443">
        <v>25841232</v>
      </c>
      <c r="C97" s="444" t="s">
        <v>13773</v>
      </c>
      <c r="D97" s="443" t="s">
        <v>13773</v>
      </c>
      <c r="E97" s="443" t="s">
        <v>15038</v>
      </c>
    </row>
    <row r="98" spans="1:5" ht="124.5" customHeight="1" x14ac:dyDescent="0.25">
      <c r="A98" s="442" t="s">
        <v>13774</v>
      </c>
      <c r="B98" s="443">
        <v>33759750</v>
      </c>
      <c r="C98" s="444" t="s">
        <v>13775</v>
      </c>
      <c r="D98" s="443" t="s">
        <v>13775</v>
      </c>
      <c r="E98" s="443" t="s">
        <v>13776</v>
      </c>
    </row>
    <row r="99" spans="1:5" ht="124.5" customHeight="1" x14ac:dyDescent="0.25">
      <c r="A99" s="442" t="s">
        <v>13777</v>
      </c>
      <c r="B99" s="443">
        <v>26051259</v>
      </c>
      <c r="C99" s="444" t="s">
        <v>13778</v>
      </c>
      <c r="D99" s="444" t="s">
        <v>13778</v>
      </c>
      <c r="E99" s="443" t="s">
        <v>13779</v>
      </c>
    </row>
    <row r="100" spans="1:5" ht="124.5" customHeight="1" x14ac:dyDescent="0.25">
      <c r="A100" s="442" t="s">
        <v>13780</v>
      </c>
      <c r="B100" s="443">
        <v>25956780</v>
      </c>
      <c r="C100" s="444" t="s">
        <v>13781</v>
      </c>
      <c r="D100" s="444" t="s">
        <v>13781</v>
      </c>
      <c r="E100" s="443" t="s">
        <v>13782</v>
      </c>
    </row>
    <row r="101" spans="1:5" ht="124.5" customHeight="1" x14ac:dyDescent="0.25">
      <c r="A101" s="442" t="s">
        <v>13783</v>
      </c>
      <c r="B101" s="443">
        <v>25840764</v>
      </c>
      <c r="C101" s="444" t="s">
        <v>13784</v>
      </c>
      <c r="D101" s="443" t="s">
        <v>13784</v>
      </c>
      <c r="E101" s="443" t="s">
        <v>13785</v>
      </c>
    </row>
    <row r="102" spans="1:5" ht="124.5" customHeight="1" x14ac:dyDescent="0.25">
      <c r="A102" s="442" t="s">
        <v>13786</v>
      </c>
      <c r="B102" s="443">
        <v>25840758</v>
      </c>
      <c r="C102" s="444" t="s">
        <v>13787</v>
      </c>
      <c r="D102" s="444" t="s">
        <v>13787</v>
      </c>
      <c r="E102" s="443" t="s">
        <v>13788</v>
      </c>
    </row>
    <row r="103" spans="1:5" ht="129" customHeight="1" x14ac:dyDescent="0.25">
      <c r="A103" s="442" t="s">
        <v>13789</v>
      </c>
      <c r="B103" s="443">
        <v>25839264</v>
      </c>
      <c r="C103" s="444" t="s">
        <v>13790</v>
      </c>
      <c r="D103" s="443" t="s">
        <v>13790</v>
      </c>
      <c r="E103" s="443" t="s">
        <v>15039</v>
      </c>
    </row>
    <row r="104" spans="1:5" ht="129" customHeight="1" x14ac:dyDescent="0.25">
      <c r="A104" s="442" t="s">
        <v>13791</v>
      </c>
      <c r="B104" s="443">
        <v>25927063</v>
      </c>
      <c r="C104" s="444" t="s">
        <v>13792</v>
      </c>
      <c r="D104" s="443" t="s">
        <v>13792</v>
      </c>
      <c r="E104" s="443" t="s">
        <v>3500</v>
      </c>
    </row>
    <row r="105" spans="1:5" ht="129" customHeight="1" x14ac:dyDescent="0.25">
      <c r="A105" s="442" t="s">
        <v>13793</v>
      </c>
      <c r="B105" s="443">
        <v>25947108</v>
      </c>
      <c r="C105" s="444" t="s">
        <v>13794</v>
      </c>
      <c r="D105" s="443" t="s">
        <v>13794</v>
      </c>
      <c r="E105" s="443" t="s">
        <v>15040</v>
      </c>
    </row>
    <row r="106" spans="1:5" ht="129" customHeight="1" x14ac:dyDescent="0.25">
      <c r="A106" s="442" t="s">
        <v>13795</v>
      </c>
      <c r="B106" s="443">
        <v>25914066</v>
      </c>
      <c r="C106" s="444" t="s">
        <v>13796</v>
      </c>
      <c r="D106" s="443" t="s">
        <v>13796</v>
      </c>
      <c r="E106" s="443" t="s">
        <v>15041</v>
      </c>
    </row>
    <row r="107" spans="1:5" ht="129" customHeight="1" x14ac:dyDescent="0.25">
      <c r="A107" s="442" t="s">
        <v>13797</v>
      </c>
      <c r="B107" s="443">
        <v>33453643</v>
      </c>
      <c r="C107" s="444" t="s">
        <v>13798</v>
      </c>
      <c r="D107" s="443" t="s">
        <v>13798</v>
      </c>
      <c r="E107" s="443" t="s">
        <v>15042</v>
      </c>
    </row>
    <row r="108" spans="1:5" ht="129" customHeight="1" x14ac:dyDescent="0.25">
      <c r="A108" s="442" t="s">
        <v>13799</v>
      </c>
      <c r="B108" s="443">
        <v>25841462</v>
      </c>
      <c r="C108" s="444" t="s">
        <v>13800</v>
      </c>
      <c r="D108" s="444" t="s">
        <v>13800</v>
      </c>
      <c r="E108" s="443" t="s">
        <v>3500</v>
      </c>
    </row>
    <row r="109" spans="1:5" ht="129" customHeight="1" x14ac:dyDescent="0.25">
      <c r="A109" s="442" t="s">
        <v>13801</v>
      </c>
      <c r="B109" s="443">
        <v>25927057</v>
      </c>
      <c r="C109" s="444" t="s">
        <v>13802</v>
      </c>
      <c r="D109" s="443" t="s">
        <v>13802</v>
      </c>
      <c r="E109" s="443" t="s">
        <v>15043</v>
      </c>
    </row>
    <row r="110" spans="1:5" ht="129" customHeight="1" x14ac:dyDescent="0.25">
      <c r="A110" s="442" t="s">
        <v>13803</v>
      </c>
      <c r="B110" s="443">
        <v>25841717</v>
      </c>
      <c r="C110" s="444" t="s">
        <v>13804</v>
      </c>
      <c r="D110" s="443" t="s">
        <v>13804</v>
      </c>
      <c r="E110" s="443" t="s">
        <v>15044</v>
      </c>
    </row>
    <row r="111" spans="1:5" ht="129" customHeight="1" x14ac:dyDescent="0.25">
      <c r="A111" s="442" t="s">
        <v>13805</v>
      </c>
      <c r="B111" s="443">
        <v>26051168</v>
      </c>
      <c r="C111" s="444" t="s">
        <v>13736</v>
      </c>
      <c r="D111" s="443" t="s">
        <v>13736</v>
      </c>
      <c r="E111" s="443" t="s">
        <v>15045</v>
      </c>
    </row>
    <row r="112" spans="1:5" ht="129" customHeight="1" x14ac:dyDescent="0.25">
      <c r="A112" s="442" t="s">
        <v>13806</v>
      </c>
      <c r="B112" s="443">
        <v>26050587</v>
      </c>
      <c r="C112" s="444" t="s">
        <v>13807</v>
      </c>
      <c r="D112" s="443" t="s">
        <v>13807</v>
      </c>
      <c r="E112" s="443" t="s">
        <v>3500</v>
      </c>
    </row>
    <row r="113" spans="1:5" ht="129" customHeight="1" x14ac:dyDescent="0.25">
      <c r="A113" s="442" t="s">
        <v>13808</v>
      </c>
      <c r="B113" s="443">
        <v>25914072</v>
      </c>
      <c r="C113" s="444" t="s">
        <v>13809</v>
      </c>
      <c r="D113" s="443" t="s">
        <v>13809</v>
      </c>
      <c r="E113" s="443" t="s">
        <v>15046</v>
      </c>
    </row>
    <row r="114" spans="1:5" ht="129" customHeight="1" x14ac:dyDescent="0.25">
      <c r="A114" s="442" t="s">
        <v>13810</v>
      </c>
      <c r="B114" s="443">
        <v>25914089</v>
      </c>
      <c r="C114" s="444" t="s">
        <v>13811</v>
      </c>
      <c r="D114" s="443" t="s">
        <v>13811</v>
      </c>
      <c r="E114" s="443" t="s">
        <v>3500</v>
      </c>
    </row>
    <row r="115" spans="1:5" ht="129" customHeight="1" x14ac:dyDescent="0.25">
      <c r="A115" s="442" t="s">
        <v>13812</v>
      </c>
      <c r="B115" s="443">
        <v>25841746</v>
      </c>
      <c r="C115" s="444" t="s">
        <v>13813</v>
      </c>
      <c r="D115" s="443" t="s">
        <v>13813</v>
      </c>
      <c r="E115" s="443" t="s">
        <v>3500</v>
      </c>
    </row>
    <row r="116" spans="1:5" ht="129" customHeight="1" x14ac:dyDescent="0.25">
      <c r="A116" s="442" t="s">
        <v>13814</v>
      </c>
      <c r="B116" s="443">
        <v>25819103</v>
      </c>
      <c r="C116" s="444" t="s">
        <v>13815</v>
      </c>
      <c r="D116" s="443" t="s">
        <v>13815</v>
      </c>
      <c r="E116" s="443" t="s">
        <v>3500</v>
      </c>
    </row>
    <row r="117" spans="1:5" ht="129" customHeight="1" x14ac:dyDescent="0.25">
      <c r="A117" s="442" t="s">
        <v>13816</v>
      </c>
      <c r="B117" s="443">
        <v>25914057</v>
      </c>
      <c r="C117" s="444" t="s">
        <v>13746</v>
      </c>
      <c r="D117" s="443" t="s">
        <v>13746</v>
      </c>
      <c r="E117" s="443" t="s">
        <v>15047</v>
      </c>
    </row>
    <row r="118" spans="1:5" ht="129" customHeight="1" x14ac:dyDescent="0.25">
      <c r="A118" s="442" t="s">
        <v>13817</v>
      </c>
      <c r="B118" s="443">
        <v>33811574</v>
      </c>
      <c r="C118" s="444" t="s">
        <v>13818</v>
      </c>
      <c r="D118" s="443" t="s">
        <v>13818</v>
      </c>
      <c r="E118" s="443" t="s">
        <v>15048</v>
      </c>
    </row>
    <row r="119" spans="1:5" ht="129" customHeight="1" x14ac:dyDescent="0.25">
      <c r="A119" s="442" t="s">
        <v>13819</v>
      </c>
      <c r="B119" s="443">
        <v>25947083</v>
      </c>
      <c r="C119" s="444" t="s">
        <v>13820</v>
      </c>
      <c r="D119" s="443" t="s">
        <v>13820</v>
      </c>
      <c r="E119" s="443" t="s">
        <v>15049</v>
      </c>
    </row>
    <row r="120" spans="1:5" ht="129" customHeight="1" x14ac:dyDescent="0.25">
      <c r="A120" s="442" t="s">
        <v>13821</v>
      </c>
      <c r="B120" s="443">
        <v>25927078</v>
      </c>
      <c r="C120" s="444" t="s">
        <v>13822</v>
      </c>
      <c r="D120" s="443" t="s">
        <v>13823</v>
      </c>
      <c r="E120" s="443" t="s">
        <v>15050</v>
      </c>
    </row>
    <row r="121" spans="1:5" ht="129" customHeight="1" x14ac:dyDescent="0.25">
      <c r="A121" s="442" t="s">
        <v>13824</v>
      </c>
      <c r="B121" s="443">
        <v>25841670</v>
      </c>
      <c r="C121" s="444" t="s">
        <v>13825</v>
      </c>
      <c r="D121" s="443" t="s">
        <v>13825</v>
      </c>
      <c r="E121" s="443" t="s">
        <v>15051</v>
      </c>
    </row>
    <row r="122" spans="1:5" ht="129" customHeight="1" x14ac:dyDescent="0.25">
      <c r="A122" s="442" t="s">
        <v>13826</v>
      </c>
      <c r="B122" s="443">
        <v>25841410</v>
      </c>
      <c r="C122" s="444" t="s">
        <v>13827</v>
      </c>
      <c r="D122" s="443" t="s">
        <v>13827</v>
      </c>
      <c r="E122" s="443" t="s">
        <v>15052</v>
      </c>
    </row>
    <row r="123" spans="1:5" ht="129" customHeight="1" x14ac:dyDescent="0.25">
      <c r="A123" s="442" t="s">
        <v>13828</v>
      </c>
      <c r="B123" s="443">
        <v>25841427</v>
      </c>
      <c r="C123" s="444" t="s">
        <v>13829</v>
      </c>
      <c r="D123" s="443" t="s">
        <v>13829</v>
      </c>
      <c r="E123" s="443" t="s">
        <v>15053</v>
      </c>
    </row>
    <row r="124" spans="1:5" ht="129" customHeight="1" x14ac:dyDescent="0.25">
      <c r="A124" s="442" t="s">
        <v>13830</v>
      </c>
      <c r="B124" s="443">
        <v>26502259</v>
      </c>
      <c r="C124" s="444" t="s">
        <v>13831</v>
      </c>
      <c r="D124" s="443" t="s">
        <v>13831</v>
      </c>
      <c r="E124" s="443" t="s">
        <v>13832</v>
      </c>
    </row>
    <row r="125" spans="1:5" ht="129" customHeight="1" x14ac:dyDescent="0.25">
      <c r="A125" s="442" t="s">
        <v>13833</v>
      </c>
      <c r="B125" s="443">
        <v>25894197</v>
      </c>
      <c r="C125" s="444" t="s">
        <v>13834</v>
      </c>
      <c r="D125" s="443" t="s">
        <v>13834</v>
      </c>
      <c r="E125" s="443" t="s">
        <v>3500</v>
      </c>
    </row>
    <row r="126" spans="1:5" ht="129" customHeight="1" x14ac:dyDescent="0.25">
      <c r="A126" s="442" t="s">
        <v>13835</v>
      </c>
      <c r="B126" s="443">
        <v>25894122</v>
      </c>
      <c r="C126" s="444" t="s">
        <v>13836</v>
      </c>
      <c r="D126" s="443" t="s">
        <v>13836</v>
      </c>
      <c r="E126" s="443" t="s">
        <v>13597</v>
      </c>
    </row>
    <row r="127" spans="1:5" ht="129" customHeight="1" x14ac:dyDescent="0.25">
      <c r="A127" s="442" t="s">
        <v>13837</v>
      </c>
      <c r="B127" s="443">
        <v>25807614</v>
      </c>
      <c r="C127" s="444" t="s">
        <v>13838</v>
      </c>
      <c r="D127" s="443" t="s">
        <v>13838</v>
      </c>
      <c r="E127" s="443" t="s">
        <v>13597</v>
      </c>
    </row>
    <row r="128" spans="1:5" ht="129" customHeight="1" x14ac:dyDescent="0.25">
      <c r="A128" s="442" t="s">
        <v>13839</v>
      </c>
      <c r="B128" s="443">
        <v>26020709</v>
      </c>
      <c r="C128" s="444" t="s">
        <v>13840</v>
      </c>
      <c r="D128" s="443" t="s">
        <v>13840</v>
      </c>
      <c r="E128" s="443" t="s">
        <v>13597</v>
      </c>
    </row>
    <row r="129" spans="1:5" ht="129" customHeight="1" x14ac:dyDescent="0.25">
      <c r="A129" s="442" t="s">
        <v>13841</v>
      </c>
      <c r="B129" s="443">
        <v>25894180</v>
      </c>
      <c r="C129" s="444" t="s">
        <v>13842</v>
      </c>
      <c r="D129" s="443" t="s">
        <v>13842</v>
      </c>
      <c r="E129" s="443" t="s">
        <v>13597</v>
      </c>
    </row>
    <row r="130" spans="1:5" ht="129" customHeight="1" x14ac:dyDescent="0.25">
      <c r="A130" s="442" t="s">
        <v>13843</v>
      </c>
      <c r="B130" s="443">
        <v>25893826</v>
      </c>
      <c r="C130" s="444" t="s">
        <v>15054</v>
      </c>
      <c r="D130" s="443" t="s">
        <v>15054</v>
      </c>
      <c r="E130" s="443" t="s">
        <v>13597</v>
      </c>
    </row>
    <row r="131" spans="1:5" ht="129" customHeight="1" x14ac:dyDescent="0.25">
      <c r="A131" s="442" t="s">
        <v>13844</v>
      </c>
      <c r="B131" s="443">
        <v>30922742</v>
      </c>
      <c r="C131" s="444" t="s">
        <v>13845</v>
      </c>
      <c r="D131" s="443" t="s">
        <v>13845</v>
      </c>
      <c r="E131" s="443" t="s">
        <v>13597</v>
      </c>
    </row>
    <row r="132" spans="1:5" ht="129" customHeight="1" x14ac:dyDescent="0.25">
      <c r="A132" s="442" t="s">
        <v>13846</v>
      </c>
      <c r="B132" s="443">
        <v>25893832</v>
      </c>
      <c r="C132" s="444" t="s">
        <v>13847</v>
      </c>
      <c r="D132" s="443" t="s">
        <v>13847</v>
      </c>
      <c r="E132" s="443" t="s">
        <v>13597</v>
      </c>
    </row>
    <row r="133" spans="1:5" ht="129" customHeight="1" x14ac:dyDescent="0.25">
      <c r="A133" s="442" t="s">
        <v>13848</v>
      </c>
      <c r="B133" s="443">
        <v>25918437</v>
      </c>
      <c r="C133" s="444" t="s">
        <v>13849</v>
      </c>
      <c r="D133" s="443" t="s">
        <v>13849</v>
      </c>
      <c r="E133" s="443" t="s">
        <v>13597</v>
      </c>
    </row>
    <row r="134" spans="1:5" ht="129" customHeight="1" x14ac:dyDescent="0.25">
      <c r="A134" s="442" t="s">
        <v>13850</v>
      </c>
      <c r="B134" s="443">
        <v>25928105</v>
      </c>
      <c r="C134" s="444" t="s">
        <v>13851</v>
      </c>
      <c r="D134" s="443" t="s">
        <v>13851</v>
      </c>
      <c r="E134" s="443" t="s">
        <v>13597</v>
      </c>
    </row>
    <row r="135" spans="1:5" ht="129" customHeight="1" x14ac:dyDescent="0.25">
      <c r="A135" s="442" t="s">
        <v>13852</v>
      </c>
      <c r="B135" s="443">
        <v>30997306</v>
      </c>
      <c r="C135" s="444" t="s">
        <v>13853</v>
      </c>
      <c r="D135" s="443" t="s">
        <v>13853</v>
      </c>
      <c r="E135" s="443" t="s">
        <v>13597</v>
      </c>
    </row>
    <row r="136" spans="1:5" ht="129" customHeight="1" x14ac:dyDescent="0.25">
      <c r="A136" s="442" t="s">
        <v>13854</v>
      </c>
      <c r="B136" s="443">
        <v>25928236</v>
      </c>
      <c r="C136" s="444" t="s">
        <v>13855</v>
      </c>
      <c r="D136" s="443" t="s">
        <v>13855</v>
      </c>
      <c r="E136" s="443" t="s">
        <v>13597</v>
      </c>
    </row>
    <row r="137" spans="1:5" ht="98.25" customHeight="1" x14ac:dyDescent="0.25">
      <c r="A137" s="442" t="s">
        <v>13856</v>
      </c>
      <c r="B137" s="443">
        <v>30832774</v>
      </c>
      <c r="C137" s="444" t="s">
        <v>13857</v>
      </c>
      <c r="D137" s="443" t="s">
        <v>13857</v>
      </c>
      <c r="E137" s="443" t="s">
        <v>13597</v>
      </c>
    </row>
    <row r="138" spans="1:5" ht="98.25" customHeight="1" x14ac:dyDescent="0.25">
      <c r="A138" s="442" t="s">
        <v>13858</v>
      </c>
      <c r="B138" s="443">
        <v>30922737</v>
      </c>
      <c r="C138" s="444" t="s">
        <v>13859</v>
      </c>
      <c r="D138" s="443" t="s">
        <v>13859</v>
      </c>
      <c r="E138" s="443" t="s">
        <v>13597</v>
      </c>
    </row>
    <row r="139" spans="1:5" ht="98.25" customHeight="1" x14ac:dyDescent="0.25">
      <c r="A139" s="442" t="s">
        <v>13860</v>
      </c>
      <c r="B139" s="443">
        <v>25776533</v>
      </c>
      <c r="C139" s="444" t="s">
        <v>13861</v>
      </c>
      <c r="D139" s="443" t="s">
        <v>13861</v>
      </c>
      <c r="E139" s="443" t="s">
        <v>15055</v>
      </c>
    </row>
    <row r="140" spans="1:5" ht="98.25" customHeight="1" x14ac:dyDescent="0.25">
      <c r="A140" s="442" t="s">
        <v>13862</v>
      </c>
      <c r="B140" s="443">
        <v>25776991</v>
      </c>
      <c r="C140" s="444" t="s">
        <v>13863</v>
      </c>
      <c r="D140" s="443" t="s">
        <v>13863</v>
      </c>
      <c r="E140" s="443" t="s">
        <v>15056</v>
      </c>
    </row>
    <row r="141" spans="1:5" ht="98.25" customHeight="1" x14ac:dyDescent="0.25">
      <c r="A141" s="442" t="s">
        <v>13864</v>
      </c>
      <c r="B141" s="443">
        <v>33975053</v>
      </c>
      <c r="C141" s="444" t="s">
        <v>13861</v>
      </c>
      <c r="D141" s="443" t="s">
        <v>13861</v>
      </c>
      <c r="E141" s="443" t="s">
        <v>3500</v>
      </c>
    </row>
    <row r="142" spans="1:5" ht="98.25" customHeight="1" x14ac:dyDescent="0.25">
      <c r="A142" s="442" t="s">
        <v>13865</v>
      </c>
      <c r="B142" s="443">
        <v>33920140</v>
      </c>
      <c r="C142" s="444" t="s">
        <v>15057</v>
      </c>
      <c r="D142" s="443" t="s">
        <v>15057</v>
      </c>
      <c r="E142" s="443" t="s">
        <v>3500</v>
      </c>
    </row>
    <row r="143" spans="1:5" ht="98.25" customHeight="1" x14ac:dyDescent="0.25">
      <c r="A143" s="442" t="s">
        <v>13866</v>
      </c>
      <c r="B143" s="443">
        <v>33957359</v>
      </c>
      <c r="C143" s="444" t="s">
        <v>13867</v>
      </c>
      <c r="D143" s="443" t="s">
        <v>13867</v>
      </c>
      <c r="E143" s="443" t="s">
        <v>3500</v>
      </c>
    </row>
    <row r="144" spans="1:5" ht="98.25" customHeight="1" x14ac:dyDescent="0.25">
      <c r="A144" s="442" t="s">
        <v>13868</v>
      </c>
      <c r="B144" s="443">
        <v>33529387</v>
      </c>
      <c r="C144" s="444" t="s">
        <v>13869</v>
      </c>
      <c r="D144" s="443" t="s">
        <v>13869</v>
      </c>
      <c r="E144" s="443" t="s">
        <v>3500</v>
      </c>
    </row>
    <row r="145" spans="1:5" ht="98.25" customHeight="1" x14ac:dyDescent="0.25">
      <c r="A145" s="442" t="s">
        <v>13870</v>
      </c>
      <c r="B145" s="443">
        <v>33975027</v>
      </c>
      <c r="C145" s="444" t="s">
        <v>13861</v>
      </c>
      <c r="D145" s="443" t="s">
        <v>13861</v>
      </c>
      <c r="E145" s="443" t="s">
        <v>3500</v>
      </c>
    </row>
    <row r="146" spans="1:5" ht="98.25" customHeight="1" x14ac:dyDescent="0.25">
      <c r="A146" s="442" t="s">
        <v>13871</v>
      </c>
      <c r="B146" s="443">
        <v>33974992</v>
      </c>
      <c r="C146" s="444" t="s">
        <v>13861</v>
      </c>
      <c r="D146" s="443" t="s">
        <v>13861</v>
      </c>
      <c r="E146" s="443" t="s">
        <v>3500</v>
      </c>
    </row>
    <row r="147" spans="1:5" ht="98.25" customHeight="1" x14ac:dyDescent="0.25">
      <c r="A147" s="442" t="s">
        <v>13872</v>
      </c>
      <c r="B147" s="443">
        <v>33513576</v>
      </c>
      <c r="C147" s="444" t="s">
        <v>13873</v>
      </c>
      <c r="D147" s="443" t="s">
        <v>13873</v>
      </c>
      <c r="E147" s="443" t="s">
        <v>3500</v>
      </c>
    </row>
    <row r="148" spans="1:5" ht="98.25" customHeight="1" x14ac:dyDescent="0.25">
      <c r="A148" s="442" t="s">
        <v>13874</v>
      </c>
      <c r="B148" s="443">
        <v>33265812</v>
      </c>
      <c r="C148" s="444" t="s">
        <v>13875</v>
      </c>
      <c r="D148" s="443" t="s">
        <v>13875</v>
      </c>
      <c r="E148" s="443" t="s">
        <v>15058</v>
      </c>
    </row>
    <row r="149" spans="1:5" ht="98.25" customHeight="1" x14ac:dyDescent="0.25">
      <c r="A149" s="442" t="s">
        <v>13876</v>
      </c>
      <c r="B149" s="443">
        <v>25923272</v>
      </c>
      <c r="C149" s="444" t="s">
        <v>13877</v>
      </c>
      <c r="D149" s="443" t="s">
        <v>13877</v>
      </c>
      <c r="E149" s="443" t="s">
        <v>15059</v>
      </c>
    </row>
    <row r="150" spans="1:5" ht="98.25" customHeight="1" x14ac:dyDescent="0.25">
      <c r="A150" s="442" t="s">
        <v>13878</v>
      </c>
      <c r="B150" s="443">
        <v>33757910</v>
      </c>
      <c r="C150" s="444" t="s">
        <v>13879</v>
      </c>
      <c r="D150" s="443" t="s">
        <v>13879</v>
      </c>
      <c r="E150" s="443" t="s">
        <v>15060</v>
      </c>
    </row>
    <row r="151" spans="1:5" ht="98.25" customHeight="1" x14ac:dyDescent="0.25">
      <c r="A151" s="442" t="s">
        <v>13880</v>
      </c>
      <c r="B151" s="443">
        <v>33920203</v>
      </c>
      <c r="C151" s="444" t="s">
        <v>13881</v>
      </c>
      <c r="D151" s="443" t="s">
        <v>13881</v>
      </c>
      <c r="E151" s="443" t="s">
        <v>13882</v>
      </c>
    </row>
    <row r="152" spans="1:5" ht="98.25" customHeight="1" x14ac:dyDescent="0.25">
      <c r="A152" s="442" t="s">
        <v>13883</v>
      </c>
      <c r="B152" s="443">
        <v>33877373</v>
      </c>
      <c r="C152" s="444" t="s">
        <v>13884</v>
      </c>
      <c r="D152" s="443" t="s">
        <v>13884</v>
      </c>
      <c r="E152" s="443"/>
    </row>
    <row r="153" spans="1:5" ht="98.25" customHeight="1" x14ac:dyDescent="0.25">
      <c r="A153" s="442" t="s">
        <v>13885</v>
      </c>
      <c r="B153" s="443">
        <v>33975226</v>
      </c>
      <c r="C153" s="444" t="s">
        <v>13886</v>
      </c>
      <c r="D153" s="443" t="s">
        <v>13886</v>
      </c>
      <c r="E153" s="443" t="s">
        <v>13597</v>
      </c>
    </row>
    <row r="154" spans="1:5" ht="98.25" customHeight="1" x14ac:dyDescent="0.25">
      <c r="A154" s="442" t="s">
        <v>13887</v>
      </c>
      <c r="B154" s="443">
        <v>33985229</v>
      </c>
      <c r="C154" s="444" t="s">
        <v>13888</v>
      </c>
      <c r="D154" s="443" t="s">
        <v>13888</v>
      </c>
      <c r="E154" s="443" t="s">
        <v>15061</v>
      </c>
    </row>
    <row r="155" spans="1:5" ht="98.25" customHeight="1" x14ac:dyDescent="0.25">
      <c r="A155" s="442" t="s">
        <v>13889</v>
      </c>
      <c r="B155" s="443">
        <v>33772462</v>
      </c>
      <c r="C155" s="444" t="s">
        <v>13890</v>
      </c>
      <c r="D155" s="443" t="s">
        <v>13890</v>
      </c>
      <c r="E155" s="443" t="s">
        <v>13891</v>
      </c>
    </row>
    <row r="156" spans="1:5" ht="98.25" customHeight="1" x14ac:dyDescent="0.25">
      <c r="A156" s="442" t="s">
        <v>13892</v>
      </c>
      <c r="B156" s="443">
        <v>33913730</v>
      </c>
      <c r="C156" s="444" t="s">
        <v>13893</v>
      </c>
      <c r="D156" s="443" t="s">
        <v>13893</v>
      </c>
      <c r="E156" s="443" t="s">
        <v>15062</v>
      </c>
    </row>
    <row r="157" spans="1:5" ht="98.25" customHeight="1" x14ac:dyDescent="0.25">
      <c r="A157" s="442" t="s">
        <v>13894</v>
      </c>
      <c r="B157" s="443">
        <v>33518684</v>
      </c>
      <c r="C157" s="444" t="s">
        <v>13895</v>
      </c>
      <c r="D157" s="443" t="s">
        <v>13896</v>
      </c>
      <c r="E157" s="443" t="s">
        <v>13597</v>
      </c>
    </row>
    <row r="158" spans="1:5" ht="98.25" customHeight="1" x14ac:dyDescent="0.25">
      <c r="A158" s="442" t="s">
        <v>13897</v>
      </c>
      <c r="B158" s="443">
        <v>33957364</v>
      </c>
      <c r="C158" s="444" t="s">
        <v>13898</v>
      </c>
      <c r="D158" s="443" t="s">
        <v>13898</v>
      </c>
      <c r="E158" s="443" t="s">
        <v>3500</v>
      </c>
    </row>
    <row r="159" spans="1:5" ht="98.25" customHeight="1" x14ac:dyDescent="0.25">
      <c r="A159" s="442" t="s">
        <v>13899</v>
      </c>
      <c r="B159" s="443">
        <v>33960361</v>
      </c>
      <c r="C159" s="444" t="s">
        <v>13900</v>
      </c>
      <c r="D159" s="443" t="s">
        <v>13900</v>
      </c>
      <c r="E159" s="443" t="s">
        <v>3500</v>
      </c>
    </row>
    <row r="160" spans="1:5" ht="98.25" customHeight="1" x14ac:dyDescent="0.25">
      <c r="A160" s="442" t="s">
        <v>13901</v>
      </c>
      <c r="B160" s="443">
        <v>33852689</v>
      </c>
      <c r="C160" s="444" t="s">
        <v>13869</v>
      </c>
      <c r="D160" s="443" t="s">
        <v>13869</v>
      </c>
      <c r="E160" s="443" t="s">
        <v>13902</v>
      </c>
    </row>
    <row r="161" spans="1:5" ht="98.25" customHeight="1" x14ac:dyDescent="0.25">
      <c r="A161" s="442" t="s">
        <v>13903</v>
      </c>
      <c r="B161" s="443">
        <v>33557566</v>
      </c>
      <c r="C161" s="444" t="s">
        <v>13904</v>
      </c>
      <c r="D161" s="443" t="s">
        <v>13904</v>
      </c>
      <c r="E161" s="443" t="s">
        <v>13597</v>
      </c>
    </row>
    <row r="162" spans="1:5" ht="98.25" customHeight="1" x14ac:dyDescent="0.25">
      <c r="A162" s="442" t="s">
        <v>13905</v>
      </c>
      <c r="B162" s="443">
        <v>33889525</v>
      </c>
      <c r="C162" s="444" t="s">
        <v>13906</v>
      </c>
      <c r="D162" s="443" t="s">
        <v>13906</v>
      </c>
      <c r="E162" s="443"/>
    </row>
    <row r="163" spans="1:5" ht="84.75" customHeight="1" x14ac:dyDescent="0.25">
      <c r="A163" s="442" t="s">
        <v>13907</v>
      </c>
      <c r="B163" s="443">
        <v>33864810</v>
      </c>
      <c r="C163" s="444" t="s">
        <v>13908</v>
      </c>
      <c r="D163" s="443" t="s">
        <v>13908</v>
      </c>
      <c r="E163" s="443" t="s">
        <v>13909</v>
      </c>
    </row>
    <row r="164" spans="1:5" ht="84.75" customHeight="1" x14ac:dyDescent="0.25">
      <c r="A164" s="442" t="s">
        <v>13910</v>
      </c>
      <c r="B164" s="443">
        <v>26061737</v>
      </c>
      <c r="C164" s="444" t="s">
        <v>13911</v>
      </c>
      <c r="D164" s="443" t="s">
        <v>13911</v>
      </c>
      <c r="E164" s="443" t="s">
        <v>15063</v>
      </c>
    </row>
    <row r="165" spans="1:5" ht="84.75" customHeight="1" x14ac:dyDescent="0.25">
      <c r="A165" s="442" t="s">
        <v>13912</v>
      </c>
      <c r="B165" s="443">
        <v>42316867</v>
      </c>
      <c r="C165" s="444" t="s">
        <v>13913</v>
      </c>
      <c r="D165" s="443" t="s">
        <v>13914</v>
      </c>
      <c r="E165" s="443" t="s">
        <v>3500</v>
      </c>
    </row>
    <row r="166" spans="1:5" ht="84.75" customHeight="1" x14ac:dyDescent="0.25">
      <c r="A166" s="442" t="s">
        <v>13915</v>
      </c>
      <c r="B166" s="443">
        <v>25924290</v>
      </c>
      <c r="C166" s="444" t="s">
        <v>13916</v>
      </c>
      <c r="D166" s="443" t="s">
        <v>13916</v>
      </c>
      <c r="E166" s="443" t="s">
        <v>15064</v>
      </c>
    </row>
    <row r="167" spans="1:5" ht="84.75" customHeight="1" x14ac:dyDescent="0.25">
      <c r="A167" s="442" t="s">
        <v>13917</v>
      </c>
      <c r="B167" s="443">
        <v>33621945</v>
      </c>
      <c r="C167" s="444" t="s">
        <v>13918</v>
      </c>
      <c r="D167" s="443" t="s">
        <v>13918</v>
      </c>
      <c r="E167" s="443" t="s">
        <v>13597</v>
      </c>
    </row>
    <row r="168" spans="1:5" ht="84.75" customHeight="1" x14ac:dyDescent="0.25">
      <c r="A168" s="442" t="s">
        <v>13919</v>
      </c>
      <c r="B168" s="443">
        <v>33868615</v>
      </c>
      <c r="C168" s="444" t="s">
        <v>13920</v>
      </c>
      <c r="D168" s="443" t="s">
        <v>13920</v>
      </c>
      <c r="E168" s="443" t="s">
        <v>3500</v>
      </c>
    </row>
    <row r="169" spans="1:5" ht="84.75" customHeight="1" x14ac:dyDescent="0.25">
      <c r="A169" s="442" t="s">
        <v>13921</v>
      </c>
      <c r="B169" s="443">
        <v>33811794</v>
      </c>
      <c r="C169" s="444" t="s">
        <v>13922</v>
      </c>
      <c r="D169" s="443" t="s">
        <v>13922</v>
      </c>
      <c r="E169" s="443" t="s">
        <v>15065</v>
      </c>
    </row>
    <row r="170" spans="1:5" ht="84.75" customHeight="1" x14ac:dyDescent="0.25">
      <c r="A170" s="442" t="s">
        <v>13923</v>
      </c>
      <c r="B170" s="443">
        <v>25446205</v>
      </c>
      <c r="C170" s="444" t="s">
        <v>13924</v>
      </c>
      <c r="D170" s="443" t="s">
        <v>13925</v>
      </c>
      <c r="E170" s="443" t="s">
        <v>15066</v>
      </c>
    </row>
    <row r="171" spans="1:5" ht="84.75" customHeight="1" x14ac:dyDescent="0.25">
      <c r="A171" s="446" t="s">
        <v>13926</v>
      </c>
      <c r="B171" s="443">
        <v>37173228</v>
      </c>
      <c r="C171" s="444" t="s">
        <v>13927</v>
      </c>
      <c r="D171" s="443" t="s">
        <v>13927</v>
      </c>
      <c r="E171" s="443" t="s">
        <v>13597</v>
      </c>
    </row>
    <row r="172" spans="1:5" ht="84.75" customHeight="1" x14ac:dyDescent="0.25">
      <c r="A172" s="442" t="s">
        <v>13928</v>
      </c>
      <c r="B172" s="443">
        <v>35771790</v>
      </c>
      <c r="C172" s="444" t="s">
        <v>13929</v>
      </c>
      <c r="D172" s="443" t="s">
        <v>13929</v>
      </c>
      <c r="E172" s="443" t="s">
        <v>3500</v>
      </c>
    </row>
    <row r="173" spans="1:5" ht="84.75" customHeight="1" x14ac:dyDescent="0.25">
      <c r="A173" s="442" t="s">
        <v>13930</v>
      </c>
      <c r="B173" s="443">
        <v>33538082</v>
      </c>
      <c r="C173" s="444" t="s">
        <v>15067</v>
      </c>
      <c r="D173" s="443" t="s">
        <v>15067</v>
      </c>
      <c r="E173" s="443" t="s">
        <v>3500</v>
      </c>
    </row>
    <row r="174" spans="1:5" ht="84.75" customHeight="1" x14ac:dyDescent="0.25">
      <c r="A174" s="442" t="s">
        <v>13931</v>
      </c>
      <c r="B174" s="443">
        <v>34197618</v>
      </c>
      <c r="C174" s="444" t="s">
        <v>13932</v>
      </c>
      <c r="D174" s="443" t="s">
        <v>13932</v>
      </c>
      <c r="E174" s="443" t="s">
        <v>3500</v>
      </c>
    </row>
    <row r="175" spans="1:5" ht="84.75" customHeight="1" x14ac:dyDescent="0.25">
      <c r="A175" s="442" t="s">
        <v>13933</v>
      </c>
      <c r="B175" s="443">
        <v>37173139</v>
      </c>
      <c r="C175" s="444" t="s">
        <v>13934</v>
      </c>
      <c r="D175" s="443" t="s">
        <v>13935</v>
      </c>
      <c r="E175" s="443" t="s">
        <v>3500</v>
      </c>
    </row>
    <row r="176" spans="1:5" ht="84.75" customHeight="1" x14ac:dyDescent="0.25">
      <c r="A176" s="442" t="s">
        <v>13936</v>
      </c>
      <c r="B176" s="443">
        <v>25766789</v>
      </c>
      <c r="C176" s="444" t="s">
        <v>13937</v>
      </c>
      <c r="D176" s="443" t="s">
        <v>13937</v>
      </c>
      <c r="E176" s="443" t="s">
        <v>13938</v>
      </c>
    </row>
    <row r="177" spans="1:5" ht="84.75" customHeight="1" x14ac:dyDescent="0.25">
      <c r="A177" s="445" t="s">
        <v>13939</v>
      </c>
      <c r="B177" s="444">
        <v>25820626</v>
      </c>
      <c r="C177" s="444" t="s">
        <v>13940</v>
      </c>
      <c r="D177" s="444" t="s">
        <v>13940</v>
      </c>
      <c r="E177" s="444" t="s">
        <v>3500</v>
      </c>
    </row>
    <row r="178" spans="1:5" ht="84.75" customHeight="1" x14ac:dyDescent="0.25">
      <c r="A178" s="442" t="s">
        <v>13941</v>
      </c>
      <c r="B178" s="443">
        <v>34377857</v>
      </c>
      <c r="C178" s="444" t="s">
        <v>13942</v>
      </c>
      <c r="D178" s="443" t="s">
        <v>13942</v>
      </c>
      <c r="E178" s="443" t="s">
        <v>3500</v>
      </c>
    </row>
    <row r="179" spans="1:5" ht="84.75" customHeight="1" x14ac:dyDescent="0.25">
      <c r="A179" s="442" t="s">
        <v>13943</v>
      </c>
      <c r="B179" s="443">
        <v>25767240</v>
      </c>
      <c r="C179" s="444" t="s">
        <v>13944</v>
      </c>
      <c r="D179" s="443" t="s">
        <v>13945</v>
      </c>
      <c r="E179" s="443" t="s">
        <v>13597</v>
      </c>
    </row>
    <row r="180" spans="1:5" ht="84.75" customHeight="1" x14ac:dyDescent="0.25">
      <c r="A180" s="442" t="s">
        <v>13946</v>
      </c>
      <c r="B180" s="443">
        <v>42145716</v>
      </c>
      <c r="C180" s="444" t="s">
        <v>13947</v>
      </c>
      <c r="D180" s="443" t="s">
        <v>13947</v>
      </c>
      <c r="E180" s="443" t="s">
        <v>13597</v>
      </c>
    </row>
    <row r="181" spans="1:5" ht="84.75" customHeight="1" x14ac:dyDescent="0.25">
      <c r="A181" s="442" t="s">
        <v>13948</v>
      </c>
      <c r="B181" s="443">
        <v>33704544</v>
      </c>
      <c r="C181" s="444" t="s">
        <v>13949</v>
      </c>
      <c r="D181" s="443" t="s">
        <v>13949</v>
      </c>
      <c r="E181" s="443" t="s">
        <v>3500</v>
      </c>
    </row>
    <row r="182" spans="1:5" ht="84.75" customHeight="1" x14ac:dyDescent="0.25">
      <c r="A182" s="442" t="s">
        <v>13950</v>
      </c>
      <c r="B182" s="443">
        <v>25891253</v>
      </c>
      <c r="C182" s="444" t="s">
        <v>13951</v>
      </c>
      <c r="D182" s="444" t="s">
        <v>13951</v>
      </c>
      <c r="E182" s="443" t="s">
        <v>3500</v>
      </c>
    </row>
    <row r="183" spans="1:5" ht="84.75" customHeight="1" x14ac:dyDescent="0.25">
      <c r="A183" s="442" t="s">
        <v>13952</v>
      </c>
      <c r="B183" s="443">
        <v>42370275</v>
      </c>
      <c r="C183" s="444" t="s">
        <v>13953</v>
      </c>
      <c r="D183" s="444" t="s">
        <v>13954</v>
      </c>
      <c r="E183" s="443" t="s">
        <v>13597</v>
      </c>
    </row>
    <row r="184" spans="1:5" ht="84.75" customHeight="1" x14ac:dyDescent="0.25">
      <c r="A184" s="442" t="s">
        <v>13955</v>
      </c>
      <c r="B184" s="443">
        <v>41613284</v>
      </c>
      <c r="C184" s="444" t="s">
        <v>13956</v>
      </c>
      <c r="D184" s="443" t="s">
        <v>13956</v>
      </c>
      <c r="E184" s="443" t="s">
        <v>13597</v>
      </c>
    </row>
    <row r="185" spans="1:5" ht="84.75" customHeight="1" x14ac:dyDescent="0.25">
      <c r="A185" s="442" t="s">
        <v>13957</v>
      </c>
      <c r="B185" s="443">
        <v>41278370</v>
      </c>
      <c r="C185" s="444" t="s">
        <v>13958</v>
      </c>
      <c r="D185" s="443" t="s">
        <v>13958</v>
      </c>
      <c r="E185" s="443" t="s">
        <v>13597</v>
      </c>
    </row>
    <row r="186" spans="1:5" ht="84.75" customHeight="1" x14ac:dyDescent="0.25">
      <c r="A186" s="442" t="s">
        <v>13959</v>
      </c>
      <c r="B186" s="443">
        <v>25890992</v>
      </c>
      <c r="C186" s="444" t="s">
        <v>13960</v>
      </c>
      <c r="D186" s="443" t="s">
        <v>13960</v>
      </c>
      <c r="E186" s="443" t="s">
        <v>3500</v>
      </c>
    </row>
    <row r="187" spans="1:5" ht="84.75" customHeight="1" x14ac:dyDescent="0.25">
      <c r="A187" s="442" t="s">
        <v>13961</v>
      </c>
      <c r="B187" s="443">
        <v>40595152</v>
      </c>
      <c r="C187" s="444" t="s">
        <v>13962</v>
      </c>
      <c r="D187" s="443" t="s">
        <v>13962</v>
      </c>
      <c r="E187" s="443" t="s">
        <v>3500</v>
      </c>
    </row>
    <row r="188" spans="1:5" ht="102.75" customHeight="1" x14ac:dyDescent="0.25">
      <c r="A188" s="442" t="s">
        <v>13963</v>
      </c>
      <c r="B188" s="443">
        <v>25789520</v>
      </c>
      <c r="C188" s="444" t="s">
        <v>13964</v>
      </c>
      <c r="D188" s="443" t="s">
        <v>13965</v>
      </c>
      <c r="E188" s="443" t="s">
        <v>13966</v>
      </c>
    </row>
    <row r="189" spans="1:5" ht="84.75" customHeight="1" x14ac:dyDescent="0.25">
      <c r="A189" s="442" t="s">
        <v>13967</v>
      </c>
      <c r="B189" s="443">
        <v>33893856</v>
      </c>
      <c r="C189" s="444" t="s">
        <v>13968</v>
      </c>
      <c r="D189" s="443" t="s">
        <v>13968</v>
      </c>
      <c r="E189" s="443" t="s">
        <v>3500</v>
      </c>
    </row>
    <row r="190" spans="1:5" ht="84.75" customHeight="1" x14ac:dyDescent="0.25">
      <c r="A190" s="442" t="s">
        <v>13969</v>
      </c>
      <c r="B190" s="443">
        <v>39845944</v>
      </c>
      <c r="C190" s="444" t="s">
        <v>13970</v>
      </c>
      <c r="D190" s="443" t="s">
        <v>13971</v>
      </c>
      <c r="E190" s="443" t="s">
        <v>3500</v>
      </c>
    </row>
    <row r="191" spans="1:5" ht="84.75" customHeight="1" x14ac:dyDescent="0.25">
      <c r="A191" s="442" t="s">
        <v>13972</v>
      </c>
      <c r="B191" s="443">
        <v>33860202</v>
      </c>
      <c r="C191" s="444" t="s">
        <v>13973</v>
      </c>
      <c r="D191" s="443" t="s">
        <v>13973</v>
      </c>
      <c r="E191" s="443" t="s">
        <v>3500</v>
      </c>
    </row>
    <row r="192" spans="1:5" ht="84.75" customHeight="1" x14ac:dyDescent="0.25">
      <c r="A192" s="442" t="s">
        <v>13974</v>
      </c>
      <c r="B192" s="443">
        <v>33926472</v>
      </c>
      <c r="C192" s="444" t="s">
        <v>13975</v>
      </c>
      <c r="D192" s="443" t="s">
        <v>13975</v>
      </c>
      <c r="E192" s="443" t="s">
        <v>3500</v>
      </c>
    </row>
    <row r="193" spans="1:5" ht="84.75" customHeight="1" x14ac:dyDescent="0.25">
      <c r="A193" s="442" t="s">
        <v>13976</v>
      </c>
      <c r="B193" s="443">
        <v>33767667</v>
      </c>
      <c r="C193" s="444" t="s">
        <v>13977</v>
      </c>
      <c r="D193" s="443" t="s">
        <v>13977</v>
      </c>
      <c r="E193" s="443" t="s">
        <v>3500</v>
      </c>
    </row>
    <row r="194" spans="1:5" ht="84.75" customHeight="1" x14ac:dyDescent="0.25">
      <c r="A194" s="442" t="s">
        <v>13978</v>
      </c>
      <c r="B194" s="443">
        <v>33921359</v>
      </c>
      <c r="C194" s="444" t="s">
        <v>15068</v>
      </c>
      <c r="D194" s="443" t="s">
        <v>15068</v>
      </c>
      <c r="E194" s="443" t="s">
        <v>3500</v>
      </c>
    </row>
    <row r="195" spans="1:5" ht="84.75" customHeight="1" x14ac:dyDescent="0.25">
      <c r="A195" s="442" t="s">
        <v>13979</v>
      </c>
      <c r="B195" s="443">
        <v>33909090</v>
      </c>
      <c r="C195" s="444" t="s">
        <v>13980</v>
      </c>
      <c r="D195" s="443" t="s">
        <v>13980</v>
      </c>
      <c r="E195" s="443" t="s">
        <v>3500</v>
      </c>
    </row>
    <row r="196" spans="1:5" ht="84.75" customHeight="1" x14ac:dyDescent="0.25">
      <c r="A196" s="442" t="s">
        <v>13981</v>
      </c>
      <c r="B196" s="443">
        <v>33604872</v>
      </c>
      <c r="C196" s="444" t="s">
        <v>15069</v>
      </c>
      <c r="D196" s="443" t="s">
        <v>15069</v>
      </c>
      <c r="E196" s="443" t="s">
        <v>3500</v>
      </c>
    </row>
    <row r="197" spans="1:5" ht="84.75" customHeight="1" x14ac:dyDescent="0.25">
      <c r="A197" s="442" t="s">
        <v>13982</v>
      </c>
      <c r="B197" s="443">
        <v>33921537</v>
      </c>
      <c r="C197" s="444" t="s">
        <v>13983</v>
      </c>
      <c r="D197" s="443" t="s">
        <v>13983</v>
      </c>
      <c r="E197" s="443" t="s">
        <v>3500</v>
      </c>
    </row>
    <row r="198" spans="1:5" ht="84.75" customHeight="1" x14ac:dyDescent="0.25">
      <c r="A198" s="442" t="s">
        <v>13984</v>
      </c>
      <c r="B198" s="443">
        <v>33733004</v>
      </c>
      <c r="C198" s="444" t="s">
        <v>13985</v>
      </c>
      <c r="D198" s="443" t="s">
        <v>13985</v>
      </c>
      <c r="E198" s="443" t="s">
        <v>3500</v>
      </c>
    </row>
    <row r="199" spans="1:5" ht="84.75" customHeight="1" x14ac:dyDescent="0.25">
      <c r="A199" s="442" t="s">
        <v>13986</v>
      </c>
      <c r="B199" s="443">
        <v>33921469</v>
      </c>
      <c r="C199" s="444" t="s">
        <v>13987</v>
      </c>
      <c r="D199" s="443" t="s">
        <v>13987</v>
      </c>
      <c r="E199" s="443" t="s">
        <v>3500</v>
      </c>
    </row>
    <row r="200" spans="1:5" ht="84.75" customHeight="1" x14ac:dyDescent="0.25">
      <c r="A200" s="442" t="s">
        <v>13988</v>
      </c>
      <c r="B200" s="443">
        <v>33926362</v>
      </c>
      <c r="C200" s="444" t="s">
        <v>13989</v>
      </c>
      <c r="D200" s="443" t="s">
        <v>13989</v>
      </c>
      <c r="E200" s="443" t="s">
        <v>3500</v>
      </c>
    </row>
    <row r="201" spans="1:5" ht="84.75" customHeight="1" x14ac:dyDescent="0.25">
      <c r="A201" s="442" t="s">
        <v>13990</v>
      </c>
      <c r="B201" s="443">
        <v>33767735</v>
      </c>
      <c r="C201" s="444" t="s">
        <v>13991</v>
      </c>
      <c r="D201" s="443" t="s">
        <v>13991</v>
      </c>
      <c r="E201" s="443" t="s">
        <v>3500</v>
      </c>
    </row>
    <row r="202" spans="1:5" ht="84.75" customHeight="1" x14ac:dyDescent="0.25">
      <c r="A202" s="442" t="s">
        <v>13992</v>
      </c>
      <c r="B202" s="443">
        <v>33909127</v>
      </c>
      <c r="C202" s="444" t="s">
        <v>13993</v>
      </c>
      <c r="D202" s="443" t="s">
        <v>13993</v>
      </c>
      <c r="E202" s="443" t="s">
        <v>3500</v>
      </c>
    </row>
    <row r="203" spans="1:5" ht="84.75" customHeight="1" x14ac:dyDescent="0.25">
      <c r="A203" s="442" t="s">
        <v>13994</v>
      </c>
      <c r="B203" s="443">
        <v>33617462</v>
      </c>
      <c r="C203" s="444" t="s">
        <v>13995</v>
      </c>
      <c r="D203" s="443" t="s">
        <v>13996</v>
      </c>
      <c r="E203" s="443" t="s">
        <v>3500</v>
      </c>
    </row>
    <row r="204" spans="1:5" ht="84.75" customHeight="1" x14ac:dyDescent="0.25">
      <c r="A204" s="442" t="s">
        <v>13997</v>
      </c>
      <c r="B204" s="443">
        <v>33958902</v>
      </c>
      <c r="C204" s="444" t="s">
        <v>13998</v>
      </c>
      <c r="D204" s="443" t="s">
        <v>13998</v>
      </c>
      <c r="E204" s="443" t="s">
        <v>3500</v>
      </c>
    </row>
    <row r="205" spans="1:5" ht="84.75" customHeight="1" x14ac:dyDescent="0.25">
      <c r="A205" s="442" t="s">
        <v>13999</v>
      </c>
      <c r="B205" s="443">
        <v>33484074</v>
      </c>
      <c r="C205" s="444" t="s">
        <v>14000</v>
      </c>
      <c r="D205" s="443" t="s">
        <v>14000</v>
      </c>
      <c r="E205" s="443" t="s">
        <v>3500</v>
      </c>
    </row>
    <row r="206" spans="1:5" ht="84.75" customHeight="1" x14ac:dyDescent="0.25">
      <c r="A206" s="442" t="s">
        <v>14001</v>
      </c>
      <c r="B206" s="443">
        <v>33820039</v>
      </c>
      <c r="C206" s="444" t="s">
        <v>14002</v>
      </c>
      <c r="D206" s="443" t="s">
        <v>14002</v>
      </c>
      <c r="E206" s="443" t="s">
        <v>14003</v>
      </c>
    </row>
    <row r="207" spans="1:5" ht="84.75" customHeight="1" x14ac:dyDescent="0.25">
      <c r="A207" s="442" t="s">
        <v>14004</v>
      </c>
      <c r="B207" s="443">
        <v>33914032</v>
      </c>
      <c r="C207" s="444" t="s">
        <v>14005</v>
      </c>
      <c r="D207" s="443" t="s">
        <v>14006</v>
      </c>
      <c r="E207" s="443" t="s">
        <v>3500</v>
      </c>
    </row>
    <row r="208" spans="1:5" ht="84.75" customHeight="1" x14ac:dyDescent="0.25">
      <c r="A208" s="442" t="s">
        <v>14007</v>
      </c>
      <c r="B208" s="443">
        <v>33586911</v>
      </c>
      <c r="C208" s="444" t="s">
        <v>14008</v>
      </c>
      <c r="D208" s="443" t="s">
        <v>14008</v>
      </c>
      <c r="E208" s="443" t="s">
        <v>3500</v>
      </c>
    </row>
    <row r="209" spans="1:5" ht="84.75" customHeight="1" x14ac:dyDescent="0.25">
      <c r="A209" s="442" t="s">
        <v>14009</v>
      </c>
      <c r="B209" s="443">
        <v>21710792</v>
      </c>
      <c r="C209" s="444" t="s">
        <v>14010</v>
      </c>
      <c r="D209" s="443" t="s">
        <v>14011</v>
      </c>
      <c r="E209" s="443" t="s">
        <v>14012</v>
      </c>
    </row>
    <row r="210" spans="1:5" ht="84.75" customHeight="1" x14ac:dyDescent="0.25">
      <c r="A210" s="442" t="s">
        <v>14013</v>
      </c>
      <c r="B210" s="443">
        <v>25822938</v>
      </c>
      <c r="C210" s="444" t="s">
        <v>14014</v>
      </c>
      <c r="D210" s="443" t="s">
        <v>14014</v>
      </c>
      <c r="E210" s="443" t="s">
        <v>3500</v>
      </c>
    </row>
    <row r="211" spans="1:5" ht="108" customHeight="1" x14ac:dyDescent="0.25">
      <c r="A211" s="442" t="s">
        <v>14015</v>
      </c>
      <c r="B211" s="443">
        <v>25822507</v>
      </c>
      <c r="C211" s="444" t="s">
        <v>14016</v>
      </c>
      <c r="D211" s="443" t="s">
        <v>14016</v>
      </c>
      <c r="E211" s="443" t="s">
        <v>15070</v>
      </c>
    </row>
    <row r="212" spans="1:5" ht="84.75" customHeight="1" x14ac:dyDescent="0.25">
      <c r="A212" s="442" t="s">
        <v>14017</v>
      </c>
      <c r="B212" s="443">
        <v>25951133</v>
      </c>
      <c r="C212" s="444" t="s">
        <v>14018</v>
      </c>
      <c r="D212" s="443" t="s">
        <v>14019</v>
      </c>
      <c r="E212" s="443" t="s">
        <v>14020</v>
      </c>
    </row>
    <row r="213" spans="1:5" ht="84.75" customHeight="1" x14ac:dyDescent="0.25">
      <c r="A213" s="442" t="s">
        <v>14021</v>
      </c>
      <c r="B213" s="443">
        <v>25951446</v>
      </c>
      <c r="C213" s="444" t="s">
        <v>14022</v>
      </c>
      <c r="D213" s="443" t="s">
        <v>14022</v>
      </c>
      <c r="E213" s="443" t="s">
        <v>14023</v>
      </c>
    </row>
    <row r="214" spans="1:5" ht="84.75" customHeight="1" x14ac:dyDescent="0.25">
      <c r="A214" s="442" t="s">
        <v>14024</v>
      </c>
      <c r="B214" s="443">
        <v>35095489</v>
      </c>
      <c r="C214" s="444" t="s">
        <v>14025</v>
      </c>
      <c r="D214" s="443" t="s">
        <v>14026</v>
      </c>
      <c r="E214" s="443" t="s">
        <v>13597</v>
      </c>
    </row>
    <row r="215" spans="1:5" ht="84.75" customHeight="1" x14ac:dyDescent="0.25">
      <c r="A215" s="442" t="s">
        <v>14027</v>
      </c>
      <c r="B215" s="443">
        <v>26002114</v>
      </c>
      <c r="C215" s="444" t="s">
        <v>14028</v>
      </c>
      <c r="D215" s="443" t="s">
        <v>14028</v>
      </c>
      <c r="E215" s="443" t="s">
        <v>13597</v>
      </c>
    </row>
    <row r="216" spans="1:5" ht="84.75" customHeight="1" x14ac:dyDescent="0.25">
      <c r="A216" s="442" t="s">
        <v>14029</v>
      </c>
      <c r="B216" s="443">
        <v>25951179</v>
      </c>
      <c r="C216" s="444" t="s">
        <v>14030</v>
      </c>
      <c r="D216" s="443" t="s">
        <v>14031</v>
      </c>
      <c r="E216" s="443" t="s">
        <v>13597</v>
      </c>
    </row>
    <row r="217" spans="1:5" ht="84.75" customHeight="1" x14ac:dyDescent="0.25">
      <c r="A217" s="442" t="s">
        <v>14032</v>
      </c>
      <c r="B217" s="443">
        <v>36890858</v>
      </c>
      <c r="C217" s="444" t="s">
        <v>14033</v>
      </c>
      <c r="D217" s="443" t="s">
        <v>14033</v>
      </c>
      <c r="E217" s="443" t="s">
        <v>13597</v>
      </c>
    </row>
    <row r="218" spans="1:5" ht="84.75" customHeight="1" x14ac:dyDescent="0.25">
      <c r="A218" s="442" t="s">
        <v>14034</v>
      </c>
      <c r="B218" s="443">
        <v>25951191</v>
      </c>
      <c r="C218" s="444" t="s">
        <v>14035</v>
      </c>
      <c r="D218" s="443" t="s">
        <v>14036</v>
      </c>
      <c r="E218" s="443" t="s">
        <v>3500</v>
      </c>
    </row>
    <row r="219" spans="1:5" ht="84.75" customHeight="1" x14ac:dyDescent="0.25">
      <c r="A219" s="442" t="s">
        <v>14037</v>
      </c>
      <c r="B219" s="443">
        <v>35486707</v>
      </c>
      <c r="C219" s="444" t="s">
        <v>14038</v>
      </c>
      <c r="D219" s="443" t="s">
        <v>14038</v>
      </c>
      <c r="E219" s="443" t="s">
        <v>3500</v>
      </c>
    </row>
    <row r="220" spans="1:5" ht="84.75" customHeight="1" x14ac:dyDescent="0.25">
      <c r="A220" s="442" t="s">
        <v>14039</v>
      </c>
      <c r="B220" s="443">
        <v>36005679</v>
      </c>
      <c r="C220" s="444" t="s">
        <v>14040</v>
      </c>
      <c r="D220" s="443" t="s">
        <v>14041</v>
      </c>
      <c r="E220" s="443" t="s">
        <v>14042</v>
      </c>
    </row>
    <row r="221" spans="1:5" ht="84.75" customHeight="1" x14ac:dyDescent="0.25">
      <c r="A221" s="442" t="s">
        <v>14043</v>
      </c>
      <c r="B221" s="443">
        <v>25951222</v>
      </c>
      <c r="C221" s="444" t="s">
        <v>14044</v>
      </c>
      <c r="D221" s="443" t="s">
        <v>14044</v>
      </c>
      <c r="E221" s="443" t="s">
        <v>3500</v>
      </c>
    </row>
    <row r="222" spans="1:5" ht="80.25" customHeight="1" x14ac:dyDescent="0.25">
      <c r="A222" s="442" t="s">
        <v>14045</v>
      </c>
      <c r="B222" s="443">
        <v>25822915</v>
      </c>
      <c r="C222" s="444" t="s">
        <v>14046</v>
      </c>
      <c r="D222" s="443" t="s">
        <v>14046</v>
      </c>
      <c r="E222" s="443" t="s">
        <v>13597</v>
      </c>
    </row>
    <row r="223" spans="1:5" ht="80.25" customHeight="1" x14ac:dyDescent="0.25">
      <c r="A223" s="442" t="s">
        <v>14047</v>
      </c>
      <c r="B223" s="443">
        <v>26002120</v>
      </c>
      <c r="C223" s="444" t="s">
        <v>14048</v>
      </c>
      <c r="D223" s="443" t="s">
        <v>14049</v>
      </c>
      <c r="E223" s="443" t="s">
        <v>14050</v>
      </c>
    </row>
    <row r="224" spans="1:5" ht="80.25" customHeight="1" x14ac:dyDescent="0.25">
      <c r="A224" s="442" t="s">
        <v>14051</v>
      </c>
      <c r="B224" s="443">
        <v>25951162</v>
      </c>
      <c r="C224" s="444" t="s">
        <v>14052</v>
      </c>
      <c r="D224" s="443" t="s">
        <v>14052</v>
      </c>
      <c r="E224" s="443" t="s">
        <v>14053</v>
      </c>
    </row>
    <row r="225" spans="1:5" ht="80.25" customHeight="1" x14ac:dyDescent="0.25">
      <c r="A225" s="442" t="s">
        <v>14054</v>
      </c>
      <c r="B225" s="443">
        <v>25951185</v>
      </c>
      <c r="C225" s="444" t="s">
        <v>14055</v>
      </c>
      <c r="D225" s="443" t="s">
        <v>14055</v>
      </c>
      <c r="E225" s="443" t="s">
        <v>14056</v>
      </c>
    </row>
    <row r="226" spans="1:5" ht="80.25" customHeight="1" x14ac:dyDescent="0.25">
      <c r="A226" s="442" t="s">
        <v>14057</v>
      </c>
      <c r="B226" s="443">
        <v>25931580</v>
      </c>
      <c r="C226" s="444" t="s">
        <v>14058</v>
      </c>
      <c r="D226" s="443" t="s">
        <v>14058</v>
      </c>
      <c r="E226" s="443" t="s">
        <v>14059</v>
      </c>
    </row>
    <row r="227" spans="1:5" ht="80.25" customHeight="1" x14ac:dyDescent="0.25">
      <c r="A227" s="442" t="s">
        <v>14060</v>
      </c>
      <c r="B227" s="443">
        <v>26078643</v>
      </c>
      <c r="C227" s="444" t="s">
        <v>14061</v>
      </c>
      <c r="D227" s="443" t="s">
        <v>14061</v>
      </c>
      <c r="E227" s="443" t="s">
        <v>14062</v>
      </c>
    </row>
    <row r="228" spans="1:5" ht="80.25" customHeight="1" x14ac:dyDescent="0.25">
      <c r="A228" s="442" t="s">
        <v>14063</v>
      </c>
      <c r="B228" s="443">
        <v>26078672</v>
      </c>
      <c r="C228" s="444" t="s">
        <v>14064</v>
      </c>
      <c r="D228" s="443" t="s">
        <v>14064</v>
      </c>
      <c r="E228" s="443" t="s">
        <v>13597</v>
      </c>
    </row>
    <row r="229" spans="1:5" ht="80.25" customHeight="1" x14ac:dyDescent="0.25">
      <c r="A229" s="442" t="s">
        <v>14065</v>
      </c>
      <c r="B229" s="443">
        <v>25951149</v>
      </c>
      <c r="C229" s="444" t="s">
        <v>15071</v>
      </c>
      <c r="D229" s="443" t="s">
        <v>15072</v>
      </c>
      <c r="E229" s="443" t="s">
        <v>14066</v>
      </c>
    </row>
    <row r="230" spans="1:5" ht="80.25" customHeight="1" x14ac:dyDescent="0.25">
      <c r="A230" s="442" t="s">
        <v>14067</v>
      </c>
      <c r="B230" s="443">
        <v>25979108</v>
      </c>
      <c r="C230" s="444" t="s">
        <v>14068</v>
      </c>
      <c r="D230" s="443" t="s">
        <v>14068</v>
      </c>
      <c r="E230" s="443" t="s">
        <v>3500</v>
      </c>
    </row>
    <row r="231" spans="1:5" ht="80.25" customHeight="1" x14ac:dyDescent="0.25">
      <c r="A231" s="442" t="s">
        <v>14069</v>
      </c>
      <c r="B231" s="443">
        <v>25950702</v>
      </c>
      <c r="C231" s="444" t="s">
        <v>15073</v>
      </c>
      <c r="D231" s="443" t="s">
        <v>15073</v>
      </c>
      <c r="E231" s="443" t="s">
        <v>3500</v>
      </c>
    </row>
    <row r="232" spans="1:5" ht="80.25" customHeight="1" x14ac:dyDescent="0.25">
      <c r="A232" s="442" t="s">
        <v>14070</v>
      </c>
      <c r="B232" s="443">
        <v>25979114</v>
      </c>
      <c r="C232" s="444" t="s">
        <v>14071</v>
      </c>
      <c r="D232" s="443" t="s">
        <v>14071</v>
      </c>
      <c r="E232" s="443" t="s">
        <v>3500</v>
      </c>
    </row>
    <row r="233" spans="1:5" ht="70.5" customHeight="1" x14ac:dyDescent="0.25">
      <c r="A233" s="442" t="s">
        <v>14072</v>
      </c>
      <c r="B233" s="443">
        <v>25950671</v>
      </c>
      <c r="C233" s="444" t="s">
        <v>14073</v>
      </c>
      <c r="D233" s="443" t="s">
        <v>14073</v>
      </c>
      <c r="E233" s="443" t="s">
        <v>3500</v>
      </c>
    </row>
    <row r="234" spans="1:5" ht="70.5" customHeight="1" x14ac:dyDescent="0.25">
      <c r="A234" s="442" t="s">
        <v>14074</v>
      </c>
      <c r="B234" s="443">
        <v>25979137</v>
      </c>
      <c r="C234" s="444" t="s">
        <v>14075</v>
      </c>
      <c r="D234" s="443" t="s">
        <v>14076</v>
      </c>
      <c r="E234" s="443" t="s">
        <v>15074</v>
      </c>
    </row>
    <row r="235" spans="1:5" ht="70.5" customHeight="1" x14ac:dyDescent="0.25">
      <c r="A235" s="442" t="s">
        <v>14077</v>
      </c>
      <c r="B235" s="443">
        <v>25951084</v>
      </c>
      <c r="C235" s="444" t="s">
        <v>14078</v>
      </c>
      <c r="D235" s="443" t="s">
        <v>14078</v>
      </c>
      <c r="E235" s="443" t="s">
        <v>14079</v>
      </c>
    </row>
    <row r="236" spans="1:5" ht="70.5" customHeight="1" x14ac:dyDescent="0.25">
      <c r="A236" s="442" t="s">
        <v>14080</v>
      </c>
      <c r="B236" s="443">
        <v>25979120</v>
      </c>
      <c r="C236" s="444" t="s">
        <v>14081</v>
      </c>
      <c r="D236" s="443" t="s">
        <v>14081</v>
      </c>
      <c r="E236" s="443" t="s">
        <v>3500</v>
      </c>
    </row>
    <row r="237" spans="1:5" ht="70.5" customHeight="1" x14ac:dyDescent="0.25">
      <c r="A237" s="442" t="s">
        <v>14082</v>
      </c>
      <c r="B237" s="443">
        <v>26078689</v>
      </c>
      <c r="C237" s="444" t="s">
        <v>14083</v>
      </c>
      <c r="D237" s="443" t="s">
        <v>14083</v>
      </c>
      <c r="E237" s="443" t="s">
        <v>13597</v>
      </c>
    </row>
    <row r="238" spans="1:5" ht="70.5" customHeight="1" x14ac:dyDescent="0.25">
      <c r="A238" s="442" t="s">
        <v>14084</v>
      </c>
      <c r="B238" s="443">
        <v>25951203</v>
      </c>
      <c r="C238" s="444" t="s">
        <v>14085</v>
      </c>
      <c r="D238" s="443" t="s">
        <v>14085</v>
      </c>
      <c r="E238" s="443" t="s">
        <v>3500</v>
      </c>
    </row>
    <row r="239" spans="1:5" ht="70.5" customHeight="1" x14ac:dyDescent="0.25">
      <c r="A239" s="442" t="s">
        <v>14086</v>
      </c>
      <c r="B239" s="443">
        <v>34248028</v>
      </c>
      <c r="C239" s="444" t="s">
        <v>14087</v>
      </c>
      <c r="D239" s="443" t="s">
        <v>14087</v>
      </c>
      <c r="E239" s="443" t="s">
        <v>3500</v>
      </c>
    </row>
    <row r="240" spans="1:5" ht="87" customHeight="1" x14ac:dyDescent="0.25">
      <c r="A240" s="442" t="s">
        <v>14088</v>
      </c>
      <c r="B240" s="443">
        <v>26078651</v>
      </c>
      <c r="C240" s="444" t="s">
        <v>14089</v>
      </c>
      <c r="D240" s="443" t="s">
        <v>14089</v>
      </c>
      <c r="E240" s="443" t="s">
        <v>14090</v>
      </c>
    </row>
    <row r="241" spans="1:5" ht="94.5" customHeight="1" x14ac:dyDescent="0.25">
      <c r="A241" s="442" t="s">
        <v>14091</v>
      </c>
      <c r="B241" s="443">
        <v>25950665</v>
      </c>
      <c r="C241" s="444" t="s">
        <v>14092</v>
      </c>
      <c r="D241" s="443" t="s">
        <v>14093</v>
      </c>
      <c r="E241" s="443" t="s">
        <v>14094</v>
      </c>
    </row>
    <row r="242" spans="1:5" ht="87.75" customHeight="1" x14ac:dyDescent="0.25">
      <c r="A242" s="442" t="s">
        <v>14095</v>
      </c>
      <c r="B242" s="443">
        <v>26078716</v>
      </c>
      <c r="C242" s="444" t="s">
        <v>14096</v>
      </c>
      <c r="D242" s="443" t="s">
        <v>14096</v>
      </c>
      <c r="E242" s="443" t="s">
        <v>15075</v>
      </c>
    </row>
    <row r="243" spans="1:5" ht="113.25" customHeight="1" x14ac:dyDescent="0.25">
      <c r="A243" s="442" t="s">
        <v>14097</v>
      </c>
      <c r="B243" s="443">
        <v>25822878</v>
      </c>
      <c r="C243" s="444" t="s">
        <v>14098</v>
      </c>
      <c r="D243" s="443" t="s">
        <v>14098</v>
      </c>
      <c r="E243" s="443" t="s">
        <v>14099</v>
      </c>
    </row>
    <row r="244" spans="1:5" ht="99.75" customHeight="1" x14ac:dyDescent="0.25">
      <c r="A244" s="442" t="s">
        <v>14100</v>
      </c>
      <c r="B244" s="443">
        <v>36178843</v>
      </c>
      <c r="C244" s="444" t="s">
        <v>15076</v>
      </c>
      <c r="D244" s="443" t="s">
        <v>15076</v>
      </c>
      <c r="E244" s="443" t="s">
        <v>14101</v>
      </c>
    </row>
    <row r="245" spans="1:5" ht="99.75" customHeight="1" x14ac:dyDescent="0.25">
      <c r="A245" s="442" t="s">
        <v>14102</v>
      </c>
      <c r="B245" s="443">
        <v>26078703</v>
      </c>
      <c r="C245" s="444" t="s">
        <v>14103</v>
      </c>
      <c r="D245" s="443" t="s">
        <v>14104</v>
      </c>
      <c r="E245" s="443" t="s">
        <v>14105</v>
      </c>
    </row>
    <row r="246" spans="1:5" ht="99.75" customHeight="1" x14ac:dyDescent="0.25">
      <c r="A246" s="442" t="s">
        <v>14106</v>
      </c>
      <c r="B246" s="443">
        <v>25951156</v>
      </c>
      <c r="C246" s="444" t="s">
        <v>14107</v>
      </c>
      <c r="D246" s="443" t="s">
        <v>14108</v>
      </c>
      <c r="E246" s="443" t="s">
        <v>14109</v>
      </c>
    </row>
    <row r="247" spans="1:5" ht="99.75" customHeight="1" x14ac:dyDescent="0.25">
      <c r="A247" s="442" t="s">
        <v>14110</v>
      </c>
      <c r="B247" s="443">
        <v>24146984</v>
      </c>
      <c r="C247" s="444" t="s">
        <v>15077</v>
      </c>
      <c r="D247" s="443" t="s">
        <v>15077</v>
      </c>
      <c r="E247" s="443" t="s">
        <v>14111</v>
      </c>
    </row>
    <row r="248" spans="1:5" ht="76.5" customHeight="1" x14ac:dyDescent="0.25">
      <c r="A248" s="442" t="s">
        <v>14112</v>
      </c>
      <c r="B248" s="443">
        <v>23234315</v>
      </c>
      <c r="C248" s="444" t="s">
        <v>14113</v>
      </c>
      <c r="D248" s="443" t="s">
        <v>14113</v>
      </c>
      <c r="E248" s="443" t="s">
        <v>3500</v>
      </c>
    </row>
    <row r="249" spans="1:5" ht="76.5" customHeight="1" x14ac:dyDescent="0.25">
      <c r="A249" s="442" t="s">
        <v>14114</v>
      </c>
      <c r="B249" s="443">
        <v>23234255</v>
      </c>
      <c r="C249" s="444" t="s">
        <v>14115</v>
      </c>
      <c r="D249" s="443" t="s">
        <v>14115</v>
      </c>
      <c r="E249" s="443" t="s">
        <v>3500</v>
      </c>
    </row>
    <row r="250" spans="1:5" ht="76.5" customHeight="1" x14ac:dyDescent="0.25">
      <c r="A250" s="442" t="s">
        <v>14116</v>
      </c>
      <c r="B250" s="443">
        <v>24717116</v>
      </c>
      <c r="C250" s="444" t="s">
        <v>14117</v>
      </c>
      <c r="D250" s="443" t="s">
        <v>14117</v>
      </c>
      <c r="E250" s="443" t="s">
        <v>3500</v>
      </c>
    </row>
    <row r="251" spans="1:5" ht="76.5" customHeight="1" x14ac:dyDescent="0.25">
      <c r="A251" s="442" t="s">
        <v>14118</v>
      </c>
      <c r="B251" s="443">
        <v>23234284</v>
      </c>
      <c r="C251" s="444" t="s">
        <v>14119</v>
      </c>
      <c r="D251" s="443" t="s">
        <v>14119</v>
      </c>
      <c r="E251" s="443" t="s">
        <v>3500</v>
      </c>
    </row>
    <row r="252" spans="1:5" ht="76.5" customHeight="1" x14ac:dyDescent="0.25">
      <c r="A252" s="442" t="s">
        <v>14120</v>
      </c>
      <c r="B252" s="443">
        <v>23234321</v>
      </c>
      <c r="C252" s="444" t="s">
        <v>14121</v>
      </c>
      <c r="D252" s="443" t="s">
        <v>14122</v>
      </c>
      <c r="E252" s="443" t="s">
        <v>3500</v>
      </c>
    </row>
    <row r="253" spans="1:5" ht="76.5" customHeight="1" x14ac:dyDescent="0.25">
      <c r="A253" s="442" t="s">
        <v>14123</v>
      </c>
      <c r="B253" s="443">
        <v>23234338</v>
      </c>
      <c r="C253" s="444" t="s">
        <v>14121</v>
      </c>
      <c r="D253" s="443" t="s">
        <v>14121</v>
      </c>
      <c r="E253" s="443" t="s">
        <v>3500</v>
      </c>
    </row>
    <row r="254" spans="1:5" ht="76.5" customHeight="1" x14ac:dyDescent="0.25">
      <c r="A254" s="442" t="s">
        <v>14124</v>
      </c>
      <c r="B254" s="443">
        <v>23234226</v>
      </c>
      <c r="C254" s="444" t="s">
        <v>14125</v>
      </c>
      <c r="D254" s="443" t="s">
        <v>14125</v>
      </c>
      <c r="E254" s="443" t="s">
        <v>3500</v>
      </c>
    </row>
    <row r="255" spans="1:5" ht="100.5" customHeight="1" x14ac:dyDescent="0.25">
      <c r="A255" s="442" t="s">
        <v>14126</v>
      </c>
      <c r="B255" s="443">
        <v>23234309</v>
      </c>
      <c r="C255" s="444" t="s">
        <v>14127</v>
      </c>
      <c r="D255" s="443" t="s">
        <v>14127</v>
      </c>
      <c r="E255" s="443" t="s">
        <v>3500</v>
      </c>
    </row>
    <row r="256" spans="1:5" ht="100.5" customHeight="1" x14ac:dyDescent="0.25">
      <c r="A256" s="442" t="s">
        <v>14128</v>
      </c>
      <c r="B256" s="443">
        <v>23234367</v>
      </c>
      <c r="C256" s="444" t="s">
        <v>14129</v>
      </c>
      <c r="D256" s="443" t="s">
        <v>14130</v>
      </c>
      <c r="E256" s="443" t="s">
        <v>3500</v>
      </c>
    </row>
    <row r="257" spans="1:5" ht="100.5" customHeight="1" x14ac:dyDescent="0.25">
      <c r="A257" s="442" t="s">
        <v>14131</v>
      </c>
      <c r="B257" s="443">
        <v>33649976</v>
      </c>
      <c r="C257" s="444" t="s">
        <v>14132</v>
      </c>
      <c r="D257" s="443" t="s">
        <v>14132</v>
      </c>
      <c r="E257" s="443" t="s">
        <v>3500</v>
      </c>
    </row>
    <row r="258" spans="1:5" ht="84.75" customHeight="1" x14ac:dyDescent="0.25">
      <c r="A258" s="442" t="s">
        <v>14133</v>
      </c>
      <c r="B258" s="443">
        <v>25812971</v>
      </c>
      <c r="C258" s="444" t="s">
        <v>14134</v>
      </c>
      <c r="D258" s="443" t="s">
        <v>14134</v>
      </c>
      <c r="E258" s="443" t="s">
        <v>3500</v>
      </c>
    </row>
    <row r="259" spans="1:5" ht="84.75" customHeight="1" x14ac:dyDescent="0.25">
      <c r="A259" s="442" t="s">
        <v>14135</v>
      </c>
      <c r="B259" s="443">
        <v>23234203</v>
      </c>
      <c r="C259" s="444" t="s">
        <v>14136</v>
      </c>
      <c r="D259" s="443" t="s">
        <v>14136</v>
      </c>
      <c r="E259" s="443" t="s">
        <v>3500</v>
      </c>
    </row>
    <row r="260" spans="1:5" ht="84.75" customHeight="1" x14ac:dyDescent="0.25">
      <c r="A260" s="442" t="s">
        <v>14137</v>
      </c>
      <c r="B260" s="443">
        <v>23234373</v>
      </c>
      <c r="C260" s="444" t="s">
        <v>14138</v>
      </c>
      <c r="D260" s="443" t="s">
        <v>14138</v>
      </c>
      <c r="E260" s="443" t="s">
        <v>3500</v>
      </c>
    </row>
    <row r="261" spans="1:5" ht="84.75" customHeight="1" x14ac:dyDescent="0.25">
      <c r="A261" s="442" t="s">
        <v>14139</v>
      </c>
      <c r="B261" s="443">
        <v>23234278</v>
      </c>
      <c r="C261" s="444" t="s">
        <v>14140</v>
      </c>
      <c r="D261" s="443" t="s">
        <v>14140</v>
      </c>
      <c r="E261" s="443" t="s">
        <v>3500</v>
      </c>
    </row>
    <row r="262" spans="1:5" ht="84.75" customHeight="1" x14ac:dyDescent="0.25">
      <c r="A262" s="442" t="s">
        <v>14141</v>
      </c>
      <c r="B262" s="443">
        <v>33356580</v>
      </c>
      <c r="C262" s="444" t="s">
        <v>14142</v>
      </c>
      <c r="D262" s="443" t="s">
        <v>14142</v>
      </c>
      <c r="E262" s="443" t="s">
        <v>3500</v>
      </c>
    </row>
    <row r="263" spans="1:5" ht="84.75" customHeight="1" x14ac:dyDescent="0.25">
      <c r="A263" s="442" t="s">
        <v>14143</v>
      </c>
      <c r="B263" s="443">
        <v>24718191</v>
      </c>
      <c r="C263" s="444" t="s">
        <v>14144</v>
      </c>
      <c r="D263" s="443" t="s">
        <v>14144</v>
      </c>
      <c r="E263" s="443" t="s">
        <v>3500</v>
      </c>
    </row>
    <row r="264" spans="1:5" ht="84.75" customHeight="1" x14ac:dyDescent="0.25">
      <c r="A264" s="442" t="s">
        <v>14145</v>
      </c>
      <c r="B264" s="443">
        <v>23234290</v>
      </c>
      <c r="C264" s="444" t="s">
        <v>14146</v>
      </c>
      <c r="D264" s="443" t="s">
        <v>14146</v>
      </c>
      <c r="E264" s="443" t="s">
        <v>3500</v>
      </c>
    </row>
    <row r="265" spans="1:5" ht="84.75" customHeight="1" x14ac:dyDescent="0.25">
      <c r="A265" s="442" t="s">
        <v>14147</v>
      </c>
      <c r="B265" s="443">
        <v>23234261</v>
      </c>
      <c r="C265" s="444" t="s">
        <v>14148</v>
      </c>
      <c r="D265" s="443" t="s">
        <v>14148</v>
      </c>
      <c r="E265" s="443" t="s">
        <v>3500</v>
      </c>
    </row>
    <row r="266" spans="1:5" ht="84.75" customHeight="1" x14ac:dyDescent="0.25">
      <c r="A266" s="442" t="s">
        <v>14149</v>
      </c>
      <c r="B266" s="443">
        <v>25812957</v>
      </c>
      <c r="C266" s="444" t="s">
        <v>14150</v>
      </c>
      <c r="D266" s="443" t="s">
        <v>14151</v>
      </c>
      <c r="E266" s="443" t="s">
        <v>3500</v>
      </c>
    </row>
    <row r="267" spans="1:5" ht="84.75" customHeight="1" x14ac:dyDescent="0.25">
      <c r="A267" s="442" t="s">
        <v>14152</v>
      </c>
      <c r="B267" s="443">
        <v>23234232</v>
      </c>
      <c r="C267" s="444" t="s">
        <v>14153</v>
      </c>
      <c r="D267" s="443" t="s">
        <v>14153</v>
      </c>
      <c r="E267" s="443" t="s">
        <v>3500</v>
      </c>
    </row>
    <row r="268" spans="1:5" ht="84.75" customHeight="1" x14ac:dyDescent="0.25">
      <c r="A268" s="442" t="s">
        <v>14154</v>
      </c>
      <c r="B268" s="443">
        <v>23234249</v>
      </c>
      <c r="C268" s="444" t="s">
        <v>14155</v>
      </c>
      <c r="D268" s="443" t="s">
        <v>14155</v>
      </c>
      <c r="E268" s="443" t="s">
        <v>3500</v>
      </c>
    </row>
    <row r="269" spans="1:5" ht="72" customHeight="1" x14ac:dyDescent="0.25">
      <c r="A269" s="442" t="s">
        <v>14156</v>
      </c>
      <c r="B269" s="443">
        <v>25812963</v>
      </c>
      <c r="C269" s="444" t="s">
        <v>14157</v>
      </c>
      <c r="D269" s="443" t="s">
        <v>14157</v>
      </c>
      <c r="E269" s="443" t="s">
        <v>3500</v>
      </c>
    </row>
    <row r="270" spans="1:5" ht="100.5" customHeight="1" x14ac:dyDescent="0.25">
      <c r="A270" s="442" t="s">
        <v>14158</v>
      </c>
      <c r="B270" s="443">
        <v>25812940</v>
      </c>
      <c r="C270" s="444" t="s">
        <v>14159</v>
      </c>
      <c r="D270" s="443" t="s">
        <v>14159</v>
      </c>
      <c r="E270" s="443" t="s">
        <v>3500</v>
      </c>
    </row>
    <row r="271" spans="1:5" ht="100.5" customHeight="1" x14ac:dyDescent="0.25">
      <c r="A271" s="442" t="s">
        <v>14160</v>
      </c>
      <c r="B271" s="443">
        <v>25812934</v>
      </c>
      <c r="C271" s="444" t="s">
        <v>14161</v>
      </c>
      <c r="D271" s="443" t="s">
        <v>14161</v>
      </c>
      <c r="E271" s="443" t="s">
        <v>3500</v>
      </c>
    </row>
    <row r="272" spans="1:5" ht="100.5" customHeight="1" x14ac:dyDescent="0.25">
      <c r="A272" s="442" t="s">
        <v>14162</v>
      </c>
      <c r="B272" s="443">
        <v>23234344</v>
      </c>
      <c r="C272" s="444" t="s">
        <v>14163</v>
      </c>
      <c r="D272" s="443" t="s">
        <v>14163</v>
      </c>
      <c r="E272" s="443" t="s">
        <v>3500</v>
      </c>
    </row>
    <row r="273" spans="1:5" ht="100.5" customHeight="1" x14ac:dyDescent="0.25">
      <c r="A273" s="442" t="s">
        <v>14164</v>
      </c>
      <c r="B273" s="443">
        <v>23234350</v>
      </c>
      <c r="C273" s="444" t="s">
        <v>14165</v>
      </c>
      <c r="D273" s="443" t="s">
        <v>14165</v>
      </c>
      <c r="E273" s="443" t="s">
        <v>3500</v>
      </c>
    </row>
    <row r="274" spans="1:5" ht="100.5" customHeight="1" x14ac:dyDescent="0.25">
      <c r="A274" s="442" t="s">
        <v>14166</v>
      </c>
      <c r="B274" s="443">
        <v>23234210</v>
      </c>
      <c r="C274" s="444" t="s">
        <v>9475</v>
      </c>
      <c r="D274" s="443" t="s">
        <v>9475</v>
      </c>
      <c r="E274" s="443" t="s">
        <v>3500</v>
      </c>
    </row>
    <row r="275" spans="1:5" ht="100.5" customHeight="1" x14ac:dyDescent="0.25">
      <c r="A275" s="442" t="s">
        <v>14167</v>
      </c>
      <c r="B275" s="443">
        <v>25060552</v>
      </c>
      <c r="C275" s="444" t="s">
        <v>15078</v>
      </c>
      <c r="D275" s="443" t="s">
        <v>15078</v>
      </c>
      <c r="E275" s="443" t="s">
        <v>15079</v>
      </c>
    </row>
    <row r="276" spans="1:5" ht="100.5" customHeight="1" x14ac:dyDescent="0.25">
      <c r="A276" s="442" t="s">
        <v>14168</v>
      </c>
      <c r="B276" s="443">
        <v>25926767</v>
      </c>
      <c r="C276" s="444" t="s">
        <v>14169</v>
      </c>
      <c r="D276" s="443" t="s">
        <v>14169</v>
      </c>
      <c r="E276" s="443" t="s">
        <v>14170</v>
      </c>
    </row>
    <row r="277" spans="1:5" ht="100.5" customHeight="1" x14ac:dyDescent="0.25">
      <c r="A277" s="442" t="s">
        <v>14171</v>
      </c>
      <c r="B277" s="443">
        <v>37218546</v>
      </c>
      <c r="C277" s="444" t="s">
        <v>15080</v>
      </c>
      <c r="D277" s="443" t="s">
        <v>15080</v>
      </c>
      <c r="E277" s="443" t="s">
        <v>14172</v>
      </c>
    </row>
    <row r="278" spans="1:5" ht="100.5" customHeight="1" x14ac:dyDescent="0.25">
      <c r="A278" s="442" t="s">
        <v>14173</v>
      </c>
      <c r="B278" s="443">
        <v>33211463</v>
      </c>
      <c r="C278" s="444" t="s">
        <v>14174</v>
      </c>
      <c r="D278" s="443" t="s">
        <v>14174</v>
      </c>
      <c r="E278" s="443" t="s">
        <v>3500</v>
      </c>
    </row>
    <row r="279" spans="1:5" ht="100.5" customHeight="1" x14ac:dyDescent="0.25">
      <c r="A279" s="442" t="s">
        <v>14175</v>
      </c>
      <c r="B279" s="443">
        <v>36836900</v>
      </c>
      <c r="C279" s="444" t="s">
        <v>14176</v>
      </c>
      <c r="D279" s="443" t="s">
        <v>14176</v>
      </c>
      <c r="E279" s="443" t="s">
        <v>15081</v>
      </c>
    </row>
    <row r="280" spans="1:5" ht="100.5" customHeight="1" x14ac:dyDescent="0.25">
      <c r="A280" s="442" t="s">
        <v>14177</v>
      </c>
      <c r="B280" s="443">
        <v>34962307</v>
      </c>
      <c r="C280" s="444" t="s">
        <v>15082</v>
      </c>
      <c r="D280" s="443" t="s">
        <v>15082</v>
      </c>
      <c r="E280" s="443" t="s">
        <v>15083</v>
      </c>
    </row>
    <row r="281" spans="1:5" ht="100.5" customHeight="1" x14ac:dyDescent="0.25">
      <c r="A281" s="447" t="s">
        <v>14178</v>
      </c>
      <c r="B281" s="443">
        <v>25249083</v>
      </c>
      <c r="C281" s="444" t="s">
        <v>14179</v>
      </c>
      <c r="D281" s="443" t="s">
        <v>14179</v>
      </c>
      <c r="E281" s="443" t="s">
        <v>14180</v>
      </c>
    </row>
    <row r="282" spans="1:5" ht="100.5" customHeight="1" x14ac:dyDescent="0.25">
      <c r="A282" s="447" t="s">
        <v>14181</v>
      </c>
      <c r="B282" s="443">
        <v>25258685</v>
      </c>
      <c r="C282" s="444" t="s">
        <v>14182</v>
      </c>
      <c r="D282" s="443" t="s">
        <v>14182</v>
      </c>
      <c r="E282" s="443" t="s">
        <v>14183</v>
      </c>
    </row>
    <row r="283" spans="1:5" ht="100.5" customHeight="1" x14ac:dyDescent="0.25">
      <c r="A283" s="447" t="s">
        <v>14184</v>
      </c>
      <c r="B283" s="448">
        <v>25257295</v>
      </c>
      <c r="C283" s="454" t="s">
        <v>14185</v>
      </c>
      <c r="D283" s="448" t="s">
        <v>14185</v>
      </c>
      <c r="E283" s="443" t="s">
        <v>14186</v>
      </c>
    </row>
    <row r="284" spans="1:5" ht="100.5" customHeight="1" x14ac:dyDescent="0.25">
      <c r="A284" s="447" t="s">
        <v>14187</v>
      </c>
      <c r="B284" s="443">
        <v>37693380</v>
      </c>
      <c r="C284" s="444" t="s">
        <v>14188</v>
      </c>
      <c r="D284" s="443" t="s">
        <v>14188</v>
      </c>
      <c r="E284" s="443" t="s">
        <v>14189</v>
      </c>
    </row>
    <row r="285" spans="1:5" ht="100.5" customHeight="1" x14ac:dyDescent="0.25">
      <c r="A285" s="447" t="s">
        <v>14190</v>
      </c>
      <c r="B285" s="443">
        <v>33892119</v>
      </c>
      <c r="C285" s="444" t="s">
        <v>14191</v>
      </c>
      <c r="D285" s="443" t="s">
        <v>14191</v>
      </c>
      <c r="E285" s="443" t="s">
        <v>14192</v>
      </c>
    </row>
    <row r="286" spans="1:5" ht="100.5" customHeight="1" x14ac:dyDescent="0.25">
      <c r="A286" s="447" t="s">
        <v>14193</v>
      </c>
      <c r="B286" s="443">
        <v>33756901</v>
      </c>
      <c r="C286" s="444" t="s">
        <v>14194</v>
      </c>
      <c r="D286" s="443" t="s">
        <v>14194</v>
      </c>
      <c r="E286" s="443" t="s">
        <v>14195</v>
      </c>
    </row>
    <row r="287" spans="1:5" ht="100.5" customHeight="1" x14ac:dyDescent="0.25">
      <c r="A287" s="447" t="s">
        <v>14196</v>
      </c>
      <c r="B287" s="443">
        <v>33865132</v>
      </c>
      <c r="C287" s="444" t="s">
        <v>14197</v>
      </c>
      <c r="D287" s="443" t="s">
        <v>14197</v>
      </c>
      <c r="E287" s="443" t="s">
        <v>14198</v>
      </c>
    </row>
    <row r="288" spans="1:5" ht="100.5" customHeight="1" x14ac:dyDescent="0.25">
      <c r="A288" s="447" t="s">
        <v>14199</v>
      </c>
      <c r="B288" s="449">
        <v>33914865</v>
      </c>
      <c r="C288" s="455" t="s">
        <v>14200</v>
      </c>
      <c r="D288" s="449" t="s">
        <v>14200</v>
      </c>
      <c r="E288" s="443" t="s">
        <v>14201</v>
      </c>
    </row>
    <row r="289" spans="1:5" ht="100.5" customHeight="1" x14ac:dyDescent="0.25">
      <c r="A289" s="447" t="s">
        <v>14202</v>
      </c>
      <c r="B289" s="449">
        <v>25254014</v>
      </c>
      <c r="C289" s="455" t="s">
        <v>14203</v>
      </c>
      <c r="D289" s="449" t="s">
        <v>14203</v>
      </c>
      <c r="E289" s="443" t="s">
        <v>14204</v>
      </c>
    </row>
    <row r="290" spans="1:5" ht="100.5" customHeight="1" x14ac:dyDescent="0.25">
      <c r="A290" s="447" t="s">
        <v>14205</v>
      </c>
      <c r="B290" s="443">
        <v>25255149</v>
      </c>
      <c r="C290" s="444" t="s">
        <v>14206</v>
      </c>
      <c r="D290" s="443" t="s">
        <v>14206</v>
      </c>
      <c r="E290" s="443" t="s">
        <v>15084</v>
      </c>
    </row>
    <row r="291" spans="1:5" ht="100.5" customHeight="1" x14ac:dyDescent="0.25">
      <c r="A291" s="447" t="s">
        <v>14207</v>
      </c>
      <c r="B291" s="448">
        <v>25262652</v>
      </c>
      <c r="C291" s="454" t="s">
        <v>14208</v>
      </c>
      <c r="D291" s="448" t="s">
        <v>14208</v>
      </c>
      <c r="E291" s="443" t="s">
        <v>14209</v>
      </c>
    </row>
    <row r="292" spans="1:5" ht="100.5" customHeight="1" x14ac:dyDescent="0.25">
      <c r="A292" s="447" t="s">
        <v>14210</v>
      </c>
      <c r="B292" s="443">
        <v>25258461</v>
      </c>
      <c r="C292" s="444" t="s">
        <v>14211</v>
      </c>
      <c r="D292" s="443" t="s">
        <v>14211</v>
      </c>
      <c r="E292" s="443" t="s">
        <v>14212</v>
      </c>
    </row>
    <row r="293" spans="1:5" ht="100.5" customHeight="1" x14ac:dyDescent="0.25">
      <c r="A293" s="447" t="s">
        <v>14213</v>
      </c>
      <c r="B293" s="450">
        <v>33894966</v>
      </c>
      <c r="C293" s="444" t="s">
        <v>14214</v>
      </c>
      <c r="D293" s="443" t="s">
        <v>14214</v>
      </c>
      <c r="E293" s="443" t="s">
        <v>15085</v>
      </c>
    </row>
    <row r="294" spans="1:5" ht="100.5" customHeight="1" x14ac:dyDescent="0.25">
      <c r="A294" s="447" t="s">
        <v>14215</v>
      </c>
      <c r="B294" s="443">
        <v>25255971</v>
      </c>
      <c r="C294" s="444" t="s">
        <v>14216</v>
      </c>
      <c r="D294" s="443" t="s">
        <v>14216</v>
      </c>
      <c r="E294" s="443" t="s">
        <v>14217</v>
      </c>
    </row>
    <row r="295" spans="1:5" ht="100.5" customHeight="1" x14ac:dyDescent="0.25">
      <c r="A295" s="447" t="s">
        <v>14218</v>
      </c>
      <c r="B295" s="443">
        <v>26307138</v>
      </c>
      <c r="C295" s="444" t="s">
        <v>14219</v>
      </c>
      <c r="D295" s="443" t="s">
        <v>14219</v>
      </c>
      <c r="E295" s="443" t="s">
        <v>15086</v>
      </c>
    </row>
    <row r="296" spans="1:5" ht="100.5" customHeight="1" x14ac:dyDescent="0.25">
      <c r="A296" s="447" t="s">
        <v>14220</v>
      </c>
      <c r="B296" s="443">
        <v>25257220</v>
      </c>
      <c r="C296" s="444" t="s">
        <v>14221</v>
      </c>
      <c r="D296" s="443" t="s">
        <v>14222</v>
      </c>
      <c r="E296" s="443" t="s">
        <v>15087</v>
      </c>
    </row>
    <row r="297" spans="1:5" ht="100.5" customHeight="1" x14ac:dyDescent="0.25">
      <c r="A297" s="447" t="s">
        <v>14223</v>
      </c>
      <c r="B297" s="443">
        <v>25256717</v>
      </c>
      <c r="C297" s="444" t="s">
        <v>14224</v>
      </c>
      <c r="D297" s="443" t="s">
        <v>14224</v>
      </c>
      <c r="E297" s="443" t="s">
        <v>15088</v>
      </c>
    </row>
    <row r="298" spans="1:5" ht="100.5" customHeight="1" x14ac:dyDescent="0.25">
      <c r="A298" s="447" t="s">
        <v>14225</v>
      </c>
      <c r="B298" s="443">
        <v>25254434</v>
      </c>
      <c r="C298" s="444" t="s">
        <v>14226</v>
      </c>
      <c r="D298" s="443" t="s">
        <v>14227</v>
      </c>
      <c r="E298" s="443" t="s">
        <v>14228</v>
      </c>
    </row>
    <row r="299" spans="1:5" ht="100.5" customHeight="1" x14ac:dyDescent="0.25">
      <c r="A299" s="447" t="s">
        <v>14229</v>
      </c>
      <c r="B299" s="443">
        <v>25256924</v>
      </c>
      <c r="C299" s="444" t="s">
        <v>14230</v>
      </c>
      <c r="D299" s="443" t="s">
        <v>14230</v>
      </c>
      <c r="E299" s="443" t="s">
        <v>14231</v>
      </c>
    </row>
    <row r="300" spans="1:5" ht="100.5" customHeight="1" x14ac:dyDescent="0.25">
      <c r="A300" s="447" t="s">
        <v>14232</v>
      </c>
      <c r="B300" s="443">
        <v>33811878</v>
      </c>
      <c r="C300" s="444" t="s">
        <v>14233</v>
      </c>
      <c r="D300" s="443" t="s">
        <v>14233</v>
      </c>
      <c r="E300" s="443" t="s">
        <v>15089</v>
      </c>
    </row>
    <row r="301" spans="1:5" ht="100.5" customHeight="1" x14ac:dyDescent="0.25">
      <c r="A301" s="447" t="s">
        <v>14234</v>
      </c>
      <c r="B301" s="443">
        <v>25257088</v>
      </c>
      <c r="C301" s="444" t="s">
        <v>14235</v>
      </c>
      <c r="D301" s="443" t="s">
        <v>14235</v>
      </c>
      <c r="E301" s="443" t="s">
        <v>15090</v>
      </c>
    </row>
    <row r="302" spans="1:5" ht="100.5" customHeight="1" x14ac:dyDescent="0.25">
      <c r="A302" s="447" t="s">
        <v>14236</v>
      </c>
      <c r="B302" s="443">
        <v>25252659</v>
      </c>
      <c r="C302" s="444" t="s">
        <v>14237</v>
      </c>
      <c r="D302" s="443" t="s">
        <v>14237</v>
      </c>
      <c r="E302" s="443" t="s">
        <v>15091</v>
      </c>
    </row>
    <row r="303" spans="1:5" ht="100.5" customHeight="1" x14ac:dyDescent="0.25">
      <c r="A303" s="447" t="s">
        <v>14238</v>
      </c>
      <c r="B303" s="443">
        <v>25256485</v>
      </c>
      <c r="C303" s="444" t="s">
        <v>14239</v>
      </c>
      <c r="D303" s="443" t="s">
        <v>14239</v>
      </c>
      <c r="E303" s="443" t="s">
        <v>14240</v>
      </c>
    </row>
    <row r="304" spans="1:5" ht="100.5" customHeight="1" x14ac:dyDescent="0.25">
      <c r="A304" s="447" t="s">
        <v>14241</v>
      </c>
      <c r="B304" s="451">
        <v>25253624</v>
      </c>
      <c r="C304" s="444" t="s">
        <v>14242</v>
      </c>
      <c r="D304" s="443" t="s">
        <v>14242</v>
      </c>
      <c r="E304" s="443" t="s">
        <v>15092</v>
      </c>
    </row>
    <row r="305" spans="1:5" ht="100.5" customHeight="1" x14ac:dyDescent="0.25">
      <c r="A305" s="447" t="s">
        <v>14243</v>
      </c>
      <c r="B305" s="443">
        <v>25258550</v>
      </c>
      <c r="C305" s="444" t="s">
        <v>14244</v>
      </c>
      <c r="D305" s="443" t="s">
        <v>14244</v>
      </c>
      <c r="E305" s="443" t="s">
        <v>15093</v>
      </c>
    </row>
    <row r="306" spans="1:5" ht="100.5" customHeight="1" x14ac:dyDescent="0.25">
      <c r="A306" s="447" t="s">
        <v>14245</v>
      </c>
      <c r="B306" s="443">
        <v>25255505</v>
      </c>
      <c r="C306" s="444" t="s">
        <v>14246</v>
      </c>
      <c r="D306" s="443" t="s">
        <v>14246</v>
      </c>
      <c r="E306" s="443" t="s">
        <v>14247</v>
      </c>
    </row>
    <row r="307" spans="1:5" ht="100.5" customHeight="1" x14ac:dyDescent="0.25">
      <c r="A307" s="447" t="s">
        <v>14248</v>
      </c>
      <c r="B307" s="450">
        <v>25257639</v>
      </c>
      <c r="C307" s="444" t="s">
        <v>14249</v>
      </c>
      <c r="D307" s="443" t="s">
        <v>14249</v>
      </c>
      <c r="E307" s="443" t="s">
        <v>15094</v>
      </c>
    </row>
    <row r="308" spans="1:5" ht="100.5" customHeight="1" x14ac:dyDescent="0.25">
      <c r="A308" s="447" t="s">
        <v>14250</v>
      </c>
      <c r="B308" s="452">
        <v>25258981</v>
      </c>
      <c r="C308" s="444" t="s">
        <v>14251</v>
      </c>
      <c r="D308" s="443" t="s">
        <v>14251</v>
      </c>
      <c r="E308" s="443" t="s">
        <v>15095</v>
      </c>
    </row>
    <row r="309" spans="1:5" ht="100.5" customHeight="1" x14ac:dyDescent="0.25">
      <c r="A309" s="447" t="s">
        <v>14252</v>
      </c>
      <c r="B309" s="443">
        <v>25253883</v>
      </c>
      <c r="C309" s="444" t="s">
        <v>14253</v>
      </c>
      <c r="D309" s="456" t="s">
        <v>14254</v>
      </c>
      <c r="E309" s="443" t="s">
        <v>14255</v>
      </c>
    </row>
    <row r="310" spans="1:5" ht="100.5" customHeight="1" x14ac:dyDescent="0.25">
      <c r="A310" s="447" t="s">
        <v>14256</v>
      </c>
      <c r="B310" s="443">
        <v>25259791</v>
      </c>
      <c r="C310" s="444" t="s">
        <v>14257</v>
      </c>
      <c r="D310" s="443" t="s">
        <v>14257</v>
      </c>
      <c r="E310" s="443" t="s">
        <v>14258</v>
      </c>
    </row>
    <row r="311" spans="1:5" ht="100.5" customHeight="1" x14ac:dyDescent="0.25">
      <c r="A311" s="447" t="s">
        <v>14259</v>
      </c>
      <c r="B311" s="443">
        <v>33408061</v>
      </c>
      <c r="C311" s="444" t="s">
        <v>14260</v>
      </c>
      <c r="D311" s="443" t="s">
        <v>14260</v>
      </c>
      <c r="E311" s="443" t="s">
        <v>14261</v>
      </c>
    </row>
    <row r="312" spans="1:5" ht="100.5" customHeight="1" x14ac:dyDescent="0.25">
      <c r="A312" s="447" t="s">
        <v>14262</v>
      </c>
      <c r="B312" s="443">
        <v>25257125</v>
      </c>
      <c r="C312" s="444" t="s">
        <v>14263</v>
      </c>
      <c r="D312" s="443" t="s">
        <v>14263</v>
      </c>
      <c r="E312" s="443" t="s">
        <v>15096</v>
      </c>
    </row>
    <row r="313" spans="1:5" ht="100.5" customHeight="1" x14ac:dyDescent="0.25">
      <c r="A313" s="447" t="s">
        <v>14264</v>
      </c>
      <c r="B313" s="451">
        <v>25257579</v>
      </c>
      <c r="C313" s="444" t="s">
        <v>14265</v>
      </c>
      <c r="D313" s="443" t="s">
        <v>14265</v>
      </c>
      <c r="E313" s="443" t="s">
        <v>15097</v>
      </c>
    </row>
    <row r="314" spans="1:5" ht="100.5" customHeight="1" x14ac:dyDescent="0.25">
      <c r="A314" s="447" t="s">
        <v>14266</v>
      </c>
      <c r="B314" s="443">
        <v>25261339</v>
      </c>
      <c r="C314" s="444" t="s">
        <v>14267</v>
      </c>
      <c r="D314" s="443" t="s">
        <v>14267</v>
      </c>
      <c r="E314" s="443" t="s">
        <v>14268</v>
      </c>
    </row>
    <row r="315" spans="1:5" ht="100.5" customHeight="1" x14ac:dyDescent="0.25">
      <c r="A315" s="447" t="s">
        <v>14269</v>
      </c>
      <c r="B315" s="443">
        <v>26127011</v>
      </c>
      <c r="C315" s="444" t="s">
        <v>14270</v>
      </c>
      <c r="D315" s="443" t="s">
        <v>14270</v>
      </c>
      <c r="E315" s="443" t="s">
        <v>14271</v>
      </c>
    </row>
    <row r="316" spans="1:5" ht="100.5" customHeight="1" x14ac:dyDescent="0.25">
      <c r="A316" s="447" t="s">
        <v>14272</v>
      </c>
      <c r="B316" s="443">
        <v>25259806</v>
      </c>
      <c r="C316" s="444" t="s">
        <v>14273</v>
      </c>
      <c r="D316" s="443" t="s">
        <v>14273</v>
      </c>
      <c r="E316" s="443" t="s">
        <v>14274</v>
      </c>
    </row>
    <row r="317" spans="1:5" ht="100.5" customHeight="1" x14ac:dyDescent="0.25">
      <c r="A317" s="447" t="s">
        <v>14275</v>
      </c>
      <c r="B317" s="443">
        <v>25258975</v>
      </c>
      <c r="C317" s="444" t="s">
        <v>14276</v>
      </c>
      <c r="D317" s="443" t="s">
        <v>14276</v>
      </c>
      <c r="E317" s="443" t="s">
        <v>15098</v>
      </c>
    </row>
    <row r="318" spans="1:5" ht="100.5" customHeight="1" x14ac:dyDescent="0.25">
      <c r="A318" s="447" t="s">
        <v>14277</v>
      </c>
      <c r="B318" s="443">
        <v>23405295</v>
      </c>
      <c r="C318" s="444" t="s">
        <v>15099</v>
      </c>
      <c r="D318" s="443" t="s">
        <v>15099</v>
      </c>
      <c r="E318" s="443" t="s">
        <v>15100</v>
      </c>
    </row>
    <row r="319" spans="1:5" ht="89.25" customHeight="1" x14ac:dyDescent="0.25">
      <c r="A319" s="442" t="s">
        <v>14278</v>
      </c>
      <c r="B319" s="443">
        <v>26029320</v>
      </c>
      <c r="C319" s="444" t="s">
        <v>14279</v>
      </c>
      <c r="D319" s="443" t="s">
        <v>14280</v>
      </c>
      <c r="E319" s="443" t="s">
        <v>3500</v>
      </c>
    </row>
    <row r="320" spans="1:5" ht="89.25" customHeight="1" x14ac:dyDescent="0.25">
      <c r="A320" s="442" t="s">
        <v>14281</v>
      </c>
      <c r="B320" s="443">
        <v>26029283</v>
      </c>
      <c r="C320" s="444" t="s">
        <v>15099</v>
      </c>
      <c r="D320" s="443" t="s">
        <v>15099</v>
      </c>
      <c r="E320" s="443" t="s">
        <v>3500</v>
      </c>
    </row>
    <row r="321" spans="1:5" ht="89.25" customHeight="1" x14ac:dyDescent="0.25">
      <c r="A321" s="442" t="s">
        <v>14282</v>
      </c>
      <c r="B321" s="443">
        <v>33964261</v>
      </c>
      <c r="C321" s="444" t="s">
        <v>14283</v>
      </c>
      <c r="D321" s="443" t="s">
        <v>14283</v>
      </c>
      <c r="E321" s="443" t="s">
        <v>3500</v>
      </c>
    </row>
    <row r="322" spans="1:5" ht="89.25" customHeight="1" x14ac:dyDescent="0.25">
      <c r="A322" s="442" t="s">
        <v>14284</v>
      </c>
      <c r="B322" s="443">
        <v>26029254</v>
      </c>
      <c r="C322" s="444" t="s">
        <v>15101</v>
      </c>
      <c r="D322" s="443" t="s">
        <v>15101</v>
      </c>
      <c r="E322" s="443"/>
    </row>
    <row r="323" spans="1:5" ht="89.25" customHeight="1" x14ac:dyDescent="0.25">
      <c r="A323" s="442" t="s">
        <v>14285</v>
      </c>
      <c r="B323" s="443">
        <v>23407520</v>
      </c>
      <c r="C323" s="444" t="s">
        <v>14286</v>
      </c>
      <c r="D323" s="443" t="s">
        <v>14286</v>
      </c>
      <c r="E323" s="443" t="s">
        <v>3500</v>
      </c>
    </row>
    <row r="324" spans="1:5" ht="89.25" customHeight="1" x14ac:dyDescent="0.25">
      <c r="A324" s="442" t="s">
        <v>14287</v>
      </c>
      <c r="B324" s="443">
        <v>26029395</v>
      </c>
      <c r="C324" s="444" t="s">
        <v>15099</v>
      </c>
      <c r="D324" s="443" t="s">
        <v>15099</v>
      </c>
      <c r="E324" s="443" t="s">
        <v>3500</v>
      </c>
    </row>
    <row r="325" spans="1:5" ht="89.25" customHeight="1" x14ac:dyDescent="0.25">
      <c r="A325" s="442" t="s">
        <v>14288</v>
      </c>
      <c r="B325" s="443">
        <v>26029389</v>
      </c>
      <c r="C325" s="444" t="s">
        <v>15099</v>
      </c>
      <c r="D325" s="443" t="s">
        <v>15099</v>
      </c>
      <c r="E325" s="443" t="s">
        <v>3500</v>
      </c>
    </row>
    <row r="326" spans="1:5" ht="89.25" customHeight="1" x14ac:dyDescent="0.25">
      <c r="A326" s="442" t="s">
        <v>14289</v>
      </c>
      <c r="B326" s="443">
        <v>26029413</v>
      </c>
      <c r="C326" s="444" t="s">
        <v>15099</v>
      </c>
      <c r="D326" s="443" t="s">
        <v>15099</v>
      </c>
      <c r="E326" s="443" t="s">
        <v>3500</v>
      </c>
    </row>
    <row r="327" spans="1:5" ht="89.25" customHeight="1" x14ac:dyDescent="0.25">
      <c r="A327" s="442" t="s">
        <v>14290</v>
      </c>
      <c r="B327" s="443">
        <v>26029403</v>
      </c>
      <c r="C327" s="444" t="s">
        <v>15099</v>
      </c>
      <c r="D327" s="443" t="s">
        <v>15099</v>
      </c>
      <c r="E327" s="443" t="s">
        <v>3500</v>
      </c>
    </row>
    <row r="328" spans="1:5" ht="89.25" customHeight="1" x14ac:dyDescent="0.25">
      <c r="A328" s="442" t="s">
        <v>14291</v>
      </c>
      <c r="B328" s="443">
        <v>23624698</v>
      </c>
      <c r="C328" s="444" t="s">
        <v>14292</v>
      </c>
      <c r="D328" s="443" t="s">
        <v>14292</v>
      </c>
      <c r="E328" s="443" t="s">
        <v>15102</v>
      </c>
    </row>
    <row r="329" spans="1:5" ht="89.25" customHeight="1" x14ac:dyDescent="0.25">
      <c r="A329" s="442" t="s">
        <v>14293</v>
      </c>
      <c r="B329" s="443">
        <v>26029509</v>
      </c>
      <c r="C329" s="444" t="s">
        <v>14294</v>
      </c>
      <c r="D329" s="443" t="s">
        <v>14294</v>
      </c>
      <c r="E329" s="444"/>
    </row>
    <row r="330" spans="1:5" ht="89.25" customHeight="1" x14ac:dyDescent="0.25">
      <c r="A330" s="442" t="s">
        <v>14295</v>
      </c>
      <c r="B330" s="443">
        <v>26029308</v>
      </c>
      <c r="C330" s="444" t="s">
        <v>14296</v>
      </c>
      <c r="D330" s="443" t="s">
        <v>14296</v>
      </c>
      <c r="E330" s="443" t="s">
        <v>3500</v>
      </c>
    </row>
    <row r="331" spans="1:5" ht="89.25" customHeight="1" x14ac:dyDescent="0.25">
      <c r="A331" s="442" t="s">
        <v>14297</v>
      </c>
      <c r="B331" s="443">
        <v>26029490</v>
      </c>
      <c r="C331" s="444" t="s">
        <v>14298</v>
      </c>
      <c r="D331" s="443" t="s">
        <v>14298</v>
      </c>
      <c r="E331" s="443" t="s">
        <v>3500</v>
      </c>
    </row>
    <row r="332" spans="1:5" ht="89.25" customHeight="1" x14ac:dyDescent="0.25">
      <c r="A332" s="442" t="s">
        <v>14299</v>
      </c>
      <c r="B332" s="443">
        <v>26029219</v>
      </c>
      <c r="C332" s="444" t="s">
        <v>14300</v>
      </c>
      <c r="D332" s="443" t="s">
        <v>14300</v>
      </c>
      <c r="E332" s="443" t="s">
        <v>3500</v>
      </c>
    </row>
    <row r="333" spans="1:5" ht="89.25" customHeight="1" x14ac:dyDescent="0.25">
      <c r="A333" s="442" t="s">
        <v>14301</v>
      </c>
      <c r="B333" s="443">
        <v>26029314</v>
      </c>
      <c r="C333" s="444" t="s">
        <v>14302</v>
      </c>
      <c r="D333" s="443" t="s">
        <v>14302</v>
      </c>
      <c r="E333" s="443" t="s">
        <v>3500</v>
      </c>
    </row>
    <row r="334" spans="1:5" ht="89.25" customHeight="1" x14ac:dyDescent="0.25">
      <c r="A334" s="442" t="s">
        <v>14303</v>
      </c>
      <c r="B334" s="443">
        <v>26029343</v>
      </c>
      <c r="C334" s="444" t="s">
        <v>14304</v>
      </c>
      <c r="D334" s="443" t="s">
        <v>14280</v>
      </c>
      <c r="E334" s="443" t="s">
        <v>3500</v>
      </c>
    </row>
    <row r="335" spans="1:5" ht="89.25" customHeight="1" x14ac:dyDescent="0.25">
      <c r="A335" s="442" t="s">
        <v>14305</v>
      </c>
      <c r="B335" s="443">
        <v>26029359</v>
      </c>
      <c r="C335" s="444" t="s">
        <v>14306</v>
      </c>
      <c r="D335" s="443" t="s">
        <v>14306</v>
      </c>
      <c r="E335" s="443" t="s">
        <v>3500</v>
      </c>
    </row>
    <row r="336" spans="1:5" ht="89.25" customHeight="1" x14ac:dyDescent="0.25">
      <c r="A336" s="442" t="s">
        <v>14307</v>
      </c>
      <c r="B336" s="443">
        <v>26029337</v>
      </c>
      <c r="C336" s="444" t="s">
        <v>15103</v>
      </c>
      <c r="D336" s="443" t="s">
        <v>15103</v>
      </c>
      <c r="E336" s="443" t="s">
        <v>3500</v>
      </c>
    </row>
    <row r="337" spans="1:5" ht="89.25" customHeight="1" x14ac:dyDescent="0.25">
      <c r="A337" s="442" t="s">
        <v>14308</v>
      </c>
      <c r="B337" s="443">
        <v>26029277</v>
      </c>
      <c r="C337" s="444" t="s">
        <v>14309</v>
      </c>
      <c r="D337" s="443" t="s">
        <v>14309</v>
      </c>
      <c r="E337" s="443" t="s">
        <v>3500</v>
      </c>
    </row>
    <row r="338" spans="1:5" ht="89.25" customHeight="1" x14ac:dyDescent="0.25">
      <c r="A338" s="442" t="s">
        <v>14310</v>
      </c>
      <c r="B338" s="443">
        <v>26029426</v>
      </c>
      <c r="C338" s="444" t="s">
        <v>14311</v>
      </c>
      <c r="D338" s="443" t="s">
        <v>14311</v>
      </c>
      <c r="E338" s="443" t="s">
        <v>3500</v>
      </c>
    </row>
    <row r="339" spans="1:5" ht="89.25" customHeight="1" x14ac:dyDescent="0.25">
      <c r="A339" s="442" t="s">
        <v>14312</v>
      </c>
      <c r="B339" s="443">
        <v>26029372</v>
      </c>
      <c r="C339" s="444" t="s">
        <v>14313</v>
      </c>
      <c r="D339" s="443" t="s">
        <v>14313</v>
      </c>
      <c r="E339" s="443" t="s">
        <v>3500</v>
      </c>
    </row>
    <row r="340" spans="1:5" ht="89.25" customHeight="1" x14ac:dyDescent="0.25">
      <c r="A340" s="442" t="s">
        <v>14314</v>
      </c>
      <c r="B340" s="443">
        <v>26029366</v>
      </c>
      <c r="C340" s="444" t="s">
        <v>14315</v>
      </c>
      <c r="D340" s="444" t="s">
        <v>14315</v>
      </c>
      <c r="E340" s="443" t="s">
        <v>3500</v>
      </c>
    </row>
    <row r="341" spans="1:5" ht="89.25" customHeight="1" x14ac:dyDescent="0.25">
      <c r="A341" s="442" t="s">
        <v>14316</v>
      </c>
      <c r="B341" s="443">
        <v>26029225</v>
      </c>
      <c r="C341" s="444" t="s">
        <v>14317</v>
      </c>
      <c r="D341" s="443" t="s">
        <v>15099</v>
      </c>
      <c r="E341" s="443" t="s">
        <v>15104</v>
      </c>
    </row>
    <row r="342" spans="1:5" ht="89.25" customHeight="1" x14ac:dyDescent="0.25">
      <c r="A342" s="442" t="s">
        <v>14318</v>
      </c>
      <c r="B342" s="443">
        <v>26029432</v>
      </c>
      <c r="C342" s="444" t="s">
        <v>14319</v>
      </c>
      <c r="D342" s="443" t="s">
        <v>14319</v>
      </c>
      <c r="E342" s="443" t="s">
        <v>3500</v>
      </c>
    </row>
    <row r="343" spans="1:5" ht="89.25" customHeight="1" x14ac:dyDescent="0.25">
      <c r="A343" s="442" t="s">
        <v>14320</v>
      </c>
      <c r="B343" s="443">
        <v>26029260</v>
      </c>
      <c r="C343" s="444" t="s">
        <v>14321</v>
      </c>
      <c r="D343" s="443" t="s">
        <v>14321</v>
      </c>
      <c r="E343" s="443" t="s">
        <v>3500</v>
      </c>
    </row>
    <row r="344" spans="1:5" ht="89.25" customHeight="1" x14ac:dyDescent="0.25">
      <c r="A344" s="442" t="s">
        <v>14322</v>
      </c>
      <c r="B344" s="443">
        <v>26029248</v>
      </c>
      <c r="C344" s="444" t="s">
        <v>14323</v>
      </c>
      <c r="D344" s="443" t="s">
        <v>14323</v>
      </c>
      <c r="E344" s="443" t="s">
        <v>3500</v>
      </c>
    </row>
    <row r="345" spans="1:5" ht="89.25" customHeight="1" x14ac:dyDescent="0.25">
      <c r="A345" s="442" t="s">
        <v>14324</v>
      </c>
      <c r="B345" s="443">
        <v>36200653</v>
      </c>
      <c r="C345" s="444" t="s">
        <v>14325</v>
      </c>
      <c r="D345" s="443" t="s">
        <v>14325</v>
      </c>
      <c r="E345" s="443" t="s">
        <v>15105</v>
      </c>
    </row>
    <row r="346" spans="1:5" ht="89.25" customHeight="1" x14ac:dyDescent="0.25">
      <c r="A346" s="442" t="s">
        <v>14326</v>
      </c>
      <c r="B346" s="443">
        <v>26029202</v>
      </c>
      <c r="C346" s="444" t="s">
        <v>14327</v>
      </c>
      <c r="D346" s="443" t="s">
        <v>14327</v>
      </c>
      <c r="E346" s="443" t="s">
        <v>15106</v>
      </c>
    </row>
    <row r="347" spans="1:5" ht="89.25" customHeight="1" x14ac:dyDescent="0.25">
      <c r="A347" s="445" t="s">
        <v>14328</v>
      </c>
      <c r="B347" s="444">
        <v>25433349</v>
      </c>
      <c r="C347" s="444" t="s">
        <v>14329</v>
      </c>
      <c r="D347" s="444" t="s">
        <v>14329</v>
      </c>
      <c r="E347" s="444" t="s">
        <v>15107</v>
      </c>
    </row>
    <row r="348" spans="1:5" ht="89.25" customHeight="1" x14ac:dyDescent="0.25">
      <c r="A348" s="442" t="s">
        <v>14330</v>
      </c>
      <c r="B348" s="443">
        <v>40422467</v>
      </c>
      <c r="C348" s="444" t="s">
        <v>14331</v>
      </c>
      <c r="D348" s="443" t="s">
        <v>14331</v>
      </c>
      <c r="E348" s="443" t="s">
        <v>3500</v>
      </c>
    </row>
    <row r="349" spans="1:5" ht="89.25" customHeight="1" x14ac:dyDescent="0.25">
      <c r="A349" s="442" t="s">
        <v>14332</v>
      </c>
      <c r="B349" s="443">
        <v>40915574</v>
      </c>
      <c r="C349" s="444" t="s">
        <v>14333</v>
      </c>
      <c r="D349" s="457" t="s">
        <v>14333</v>
      </c>
      <c r="E349" s="443" t="s">
        <v>13597</v>
      </c>
    </row>
    <row r="350" spans="1:5" ht="89.25" customHeight="1" x14ac:dyDescent="0.25">
      <c r="A350" s="442" t="s">
        <v>14334</v>
      </c>
      <c r="B350" s="443">
        <v>26133916</v>
      </c>
      <c r="C350" s="444" t="s">
        <v>14335</v>
      </c>
      <c r="D350" s="443" t="s">
        <v>14335</v>
      </c>
      <c r="E350" s="443" t="s">
        <v>3500</v>
      </c>
    </row>
    <row r="351" spans="1:5" ht="89.25" customHeight="1" x14ac:dyDescent="0.25">
      <c r="A351" s="442" t="s">
        <v>14336</v>
      </c>
      <c r="B351" s="443">
        <v>26134815</v>
      </c>
      <c r="C351" s="444" t="s">
        <v>14337</v>
      </c>
      <c r="D351" s="443" t="s">
        <v>14337</v>
      </c>
      <c r="E351" s="443" t="s">
        <v>3500</v>
      </c>
    </row>
    <row r="352" spans="1:5" ht="89.25" customHeight="1" x14ac:dyDescent="0.25">
      <c r="A352" s="442" t="s">
        <v>14338</v>
      </c>
      <c r="B352" s="443">
        <v>26133744</v>
      </c>
      <c r="C352" s="444" t="s">
        <v>14339</v>
      </c>
      <c r="D352" s="443" t="s">
        <v>14339</v>
      </c>
      <c r="E352" s="443" t="s">
        <v>3500</v>
      </c>
    </row>
    <row r="353" spans="1:5" ht="89.25" customHeight="1" x14ac:dyDescent="0.25">
      <c r="A353" s="442" t="s">
        <v>14340</v>
      </c>
      <c r="B353" s="443">
        <v>26133856</v>
      </c>
      <c r="C353" s="444" t="s">
        <v>14341</v>
      </c>
      <c r="D353" s="443" t="s">
        <v>14341</v>
      </c>
      <c r="E353" s="443" t="s">
        <v>3500</v>
      </c>
    </row>
    <row r="354" spans="1:5" ht="89.25" customHeight="1" x14ac:dyDescent="0.25">
      <c r="A354" s="442" t="s">
        <v>14342</v>
      </c>
      <c r="B354" s="443">
        <v>26133589</v>
      </c>
      <c r="C354" s="444" t="s">
        <v>14343</v>
      </c>
      <c r="D354" s="443" t="s">
        <v>14343</v>
      </c>
      <c r="E354" s="443" t="s">
        <v>15108</v>
      </c>
    </row>
    <row r="355" spans="1:5" ht="89.25" customHeight="1" x14ac:dyDescent="0.25">
      <c r="A355" s="442" t="s">
        <v>14344</v>
      </c>
      <c r="B355" s="443">
        <v>25828154</v>
      </c>
      <c r="C355" s="444" t="s">
        <v>14345</v>
      </c>
      <c r="D355" s="443" t="s">
        <v>14345</v>
      </c>
      <c r="E355" s="443" t="s">
        <v>3500</v>
      </c>
    </row>
    <row r="356" spans="1:5" ht="89.25" customHeight="1" x14ac:dyDescent="0.25">
      <c r="A356" s="442" t="s">
        <v>14346</v>
      </c>
      <c r="B356" s="443">
        <v>26133903</v>
      </c>
      <c r="C356" s="444" t="s">
        <v>14347</v>
      </c>
      <c r="D356" s="443" t="s">
        <v>14347</v>
      </c>
      <c r="E356" s="443" t="s">
        <v>3500</v>
      </c>
    </row>
    <row r="357" spans="1:5" ht="89.25" customHeight="1" x14ac:dyDescent="0.25">
      <c r="A357" s="442" t="s">
        <v>14348</v>
      </c>
      <c r="B357" s="443">
        <v>26133738</v>
      </c>
      <c r="C357" s="444" t="s">
        <v>14349</v>
      </c>
      <c r="D357" s="443" t="s">
        <v>15109</v>
      </c>
      <c r="E357" s="443" t="s">
        <v>3500</v>
      </c>
    </row>
    <row r="358" spans="1:5" ht="89.25" customHeight="1" x14ac:dyDescent="0.25">
      <c r="A358" s="442" t="s">
        <v>14350</v>
      </c>
      <c r="B358" s="443">
        <v>26133827</v>
      </c>
      <c r="C358" s="444" t="s">
        <v>14351</v>
      </c>
      <c r="D358" s="443" t="s">
        <v>14351</v>
      </c>
      <c r="E358" s="443" t="s">
        <v>3500</v>
      </c>
    </row>
    <row r="359" spans="1:5" ht="89.25" customHeight="1" x14ac:dyDescent="0.25">
      <c r="A359" s="442" t="s">
        <v>14352</v>
      </c>
      <c r="B359" s="443">
        <v>26133804</v>
      </c>
      <c r="C359" s="444" t="s">
        <v>14353</v>
      </c>
      <c r="D359" s="443" t="s">
        <v>14354</v>
      </c>
      <c r="E359" s="443" t="s">
        <v>3500</v>
      </c>
    </row>
    <row r="360" spans="1:5" ht="89.25" customHeight="1" x14ac:dyDescent="0.25">
      <c r="A360" s="442" t="s">
        <v>14355</v>
      </c>
      <c r="B360" s="443">
        <v>26133784</v>
      </c>
      <c r="C360" s="444" t="s">
        <v>14356</v>
      </c>
      <c r="D360" s="443" t="s">
        <v>14357</v>
      </c>
      <c r="E360" s="443" t="s">
        <v>13597</v>
      </c>
    </row>
    <row r="361" spans="1:5" ht="89.25" customHeight="1" x14ac:dyDescent="0.25">
      <c r="A361" s="442" t="s">
        <v>14358</v>
      </c>
      <c r="B361" s="443">
        <v>26111091</v>
      </c>
      <c r="C361" s="444" t="s">
        <v>14359</v>
      </c>
      <c r="D361" s="443" t="s">
        <v>14360</v>
      </c>
      <c r="E361" s="443" t="s">
        <v>3500</v>
      </c>
    </row>
    <row r="362" spans="1:5" ht="89.25" customHeight="1" x14ac:dyDescent="0.25">
      <c r="A362" s="442" t="s">
        <v>14361</v>
      </c>
      <c r="B362" s="443">
        <v>26134525</v>
      </c>
      <c r="C362" s="444" t="s">
        <v>14362</v>
      </c>
      <c r="D362" s="443" t="s">
        <v>14362</v>
      </c>
      <c r="E362" s="443" t="s">
        <v>3500</v>
      </c>
    </row>
    <row r="363" spans="1:5" ht="89.25" customHeight="1" x14ac:dyDescent="0.25">
      <c r="A363" s="442" t="s">
        <v>14363</v>
      </c>
      <c r="B363" s="443">
        <v>34670417</v>
      </c>
      <c r="C363" s="444" t="s">
        <v>14364</v>
      </c>
      <c r="D363" s="443" t="s">
        <v>14364</v>
      </c>
      <c r="E363" s="443" t="s">
        <v>3500</v>
      </c>
    </row>
    <row r="364" spans="1:5" ht="89.25" customHeight="1" x14ac:dyDescent="0.25">
      <c r="A364" s="442" t="s">
        <v>14365</v>
      </c>
      <c r="B364" s="443">
        <v>26133715</v>
      </c>
      <c r="C364" s="444" t="s">
        <v>14366</v>
      </c>
      <c r="D364" s="443" t="s">
        <v>14366</v>
      </c>
      <c r="E364" s="443" t="s">
        <v>3500</v>
      </c>
    </row>
    <row r="365" spans="1:5" ht="89.25" customHeight="1" x14ac:dyDescent="0.25">
      <c r="A365" s="442" t="s">
        <v>14367</v>
      </c>
      <c r="B365" s="443">
        <v>33468204</v>
      </c>
      <c r="C365" s="444" t="s">
        <v>14368</v>
      </c>
      <c r="D365" s="443" t="s">
        <v>14368</v>
      </c>
      <c r="E365" s="443" t="s">
        <v>3500</v>
      </c>
    </row>
    <row r="366" spans="1:5" ht="89.25" customHeight="1" x14ac:dyDescent="0.25">
      <c r="A366" s="442" t="s">
        <v>14369</v>
      </c>
      <c r="B366" s="443">
        <v>33799243</v>
      </c>
      <c r="C366" s="444" t="s">
        <v>14370</v>
      </c>
      <c r="D366" s="443" t="s">
        <v>14370</v>
      </c>
      <c r="E366" s="443" t="s">
        <v>3500</v>
      </c>
    </row>
    <row r="367" spans="1:5" ht="89.25" customHeight="1" x14ac:dyDescent="0.25">
      <c r="A367" s="442" t="s">
        <v>14371</v>
      </c>
      <c r="B367" s="443">
        <v>26133939</v>
      </c>
      <c r="C367" s="444" t="s">
        <v>14372</v>
      </c>
      <c r="D367" s="443" t="s">
        <v>14372</v>
      </c>
      <c r="E367" s="443" t="s">
        <v>3500</v>
      </c>
    </row>
    <row r="368" spans="1:5" ht="96" customHeight="1" x14ac:dyDescent="0.25">
      <c r="A368" s="442" t="s">
        <v>14373</v>
      </c>
      <c r="B368" s="443">
        <v>26133849</v>
      </c>
      <c r="C368" s="444" t="s">
        <v>14374</v>
      </c>
      <c r="D368" s="443" t="s">
        <v>14374</v>
      </c>
      <c r="E368" s="443" t="s">
        <v>3500</v>
      </c>
    </row>
    <row r="369" spans="1:5" ht="128.25" customHeight="1" x14ac:dyDescent="0.25">
      <c r="A369" s="442" t="s">
        <v>14375</v>
      </c>
      <c r="B369" s="443">
        <v>26134382</v>
      </c>
      <c r="C369" s="444" t="s">
        <v>14376</v>
      </c>
      <c r="D369" s="443" t="s">
        <v>14376</v>
      </c>
      <c r="E369" s="443" t="s">
        <v>3500</v>
      </c>
    </row>
    <row r="370" spans="1:5" ht="89.25" customHeight="1" x14ac:dyDescent="0.25">
      <c r="A370" s="442" t="s">
        <v>14377</v>
      </c>
      <c r="B370" s="443">
        <v>34611770</v>
      </c>
      <c r="C370" s="444" t="s">
        <v>14378</v>
      </c>
      <c r="D370" s="443" t="s">
        <v>14378</v>
      </c>
      <c r="E370" s="443" t="s">
        <v>3500</v>
      </c>
    </row>
    <row r="371" spans="1:5" ht="104.25" customHeight="1" x14ac:dyDescent="0.25">
      <c r="A371" s="442" t="s">
        <v>14379</v>
      </c>
      <c r="B371" s="443">
        <v>26133796</v>
      </c>
      <c r="C371" s="444" t="s">
        <v>14380</v>
      </c>
      <c r="D371" s="443" t="s">
        <v>14380</v>
      </c>
      <c r="E371" s="443" t="s">
        <v>3500</v>
      </c>
    </row>
    <row r="372" spans="1:5" ht="104.25" customHeight="1" x14ac:dyDescent="0.25">
      <c r="A372" s="442" t="s">
        <v>14381</v>
      </c>
      <c r="B372" s="443">
        <v>26133721</v>
      </c>
      <c r="C372" s="444" t="s">
        <v>14382</v>
      </c>
      <c r="D372" s="443" t="s">
        <v>14382</v>
      </c>
      <c r="E372" s="443" t="s">
        <v>3500</v>
      </c>
    </row>
    <row r="373" spans="1:5" ht="104.25" customHeight="1" x14ac:dyDescent="0.25">
      <c r="A373" s="442" t="s">
        <v>14383</v>
      </c>
      <c r="B373" s="443">
        <v>26133862</v>
      </c>
      <c r="C373" s="444" t="s">
        <v>14384</v>
      </c>
      <c r="D373" s="443" t="s">
        <v>14384</v>
      </c>
      <c r="E373" s="443" t="s">
        <v>3500</v>
      </c>
    </row>
    <row r="374" spans="1:5" ht="104.25" customHeight="1" x14ac:dyDescent="0.25">
      <c r="A374" s="442" t="s">
        <v>14385</v>
      </c>
      <c r="B374" s="443">
        <v>26133922</v>
      </c>
      <c r="C374" s="444" t="s">
        <v>14386</v>
      </c>
      <c r="D374" s="443" t="s">
        <v>14386</v>
      </c>
      <c r="E374" s="443" t="s">
        <v>3500</v>
      </c>
    </row>
    <row r="375" spans="1:5" ht="104.25" customHeight="1" x14ac:dyDescent="0.25">
      <c r="A375" s="442" t="s">
        <v>14387</v>
      </c>
      <c r="B375" s="443">
        <v>40401960</v>
      </c>
      <c r="C375" s="444" t="s">
        <v>14388</v>
      </c>
      <c r="D375" s="443" t="s">
        <v>14388</v>
      </c>
      <c r="E375" s="443" t="s">
        <v>3500</v>
      </c>
    </row>
    <row r="376" spans="1:5" ht="104.25" customHeight="1" x14ac:dyDescent="0.25">
      <c r="A376" s="442" t="s">
        <v>14389</v>
      </c>
      <c r="B376" s="443">
        <v>26134809</v>
      </c>
      <c r="C376" s="444" t="s">
        <v>14390</v>
      </c>
      <c r="D376" s="443" t="s">
        <v>14390</v>
      </c>
      <c r="E376" s="443" t="s">
        <v>3500</v>
      </c>
    </row>
    <row r="377" spans="1:5" ht="104.25" customHeight="1" x14ac:dyDescent="0.25">
      <c r="A377" s="442" t="s">
        <v>14391</v>
      </c>
      <c r="B377" s="443">
        <v>26249458</v>
      </c>
      <c r="C377" s="444" t="s">
        <v>14392</v>
      </c>
      <c r="D377" s="443" t="s">
        <v>14392</v>
      </c>
      <c r="E377" s="443" t="s">
        <v>3500</v>
      </c>
    </row>
    <row r="378" spans="1:5" ht="104.25" customHeight="1" x14ac:dyDescent="0.25">
      <c r="A378" s="442" t="s">
        <v>14393</v>
      </c>
      <c r="B378" s="443">
        <v>26109680</v>
      </c>
      <c r="C378" s="444" t="s">
        <v>14394</v>
      </c>
      <c r="D378" s="443" t="s">
        <v>14394</v>
      </c>
      <c r="E378" s="443" t="s">
        <v>3500</v>
      </c>
    </row>
    <row r="379" spans="1:5" ht="104.25" customHeight="1" x14ac:dyDescent="0.25">
      <c r="A379" s="442" t="s">
        <v>14395</v>
      </c>
      <c r="B379" s="443">
        <v>26133891</v>
      </c>
      <c r="C379" s="444" t="s">
        <v>14396</v>
      </c>
      <c r="D379" s="443" t="s">
        <v>14396</v>
      </c>
      <c r="E379" s="443" t="s">
        <v>3500</v>
      </c>
    </row>
    <row r="380" spans="1:5" ht="104.25" customHeight="1" x14ac:dyDescent="0.25">
      <c r="A380" s="442" t="s">
        <v>14397</v>
      </c>
      <c r="B380" s="443">
        <v>36714288</v>
      </c>
      <c r="C380" s="444" t="s">
        <v>14398</v>
      </c>
      <c r="D380" s="443" t="s">
        <v>14398</v>
      </c>
      <c r="E380" s="443" t="s">
        <v>3500</v>
      </c>
    </row>
    <row r="381" spans="1:5" ht="104.25" customHeight="1" x14ac:dyDescent="0.25">
      <c r="A381" s="442" t="s">
        <v>14399</v>
      </c>
      <c r="B381" s="443">
        <v>26133833</v>
      </c>
      <c r="C381" s="444" t="s">
        <v>14400</v>
      </c>
      <c r="D381" s="443" t="s">
        <v>14400</v>
      </c>
      <c r="E381" s="443" t="s">
        <v>3500</v>
      </c>
    </row>
    <row r="382" spans="1:5" ht="104.25" customHeight="1" x14ac:dyDescent="0.25">
      <c r="A382" s="442" t="s">
        <v>14401</v>
      </c>
      <c r="B382" s="443">
        <v>26133690</v>
      </c>
      <c r="C382" s="444" t="s">
        <v>14402</v>
      </c>
      <c r="D382" s="443" t="s">
        <v>14402</v>
      </c>
      <c r="E382" s="443" t="s">
        <v>3500</v>
      </c>
    </row>
    <row r="383" spans="1:5" ht="104.25" customHeight="1" x14ac:dyDescent="0.25">
      <c r="A383" s="442" t="s">
        <v>14403</v>
      </c>
      <c r="B383" s="443">
        <v>25784681</v>
      </c>
      <c r="C383" s="444" t="s">
        <v>14404</v>
      </c>
      <c r="D383" s="443" t="s">
        <v>14404</v>
      </c>
      <c r="E383" s="443" t="s">
        <v>15110</v>
      </c>
    </row>
    <row r="384" spans="1:5" ht="104.25" customHeight="1" x14ac:dyDescent="0.25">
      <c r="A384" s="442" t="s">
        <v>14405</v>
      </c>
      <c r="B384" s="443">
        <v>25913032</v>
      </c>
      <c r="C384" s="444" t="s">
        <v>14406</v>
      </c>
      <c r="D384" s="443" t="s">
        <v>14406</v>
      </c>
      <c r="E384" s="443" t="s">
        <v>3500</v>
      </c>
    </row>
    <row r="385" spans="1:5" ht="84" customHeight="1" x14ac:dyDescent="0.25">
      <c r="A385" s="442" t="s">
        <v>14407</v>
      </c>
      <c r="B385" s="443">
        <v>25913061</v>
      </c>
      <c r="C385" s="444" t="s">
        <v>14408</v>
      </c>
      <c r="D385" s="443" t="s">
        <v>14408</v>
      </c>
      <c r="E385" s="443" t="s">
        <v>3500</v>
      </c>
    </row>
    <row r="386" spans="1:5" ht="84" customHeight="1" x14ac:dyDescent="0.25">
      <c r="A386" s="442" t="s">
        <v>14409</v>
      </c>
      <c r="B386" s="443">
        <v>25913279</v>
      </c>
      <c r="C386" s="444" t="s">
        <v>14410</v>
      </c>
      <c r="D386" s="443" t="s">
        <v>14410</v>
      </c>
      <c r="E386" s="443" t="s">
        <v>3500</v>
      </c>
    </row>
    <row r="387" spans="1:5" ht="75.75" customHeight="1" x14ac:dyDescent="0.25">
      <c r="A387" s="442" t="s">
        <v>14411</v>
      </c>
      <c r="B387" s="443">
        <v>37263054</v>
      </c>
      <c r="C387" s="444" t="s">
        <v>14412</v>
      </c>
      <c r="D387" s="443" t="s">
        <v>14412</v>
      </c>
      <c r="E387" s="443" t="s">
        <v>13891</v>
      </c>
    </row>
    <row r="388" spans="1:5" ht="75.75" customHeight="1" x14ac:dyDescent="0.25">
      <c r="A388" s="442" t="s">
        <v>14413</v>
      </c>
      <c r="B388" s="443">
        <v>25913055</v>
      </c>
      <c r="C388" s="444" t="s">
        <v>14414</v>
      </c>
      <c r="D388" s="443" t="s">
        <v>14414</v>
      </c>
      <c r="E388" s="443" t="s">
        <v>3500</v>
      </c>
    </row>
    <row r="389" spans="1:5" ht="75.75" customHeight="1" x14ac:dyDescent="0.25">
      <c r="A389" s="442" t="s">
        <v>14415</v>
      </c>
      <c r="B389" s="443">
        <v>25867697</v>
      </c>
      <c r="C389" s="444" t="s">
        <v>14416</v>
      </c>
      <c r="D389" s="443" t="s">
        <v>14416</v>
      </c>
      <c r="E389" s="443" t="s">
        <v>3500</v>
      </c>
    </row>
    <row r="390" spans="1:5" ht="75.75" customHeight="1" x14ac:dyDescent="0.25">
      <c r="A390" s="442" t="s">
        <v>14417</v>
      </c>
      <c r="B390" s="443">
        <v>25913150</v>
      </c>
      <c r="C390" s="444" t="s">
        <v>14408</v>
      </c>
      <c r="D390" s="443" t="s">
        <v>14408</v>
      </c>
      <c r="E390" s="443" t="s">
        <v>3500</v>
      </c>
    </row>
    <row r="391" spans="1:5" ht="75.75" customHeight="1" x14ac:dyDescent="0.25">
      <c r="A391" s="442" t="s">
        <v>14418</v>
      </c>
      <c r="B391" s="443">
        <v>25913262</v>
      </c>
      <c r="C391" s="444" t="s">
        <v>14419</v>
      </c>
      <c r="D391" s="443" t="s">
        <v>14419</v>
      </c>
      <c r="E391" s="443" t="s">
        <v>3500</v>
      </c>
    </row>
    <row r="392" spans="1:5" ht="75.75" customHeight="1" x14ac:dyDescent="0.25">
      <c r="A392" s="442" t="s">
        <v>14420</v>
      </c>
      <c r="B392" s="443">
        <v>25913090</v>
      </c>
      <c r="C392" s="444" t="s">
        <v>14421</v>
      </c>
      <c r="D392" s="443" t="s">
        <v>14421</v>
      </c>
      <c r="E392" s="443" t="s">
        <v>3500</v>
      </c>
    </row>
    <row r="393" spans="1:5" ht="75.75" customHeight="1" x14ac:dyDescent="0.25">
      <c r="A393" s="442" t="s">
        <v>14422</v>
      </c>
      <c r="B393" s="443">
        <v>25913026</v>
      </c>
      <c r="C393" s="444" t="s">
        <v>14423</v>
      </c>
      <c r="D393" s="443" t="s">
        <v>14423</v>
      </c>
      <c r="E393" s="443" t="s">
        <v>3500</v>
      </c>
    </row>
    <row r="394" spans="1:5" ht="75.75" customHeight="1" x14ac:dyDescent="0.25">
      <c r="A394" s="442" t="s">
        <v>14424</v>
      </c>
      <c r="B394" s="443">
        <v>25913167</v>
      </c>
      <c r="C394" s="444" t="s">
        <v>14416</v>
      </c>
      <c r="D394" s="443" t="s">
        <v>14416</v>
      </c>
      <c r="E394" s="443" t="s">
        <v>3500</v>
      </c>
    </row>
    <row r="395" spans="1:5" ht="75.75" customHeight="1" x14ac:dyDescent="0.25">
      <c r="A395" s="442" t="s">
        <v>14425</v>
      </c>
      <c r="B395" s="443">
        <v>25913121</v>
      </c>
      <c r="C395" s="444" t="s">
        <v>14426</v>
      </c>
      <c r="D395" s="444" t="s">
        <v>14426</v>
      </c>
      <c r="E395" s="443" t="s">
        <v>13597</v>
      </c>
    </row>
    <row r="396" spans="1:5" ht="75.75" customHeight="1" x14ac:dyDescent="0.25">
      <c r="A396" s="442" t="s">
        <v>14427</v>
      </c>
      <c r="B396" s="443">
        <v>25913291</v>
      </c>
      <c r="C396" s="444" t="s">
        <v>14428</v>
      </c>
      <c r="D396" s="444" t="s">
        <v>14428</v>
      </c>
      <c r="E396" s="443" t="s">
        <v>3500</v>
      </c>
    </row>
    <row r="397" spans="1:5" ht="75.75" customHeight="1" x14ac:dyDescent="0.25">
      <c r="A397" s="442" t="s">
        <v>14429</v>
      </c>
      <c r="B397" s="443">
        <v>25913316</v>
      </c>
      <c r="C397" s="444" t="s">
        <v>14430</v>
      </c>
      <c r="D397" s="443" t="s">
        <v>14430</v>
      </c>
      <c r="E397" s="443" t="s">
        <v>3500</v>
      </c>
    </row>
    <row r="398" spans="1:5" ht="75.75" customHeight="1" x14ac:dyDescent="0.25">
      <c r="A398" s="442" t="s">
        <v>14431</v>
      </c>
      <c r="B398" s="443">
        <v>25941887</v>
      </c>
      <c r="C398" s="444" t="s">
        <v>14432</v>
      </c>
      <c r="D398" s="443" t="s">
        <v>14432</v>
      </c>
      <c r="E398" s="443" t="s">
        <v>3500</v>
      </c>
    </row>
    <row r="399" spans="1:5" ht="75.75" customHeight="1" x14ac:dyDescent="0.25">
      <c r="A399" s="442" t="s">
        <v>14433</v>
      </c>
      <c r="B399" s="443">
        <v>25913204</v>
      </c>
      <c r="C399" s="444" t="s">
        <v>14434</v>
      </c>
      <c r="D399" s="443" t="s">
        <v>14435</v>
      </c>
      <c r="E399" s="443" t="s">
        <v>3500</v>
      </c>
    </row>
    <row r="400" spans="1:5" ht="75.75" customHeight="1" x14ac:dyDescent="0.25">
      <c r="A400" s="442" t="s">
        <v>14436</v>
      </c>
      <c r="B400" s="443">
        <v>25913115</v>
      </c>
      <c r="C400" s="444" t="s">
        <v>14437</v>
      </c>
      <c r="D400" s="443" t="s">
        <v>14437</v>
      </c>
      <c r="E400" s="443" t="s">
        <v>3500</v>
      </c>
    </row>
    <row r="401" spans="1:5" ht="75.75" customHeight="1" x14ac:dyDescent="0.25">
      <c r="A401" s="442" t="s">
        <v>14438</v>
      </c>
      <c r="B401" s="443">
        <v>25913301</v>
      </c>
      <c r="C401" s="444" t="s">
        <v>14439</v>
      </c>
      <c r="D401" s="443" t="s">
        <v>14439</v>
      </c>
      <c r="E401" s="443" t="s">
        <v>3500</v>
      </c>
    </row>
    <row r="402" spans="1:5" ht="93.75" customHeight="1" x14ac:dyDescent="0.25">
      <c r="A402" s="442" t="s">
        <v>14440</v>
      </c>
      <c r="B402" s="443">
        <v>25913049</v>
      </c>
      <c r="C402" s="444" t="s">
        <v>14441</v>
      </c>
      <c r="D402" s="444" t="s">
        <v>14441</v>
      </c>
      <c r="E402" s="443" t="s">
        <v>3500</v>
      </c>
    </row>
    <row r="403" spans="1:5" ht="93.75" customHeight="1" x14ac:dyDescent="0.25">
      <c r="A403" s="442" t="s">
        <v>14442</v>
      </c>
      <c r="B403" s="443">
        <v>25913345</v>
      </c>
      <c r="C403" s="444" t="s">
        <v>14443</v>
      </c>
      <c r="D403" s="443" t="s">
        <v>14443</v>
      </c>
      <c r="E403" s="443" t="s">
        <v>3500</v>
      </c>
    </row>
    <row r="404" spans="1:5" ht="93.75" customHeight="1" x14ac:dyDescent="0.25">
      <c r="A404" s="442" t="s">
        <v>14444</v>
      </c>
      <c r="B404" s="443">
        <v>37127213</v>
      </c>
      <c r="C404" s="444" t="s">
        <v>14445</v>
      </c>
      <c r="D404" s="443" t="s">
        <v>14445</v>
      </c>
      <c r="E404" s="443" t="s">
        <v>3500</v>
      </c>
    </row>
    <row r="405" spans="1:5" ht="93.75" customHeight="1" x14ac:dyDescent="0.25">
      <c r="A405" s="442" t="s">
        <v>14446</v>
      </c>
      <c r="B405" s="443">
        <v>25913003</v>
      </c>
      <c r="C405" s="444" t="s">
        <v>14447</v>
      </c>
      <c r="D405" s="443" t="s">
        <v>14447</v>
      </c>
      <c r="E405" s="443" t="s">
        <v>3500</v>
      </c>
    </row>
    <row r="406" spans="1:5" ht="93.75" customHeight="1" x14ac:dyDescent="0.25">
      <c r="A406" s="442" t="s">
        <v>14448</v>
      </c>
      <c r="B406" s="443">
        <v>25913078</v>
      </c>
      <c r="C406" s="444" t="s">
        <v>14449</v>
      </c>
      <c r="D406" s="443" t="s">
        <v>14449</v>
      </c>
      <c r="E406" s="443" t="s">
        <v>13597</v>
      </c>
    </row>
    <row r="407" spans="1:5" ht="93.75" customHeight="1" x14ac:dyDescent="0.25">
      <c r="A407" s="442" t="s">
        <v>14450</v>
      </c>
      <c r="B407" s="443">
        <v>25913182</v>
      </c>
      <c r="C407" s="444" t="s">
        <v>14451</v>
      </c>
      <c r="D407" s="443" t="s">
        <v>14452</v>
      </c>
      <c r="E407" s="443" t="s">
        <v>3500</v>
      </c>
    </row>
    <row r="408" spans="1:5" ht="93.75" customHeight="1" x14ac:dyDescent="0.25">
      <c r="A408" s="442" t="s">
        <v>14453</v>
      </c>
      <c r="B408" s="443">
        <v>25913256</v>
      </c>
      <c r="C408" s="444" t="s">
        <v>14454</v>
      </c>
      <c r="D408" s="443" t="s">
        <v>14455</v>
      </c>
      <c r="E408" s="443" t="s">
        <v>3500</v>
      </c>
    </row>
    <row r="409" spans="1:5" ht="93.75" customHeight="1" x14ac:dyDescent="0.25">
      <c r="A409" s="442" t="s">
        <v>14456</v>
      </c>
      <c r="B409" s="443">
        <v>25913173</v>
      </c>
      <c r="C409" s="444" t="s">
        <v>14457</v>
      </c>
      <c r="D409" s="443" t="s">
        <v>14457</v>
      </c>
      <c r="E409" s="443" t="s">
        <v>3500</v>
      </c>
    </row>
    <row r="410" spans="1:5" ht="93.75" customHeight="1" x14ac:dyDescent="0.25">
      <c r="A410" s="442" t="s">
        <v>14458</v>
      </c>
      <c r="B410" s="443">
        <v>25913227</v>
      </c>
      <c r="C410" s="444" t="s">
        <v>14459</v>
      </c>
      <c r="D410" s="443" t="s">
        <v>14459</v>
      </c>
      <c r="E410" s="443" t="s">
        <v>3500</v>
      </c>
    </row>
    <row r="411" spans="1:5" ht="93.75" customHeight="1" x14ac:dyDescent="0.25">
      <c r="A411" s="442" t="s">
        <v>14460</v>
      </c>
      <c r="B411" s="443">
        <v>25913084</v>
      </c>
      <c r="C411" s="444" t="s">
        <v>14461</v>
      </c>
      <c r="D411" s="443" t="s">
        <v>14461</v>
      </c>
      <c r="E411" s="443" t="s">
        <v>3500</v>
      </c>
    </row>
    <row r="412" spans="1:5" ht="93.75" customHeight="1" x14ac:dyDescent="0.25">
      <c r="A412" s="442" t="s">
        <v>14462</v>
      </c>
      <c r="B412" s="443">
        <v>25913322</v>
      </c>
      <c r="C412" s="444" t="s">
        <v>14463</v>
      </c>
      <c r="D412" s="444" t="s">
        <v>14463</v>
      </c>
      <c r="E412" s="443" t="s">
        <v>3500</v>
      </c>
    </row>
    <row r="413" spans="1:5" ht="93.75" customHeight="1" x14ac:dyDescent="0.25">
      <c r="A413" s="442" t="s">
        <v>14464</v>
      </c>
      <c r="B413" s="443">
        <v>25913144</v>
      </c>
      <c r="C413" s="444" t="s">
        <v>14465</v>
      </c>
      <c r="D413" s="443" t="s">
        <v>14466</v>
      </c>
      <c r="E413" s="443" t="s">
        <v>3500</v>
      </c>
    </row>
    <row r="414" spans="1:5" ht="93.75" customHeight="1" x14ac:dyDescent="0.25">
      <c r="A414" s="442" t="s">
        <v>14467</v>
      </c>
      <c r="B414" s="443">
        <v>25913018</v>
      </c>
      <c r="C414" s="444" t="s">
        <v>14468</v>
      </c>
      <c r="D414" s="443" t="s">
        <v>14468</v>
      </c>
      <c r="E414" s="443" t="s">
        <v>3500</v>
      </c>
    </row>
    <row r="415" spans="1:5" ht="93.75" customHeight="1" x14ac:dyDescent="0.25">
      <c r="A415" s="442" t="s">
        <v>14469</v>
      </c>
      <c r="B415" s="443">
        <v>25913109</v>
      </c>
      <c r="C415" s="444" t="s">
        <v>15111</v>
      </c>
      <c r="D415" s="443" t="s">
        <v>15111</v>
      </c>
      <c r="E415" s="443" t="s">
        <v>3500</v>
      </c>
    </row>
    <row r="416" spans="1:5" ht="93.75" customHeight="1" x14ac:dyDescent="0.25">
      <c r="A416" s="442" t="s">
        <v>14470</v>
      </c>
      <c r="B416" s="443">
        <v>25913196</v>
      </c>
      <c r="C416" s="444" t="s">
        <v>14471</v>
      </c>
      <c r="D416" s="443" t="s">
        <v>14471</v>
      </c>
      <c r="E416" s="443" t="s">
        <v>3500</v>
      </c>
    </row>
    <row r="417" spans="1:5" ht="93.75" customHeight="1" x14ac:dyDescent="0.25">
      <c r="A417" s="442" t="s">
        <v>14472</v>
      </c>
      <c r="B417" s="443">
        <v>25913210</v>
      </c>
      <c r="C417" s="444" t="s">
        <v>14473</v>
      </c>
      <c r="D417" s="443" t="s">
        <v>14473</v>
      </c>
      <c r="E417" s="443" t="s">
        <v>3500</v>
      </c>
    </row>
    <row r="418" spans="1:5" ht="93.75" customHeight="1" x14ac:dyDescent="0.25">
      <c r="A418" s="442" t="s">
        <v>14474</v>
      </c>
      <c r="B418" s="443">
        <v>25913138</v>
      </c>
      <c r="C418" s="444" t="s">
        <v>14475</v>
      </c>
      <c r="D418" s="444" t="s">
        <v>14475</v>
      </c>
      <c r="E418" s="443" t="s">
        <v>3500</v>
      </c>
    </row>
    <row r="419" spans="1:5" ht="93.75" customHeight="1" x14ac:dyDescent="0.25">
      <c r="A419" s="442" t="s">
        <v>14476</v>
      </c>
      <c r="B419" s="443">
        <v>25913233</v>
      </c>
      <c r="C419" s="444" t="s">
        <v>14477</v>
      </c>
      <c r="D419" s="443" t="s">
        <v>14477</v>
      </c>
      <c r="E419" s="443" t="s">
        <v>13597</v>
      </c>
    </row>
    <row r="420" spans="1:5" ht="93.75" customHeight="1" x14ac:dyDescent="0.25">
      <c r="A420" s="442" t="s">
        <v>14478</v>
      </c>
      <c r="B420" s="443">
        <v>25797672</v>
      </c>
      <c r="C420" s="444" t="s">
        <v>14479</v>
      </c>
      <c r="D420" s="443" t="s">
        <v>14479</v>
      </c>
      <c r="E420" s="443" t="s">
        <v>15112</v>
      </c>
    </row>
    <row r="421" spans="1:5" ht="84.75" customHeight="1" x14ac:dyDescent="0.25">
      <c r="A421" s="442" t="s">
        <v>14480</v>
      </c>
      <c r="B421" s="443">
        <v>25930378</v>
      </c>
      <c r="C421" s="444" t="s">
        <v>14481</v>
      </c>
      <c r="D421" s="443" t="s">
        <v>14481</v>
      </c>
      <c r="E421" s="443" t="s">
        <v>15113</v>
      </c>
    </row>
    <row r="422" spans="1:5" ht="84.75" customHeight="1" x14ac:dyDescent="0.25">
      <c r="A422" s="442" t="s">
        <v>14482</v>
      </c>
      <c r="B422" s="443">
        <v>25930770</v>
      </c>
      <c r="C422" s="444" t="s">
        <v>14483</v>
      </c>
      <c r="D422" s="443" t="s">
        <v>14483</v>
      </c>
      <c r="E422" s="443" t="s">
        <v>3500</v>
      </c>
    </row>
    <row r="423" spans="1:5" ht="84.75" customHeight="1" x14ac:dyDescent="0.25">
      <c r="A423" s="442" t="s">
        <v>14484</v>
      </c>
      <c r="B423" s="443">
        <v>25930303</v>
      </c>
      <c r="C423" s="444" t="s">
        <v>14485</v>
      </c>
      <c r="D423" s="443" t="s">
        <v>14485</v>
      </c>
      <c r="E423" s="443" t="s">
        <v>3500</v>
      </c>
    </row>
    <row r="424" spans="1:5" ht="84.75" customHeight="1" x14ac:dyDescent="0.25">
      <c r="A424" s="442" t="s">
        <v>14486</v>
      </c>
      <c r="B424" s="443">
        <v>25930384</v>
      </c>
      <c r="C424" s="444" t="s">
        <v>14487</v>
      </c>
      <c r="D424" s="443" t="s">
        <v>14487</v>
      </c>
      <c r="E424" s="443" t="s">
        <v>3500</v>
      </c>
    </row>
    <row r="425" spans="1:5" ht="84.75" customHeight="1" x14ac:dyDescent="0.25">
      <c r="A425" s="442" t="s">
        <v>14488</v>
      </c>
      <c r="B425" s="443">
        <v>25930786</v>
      </c>
      <c r="C425" s="444" t="s">
        <v>14489</v>
      </c>
      <c r="D425" s="443" t="s">
        <v>14489</v>
      </c>
      <c r="E425" s="443" t="s">
        <v>3500</v>
      </c>
    </row>
    <row r="426" spans="1:5" ht="84.75" customHeight="1" x14ac:dyDescent="0.25">
      <c r="A426" s="442" t="s">
        <v>14490</v>
      </c>
      <c r="B426" s="443">
        <v>25930311</v>
      </c>
      <c r="C426" s="444" t="s">
        <v>14491</v>
      </c>
      <c r="D426" s="443" t="s">
        <v>14491</v>
      </c>
      <c r="E426" s="443" t="s">
        <v>15114</v>
      </c>
    </row>
    <row r="427" spans="1:5" ht="84.75" customHeight="1" x14ac:dyDescent="0.25">
      <c r="A427" s="442" t="s">
        <v>14492</v>
      </c>
      <c r="B427" s="443">
        <v>25930556</v>
      </c>
      <c r="C427" s="444" t="s">
        <v>14493</v>
      </c>
      <c r="D427" s="444" t="s">
        <v>14494</v>
      </c>
      <c r="E427" s="443" t="s">
        <v>3500</v>
      </c>
    </row>
    <row r="428" spans="1:5" ht="84.75" customHeight="1" x14ac:dyDescent="0.25">
      <c r="A428" s="442" t="s">
        <v>14495</v>
      </c>
      <c r="B428" s="443">
        <v>25930295</v>
      </c>
      <c r="C428" s="444" t="s">
        <v>14496</v>
      </c>
      <c r="D428" s="444" t="s">
        <v>14496</v>
      </c>
      <c r="E428" s="443" t="s">
        <v>3500</v>
      </c>
    </row>
    <row r="429" spans="1:5" ht="84.75" customHeight="1" x14ac:dyDescent="0.25">
      <c r="A429" s="442" t="s">
        <v>14497</v>
      </c>
      <c r="B429" s="443">
        <v>25930792</v>
      </c>
      <c r="C429" s="444" t="s">
        <v>14498</v>
      </c>
      <c r="D429" s="443" t="s">
        <v>14498</v>
      </c>
      <c r="E429" s="443" t="s">
        <v>14499</v>
      </c>
    </row>
    <row r="430" spans="1:5" ht="90" customHeight="1" x14ac:dyDescent="0.25">
      <c r="A430" s="442" t="s">
        <v>14500</v>
      </c>
      <c r="B430" s="443">
        <v>25930540</v>
      </c>
      <c r="C430" s="444" t="s">
        <v>14501</v>
      </c>
      <c r="D430" s="443" t="s">
        <v>14501</v>
      </c>
      <c r="E430" s="443" t="s">
        <v>3500</v>
      </c>
    </row>
    <row r="431" spans="1:5" ht="90" customHeight="1" x14ac:dyDescent="0.25">
      <c r="A431" s="442" t="s">
        <v>14502</v>
      </c>
      <c r="B431" s="443">
        <v>25930800</v>
      </c>
      <c r="C431" s="444" t="s">
        <v>14503</v>
      </c>
      <c r="D431" s="443" t="s">
        <v>14503</v>
      </c>
      <c r="E431" s="443" t="s">
        <v>3500</v>
      </c>
    </row>
    <row r="432" spans="1:5" ht="90" customHeight="1" x14ac:dyDescent="0.25">
      <c r="A432" s="442" t="s">
        <v>14504</v>
      </c>
      <c r="B432" s="443">
        <v>25930289</v>
      </c>
      <c r="C432" s="444" t="s">
        <v>14505</v>
      </c>
      <c r="D432" s="443" t="s">
        <v>14505</v>
      </c>
      <c r="E432" s="443" t="s">
        <v>15115</v>
      </c>
    </row>
    <row r="433" spans="1:5" ht="84.75" customHeight="1" x14ac:dyDescent="0.25">
      <c r="A433" s="442" t="s">
        <v>14506</v>
      </c>
      <c r="B433" s="443">
        <v>25930272</v>
      </c>
      <c r="C433" s="444" t="s">
        <v>14507</v>
      </c>
      <c r="D433" s="443" t="s">
        <v>14507</v>
      </c>
      <c r="E433" s="443" t="s">
        <v>3500</v>
      </c>
    </row>
    <row r="434" spans="1:5" ht="84.75" customHeight="1" x14ac:dyDescent="0.25">
      <c r="A434" s="442" t="s">
        <v>14508</v>
      </c>
      <c r="B434" s="443">
        <v>25930562</v>
      </c>
      <c r="C434" s="444" t="s">
        <v>14509</v>
      </c>
      <c r="D434" s="443" t="s">
        <v>14509</v>
      </c>
      <c r="E434" s="443" t="s">
        <v>3500</v>
      </c>
    </row>
    <row r="435" spans="1:5" ht="99.75" customHeight="1" x14ac:dyDescent="0.25">
      <c r="A435" s="442" t="s">
        <v>14510</v>
      </c>
      <c r="B435" s="443">
        <v>25930361</v>
      </c>
      <c r="C435" s="444" t="s">
        <v>14511</v>
      </c>
      <c r="D435" s="443" t="s">
        <v>14511</v>
      </c>
      <c r="E435" s="443" t="s">
        <v>3500</v>
      </c>
    </row>
    <row r="436" spans="1:5" ht="99.75" customHeight="1" x14ac:dyDescent="0.25">
      <c r="A436" s="442" t="s">
        <v>14512</v>
      </c>
      <c r="B436" s="443">
        <v>25930349</v>
      </c>
      <c r="C436" s="444" t="s">
        <v>14513</v>
      </c>
      <c r="D436" s="443" t="s">
        <v>14513</v>
      </c>
      <c r="E436" s="443" t="s">
        <v>3500</v>
      </c>
    </row>
    <row r="437" spans="1:5" ht="99.75" customHeight="1" x14ac:dyDescent="0.25">
      <c r="A437" s="442" t="s">
        <v>14514</v>
      </c>
      <c r="B437" s="443">
        <v>25930332</v>
      </c>
      <c r="C437" s="444" t="s">
        <v>14515</v>
      </c>
      <c r="D437" s="443" t="s">
        <v>14515</v>
      </c>
      <c r="E437" s="443" t="s">
        <v>3500</v>
      </c>
    </row>
    <row r="438" spans="1:5" ht="84.75" customHeight="1" x14ac:dyDescent="0.25">
      <c r="A438" s="442" t="s">
        <v>14516</v>
      </c>
      <c r="B438" s="443">
        <v>25930585</v>
      </c>
      <c r="C438" s="444" t="s">
        <v>14517</v>
      </c>
      <c r="D438" s="443" t="s">
        <v>14517</v>
      </c>
      <c r="E438" s="443"/>
    </row>
    <row r="439" spans="1:5" ht="84.75" customHeight="1" x14ac:dyDescent="0.25">
      <c r="A439" s="442" t="s">
        <v>14518</v>
      </c>
      <c r="B439" s="443">
        <v>25930579</v>
      </c>
      <c r="C439" s="444" t="s">
        <v>14519</v>
      </c>
      <c r="D439" s="443" t="s">
        <v>14519</v>
      </c>
      <c r="E439" s="443" t="s">
        <v>3500</v>
      </c>
    </row>
    <row r="440" spans="1:5" ht="84.75" customHeight="1" x14ac:dyDescent="0.25">
      <c r="A440" s="442" t="s">
        <v>14520</v>
      </c>
      <c r="B440" s="443">
        <v>25930355</v>
      </c>
      <c r="C440" s="444" t="s">
        <v>14521</v>
      </c>
      <c r="D440" s="443" t="s">
        <v>14521</v>
      </c>
      <c r="E440" s="443" t="s">
        <v>14522</v>
      </c>
    </row>
    <row r="441" spans="1:5" ht="84.75" customHeight="1" x14ac:dyDescent="0.25">
      <c r="A441" s="442" t="s">
        <v>14523</v>
      </c>
      <c r="B441" s="443">
        <v>24011118</v>
      </c>
      <c r="C441" s="444" t="s">
        <v>14524</v>
      </c>
      <c r="D441" s="443" t="s">
        <v>14525</v>
      </c>
      <c r="E441" s="443" t="s">
        <v>14526</v>
      </c>
    </row>
    <row r="442" spans="1:5" ht="84.75" customHeight="1" x14ac:dyDescent="0.25">
      <c r="A442" s="442" t="s">
        <v>14527</v>
      </c>
      <c r="B442" s="443">
        <v>24016224</v>
      </c>
      <c r="C442" s="444" t="s">
        <v>14524</v>
      </c>
      <c r="D442" s="443" t="s">
        <v>14528</v>
      </c>
      <c r="E442" s="443" t="s">
        <v>14529</v>
      </c>
    </row>
    <row r="443" spans="1:5" ht="84.75" customHeight="1" x14ac:dyDescent="0.25">
      <c r="A443" s="442" t="s">
        <v>14530</v>
      </c>
      <c r="B443" s="443">
        <v>24015957</v>
      </c>
      <c r="C443" s="444" t="s">
        <v>14531</v>
      </c>
      <c r="D443" s="443" t="s">
        <v>14531</v>
      </c>
      <c r="E443" s="443" t="s">
        <v>14532</v>
      </c>
    </row>
    <row r="444" spans="1:5" ht="84.75" customHeight="1" x14ac:dyDescent="0.25">
      <c r="A444" s="442" t="s">
        <v>14533</v>
      </c>
      <c r="B444" s="443">
        <v>37052248</v>
      </c>
      <c r="C444" s="444" t="s">
        <v>14534</v>
      </c>
      <c r="D444" s="443" t="s">
        <v>14534</v>
      </c>
      <c r="E444" s="443"/>
    </row>
    <row r="445" spans="1:5" ht="84.75" customHeight="1" x14ac:dyDescent="0.25">
      <c r="A445" s="442" t="s">
        <v>14535</v>
      </c>
      <c r="B445" s="443">
        <v>37261497</v>
      </c>
      <c r="C445" s="444" t="s">
        <v>14536</v>
      </c>
      <c r="D445" s="443" t="s">
        <v>14536</v>
      </c>
      <c r="E445" s="443" t="s">
        <v>14537</v>
      </c>
    </row>
    <row r="446" spans="1:5" ht="84.75" customHeight="1" x14ac:dyDescent="0.25">
      <c r="A446" s="442" t="s">
        <v>14538</v>
      </c>
      <c r="B446" s="443">
        <v>24016891</v>
      </c>
      <c r="C446" s="444" t="s">
        <v>14539</v>
      </c>
      <c r="D446" s="443" t="s">
        <v>14539</v>
      </c>
      <c r="E446" s="443" t="s">
        <v>14540</v>
      </c>
    </row>
    <row r="447" spans="1:5" ht="84.75" customHeight="1" x14ac:dyDescent="0.25">
      <c r="A447" s="442" t="s">
        <v>14541</v>
      </c>
      <c r="B447" s="443">
        <v>24015986</v>
      </c>
      <c r="C447" s="444" t="s">
        <v>14542</v>
      </c>
      <c r="D447" s="443" t="s">
        <v>14542</v>
      </c>
      <c r="E447" s="443" t="s">
        <v>14543</v>
      </c>
    </row>
    <row r="448" spans="1:5" ht="84.75" customHeight="1" x14ac:dyDescent="0.25">
      <c r="A448" s="442" t="s">
        <v>14544</v>
      </c>
      <c r="B448" s="443">
        <v>24015880</v>
      </c>
      <c r="C448" s="444" t="s">
        <v>14592</v>
      </c>
      <c r="D448" s="443" t="s">
        <v>14592</v>
      </c>
      <c r="E448" s="443" t="s">
        <v>14545</v>
      </c>
    </row>
    <row r="449" spans="1:5" ht="84.75" customHeight="1" x14ac:dyDescent="0.25">
      <c r="A449" s="442" t="s">
        <v>14546</v>
      </c>
      <c r="B449" s="443">
        <v>24015963</v>
      </c>
      <c r="C449" s="444" t="s">
        <v>14524</v>
      </c>
      <c r="D449" s="443" t="s">
        <v>14524</v>
      </c>
      <c r="E449" s="443" t="s">
        <v>3500</v>
      </c>
    </row>
    <row r="450" spans="1:5" ht="84.75" customHeight="1" x14ac:dyDescent="0.25">
      <c r="A450" s="442" t="s">
        <v>14547</v>
      </c>
      <c r="B450" s="443">
        <v>24015970</v>
      </c>
      <c r="C450" s="444" t="s">
        <v>14524</v>
      </c>
      <c r="D450" s="443" t="s">
        <v>14524</v>
      </c>
      <c r="E450" s="443" t="s">
        <v>3500</v>
      </c>
    </row>
    <row r="451" spans="1:5" ht="96.75" customHeight="1" x14ac:dyDescent="0.25">
      <c r="A451" s="442" t="s">
        <v>14548</v>
      </c>
      <c r="B451" s="443">
        <v>37158372</v>
      </c>
      <c r="C451" s="444" t="s">
        <v>14549</v>
      </c>
      <c r="D451" s="443" t="s">
        <v>14550</v>
      </c>
      <c r="E451" s="443" t="s">
        <v>14551</v>
      </c>
    </row>
    <row r="452" spans="1:5" ht="96.75" customHeight="1" x14ac:dyDescent="0.25">
      <c r="A452" s="442" t="s">
        <v>14552</v>
      </c>
      <c r="B452" s="443">
        <v>24015940</v>
      </c>
      <c r="C452" s="444" t="s">
        <v>14553</v>
      </c>
      <c r="D452" s="443" t="s">
        <v>14553</v>
      </c>
      <c r="E452" s="443" t="s">
        <v>14554</v>
      </c>
    </row>
    <row r="453" spans="1:5" ht="96.75" customHeight="1" x14ac:dyDescent="0.25">
      <c r="A453" s="442" t="s">
        <v>14555</v>
      </c>
      <c r="B453" s="443">
        <v>24016253</v>
      </c>
      <c r="C453" s="444" t="s">
        <v>14556</v>
      </c>
      <c r="D453" s="443" t="s">
        <v>14556</v>
      </c>
      <c r="E453" s="443" t="s">
        <v>14557</v>
      </c>
    </row>
    <row r="454" spans="1:5" ht="96.75" customHeight="1" x14ac:dyDescent="0.25">
      <c r="A454" s="442" t="s">
        <v>14558</v>
      </c>
      <c r="B454" s="443">
        <v>40572420</v>
      </c>
      <c r="C454" s="444" t="s">
        <v>14531</v>
      </c>
      <c r="D454" s="443" t="s">
        <v>14531</v>
      </c>
      <c r="E454" s="443" t="s">
        <v>14559</v>
      </c>
    </row>
    <row r="455" spans="1:5" ht="96.75" customHeight="1" x14ac:dyDescent="0.25">
      <c r="A455" s="442" t="s">
        <v>14560</v>
      </c>
      <c r="B455" s="443">
        <v>40782411</v>
      </c>
      <c r="C455" s="444" t="s">
        <v>14561</v>
      </c>
      <c r="D455" s="443" t="s">
        <v>14561</v>
      </c>
      <c r="E455" s="443" t="s">
        <v>14562</v>
      </c>
    </row>
    <row r="456" spans="1:5" ht="96.75" customHeight="1" x14ac:dyDescent="0.25">
      <c r="A456" s="442" t="s">
        <v>14563</v>
      </c>
      <c r="B456" s="443">
        <v>24015897</v>
      </c>
      <c r="C456" s="444" t="s">
        <v>14564</v>
      </c>
      <c r="D456" s="443" t="s">
        <v>14564</v>
      </c>
      <c r="E456" s="443" t="s">
        <v>14565</v>
      </c>
    </row>
    <row r="457" spans="1:5" ht="96.75" customHeight="1" x14ac:dyDescent="0.25">
      <c r="A457" s="442" t="s">
        <v>14566</v>
      </c>
      <c r="B457" s="443">
        <v>24016052</v>
      </c>
      <c r="C457" s="444" t="s">
        <v>14567</v>
      </c>
      <c r="D457" s="443" t="s">
        <v>14567</v>
      </c>
      <c r="E457" s="443" t="s">
        <v>14568</v>
      </c>
    </row>
    <row r="458" spans="1:5" ht="96.75" customHeight="1" x14ac:dyDescent="0.25">
      <c r="A458" s="442" t="s">
        <v>14569</v>
      </c>
      <c r="B458" s="443">
        <v>37345571</v>
      </c>
      <c r="C458" s="444" t="s">
        <v>14536</v>
      </c>
      <c r="D458" s="443" t="s">
        <v>14536</v>
      </c>
      <c r="E458" s="443" t="s">
        <v>14570</v>
      </c>
    </row>
    <row r="459" spans="1:5" ht="96.75" customHeight="1" x14ac:dyDescent="0.25">
      <c r="A459" s="442" t="s">
        <v>14571</v>
      </c>
      <c r="B459" s="443">
        <v>24016282</v>
      </c>
      <c r="C459" s="444" t="s">
        <v>14572</v>
      </c>
      <c r="D459" s="443" t="s">
        <v>14572</v>
      </c>
      <c r="E459" s="443" t="s">
        <v>3500</v>
      </c>
    </row>
    <row r="460" spans="1:5" ht="96.75" customHeight="1" x14ac:dyDescent="0.25">
      <c r="A460" s="442" t="s">
        <v>14573</v>
      </c>
      <c r="B460" s="443">
        <v>34923142</v>
      </c>
      <c r="C460" s="444" t="s">
        <v>14574</v>
      </c>
      <c r="D460" s="443" t="s">
        <v>14574</v>
      </c>
      <c r="E460" s="443" t="s">
        <v>3500</v>
      </c>
    </row>
    <row r="461" spans="1:5" ht="96.75" customHeight="1" x14ac:dyDescent="0.25">
      <c r="A461" s="442" t="s">
        <v>14575</v>
      </c>
      <c r="B461" s="443">
        <v>24015868</v>
      </c>
      <c r="C461" s="444" t="s">
        <v>14576</v>
      </c>
      <c r="D461" s="443" t="s">
        <v>14576</v>
      </c>
      <c r="E461" s="443" t="s">
        <v>13597</v>
      </c>
    </row>
    <row r="462" spans="1:5" ht="96.75" customHeight="1" x14ac:dyDescent="0.25">
      <c r="A462" s="442" t="s">
        <v>14577</v>
      </c>
      <c r="B462" s="443">
        <v>24016230</v>
      </c>
      <c r="C462" s="444" t="s">
        <v>14578</v>
      </c>
      <c r="D462" s="443" t="s">
        <v>14578</v>
      </c>
      <c r="E462" s="443" t="s">
        <v>14579</v>
      </c>
    </row>
    <row r="463" spans="1:5" ht="96.75" customHeight="1" x14ac:dyDescent="0.25">
      <c r="A463" s="442" t="s">
        <v>14580</v>
      </c>
      <c r="B463" s="443">
        <v>35187129</v>
      </c>
      <c r="C463" s="444" t="s">
        <v>14581</v>
      </c>
      <c r="D463" s="443" t="s">
        <v>14582</v>
      </c>
      <c r="E463" s="443" t="s">
        <v>3500</v>
      </c>
    </row>
    <row r="464" spans="1:5" ht="96.75" customHeight="1" x14ac:dyDescent="0.25">
      <c r="A464" s="442" t="s">
        <v>14583</v>
      </c>
      <c r="B464" s="443">
        <v>24015928</v>
      </c>
      <c r="C464" s="444" t="s">
        <v>14584</v>
      </c>
      <c r="D464" s="443" t="s">
        <v>14584</v>
      </c>
      <c r="E464" s="443" t="s">
        <v>3500</v>
      </c>
    </row>
    <row r="465" spans="1:5" ht="96.75" customHeight="1" x14ac:dyDescent="0.25">
      <c r="A465" s="442" t="s">
        <v>14585</v>
      </c>
      <c r="B465" s="443">
        <v>36234682</v>
      </c>
      <c r="C465" s="444" t="s">
        <v>14586</v>
      </c>
      <c r="D465" s="443" t="s">
        <v>14586</v>
      </c>
      <c r="E465" s="443" t="s">
        <v>14587</v>
      </c>
    </row>
    <row r="466" spans="1:5" ht="96.75" customHeight="1" x14ac:dyDescent="0.25">
      <c r="A466" s="442" t="s">
        <v>14588</v>
      </c>
      <c r="B466" s="443">
        <v>24015905</v>
      </c>
      <c r="C466" s="444" t="s">
        <v>14589</v>
      </c>
      <c r="D466" s="443" t="s">
        <v>14589</v>
      </c>
      <c r="E466" s="443" t="s">
        <v>14590</v>
      </c>
    </row>
    <row r="467" spans="1:5" ht="96.75" customHeight="1" x14ac:dyDescent="0.25">
      <c r="A467" s="442" t="s">
        <v>14591</v>
      </c>
      <c r="B467" s="443">
        <v>24016322</v>
      </c>
      <c r="C467" s="444" t="s">
        <v>14592</v>
      </c>
      <c r="D467" s="443" t="s">
        <v>14592</v>
      </c>
      <c r="E467" s="443"/>
    </row>
    <row r="468" spans="1:5" ht="96.75" customHeight="1" x14ac:dyDescent="0.25">
      <c r="A468" s="442" t="s">
        <v>14593</v>
      </c>
      <c r="B468" s="443">
        <v>25781561</v>
      </c>
      <c r="C468" s="444" t="s">
        <v>14594</v>
      </c>
      <c r="D468" s="443" t="s">
        <v>14594</v>
      </c>
      <c r="E468" s="443" t="s">
        <v>14595</v>
      </c>
    </row>
    <row r="469" spans="1:5" ht="96.75" customHeight="1" x14ac:dyDescent="0.25">
      <c r="A469" s="442" t="s">
        <v>14596</v>
      </c>
      <c r="B469" s="443">
        <v>25888021</v>
      </c>
      <c r="C469" s="444" t="s">
        <v>14597</v>
      </c>
      <c r="D469" s="443" t="s">
        <v>14598</v>
      </c>
      <c r="E469" s="443" t="s">
        <v>15116</v>
      </c>
    </row>
    <row r="470" spans="1:5" ht="96.75" customHeight="1" x14ac:dyDescent="0.25">
      <c r="A470" s="442" t="s">
        <v>14599</v>
      </c>
      <c r="B470" s="443">
        <v>25782162</v>
      </c>
      <c r="C470" s="444" t="s">
        <v>14600</v>
      </c>
      <c r="D470" s="443" t="s">
        <v>14601</v>
      </c>
      <c r="E470" s="443" t="s">
        <v>13597</v>
      </c>
    </row>
    <row r="471" spans="1:5" ht="115.5" customHeight="1" x14ac:dyDescent="0.25">
      <c r="A471" s="442" t="s">
        <v>14602</v>
      </c>
      <c r="B471" s="443">
        <v>25887702</v>
      </c>
      <c r="C471" s="444" t="s">
        <v>14603</v>
      </c>
      <c r="D471" s="443" t="s">
        <v>14603</v>
      </c>
      <c r="E471" s="443" t="s">
        <v>15117</v>
      </c>
    </row>
    <row r="472" spans="1:5" ht="96.75" customHeight="1" x14ac:dyDescent="0.25">
      <c r="A472" s="442" t="s">
        <v>14604</v>
      </c>
      <c r="B472" s="443">
        <v>25886855</v>
      </c>
      <c r="C472" s="444" t="s">
        <v>14605</v>
      </c>
      <c r="D472" s="443" t="s">
        <v>14605</v>
      </c>
      <c r="E472" s="443" t="s">
        <v>3500</v>
      </c>
    </row>
    <row r="473" spans="1:5" ht="120.75" customHeight="1" x14ac:dyDescent="0.25">
      <c r="A473" s="442" t="s">
        <v>14606</v>
      </c>
      <c r="B473" s="443">
        <v>25782104</v>
      </c>
      <c r="C473" s="444" t="s">
        <v>14607</v>
      </c>
      <c r="D473" s="443" t="s">
        <v>14608</v>
      </c>
      <c r="E473" s="443" t="s">
        <v>3500</v>
      </c>
    </row>
    <row r="474" spans="1:5" ht="127.5" customHeight="1" x14ac:dyDescent="0.25">
      <c r="A474" s="442" t="s">
        <v>14609</v>
      </c>
      <c r="B474" s="443">
        <v>25782073</v>
      </c>
      <c r="C474" s="444" t="s">
        <v>14610</v>
      </c>
      <c r="D474" s="443" t="s">
        <v>14610</v>
      </c>
      <c r="E474" s="443" t="s">
        <v>3500</v>
      </c>
    </row>
    <row r="475" spans="1:5" ht="96.75" customHeight="1" x14ac:dyDescent="0.25">
      <c r="A475" s="442" t="s">
        <v>14611</v>
      </c>
      <c r="B475" s="443">
        <v>26024423</v>
      </c>
      <c r="C475" s="444" t="s">
        <v>14612</v>
      </c>
      <c r="D475" s="443" t="s">
        <v>14613</v>
      </c>
      <c r="E475" s="443" t="s">
        <v>13597</v>
      </c>
    </row>
    <row r="476" spans="1:5" ht="96.75" customHeight="1" x14ac:dyDescent="0.25">
      <c r="A476" s="442" t="s">
        <v>14614</v>
      </c>
      <c r="B476" s="443">
        <v>25934904</v>
      </c>
      <c r="C476" s="444" t="s">
        <v>14615</v>
      </c>
      <c r="D476" s="443" t="s">
        <v>14615</v>
      </c>
      <c r="E476" s="443" t="s">
        <v>3500</v>
      </c>
    </row>
    <row r="477" spans="1:5" ht="96.75" customHeight="1" x14ac:dyDescent="0.25">
      <c r="A477" s="442" t="s">
        <v>14616</v>
      </c>
      <c r="B477" s="443">
        <v>25782050</v>
      </c>
      <c r="C477" s="444" t="s">
        <v>14617</v>
      </c>
      <c r="D477" s="443" t="s">
        <v>14618</v>
      </c>
      <c r="E477" s="443" t="s">
        <v>3500</v>
      </c>
    </row>
    <row r="478" spans="1:5" ht="96.75" customHeight="1" x14ac:dyDescent="0.25">
      <c r="A478" s="442" t="s">
        <v>14619</v>
      </c>
      <c r="B478" s="443">
        <v>26198086</v>
      </c>
      <c r="C478" s="444" t="s">
        <v>14620</v>
      </c>
      <c r="D478" s="443" t="s">
        <v>14620</v>
      </c>
      <c r="E478" s="443" t="s">
        <v>3500</v>
      </c>
    </row>
    <row r="479" spans="1:5" ht="96.75" customHeight="1" x14ac:dyDescent="0.25">
      <c r="A479" s="442" t="s">
        <v>14621</v>
      </c>
      <c r="B479" s="443">
        <v>25781808</v>
      </c>
      <c r="C479" s="444" t="s">
        <v>14622</v>
      </c>
      <c r="D479" s="443" t="s">
        <v>14623</v>
      </c>
      <c r="E479" s="443" t="s">
        <v>3500</v>
      </c>
    </row>
    <row r="480" spans="1:5" ht="96.75" customHeight="1" x14ac:dyDescent="0.25">
      <c r="A480" s="442" t="s">
        <v>14624</v>
      </c>
      <c r="B480" s="443">
        <v>25782392</v>
      </c>
      <c r="C480" s="444" t="s">
        <v>14625</v>
      </c>
      <c r="D480" s="443" t="s">
        <v>14626</v>
      </c>
      <c r="E480" s="443" t="s">
        <v>13597</v>
      </c>
    </row>
    <row r="481" spans="1:5" ht="96.75" customHeight="1" x14ac:dyDescent="0.25">
      <c r="A481" s="442" t="s">
        <v>14627</v>
      </c>
      <c r="B481" s="443">
        <v>25782110</v>
      </c>
      <c r="C481" s="444" t="s">
        <v>14628</v>
      </c>
      <c r="D481" s="443" t="s">
        <v>14628</v>
      </c>
      <c r="E481" s="443" t="s">
        <v>14629</v>
      </c>
    </row>
    <row r="482" spans="1:5" ht="96.75" customHeight="1" x14ac:dyDescent="0.25">
      <c r="A482" s="442" t="s">
        <v>14630</v>
      </c>
      <c r="B482" s="443">
        <v>25886849</v>
      </c>
      <c r="C482" s="444" t="s">
        <v>14631</v>
      </c>
      <c r="D482" s="443" t="s">
        <v>14631</v>
      </c>
      <c r="E482" s="443" t="s">
        <v>3500</v>
      </c>
    </row>
    <row r="483" spans="1:5" ht="96.75" customHeight="1" x14ac:dyDescent="0.25">
      <c r="A483" s="442" t="s">
        <v>14632</v>
      </c>
      <c r="B483" s="443">
        <v>25782207</v>
      </c>
      <c r="C483" s="444" t="s">
        <v>14633</v>
      </c>
      <c r="D483" s="443" t="s">
        <v>14633</v>
      </c>
      <c r="E483" s="443" t="s">
        <v>3500</v>
      </c>
    </row>
    <row r="484" spans="1:5" ht="96.75" customHeight="1" x14ac:dyDescent="0.25">
      <c r="A484" s="442" t="s">
        <v>14634</v>
      </c>
      <c r="B484" s="443">
        <v>25782088</v>
      </c>
      <c r="C484" s="444" t="s">
        <v>14635</v>
      </c>
      <c r="D484" s="443" t="s">
        <v>14635</v>
      </c>
      <c r="E484" s="443" t="s">
        <v>3500</v>
      </c>
    </row>
    <row r="485" spans="1:5" ht="96.75" customHeight="1" x14ac:dyDescent="0.25">
      <c r="A485" s="442" t="s">
        <v>14636</v>
      </c>
      <c r="B485" s="443">
        <v>25886772</v>
      </c>
      <c r="C485" s="444" t="s">
        <v>14637</v>
      </c>
      <c r="D485" s="443" t="s">
        <v>15118</v>
      </c>
      <c r="E485" s="443" t="s">
        <v>3500</v>
      </c>
    </row>
    <row r="486" spans="1:5" ht="96.75" customHeight="1" x14ac:dyDescent="0.25">
      <c r="A486" s="442" t="s">
        <v>14638</v>
      </c>
      <c r="B486" s="443">
        <v>32807965</v>
      </c>
      <c r="C486" s="444" t="s">
        <v>14639</v>
      </c>
      <c r="D486" s="443" t="s">
        <v>14640</v>
      </c>
      <c r="E486" s="443" t="s">
        <v>3500</v>
      </c>
    </row>
    <row r="487" spans="1:5" ht="96.75" customHeight="1" x14ac:dyDescent="0.25">
      <c r="A487" s="442" t="s">
        <v>14641</v>
      </c>
      <c r="B487" s="443">
        <v>25792203</v>
      </c>
      <c r="C487" s="444" t="s">
        <v>14642</v>
      </c>
      <c r="D487" s="443" t="s">
        <v>14642</v>
      </c>
      <c r="E487" s="443" t="s">
        <v>14643</v>
      </c>
    </row>
    <row r="488" spans="1:5" ht="96.75" customHeight="1" x14ac:dyDescent="0.25">
      <c r="A488" s="442" t="s">
        <v>14644</v>
      </c>
      <c r="B488" s="443">
        <v>25852365</v>
      </c>
      <c r="C488" s="444" t="s">
        <v>14645</v>
      </c>
      <c r="D488" s="443" t="s">
        <v>14646</v>
      </c>
      <c r="E488" s="443" t="s">
        <v>3500</v>
      </c>
    </row>
    <row r="489" spans="1:5" ht="96.75" customHeight="1" x14ac:dyDescent="0.25">
      <c r="A489" s="442" t="s">
        <v>14647</v>
      </c>
      <c r="B489" s="443">
        <v>25856251</v>
      </c>
      <c r="C489" s="444" t="s">
        <v>14648</v>
      </c>
      <c r="D489" s="443" t="s">
        <v>14648</v>
      </c>
      <c r="E489" s="443" t="s">
        <v>3500</v>
      </c>
    </row>
    <row r="490" spans="1:5" ht="96.75" customHeight="1" x14ac:dyDescent="0.25">
      <c r="A490" s="442" t="s">
        <v>14649</v>
      </c>
      <c r="B490" s="443">
        <v>25854163</v>
      </c>
      <c r="C490" s="444" t="s">
        <v>14650</v>
      </c>
      <c r="D490" s="443" t="s">
        <v>14650</v>
      </c>
      <c r="E490" s="443" t="s">
        <v>3500</v>
      </c>
    </row>
    <row r="491" spans="1:5" ht="96.75" customHeight="1" x14ac:dyDescent="0.25">
      <c r="A491" s="442" t="s">
        <v>14651</v>
      </c>
      <c r="B491" s="443">
        <v>25860548</v>
      </c>
      <c r="C491" s="444" t="s">
        <v>14652</v>
      </c>
      <c r="D491" s="443" t="s">
        <v>14652</v>
      </c>
      <c r="E491" s="443" t="s">
        <v>3500</v>
      </c>
    </row>
    <row r="492" spans="1:5" ht="96.75" customHeight="1" x14ac:dyDescent="0.25">
      <c r="A492" s="442" t="s">
        <v>14653</v>
      </c>
      <c r="B492" s="443">
        <v>25863073</v>
      </c>
      <c r="C492" s="444" t="s">
        <v>14654</v>
      </c>
      <c r="D492" s="443" t="s">
        <v>14655</v>
      </c>
      <c r="E492" s="443" t="s">
        <v>3500</v>
      </c>
    </row>
    <row r="493" spans="1:5" ht="96.75" customHeight="1" x14ac:dyDescent="0.25">
      <c r="A493" s="442" t="s">
        <v>14656</v>
      </c>
      <c r="B493" s="443">
        <v>25856268</v>
      </c>
      <c r="C493" s="444" t="s">
        <v>14657</v>
      </c>
      <c r="D493" s="443" t="s">
        <v>14657</v>
      </c>
      <c r="E493" s="443" t="s">
        <v>3500</v>
      </c>
    </row>
    <row r="494" spans="1:5" ht="96.75" customHeight="1" x14ac:dyDescent="0.25">
      <c r="A494" s="442" t="s">
        <v>14658</v>
      </c>
      <c r="B494" s="443">
        <v>25865445</v>
      </c>
      <c r="C494" s="444" t="s">
        <v>14659</v>
      </c>
      <c r="D494" s="443" t="s">
        <v>14659</v>
      </c>
      <c r="E494" s="443" t="s">
        <v>3500</v>
      </c>
    </row>
    <row r="495" spans="1:5" ht="84.75" customHeight="1" x14ac:dyDescent="0.25">
      <c r="A495" s="442" t="s">
        <v>14660</v>
      </c>
      <c r="B495" s="443">
        <v>25855547</v>
      </c>
      <c r="C495" s="444" t="s">
        <v>14661</v>
      </c>
      <c r="D495" s="443" t="s">
        <v>14661</v>
      </c>
      <c r="E495" s="443" t="s">
        <v>3500</v>
      </c>
    </row>
    <row r="496" spans="1:5" ht="84.75" customHeight="1" x14ac:dyDescent="0.25">
      <c r="A496" s="442" t="s">
        <v>14662</v>
      </c>
      <c r="B496" s="443">
        <v>25857782</v>
      </c>
      <c r="C496" s="444" t="s">
        <v>14661</v>
      </c>
      <c r="D496" s="443" t="s">
        <v>14663</v>
      </c>
      <c r="E496" s="443" t="s">
        <v>3500</v>
      </c>
    </row>
    <row r="497" spans="1:5" ht="84.75" customHeight="1" x14ac:dyDescent="0.25">
      <c r="A497" s="442" t="s">
        <v>14664</v>
      </c>
      <c r="B497" s="443">
        <v>25855642</v>
      </c>
      <c r="C497" s="444" t="s">
        <v>14661</v>
      </c>
      <c r="D497" s="443" t="s">
        <v>14661</v>
      </c>
      <c r="E497" s="443" t="s">
        <v>3500</v>
      </c>
    </row>
    <row r="498" spans="1:5" ht="84.75" customHeight="1" x14ac:dyDescent="0.25">
      <c r="A498" s="442" t="s">
        <v>14665</v>
      </c>
      <c r="B498" s="443">
        <v>25857185</v>
      </c>
      <c r="C498" s="444" t="s">
        <v>14666</v>
      </c>
      <c r="D498" s="444" t="s">
        <v>14677</v>
      </c>
      <c r="E498" s="443" t="s">
        <v>3500</v>
      </c>
    </row>
    <row r="499" spans="1:5" ht="97.5" customHeight="1" x14ac:dyDescent="0.25">
      <c r="A499" s="442" t="s">
        <v>14667</v>
      </c>
      <c r="B499" s="443">
        <v>25864210</v>
      </c>
      <c r="C499" s="444" t="s">
        <v>14668</v>
      </c>
      <c r="D499" s="443" t="s">
        <v>14669</v>
      </c>
      <c r="E499" s="443" t="s">
        <v>3500</v>
      </c>
    </row>
    <row r="500" spans="1:5" ht="84" customHeight="1" x14ac:dyDescent="0.25">
      <c r="A500" s="442" t="s">
        <v>14670</v>
      </c>
      <c r="B500" s="443">
        <v>25855576</v>
      </c>
      <c r="C500" s="444" t="s">
        <v>14671</v>
      </c>
      <c r="D500" s="443" t="s">
        <v>14671</v>
      </c>
      <c r="E500" s="443" t="s">
        <v>3500</v>
      </c>
    </row>
    <row r="501" spans="1:5" ht="84" customHeight="1" x14ac:dyDescent="0.25">
      <c r="A501" s="442" t="s">
        <v>14672</v>
      </c>
      <c r="B501" s="443">
        <v>25860672</v>
      </c>
      <c r="C501" s="444" t="s">
        <v>14673</v>
      </c>
      <c r="D501" s="443" t="s">
        <v>14673</v>
      </c>
      <c r="E501" s="443" t="s">
        <v>3500</v>
      </c>
    </row>
    <row r="502" spans="1:5" ht="84" customHeight="1" x14ac:dyDescent="0.25">
      <c r="A502" s="442" t="s">
        <v>14674</v>
      </c>
      <c r="B502" s="443">
        <v>25857061</v>
      </c>
      <c r="C502" s="444" t="s">
        <v>14675</v>
      </c>
      <c r="D502" s="443" t="s">
        <v>14675</v>
      </c>
      <c r="E502" s="443" t="s">
        <v>3500</v>
      </c>
    </row>
    <row r="503" spans="1:5" ht="84" customHeight="1" x14ac:dyDescent="0.25">
      <c r="A503" s="442" t="s">
        <v>14676</v>
      </c>
      <c r="B503" s="443">
        <v>25854772</v>
      </c>
      <c r="C503" s="444" t="s">
        <v>14677</v>
      </c>
      <c r="D503" s="443" t="s">
        <v>14677</v>
      </c>
      <c r="E503" s="443" t="s">
        <v>3500</v>
      </c>
    </row>
    <row r="504" spans="1:5" ht="84" customHeight="1" x14ac:dyDescent="0.25">
      <c r="A504" s="442" t="s">
        <v>14678</v>
      </c>
      <c r="B504" s="443">
        <v>25864925</v>
      </c>
      <c r="C504" s="444" t="s">
        <v>14679</v>
      </c>
      <c r="D504" s="443" t="s">
        <v>14679</v>
      </c>
      <c r="E504" s="443" t="s">
        <v>3500</v>
      </c>
    </row>
    <row r="505" spans="1:5" ht="84" customHeight="1" x14ac:dyDescent="0.25">
      <c r="A505" s="442" t="s">
        <v>14680</v>
      </c>
      <c r="B505" s="443">
        <v>25860593</v>
      </c>
      <c r="C505" s="444" t="s">
        <v>14681</v>
      </c>
      <c r="D505" s="443" t="s">
        <v>14681</v>
      </c>
      <c r="E505" s="443" t="s">
        <v>3500</v>
      </c>
    </row>
    <row r="506" spans="1:5" ht="84" customHeight="1" x14ac:dyDescent="0.25">
      <c r="A506" s="442" t="s">
        <v>14682</v>
      </c>
      <c r="B506" s="443">
        <v>26105512</v>
      </c>
      <c r="C506" s="444" t="s">
        <v>14683</v>
      </c>
      <c r="D506" s="443" t="s">
        <v>14683</v>
      </c>
      <c r="E506" s="443" t="s">
        <v>3500</v>
      </c>
    </row>
    <row r="507" spans="1:5" ht="84" customHeight="1" x14ac:dyDescent="0.25">
      <c r="A507" s="442" t="s">
        <v>14684</v>
      </c>
      <c r="B507" s="443">
        <v>25847163</v>
      </c>
      <c r="C507" s="444" t="s">
        <v>14685</v>
      </c>
      <c r="D507" s="443" t="s">
        <v>14686</v>
      </c>
      <c r="E507" s="443" t="s">
        <v>3500</v>
      </c>
    </row>
    <row r="508" spans="1:5" ht="84" customHeight="1" x14ac:dyDescent="0.25">
      <c r="A508" s="442" t="s">
        <v>14687</v>
      </c>
      <c r="B508" s="443">
        <v>25862659</v>
      </c>
      <c r="C508" s="444" t="s">
        <v>14688</v>
      </c>
      <c r="D508" s="443" t="s">
        <v>14688</v>
      </c>
      <c r="E508" s="443" t="s">
        <v>3500</v>
      </c>
    </row>
    <row r="509" spans="1:5" ht="84" customHeight="1" x14ac:dyDescent="0.25">
      <c r="A509" s="442" t="s">
        <v>14689</v>
      </c>
      <c r="B509" s="443">
        <v>25858468</v>
      </c>
      <c r="C509" s="444" t="s">
        <v>15119</v>
      </c>
      <c r="D509" s="443" t="s">
        <v>15119</v>
      </c>
      <c r="E509" s="443" t="s">
        <v>3500</v>
      </c>
    </row>
    <row r="510" spans="1:5" ht="84" customHeight="1" x14ac:dyDescent="0.25">
      <c r="A510" s="442" t="s">
        <v>14690</v>
      </c>
      <c r="B510" s="443">
        <v>25854677</v>
      </c>
      <c r="C510" s="444" t="s">
        <v>14691</v>
      </c>
      <c r="D510" s="443" t="s">
        <v>14691</v>
      </c>
      <c r="E510" s="443" t="s">
        <v>3500</v>
      </c>
    </row>
    <row r="511" spans="1:5" ht="84" customHeight="1" x14ac:dyDescent="0.25">
      <c r="A511" s="442" t="s">
        <v>14692</v>
      </c>
      <c r="B511" s="443">
        <v>25855435</v>
      </c>
      <c r="C511" s="444" t="s">
        <v>14693</v>
      </c>
      <c r="D511" s="443" t="s">
        <v>14693</v>
      </c>
      <c r="E511" s="443" t="s">
        <v>3500</v>
      </c>
    </row>
    <row r="512" spans="1:5" ht="84" customHeight="1" x14ac:dyDescent="0.25">
      <c r="A512" s="442" t="s">
        <v>14694</v>
      </c>
      <c r="B512" s="443">
        <v>25857799</v>
      </c>
      <c r="C512" s="444" t="s">
        <v>14695</v>
      </c>
      <c r="D512" s="443" t="s">
        <v>14695</v>
      </c>
      <c r="E512" s="443" t="s">
        <v>3500</v>
      </c>
    </row>
    <row r="513" spans="1:5" ht="84" customHeight="1" x14ac:dyDescent="0.25">
      <c r="A513" s="442" t="s">
        <v>14696</v>
      </c>
      <c r="B513" s="443">
        <v>25866924</v>
      </c>
      <c r="C513" s="444" t="s">
        <v>14697</v>
      </c>
      <c r="D513" s="443" t="s">
        <v>14697</v>
      </c>
      <c r="E513" s="443" t="s">
        <v>3500</v>
      </c>
    </row>
    <row r="514" spans="1:5" ht="84" customHeight="1" x14ac:dyDescent="0.25">
      <c r="A514" s="442" t="s">
        <v>14698</v>
      </c>
      <c r="B514" s="443">
        <v>25866373</v>
      </c>
      <c r="C514" s="444" t="s">
        <v>14699</v>
      </c>
      <c r="D514" s="443" t="s">
        <v>14699</v>
      </c>
      <c r="E514" s="443" t="s">
        <v>3500</v>
      </c>
    </row>
    <row r="515" spans="1:5" ht="84" customHeight="1" x14ac:dyDescent="0.25">
      <c r="A515" s="442" t="s">
        <v>14700</v>
      </c>
      <c r="B515" s="443">
        <v>25865072</v>
      </c>
      <c r="C515" s="444" t="s">
        <v>14701</v>
      </c>
      <c r="D515" s="443" t="s">
        <v>14701</v>
      </c>
      <c r="E515" s="443" t="s">
        <v>3500</v>
      </c>
    </row>
    <row r="516" spans="1:5" ht="84" customHeight="1" x14ac:dyDescent="0.25">
      <c r="A516" s="442" t="s">
        <v>14702</v>
      </c>
      <c r="B516" s="443">
        <v>25863436</v>
      </c>
      <c r="C516" s="444" t="s">
        <v>14703</v>
      </c>
      <c r="D516" s="443" t="s">
        <v>14703</v>
      </c>
      <c r="E516" s="443" t="s">
        <v>3500</v>
      </c>
    </row>
    <row r="517" spans="1:5" ht="84" customHeight="1" x14ac:dyDescent="0.25">
      <c r="A517" s="442" t="s">
        <v>14704</v>
      </c>
      <c r="B517" s="443">
        <v>25860554</v>
      </c>
      <c r="C517" s="444" t="s">
        <v>14705</v>
      </c>
      <c r="D517" s="443" t="s">
        <v>14705</v>
      </c>
      <c r="E517" s="443" t="s">
        <v>3500</v>
      </c>
    </row>
    <row r="518" spans="1:5" ht="84" customHeight="1" x14ac:dyDescent="0.25">
      <c r="A518" s="445" t="s">
        <v>14706</v>
      </c>
      <c r="B518" s="443">
        <v>25859433</v>
      </c>
      <c r="C518" s="444" t="s">
        <v>14707</v>
      </c>
      <c r="D518" s="443" t="s">
        <v>14707</v>
      </c>
      <c r="E518" s="443" t="s">
        <v>3500</v>
      </c>
    </row>
    <row r="519" spans="1:5" ht="84" customHeight="1" x14ac:dyDescent="0.25">
      <c r="A519" s="442" t="s">
        <v>14708</v>
      </c>
      <c r="B519" s="443">
        <v>25864902</v>
      </c>
      <c r="C519" s="444" t="s">
        <v>14709</v>
      </c>
      <c r="D519" s="443" t="s">
        <v>14709</v>
      </c>
      <c r="E519" s="443" t="s">
        <v>3500</v>
      </c>
    </row>
    <row r="520" spans="1:5" ht="84" customHeight="1" x14ac:dyDescent="0.25">
      <c r="A520" s="442" t="s">
        <v>14710</v>
      </c>
      <c r="B520" s="443">
        <v>25981163</v>
      </c>
      <c r="C520" s="444" t="s">
        <v>14711</v>
      </c>
      <c r="D520" s="443" t="s">
        <v>14711</v>
      </c>
      <c r="E520" s="443" t="s">
        <v>3500</v>
      </c>
    </row>
    <row r="521" spans="1:5" ht="84" customHeight="1" x14ac:dyDescent="0.25">
      <c r="A521" s="442" t="s">
        <v>14712</v>
      </c>
      <c r="B521" s="443">
        <v>25851035</v>
      </c>
      <c r="C521" s="444" t="s">
        <v>14713</v>
      </c>
      <c r="D521" s="443" t="s">
        <v>14713</v>
      </c>
      <c r="E521" s="443" t="s">
        <v>3500</v>
      </c>
    </row>
    <row r="522" spans="1:5" ht="84" customHeight="1" x14ac:dyDescent="0.25">
      <c r="A522" s="442" t="s">
        <v>14714</v>
      </c>
      <c r="B522" s="443">
        <v>25996934</v>
      </c>
      <c r="C522" s="444" t="s">
        <v>14715</v>
      </c>
      <c r="D522" s="443" t="s">
        <v>14715</v>
      </c>
      <c r="E522" s="443" t="s">
        <v>3500</v>
      </c>
    </row>
    <row r="523" spans="1:5" ht="84" customHeight="1" x14ac:dyDescent="0.25">
      <c r="A523" s="442" t="s">
        <v>14716</v>
      </c>
      <c r="B523" s="443">
        <v>33733989</v>
      </c>
      <c r="C523" s="444" t="s">
        <v>14650</v>
      </c>
      <c r="D523" s="443" t="s">
        <v>14650</v>
      </c>
      <c r="E523" s="443" t="s">
        <v>3500</v>
      </c>
    </row>
    <row r="524" spans="1:5" ht="84" customHeight="1" x14ac:dyDescent="0.25">
      <c r="A524" s="442" t="s">
        <v>14717</v>
      </c>
      <c r="B524" s="443">
        <v>25852649</v>
      </c>
      <c r="C524" s="444" t="s">
        <v>14718</v>
      </c>
      <c r="D524" s="443" t="s">
        <v>14719</v>
      </c>
      <c r="E524" s="443" t="s">
        <v>3500</v>
      </c>
    </row>
    <row r="525" spans="1:5" ht="84" customHeight="1" x14ac:dyDescent="0.25">
      <c r="A525" s="442" t="s">
        <v>14720</v>
      </c>
      <c r="B525" s="443">
        <v>25863104</v>
      </c>
      <c r="C525" s="444" t="s">
        <v>14721</v>
      </c>
      <c r="D525" s="443" t="s">
        <v>14721</v>
      </c>
      <c r="E525" s="443" t="s">
        <v>3500</v>
      </c>
    </row>
    <row r="526" spans="1:5" ht="84" customHeight="1" x14ac:dyDescent="0.25">
      <c r="A526" s="442" t="s">
        <v>14722</v>
      </c>
      <c r="B526" s="443">
        <v>25863088</v>
      </c>
      <c r="C526" s="444" t="s">
        <v>14723</v>
      </c>
      <c r="D526" s="443" t="s">
        <v>14723</v>
      </c>
      <c r="E526" s="443" t="s">
        <v>3500</v>
      </c>
    </row>
    <row r="527" spans="1:5" ht="84" customHeight="1" x14ac:dyDescent="0.25">
      <c r="A527" s="442" t="s">
        <v>14724</v>
      </c>
      <c r="B527" s="443">
        <v>25857196</v>
      </c>
      <c r="C527" s="444" t="s">
        <v>14725</v>
      </c>
      <c r="D527" s="443" t="s">
        <v>14725</v>
      </c>
      <c r="E527" s="443" t="s">
        <v>3500</v>
      </c>
    </row>
    <row r="528" spans="1:5" ht="84" customHeight="1" x14ac:dyDescent="0.25">
      <c r="A528" s="442" t="s">
        <v>14726</v>
      </c>
      <c r="B528" s="443">
        <v>25854737</v>
      </c>
      <c r="C528" s="444" t="s">
        <v>14727</v>
      </c>
      <c r="D528" s="443" t="s">
        <v>14727</v>
      </c>
      <c r="E528" s="443" t="s">
        <v>3500</v>
      </c>
    </row>
    <row r="529" spans="1:5" ht="84" customHeight="1" x14ac:dyDescent="0.25">
      <c r="A529" s="442" t="s">
        <v>14728</v>
      </c>
      <c r="B529" s="443">
        <v>26105506</v>
      </c>
      <c r="C529" s="444" t="s">
        <v>14729</v>
      </c>
      <c r="D529" s="444" t="s">
        <v>14729</v>
      </c>
      <c r="E529" s="443" t="s">
        <v>3500</v>
      </c>
    </row>
    <row r="530" spans="1:5" ht="84" customHeight="1" x14ac:dyDescent="0.25">
      <c r="A530" s="442" t="s">
        <v>14730</v>
      </c>
      <c r="B530" s="443">
        <v>25862642</v>
      </c>
      <c r="C530" s="444" t="s">
        <v>14731</v>
      </c>
      <c r="D530" s="443" t="s">
        <v>14731</v>
      </c>
      <c r="E530" s="443" t="s">
        <v>3500</v>
      </c>
    </row>
    <row r="531" spans="1:5" ht="84" customHeight="1" x14ac:dyDescent="0.25">
      <c r="A531" s="442" t="s">
        <v>14732</v>
      </c>
      <c r="B531" s="443">
        <v>25801864</v>
      </c>
      <c r="C531" s="444" t="s">
        <v>14733</v>
      </c>
      <c r="D531" s="443" t="s">
        <v>14733</v>
      </c>
      <c r="E531" s="443" t="s">
        <v>15120</v>
      </c>
    </row>
    <row r="532" spans="1:5" ht="84" customHeight="1" x14ac:dyDescent="0.25">
      <c r="A532" s="442" t="s">
        <v>14734</v>
      </c>
      <c r="B532" s="443">
        <v>25801563</v>
      </c>
      <c r="C532" s="444" t="s">
        <v>14735</v>
      </c>
      <c r="D532" s="443" t="s">
        <v>14735</v>
      </c>
      <c r="E532" s="443" t="s">
        <v>14736</v>
      </c>
    </row>
    <row r="533" spans="1:5" ht="84" customHeight="1" x14ac:dyDescent="0.25">
      <c r="A533" s="442" t="s">
        <v>14737</v>
      </c>
      <c r="B533" s="443">
        <v>37138529</v>
      </c>
      <c r="C533" s="444" t="s">
        <v>14738</v>
      </c>
      <c r="D533" s="443" t="s">
        <v>14738</v>
      </c>
      <c r="E533" s="443" t="s">
        <v>3500</v>
      </c>
    </row>
    <row r="534" spans="1:5" ht="84" customHeight="1" x14ac:dyDescent="0.25">
      <c r="A534" s="442" t="s">
        <v>14739</v>
      </c>
      <c r="B534" s="443">
        <v>34255962</v>
      </c>
      <c r="C534" s="444" t="s">
        <v>14740</v>
      </c>
      <c r="D534" s="443" t="s">
        <v>14740</v>
      </c>
      <c r="E534" s="443" t="s">
        <v>3500</v>
      </c>
    </row>
    <row r="535" spans="1:5" ht="84" customHeight="1" x14ac:dyDescent="0.25">
      <c r="A535" s="442" t="s">
        <v>14741</v>
      </c>
      <c r="B535" s="443">
        <v>33879150</v>
      </c>
      <c r="C535" s="444" t="s">
        <v>15121</v>
      </c>
      <c r="D535" s="443" t="s">
        <v>15122</v>
      </c>
      <c r="E535" s="443" t="s">
        <v>3500</v>
      </c>
    </row>
    <row r="536" spans="1:5" ht="84" customHeight="1" x14ac:dyDescent="0.25">
      <c r="A536" s="442" t="s">
        <v>14742</v>
      </c>
      <c r="B536" s="443">
        <v>25929493</v>
      </c>
      <c r="C536" s="444" t="s">
        <v>14743</v>
      </c>
      <c r="D536" s="443" t="s">
        <v>14743</v>
      </c>
      <c r="E536" s="443" t="s">
        <v>3500</v>
      </c>
    </row>
    <row r="537" spans="1:5" ht="84" customHeight="1" x14ac:dyDescent="0.25">
      <c r="A537" s="442" t="s">
        <v>14744</v>
      </c>
      <c r="B537" s="443">
        <v>25900207</v>
      </c>
      <c r="C537" s="444" t="s">
        <v>14745</v>
      </c>
      <c r="D537" s="443" t="s">
        <v>14745</v>
      </c>
      <c r="E537" s="443" t="s">
        <v>3500</v>
      </c>
    </row>
    <row r="538" spans="1:5" ht="84" customHeight="1" x14ac:dyDescent="0.25">
      <c r="A538" s="442" t="s">
        <v>14746</v>
      </c>
      <c r="B538" s="443">
        <v>25929576</v>
      </c>
      <c r="C538" s="444" t="s">
        <v>14745</v>
      </c>
      <c r="D538" s="443" t="s">
        <v>14745</v>
      </c>
      <c r="E538" s="443" t="s">
        <v>3500</v>
      </c>
    </row>
    <row r="539" spans="1:5" ht="84" customHeight="1" x14ac:dyDescent="0.25">
      <c r="A539" s="442" t="s">
        <v>14747</v>
      </c>
      <c r="B539" s="443">
        <v>34174868</v>
      </c>
      <c r="C539" s="444" t="s">
        <v>14748</v>
      </c>
      <c r="D539" s="444" t="s">
        <v>14748</v>
      </c>
      <c r="E539" s="443" t="s">
        <v>3500</v>
      </c>
    </row>
    <row r="540" spans="1:5" ht="84" customHeight="1" x14ac:dyDescent="0.25">
      <c r="A540" s="442" t="s">
        <v>14749</v>
      </c>
      <c r="B540" s="443">
        <v>34088397</v>
      </c>
      <c r="C540" s="444" t="s">
        <v>14750</v>
      </c>
      <c r="D540" s="443" t="s">
        <v>14750</v>
      </c>
      <c r="E540" s="443" t="s">
        <v>3500</v>
      </c>
    </row>
    <row r="541" spans="1:5" ht="84" customHeight="1" x14ac:dyDescent="0.25">
      <c r="A541" s="442" t="s">
        <v>14751</v>
      </c>
      <c r="B541" s="443">
        <v>36271415</v>
      </c>
      <c r="C541" s="444" t="s">
        <v>14752</v>
      </c>
      <c r="D541" s="443" t="s">
        <v>14753</v>
      </c>
      <c r="E541" s="443" t="s">
        <v>3500</v>
      </c>
    </row>
    <row r="542" spans="1:5" ht="84" customHeight="1" x14ac:dyDescent="0.25">
      <c r="A542" s="442" t="s">
        <v>14754</v>
      </c>
      <c r="B542" s="443">
        <v>25827309</v>
      </c>
      <c r="C542" s="444" t="s">
        <v>14755</v>
      </c>
      <c r="D542" s="444" t="s">
        <v>14755</v>
      </c>
      <c r="E542" s="443" t="s">
        <v>3500</v>
      </c>
    </row>
    <row r="543" spans="1:5" ht="84" customHeight="1" x14ac:dyDescent="0.25">
      <c r="A543" s="442" t="s">
        <v>14756</v>
      </c>
      <c r="B543" s="443">
        <v>33842377</v>
      </c>
      <c r="C543" s="444" t="s">
        <v>14757</v>
      </c>
      <c r="D543" s="443" t="s">
        <v>14757</v>
      </c>
      <c r="E543" s="443" t="s">
        <v>3500</v>
      </c>
    </row>
    <row r="544" spans="1:5" ht="84" customHeight="1" x14ac:dyDescent="0.25">
      <c r="A544" s="442" t="s">
        <v>14758</v>
      </c>
      <c r="B544" s="443">
        <v>32907789</v>
      </c>
      <c r="C544" s="444" t="s">
        <v>14759</v>
      </c>
      <c r="D544" s="444" t="s">
        <v>14759</v>
      </c>
      <c r="E544" s="443" t="s">
        <v>3500</v>
      </c>
    </row>
    <row r="545" spans="1:5" ht="84" customHeight="1" x14ac:dyDescent="0.25">
      <c r="A545" s="442" t="s">
        <v>14760</v>
      </c>
      <c r="B545" s="443">
        <v>33512310</v>
      </c>
      <c r="C545" s="444" t="s">
        <v>14761</v>
      </c>
      <c r="D545" s="443" t="s">
        <v>14762</v>
      </c>
      <c r="E545" s="443" t="s">
        <v>3500</v>
      </c>
    </row>
    <row r="546" spans="1:5" ht="84" customHeight="1" x14ac:dyDescent="0.25">
      <c r="A546" s="442" t="s">
        <v>14763</v>
      </c>
      <c r="B546" s="443">
        <v>34137590</v>
      </c>
      <c r="C546" s="444" t="s">
        <v>14764</v>
      </c>
      <c r="D546" s="444" t="s">
        <v>14764</v>
      </c>
      <c r="E546" s="443" t="s">
        <v>3500</v>
      </c>
    </row>
    <row r="547" spans="1:5" ht="84" customHeight="1" x14ac:dyDescent="0.25">
      <c r="A547" s="442" t="s">
        <v>14765</v>
      </c>
      <c r="B547" s="443">
        <v>25900749</v>
      </c>
      <c r="C547" s="444" t="s">
        <v>14766</v>
      </c>
      <c r="D547" s="443" t="s">
        <v>14766</v>
      </c>
      <c r="E547" s="443" t="s">
        <v>3500</v>
      </c>
    </row>
    <row r="548" spans="1:5" ht="84" customHeight="1" x14ac:dyDescent="0.25">
      <c r="A548" s="442" t="s">
        <v>14767</v>
      </c>
      <c r="B548" s="443">
        <v>33582608</v>
      </c>
      <c r="C548" s="444" t="s">
        <v>14768</v>
      </c>
      <c r="D548" s="444" t="s">
        <v>14768</v>
      </c>
      <c r="E548" s="443" t="s">
        <v>3500</v>
      </c>
    </row>
    <row r="549" spans="1:5" ht="84" customHeight="1" x14ac:dyDescent="0.25">
      <c r="A549" s="442" t="s">
        <v>14769</v>
      </c>
      <c r="B549" s="443">
        <v>25929719</v>
      </c>
      <c r="C549" s="444" t="s">
        <v>14770</v>
      </c>
      <c r="D549" s="443" t="s">
        <v>14771</v>
      </c>
      <c r="E549" s="443" t="s">
        <v>3500</v>
      </c>
    </row>
    <row r="550" spans="1:5" ht="84" customHeight="1" x14ac:dyDescent="0.25">
      <c r="A550" s="442" t="s">
        <v>14772</v>
      </c>
      <c r="B550" s="443">
        <v>25929731</v>
      </c>
      <c r="C550" s="444" t="s">
        <v>14773</v>
      </c>
      <c r="D550" s="444" t="s">
        <v>14773</v>
      </c>
      <c r="E550" s="443" t="s">
        <v>3500</v>
      </c>
    </row>
    <row r="551" spans="1:5" ht="84" customHeight="1" x14ac:dyDescent="0.25">
      <c r="A551" s="442" t="s">
        <v>14774</v>
      </c>
      <c r="B551" s="443">
        <v>34237435</v>
      </c>
      <c r="C551" s="444" t="s">
        <v>14775</v>
      </c>
      <c r="D551" s="443" t="s">
        <v>14775</v>
      </c>
      <c r="E551" s="443" t="s">
        <v>3500</v>
      </c>
    </row>
    <row r="552" spans="1:5" ht="84" customHeight="1" x14ac:dyDescent="0.25">
      <c r="A552" s="442" t="s">
        <v>14776</v>
      </c>
      <c r="B552" s="443">
        <v>34137213</v>
      </c>
      <c r="C552" s="444" t="s">
        <v>14777</v>
      </c>
      <c r="D552" s="443" t="s">
        <v>14777</v>
      </c>
      <c r="E552" s="443" t="s">
        <v>3500</v>
      </c>
    </row>
    <row r="553" spans="1:5" ht="84" customHeight="1" x14ac:dyDescent="0.25">
      <c r="A553" s="442" t="s">
        <v>14778</v>
      </c>
      <c r="B553" s="443">
        <v>25929748</v>
      </c>
      <c r="C553" s="444" t="s">
        <v>14779</v>
      </c>
      <c r="D553" s="443" t="s">
        <v>14780</v>
      </c>
      <c r="E553" s="443" t="s">
        <v>3500</v>
      </c>
    </row>
    <row r="554" spans="1:5" ht="84" customHeight="1" x14ac:dyDescent="0.25">
      <c r="A554" s="442" t="s">
        <v>14781</v>
      </c>
      <c r="B554" s="443">
        <v>33271798</v>
      </c>
      <c r="C554" s="444" t="s">
        <v>14782</v>
      </c>
      <c r="D554" s="443" t="s">
        <v>14782</v>
      </c>
      <c r="E554" s="443" t="s">
        <v>3500</v>
      </c>
    </row>
    <row r="555" spans="1:5" ht="84" customHeight="1" x14ac:dyDescent="0.25">
      <c r="A555" s="442" t="s">
        <v>14783</v>
      </c>
      <c r="B555" s="443">
        <v>25929530</v>
      </c>
      <c r="C555" s="444" t="s">
        <v>14784</v>
      </c>
      <c r="D555" s="443" t="s">
        <v>14784</v>
      </c>
      <c r="E555" s="443" t="s">
        <v>3500</v>
      </c>
    </row>
    <row r="556" spans="1:5" ht="94.5" customHeight="1" x14ac:dyDescent="0.25">
      <c r="A556" s="442" t="s">
        <v>14785</v>
      </c>
      <c r="B556" s="443">
        <v>34237131</v>
      </c>
      <c r="C556" s="444" t="s">
        <v>14786</v>
      </c>
      <c r="D556" s="444" t="s">
        <v>14787</v>
      </c>
      <c r="E556" s="443" t="s">
        <v>3500</v>
      </c>
    </row>
    <row r="557" spans="1:5" ht="94.5" customHeight="1" x14ac:dyDescent="0.25">
      <c r="A557" s="442" t="s">
        <v>14788</v>
      </c>
      <c r="B557" s="443">
        <v>22777686</v>
      </c>
      <c r="C557" s="444" t="s">
        <v>14789</v>
      </c>
      <c r="D557" s="443" t="s">
        <v>14789</v>
      </c>
      <c r="E557" s="443" t="s">
        <v>15123</v>
      </c>
    </row>
    <row r="558" spans="1:5" ht="94.5" customHeight="1" x14ac:dyDescent="0.25">
      <c r="A558" s="442" t="s">
        <v>14790</v>
      </c>
      <c r="B558" s="443">
        <v>25889575</v>
      </c>
      <c r="C558" s="444" t="s">
        <v>14791</v>
      </c>
      <c r="D558" s="443" t="s">
        <v>14792</v>
      </c>
      <c r="E558" s="443" t="s">
        <v>15124</v>
      </c>
    </row>
    <row r="559" spans="1:5" ht="94.5" customHeight="1" x14ac:dyDescent="0.25">
      <c r="A559" s="442" t="s">
        <v>14793</v>
      </c>
      <c r="B559" s="443">
        <v>25835036</v>
      </c>
      <c r="C559" s="444" t="s">
        <v>14794</v>
      </c>
      <c r="D559" s="443" t="s">
        <v>14794</v>
      </c>
      <c r="E559" s="443" t="s">
        <v>15125</v>
      </c>
    </row>
    <row r="560" spans="1:5" ht="94.5" customHeight="1" x14ac:dyDescent="0.25">
      <c r="A560" s="442" t="s">
        <v>14795</v>
      </c>
      <c r="B560" s="443">
        <v>25834887</v>
      </c>
      <c r="C560" s="444" t="s">
        <v>14796</v>
      </c>
      <c r="D560" s="443" t="s">
        <v>14796</v>
      </c>
      <c r="E560" s="443" t="s">
        <v>15126</v>
      </c>
    </row>
    <row r="561" spans="1:5" ht="94.5" customHeight="1" x14ac:dyDescent="0.25">
      <c r="A561" s="442" t="s">
        <v>14797</v>
      </c>
      <c r="B561" s="443">
        <v>25834673</v>
      </c>
      <c r="C561" s="444" t="s">
        <v>14798</v>
      </c>
      <c r="D561" s="443" t="s">
        <v>14798</v>
      </c>
      <c r="E561" s="443" t="s">
        <v>15127</v>
      </c>
    </row>
    <row r="562" spans="1:5" ht="94.5" customHeight="1" x14ac:dyDescent="0.25">
      <c r="A562" s="442" t="s">
        <v>14799</v>
      </c>
      <c r="B562" s="443">
        <v>25879370</v>
      </c>
      <c r="C562" s="444" t="s">
        <v>14800</v>
      </c>
      <c r="D562" s="443" t="s">
        <v>14800</v>
      </c>
      <c r="E562" s="443" t="s">
        <v>15128</v>
      </c>
    </row>
    <row r="563" spans="1:5" ht="94.5" customHeight="1" x14ac:dyDescent="0.25">
      <c r="A563" s="442" t="s">
        <v>14801</v>
      </c>
      <c r="B563" s="443">
        <v>25993226</v>
      </c>
      <c r="C563" s="444" t="s">
        <v>14802</v>
      </c>
      <c r="D563" s="443" t="s">
        <v>14803</v>
      </c>
      <c r="E563" s="443" t="s">
        <v>15129</v>
      </c>
    </row>
    <row r="564" spans="1:5" ht="94.5" customHeight="1" x14ac:dyDescent="0.25">
      <c r="A564" s="442" t="s">
        <v>14804</v>
      </c>
      <c r="B564" s="443">
        <v>33977690</v>
      </c>
      <c r="C564" s="444" t="s">
        <v>14805</v>
      </c>
      <c r="D564" s="443" t="s">
        <v>14805</v>
      </c>
      <c r="E564" s="443" t="s">
        <v>15130</v>
      </c>
    </row>
    <row r="565" spans="1:5" ht="94.5" customHeight="1" x14ac:dyDescent="0.25">
      <c r="A565" s="442" t="s">
        <v>14806</v>
      </c>
      <c r="B565" s="443">
        <v>25879246</v>
      </c>
      <c r="C565" s="444" t="s">
        <v>14807</v>
      </c>
      <c r="D565" s="443" t="s">
        <v>14807</v>
      </c>
      <c r="E565" s="443"/>
    </row>
    <row r="566" spans="1:5" ht="94.5" customHeight="1" x14ac:dyDescent="0.25">
      <c r="A566" s="442" t="s">
        <v>14808</v>
      </c>
      <c r="B566" s="443">
        <v>25889569</v>
      </c>
      <c r="C566" s="444" t="s">
        <v>14809</v>
      </c>
      <c r="D566" s="443" t="s">
        <v>14809</v>
      </c>
      <c r="E566" s="443" t="s">
        <v>15131</v>
      </c>
    </row>
    <row r="567" spans="1:5" ht="94.5" customHeight="1" x14ac:dyDescent="0.25">
      <c r="A567" s="442" t="s">
        <v>14810</v>
      </c>
      <c r="B567" s="443">
        <v>25834634</v>
      </c>
      <c r="C567" s="444" t="s">
        <v>14811</v>
      </c>
      <c r="D567" s="443" t="s">
        <v>14811</v>
      </c>
      <c r="E567" s="443" t="s">
        <v>15132</v>
      </c>
    </row>
    <row r="568" spans="1:5" ht="94.5" customHeight="1" x14ac:dyDescent="0.25">
      <c r="A568" s="442" t="s">
        <v>14812</v>
      </c>
      <c r="B568" s="443">
        <v>33809235</v>
      </c>
      <c r="C568" s="444" t="s">
        <v>14813</v>
      </c>
      <c r="D568" s="443" t="s">
        <v>14813</v>
      </c>
      <c r="E568" s="443" t="s">
        <v>3500</v>
      </c>
    </row>
    <row r="569" spans="1:5" ht="94.5" customHeight="1" x14ac:dyDescent="0.25">
      <c r="A569" s="442" t="s">
        <v>14814</v>
      </c>
      <c r="B569" s="443">
        <v>25879298</v>
      </c>
      <c r="C569" s="444" t="s">
        <v>14815</v>
      </c>
      <c r="D569" s="443" t="s">
        <v>14816</v>
      </c>
      <c r="E569" s="443" t="s">
        <v>15133</v>
      </c>
    </row>
    <row r="570" spans="1:5" ht="94.5" customHeight="1" x14ac:dyDescent="0.25">
      <c r="A570" s="442" t="s">
        <v>14817</v>
      </c>
      <c r="B570" s="443">
        <v>25879269</v>
      </c>
      <c r="C570" s="444" t="s">
        <v>14818</v>
      </c>
      <c r="D570" s="443" t="s">
        <v>14818</v>
      </c>
      <c r="E570" s="443" t="s">
        <v>15134</v>
      </c>
    </row>
    <row r="571" spans="1:5" ht="94.5" customHeight="1" x14ac:dyDescent="0.25">
      <c r="A571" s="442" t="s">
        <v>14819</v>
      </c>
      <c r="B571" s="443">
        <v>25889552</v>
      </c>
      <c r="C571" s="444" t="s">
        <v>14820</v>
      </c>
      <c r="D571" s="443" t="s">
        <v>14820</v>
      </c>
      <c r="E571" s="443" t="s">
        <v>15135</v>
      </c>
    </row>
    <row r="572" spans="1:5" ht="94.5" customHeight="1" x14ac:dyDescent="0.25">
      <c r="A572" s="442" t="s">
        <v>14821</v>
      </c>
      <c r="B572" s="443">
        <v>34025908</v>
      </c>
      <c r="C572" s="444" t="s">
        <v>14822</v>
      </c>
      <c r="D572" s="443" t="s">
        <v>14822</v>
      </c>
      <c r="E572" s="443" t="s">
        <v>15136</v>
      </c>
    </row>
    <row r="573" spans="1:5" ht="94.5" customHeight="1" x14ac:dyDescent="0.25">
      <c r="A573" s="442" t="s">
        <v>14823</v>
      </c>
      <c r="B573" s="443">
        <v>25879275</v>
      </c>
      <c r="C573" s="444" t="s">
        <v>14824</v>
      </c>
      <c r="D573" s="443" t="s">
        <v>14824</v>
      </c>
      <c r="E573" s="443" t="s">
        <v>15137</v>
      </c>
    </row>
    <row r="574" spans="1:5" ht="94.5" customHeight="1" x14ac:dyDescent="0.25">
      <c r="A574" s="442" t="s">
        <v>14825</v>
      </c>
      <c r="B574" s="443">
        <v>25889598</v>
      </c>
      <c r="C574" s="444" t="s">
        <v>14826</v>
      </c>
      <c r="D574" s="443" t="s">
        <v>14826</v>
      </c>
      <c r="E574" s="443" t="s">
        <v>3500</v>
      </c>
    </row>
    <row r="575" spans="1:5" ht="94.5" customHeight="1" x14ac:dyDescent="0.25">
      <c r="A575" s="442" t="s">
        <v>14827</v>
      </c>
      <c r="B575" s="443">
        <v>25834901</v>
      </c>
      <c r="C575" s="444" t="s">
        <v>14828</v>
      </c>
      <c r="D575" s="443" t="s">
        <v>14828</v>
      </c>
      <c r="E575" s="443" t="s">
        <v>15138</v>
      </c>
    </row>
    <row r="576" spans="1:5" ht="94.5" customHeight="1" x14ac:dyDescent="0.25">
      <c r="A576" s="442" t="s">
        <v>14829</v>
      </c>
      <c r="B576" s="443">
        <v>25889581</v>
      </c>
      <c r="C576" s="444" t="s">
        <v>14830</v>
      </c>
      <c r="D576" s="443" t="s">
        <v>14830</v>
      </c>
      <c r="E576" s="443" t="s">
        <v>15139</v>
      </c>
    </row>
    <row r="577" spans="1:5" ht="94.5" customHeight="1" x14ac:dyDescent="0.25">
      <c r="A577" s="442" t="s">
        <v>14831</v>
      </c>
      <c r="B577" s="443">
        <v>25834663</v>
      </c>
      <c r="C577" s="444" t="s">
        <v>14832</v>
      </c>
      <c r="D577" s="443" t="s">
        <v>14832</v>
      </c>
      <c r="E577" s="443" t="s">
        <v>15140</v>
      </c>
    </row>
    <row r="578" spans="1:5" ht="94.5" customHeight="1" x14ac:dyDescent="0.25">
      <c r="A578" s="442" t="s">
        <v>14833</v>
      </c>
      <c r="B578" s="443">
        <v>25921586</v>
      </c>
      <c r="C578" s="444" t="s">
        <v>14834</v>
      </c>
      <c r="D578" s="443" t="s">
        <v>14834</v>
      </c>
      <c r="E578" s="443" t="s">
        <v>15141</v>
      </c>
    </row>
    <row r="579" spans="1:5" ht="94.5" customHeight="1" x14ac:dyDescent="0.25">
      <c r="A579" s="442" t="s">
        <v>14835</v>
      </c>
      <c r="B579" s="443">
        <v>25834657</v>
      </c>
      <c r="C579" s="444" t="s">
        <v>14836</v>
      </c>
      <c r="D579" s="443" t="s">
        <v>14836</v>
      </c>
      <c r="E579" s="443" t="s">
        <v>15142</v>
      </c>
    </row>
    <row r="580" spans="1:5" ht="94.5" customHeight="1" x14ac:dyDescent="0.25">
      <c r="A580" s="442" t="s">
        <v>14837</v>
      </c>
      <c r="B580" s="443">
        <v>25834870</v>
      </c>
      <c r="C580" s="444" t="s">
        <v>14789</v>
      </c>
      <c r="D580" s="443" t="s">
        <v>14789</v>
      </c>
      <c r="E580" s="443" t="s">
        <v>15143</v>
      </c>
    </row>
    <row r="581" spans="1:5" ht="94.5" customHeight="1" x14ac:dyDescent="0.25">
      <c r="A581" s="442" t="s">
        <v>14838</v>
      </c>
      <c r="B581" s="443">
        <v>25834893</v>
      </c>
      <c r="C581" s="444" t="s">
        <v>14839</v>
      </c>
      <c r="D581" s="443" t="s">
        <v>14839</v>
      </c>
      <c r="E581" s="443" t="s">
        <v>3500</v>
      </c>
    </row>
    <row r="582" spans="1:5" ht="94.5" customHeight="1" x14ac:dyDescent="0.25">
      <c r="A582" s="442" t="s">
        <v>14840</v>
      </c>
      <c r="B582" s="443">
        <v>25889546</v>
      </c>
      <c r="C582" s="444" t="s">
        <v>14841</v>
      </c>
      <c r="D582" s="443" t="s">
        <v>14841</v>
      </c>
      <c r="E582" s="443" t="s">
        <v>3500</v>
      </c>
    </row>
    <row r="583" spans="1:5" ht="94.5" customHeight="1" x14ac:dyDescent="0.25">
      <c r="A583" s="442" t="s">
        <v>14842</v>
      </c>
      <c r="B583" s="443">
        <v>25834150</v>
      </c>
      <c r="C583" s="444" t="s">
        <v>14843</v>
      </c>
      <c r="D583" s="443" t="s">
        <v>14843</v>
      </c>
      <c r="E583" s="443" t="s">
        <v>15144</v>
      </c>
    </row>
    <row r="584" spans="1:5" ht="94.5" customHeight="1" x14ac:dyDescent="0.25">
      <c r="A584" s="442" t="s">
        <v>14844</v>
      </c>
      <c r="B584" s="443">
        <v>25770087</v>
      </c>
      <c r="C584" s="444" t="s">
        <v>14845</v>
      </c>
      <c r="D584" s="443" t="s">
        <v>14845</v>
      </c>
      <c r="E584" s="443" t="s">
        <v>14846</v>
      </c>
    </row>
    <row r="585" spans="1:5" ht="94.5" customHeight="1" x14ac:dyDescent="0.25">
      <c r="A585" s="442" t="s">
        <v>14847</v>
      </c>
      <c r="B585" s="443">
        <v>25947870</v>
      </c>
      <c r="C585" s="444" t="s">
        <v>14848</v>
      </c>
      <c r="D585" s="443" t="s">
        <v>14849</v>
      </c>
      <c r="E585" s="443" t="s">
        <v>3500</v>
      </c>
    </row>
    <row r="586" spans="1:5" ht="94.5" customHeight="1" x14ac:dyDescent="0.25">
      <c r="A586" s="442" t="s">
        <v>14850</v>
      </c>
      <c r="B586" s="443">
        <v>25947887</v>
      </c>
      <c r="C586" s="444" t="s">
        <v>14851</v>
      </c>
      <c r="D586" s="443" t="s">
        <v>14851</v>
      </c>
      <c r="E586" s="443" t="s">
        <v>14852</v>
      </c>
    </row>
    <row r="587" spans="1:5" ht="94.5" customHeight="1" x14ac:dyDescent="0.25">
      <c r="A587" s="442" t="s">
        <v>14853</v>
      </c>
      <c r="B587" s="443">
        <v>25922290</v>
      </c>
      <c r="C587" s="444" t="s">
        <v>14854</v>
      </c>
      <c r="D587" s="443" t="s">
        <v>14854</v>
      </c>
      <c r="E587" s="443" t="s">
        <v>3500</v>
      </c>
    </row>
    <row r="588" spans="1:5" ht="94.5" customHeight="1" x14ac:dyDescent="0.25">
      <c r="A588" s="442" t="s">
        <v>14855</v>
      </c>
      <c r="B588" s="443">
        <v>25947924</v>
      </c>
      <c r="C588" s="444" t="s">
        <v>14856</v>
      </c>
      <c r="D588" s="443" t="s">
        <v>14857</v>
      </c>
      <c r="E588" s="443" t="s">
        <v>3500</v>
      </c>
    </row>
    <row r="589" spans="1:5" ht="94.5" customHeight="1" x14ac:dyDescent="0.25">
      <c r="A589" s="442" t="s">
        <v>14858</v>
      </c>
      <c r="B589" s="443">
        <v>25974306</v>
      </c>
      <c r="C589" s="444" t="s">
        <v>14859</v>
      </c>
      <c r="D589" s="443" t="s">
        <v>14859</v>
      </c>
      <c r="E589" s="443" t="s">
        <v>3500</v>
      </c>
    </row>
    <row r="590" spans="1:5" ht="94.5" customHeight="1" x14ac:dyDescent="0.25">
      <c r="A590" s="442" t="s">
        <v>14860</v>
      </c>
      <c r="B590" s="443">
        <v>25947918</v>
      </c>
      <c r="C590" s="444" t="s">
        <v>14861</v>
      </c>
      <c r="D590" s="443" t="s">
        <v>14861</v>
      </c>
      <c r="E590" s="443" t="s">
        <v>14862</v>
      </c>
    </row>
    <row r="591" spans="1:5" ht="94.5" customHeight="1" x14ac:dyDescent="0.25">
      <c r="A591" s="442" t="s">
        <v>14863</v>
      </c>
      <c r="B591" s="443">
        <v>25947930</v>
      </c>
      <c r="C591" s="444" t="s">
        <v>14845</v>
      </c>
      <c r="D591" s="443" t="s">
        <v>14845</v>
      </c>
      <c r="E591" s="443" t="s">
        <v>3500</v>
      </c>
    </row>
    <row r="592" spans="1:5" ht="94.5" customHeight="1" x14ac:dyDescent="0.25">
      <c r="A592" s="442" t="s">
        <v>14864</v>
      </c>
      <c r="B592" s="443">
        <v>26096807</v>
      </c>
      <c r="C592" s="444" t="s">
        <v>14865</v>
      </c>
      <c r="D592" s="443" t="s">
        <v>14866</v>
      </c>
      <c r="E592" s="443" t="s">
        <v>13597</v>
      </c>
    </row>
    <row r="593" spans="1:5" ht="94.5" customHeight="1" x14ac:dyDescent="0.25">
      <c r="A593" s="442" t="s">
        <v>14867</v>
      </c>
      <c r="B593" s="443">
        <v>26096765</v>
      </c>
      <c r="C593" s="444" t="s">
        <v>14868</v>
      </c>
      <c r="D593" s="443" t="s">
        <v>14868</v>
      </c>
      <c r="E593" s="443" t="s">
        <v>13597</v>
      </c>
    </row>
    <row r="594" spans="1:5" ht="94.5" customHeight="1" x14ac:dyDescent="0.25">
      <c r="A594" s="442" t="s">
        <v>14869</v>
      </c>
      <c r="B594" s="443">
        <v>25947901</v>
      </c>
      <c r="C594" s="444" t="s">
        <v>14870</v>
      </c>
      <c r="D594" s="443" t="s">
        <v>14870</v>
      </c>
      <c r="E594" s="443" t="s">
        <v>3500</v>
      </c>
    </row>
    <row r="595" spans="1:5" ht="94.5" customHeight="1" x14ac:dyDescent="0.25">
      <c r="A595" s="442" t="s">
        <v>14871</v>
      </c>
      <c r="B595" s="443">
        <v>26096753</v>
      </c>
      <c r="C595" s="444" t="s">
        <v>14872</v>
      </c>
      <c r="D595" s="443" t="s">
        <v>14872</v>
      </c>
      <c r="E595" s="443" t="s">
        <v>14873</v>
      </c>
    </row>
    <row r="596" spans="1:5" ht="94.5" customHeight="1" x14ac:dyDescent="0.25">
      <c r="A596" s="442" t="s">
        <v>14874</v>
      </c>
      <c r="B596" s="443">
        <v>25947953</v>
      </c>
      <c r="C596" s="444" t="s">
        <v>14875</v>
      </c>
      <c r="D596" s="443" t="s">
        <v>14875</v>
      </c>
      <c r="E596" s="443" t="s">
        <v>13597</v>
      </c>
    </row>
    <row r="597" spans="1:5" ht="94.5" customHeight="1" x14ac:dyDescent="0.25">
      <c r="A597" s="442" t="s">
        <v>14876</v>
      </c>
      <c r="B597" s="443">
        <v>25974281</v>
      </c>
      <c r="C597" s="444" t="s">
        <v>14877</v>
      </c>
      <c r="D597" s="443" t="s">
        <v>14877</v>
      </c>
      <c r="E597" s="443" t="s">
        <v>3500</v>
      </c>
    </row>
    <row r="598" spans="1:5" ht="94.5" customHeight="1" x14ac:dyDescent="0.25">
      <c r="A598" s="442" t="s">
        <v>14878</v>
      </c>
      <c r="B598" s="443">
        <v>26096782</v>
      </c>
      <c r="C598" s="444" t="s">
        <v>14879</v>
      </c>
      <c r="D598" s="443" t="s">
        <v>14879</v>
      </c>
      <c r="E598" s="443" t="s">
        <v>3500</v>
      </c>
    </row>
    <row r="599" spans="1:5" ht="94.5" customHeight="1" x14ac:dyDescent="0.25">
      <c r="A599" s="442" t="s">
        <v>14880</v>
      </c>
      <c r="B599" s="443">
        <v>26096747</v>
      </c>
      <c r="C599" s="444" t="s">
        <v>14881</v>
      </c>
      <c r="D599" s="443" t="s">
        <v>14881</v>
      </c>
      <c r="E599" s="443" t="s">
        <v>3500</v>
      </c>
    </row>
    <row r="600" spans="1:5" ht="94.5" customHeight="1" x14ac:dyDescent="0.25">
      <c r="A600" s="442" t="s">
        <v>14882</v>
      </c>
      <c r="B600" s="443">
        <v>26096776</v>
      </c>
      <c r="C600" s="444" t="s">
        <v>14883</v>
      </c>
      <c r="D600" s="443" t="s">
        <v>14883</v>
      </c>
      <c r="E600" s="443" t="s">
        <v>3500</v>
      </c>
    </row>
    <row r="601" spans="1:5" ht="94.5" customHeight="1" x14ac:dyDescent="0.25">
      <c r="A601" s="442" t="s">
        <v>14884</v>
      </c>
      <c r="B601" s="443">
        <v>26096799</v>
      </c>
      <c r="C601" s="444" t="s">
        <v>14885</v>
      </c>
      <c r="D601" s="443" t="s">
        <v>14885</v>
      </c>
      <c r="E601" s="443" t="s">
        <v>3500</v>
      </c>
    </row>
    <row r="602" spans="1:5" ht="94.5" customHeight="1" x14ac:dyDescent="0.25">
      <c r="A602" s="442" t="s">
        <v>14886</v>
      </c>
      <c r="B602" s="443">
        <v>25974298</v>
      </c>
      <c r="C602" s="444" t="s">
        <v>14887</v>
      </c>
      <c r="D602" s="443" t="s">
        <v>14887</v>
      </c>
      <c r="E602" s="443" t="s">
        <v>3500</v>
      </c>
    </row>
    <row r="603" spans="1:5" ht="94.5" customHeight="1" x14ac:dyDescent="0.25">
      <c r="A603" s="442" t="s">
        <v>14888</v>
      </c>
      <c r="B603" s="443">
        <v>40860122</v>
      </c>
      <c r="C603" s="444" t="s">
        <v>14889</v>
      </c>
      <c r="D603" s="443" t="s">
        <v>14889</v>
      </c>
      <c r="E603" s="443" t="s">
        <v>13597</v>
      </c>
    </row>
    <row r="604" spans="1:5" ht="94.5" customHeight="1" x14ac:dyDescent="0.25">
      <c r="A604" s="445" t="s">
        <v>14890</v>
      </c>
      <c r="B604" s="443">
        <v>25947858</v>
      </c>
      <c r="C604" s="444" t="s">
        <v>14891</v>
      </c>
      <c r="D604" s="443" t="s">
        <v>14891</v>
      </c>
      <c r="E604" s="443" t="s">
        <v>3500</v>
      </c>
    </row>
    <row r="605" spans="1:5" ht="94.5" customHeight="1" x14ac:dyDescent="0.25">
      <c r="A605" s="442" t="s">
        <v>14892</v>
      </c>
      <c r="B605" s="443">
        <v>25974275</v>
      </c>
      <c r="C605" s="444" t="s">
        <v>14893</v>
      </c>
      <c r="D605" s="443" t="s">
        <v>14893</v>
      </c>
      <c r="E605" s="443" t="s">
        <v>3500</v>
      </c>
    </row>
    <row r="606" spans="1:5" ht="94.5" customHeight="1" x14ac:dyDescent="0.25">
      <c r="A606" s="442" t="s">
        <v>14894</v>
      </c>
      <c r="B606" s="443">
        <v>25874415</v>
      </c>
      <c r="C606" s="444" t="s">
        <v>14895</v>
      </c>
      <c r="D606" s="443" t="s">
        <v>14895</v>
      </c>
      <c r="E606" s="443" t="s">
        <v>3500</v>
      </c>
    </row>
    <row r="607" spans="1:5" ht="94.5" customHeight="1" x14ac:dyDescent="0.25">
      <c r="A607" s="442" t="s">
        <v>14896</v>
      </c>
      <c r="B607" s="443">
        <v>25874734</v>
      </c>
      <c r="C607" s="444" t="s">
        <v>14897</v>
      </c>
      <c r="D607" s="443" t="s">
        <v>14897</v>
      </c>
      <c r="E607" s="443" t="s">
        <v>3500</v>
      </c>
    </row>
    <row r="608" spans="1:5" ht="94.5" customHeight="1" x14ac:dyDescent="0.25">
      <c r="A608" s="442" t="s">
        <v>14898</v>
      </c>
      <c r="B608" s="443">
        <v>25947947</v>
      </c>
      <c r="C608" s="444" t="s">
        <v>14899</v>
      </c>
      <c r="D608" s="443" t="s">
        <v>14900</v>
      </c>
      <c r="E608" s="443" t="s">
        <v>3500</v>
      </c>
    </row>
    <row r="609" spans="1:5" ht="94.5" customHeight="1" x14ac:dyDescent="0.25">
      <c r="A609" s="442" t="s">
        <v>14901</v>
      </c>
      <c r="B609" s="443">
        <v>36173211</v>
      </c>
      <c r="C609" s="444" t="s">
        <v>14902</v>
      </c>
      <c r="D609" s="443" t="s">
        <v>14902</v>
      </c>
      <c r="E609" s="443" t="s">
        <v>3500</v>
      </c>
    </row>
    <row r="610" spans="1:5" ht="94.5" customHeight="1" x14ac:dyDescent="0.25">
      <c r="A610" s="442" t="s">
        <v>14903</v>
      </c>
      <c r="B610" s="443">
        <v>25947893</v>
      </c>
      <c r="C610" s="444" t="s">
        <v>14904</v>
      </c>
      <c r="D610" s="443" t="s">
        <v>14904</v>
      </c>
      <c r="E610" s="443" t="s">
        <v>3500</v>
      </c>
    </row>
    <row r="611" spans="1:5" ht="94.5" customHeight="1" x14ac:dyDescent="0.25">
      <c r="A611" s="442" t="s">
        <v>14905</v>
      </c>
      <c r="B611" s="443">
        <v>21436173</v>
      </c>
      <c r="C611" s="444" t="s">
        <v>14906</v>
      </c>
      <c r="D611" s="443" t="s">
        <v>14906</v>
      </c>
      <c r="E611" s="443" t="s">
        <v>14907</v>
      </c>
    </row>
    <row r="612" spans="1:5" ht="94.5" customHeight="1" x14ac:dyDescent="0.25">
      <c r="A612" s="442" t="s">
        <v>14908</v>
      </c>
      <c r="B612" s="443">
        <v>33574927</v>
      </c>
      <c r="C612" s="444" t="s">
        <v>14909</v>
      </c>
      <c r="D612" s="443" t="s">
        <v>14909</v>
      </c>
      <c r="E612" s="443" t="s">
        <v>3500</v>
      </c>
    </row>
    <row r="613" spans="1:5" ht="94.5" customHeight="1" x14ac:dyDescent="0.25">
      <c r="A613" s="442" t="s">
        <v>14910</v>
      </c>
      <c r="B613" s="443">
        <v>21445373</v>
      </c>
      <c r="C613" s="444" t="s">
        <v>14911</v>
      </c>
      <c r="D613" s="443" t="s">
        <v>14911</v>
      </c>
      <c r="E613" s="443" t="s">
        <v>3500</v>
      </c>
    </row>
    <row r="614" spans="1:5" ht="94.5" customHeight="1" x14ac:dyDescent="0.25">
      <c r="A614" s="442" t="s">
        <v>14912</v>
      </c>
      <c r="B614" s="443">
        <v>21444764</v>
      </c>
      <c r="C614" s="444" t="s">
        <v>14911</v>
      </c>
      <c r="D614" s="443" t="s">
        <v>14911</v>
      </c>
      <c r="E614" s="443" t="s">
        <v>3500</v>
      </c>
    </row>
    <row r="615" spans="1:5" ht="94.5" customHeight="1" x14ac:dyDescent="0.25">
      <c r="A615" s="442" t="s">
        <v>14913</v>
      </c>
      <c r="B615" s="443">
        <v>21445396</v>
      </c>
      <c r="C615" s="444" t="s">
        <v>15145</v>
      </c>
      <c r="D615" s="443" t="s">
        <v>15145</v>
      </c>
      <c r="E615" s="443" t="s">
        <v>3500</v>
      </c>
    </row>
    <row r="616" spans="1:5" ht="94.5" customHeight="1" x14ac:dyDescent="0.25">
      <c r="A616" s="442" t="s">
        <v>14914</v>
      </c>
      <c r="B616" s="443">
        <v>21445261</v>
      </c>
      <c r="C616" s="444" t="s">
        <v>14915</v>
      </c>
      <c r="D616" s="443" t="s">
        <v>14915</v>
      </c>
      <c r="E616" s="443" t="s">
        <v>3500</v>
      </c>
    </row>
    <row r="617" spans="1:5" ht="94.5" customHeight="1" x14ac:dyDescent="0.25">
      <c r="A617" s="442" t="s">
        <v>14916</v>
      </c>
      <c r="B617" s="443">
        <v>21418896</v>
      </c>
      <c r="C617" s="444" t="s">
        <v>14917</v>
      </c>
      <c r="D617" s="443" t="s">
        <v>14917</v>
      </c>
      <c r="E617" s="443" t="s">
        <v>3500</v>
      </c>
    </row>
    <row r="618" spans="1:5" ht="94.5" customHeight="1" x14ac:dyDescent="0.25">
      <c r="A618" s="442" t="s">
        <v>14918</v>
      </c>
      <c r="B618" s="443">
        <v>21448733</v>
      </c>
      <c r="C618" s="444" t="s">
        <v>14919</v>
      </c>
      <c r="D618" s="443" t="s">
        <v>14919</v>
      </c>
      <c r="E618" s="443" t="s">
        <v>13597</v>
      </c>
    </row>
    <row r="619" spans="1:5" ht="94.5" customHeight="1" x14ac:dyDescent="0.25">
      <c r="A619" s="442" t="s">
        <v>14920</v>
      </c>
      <c r="B619" s="443">
        <v>25811099</v>
      </c>
      <c r="C619" s="444" t="s">
        <v>14921</v>
      </c>
      <c r="D619" s="443" t="s">
        <v>14921</v>
      </c>
      <c r="E619" s="443" t="s">
        <v>3500</v>
      </c>
    </row>
    <row r="620" spans="1:5" ht="94.5" customHeight="1" x14ac:dyDescent="0.25">
      <c r="A620" s="442" t="s">
        <v>14922</v>
      </c>
      <c r="B620" s="443">
        <v>25076010</v>
      </c>
      <c r="C620" s="444" t="s">
        <v>14923</v>
      </c>
      <c r="D620" s="443" t="s">
        <v>14923</v>
      </c>
      <c r="E620" s="443"/>
    </row>
    <row r="621" spans="1:5" ht="94.5" customHeight="1" x14ac:dyDescent="0.25">
      <c r="A621" s="442" t="s">
        <v>14924</v>
      </c>
      <c r="B621" s="443">
        <v>25076553</v>
      </c>
      <c r="C621" s="444" t="s">
        <v>14925</v>
      </c>
      <c r="D621" s="443" t="s">
        <v>14925</v>
      </c>
      <c r="E621" s="443" t="s">
        <v>3500</v>
      </c>
    </row>
    <row r="622" spans="1:5" ht="94.5" customHeight="1" x14ac:dyDescent="0.25">
      <c r="A622" s="442" t="s">
        <v>14926</v>
      </c>
      <c r="B622" s="443">
        <v>25075233</v>
      </c>
      <c r="C622" s="444" t="s">
        <v>14927</v>
      </c>
      <c r="D622" s="443" t="s">
        <v>14927</v>
      </c>
      <c r="E622" s="443" t="s">
        <v>13597</v>
      </c>
    </row>
    <row r="623" spans="1:5" ht="94.5" customHeight="1" x14ac:dyDescent="0.25">
      <c r="A623" s="442" t="s">
        <v>14928</v>
      </c>
      <c r="B623" s="443">
        <v>26397928</v>
      </c>
      <c r="C623" s="444" t="s">
        <v>14929</v>
      </c>
      <c r="D623" s="443" t="s">
        <v>14929</v>
      </c>
      <c r="E623" s="443" t="s">
        <v>13597</v>
      </c>
    </row>
    <row r="624" spans="1:5" ht="94.5" customHeight="1" x14ac:dyDescent="0.25">
      <c r="A624" s="442" t="s">
        <v>14930</v>
      </c>
      <c r="B624" s="443">
        <v>26034491</v>
      </c>
      <c r="C624" s="444" t="s">
        <v>14931</v>
      </c>
      <c r="D624" s="443" t="s">
        <v>14931</v>
      </c>
      <c r="E624" s="443" t="s">
        <v>3500</v>
      </c>
    </row>
    <row r="625" spans="1:5" ht="94.5" customHeight="1" x14ac:dyDescent="0.25">
      <c r="A625" s="442" t="s">
        <v>14932</v>
      </c>
      <c r="B625" s="443">
        <v>25077618</v>
      </c>
      <c r="C625" s="444" t="s">
        <v>14933</v>
      </c>
      <c r="D625" s="443" t="s">
        <v>14933</v>
      </c>
      <c r="E625" s="443" t="s">
        <v>3500</v>
      </c>
    </row>
    <row r="626" spans="1:5" ht="94.5" customHeight="1" x14ac:dyDescent="0.25">
      <c r="A626" s="442" t="s">
        <v>14934</v>
      </c>
      <c r="B626" s="443">
        <v>25080218</v>
      </c>
      <c r="C626" s="444" t="s">
        <v>14935</v>
      </c>
      <c r="D626" s="443" t="s">
        <v>14935</v>
      </c>
      <c r="E626" s="443" t="s">
        <v>3500</v>
      </c>
    </row>
    <row r="627" spans="1:5" ht="94.5" customHeight="1" x14ac:dyDescent="0.25">
      <c r="A627" s="442" t="s">
        <v>14936</v>
      </c>
      <c r="B627" s="443">
        <v>25811061</v>
      </c>
      <c r="C627" s="444" t="s">
        <v>14937</v>
      </c>
      <c r="D627" s="443" t="s">
        <v>14937</v>
      </c>
      <c r="E627" s="443" t="s">
        <v>3500</v>
      </c>
    </row>
    <row r="628" spans="1:5" ht="94.5" customHeight="1" x14ac:dyDescent="0.25">
      <c r="A628" s="442" t="s">
        <v>14938</v>
      </c>
      <c r="B628" s="443">
        <v>25785516</v>
      </c>
      <c r="C628" s="444" t="s">
        <v>14939</v>
      </c>
      <c r="D628" s="443" t="s">
        <v>14939</v>
      </c>
      <c r="E628" s="443" t="s">
        <v>15146</v>
      </c>
    </row>
    <row r="629" spans="1:5" ht="94.5" customHeight="1" x14ac:dyDescent="0.25">
      <c r="A629" s="442" t="s">
        <v>14940</v>
      </c>
      <c r="B629" s="443">
        <v>25901431</v>
      </c>
      <c r="C629" s="444" t="s">
        <v>14941</v>
      </c>
      <c r="D629" s="443" t="s">
        <v>14941</v>
      </c>
      <c r="E629" s="443" t="s">
        <v>3500</v>
      </c>
    </row>
    <row r="630" spans="1:5" ht="94.5" customHeight="1" x14ac:dyDescent="0.25">
      <c r="A630" s="442" t="s">
        <v>14942</v>
      </c>
      <c r="B630" s="443">
        <v>25901230</v>
      </c>
      <c r="C630" s="444" t="s">
        <v>14943</v>
      </c>
      <c r="D630" s="443" t="s">
        <v>14943</v>
      </c>
      <c r="E630" s="443" t="s">
        <v>3500</v>
      </c>
    </row>
    <row r="631" spans="1:5" ht="94.5" customHeight="1" x14ac:dyDescent="0.25">
      <c r="A631" s="442" t="s">
        <v>14944</v>
      </c>
      <c r="B631" s="443">
        <v>25786533</v>
      </c>
      <c r="C631" s="444" t="s">
        <v>14945</v>
      </c>
      <c r="D631" s="443" t="s">
        <v>14945</v>
      </c>
      <c r="E631" s="443" t="s">
        <v>3500</v>
      </c>
    </row>
    <row r="632" spans="1:5" ht="94.5" customHeight="1" x14ac:dyDescent="0.25">
      <c r="A632" s="442" t="s">
        <v>14946</v>
      </c>
      <c r="B632" s="443">
        <v>25901299</v>
      </c>
      <c r="C632" s="444" t="s">
        <v>14945</v>
      </c>
      <c r="D632" s="443" t="s">
        <v>14945</v>
      </c>
      <c r="E632" s="443" t="s">
        <v>3500</v>
      </c>
    </row>
    <row r="633" spans="1:5" ht="94.5" customHeight="1" x14ac:dyDescent="0.25">
      <c r="A633" s="442" t="s">
        <v>14947</v>
      </c>
      <c r="B633" s="443">
        <v>25901307</v>
      </c>
      <c r="C633" s="444" t="s">
        <v>14945</v>
      </c>
      <c r="D633" s="443" t="s">
        <v>14945</v>
      </c>
      <c r="E633" s="443" t="s">
        <v>3500</v>
      </c>
    </row>
    <row r="634" spans="1:5" ht="94.5" customHeight="1" x14ac:dyDescent="0.25">
      <c r="A634" s="442" t="s">
        <v>14948</v>
      </c>
      <c r="B634" s="443">
        <v>25851383</v>
      </c>
      <c r="C634" s="444" t="s">
        <v>14949</v>
      </c>
      <c r="D634" s="443" t="s">
        <v>14950</v>
      </c>
      <c r="E634" s="443" t="s">
        <v>3500</v>
      </c>
    </row>
    <row r="635" spans="1:5" ht="94.5" customHeight="1" x14ac:dyDescent="0.25">
      <c r="A635" s="442" t="s">
        <v>14951</v>
      </c>
      <c r="B635" s="443">
        <v>25951601</v>
      </c>
      <c r="C635" s="444" t="s">
        <v>14952</v>
      </c>
      <c r="D635" s="443" t="s">
        <v>14952</v>
      </c>
      <c r="E635" s="443" t="s">
        <v>3500</v>
      </c>
    </row>
    <row r="636" spans="1:5" ht="94.5" customHeight="1" x14ac:dyDescent="0.25">
      <c r="A636" s="442" t="s">
        <v>14953</v>
      </c>
      <c r="B636" s="443">
        <v>25932087</v>
      </c>
      <c r="C636" s="444" t="s">
        <v>14954</v>
      </c>
      <c r="D636" s="443" t="s">
        <v>14954</v>
      </c>
      <c r="E636" s="443" t="s">
        <v>15147</v>
      </c>
    </row>
    <row r="637" spans="1:5" ht="94.5" customHeight="1" x14ac:dyDescent="0.25">
      <c r="A637" s="442" t="s">
        <v>14955</v>
      </c>
      <c r="B637" s="443">
        <v>25851874</v>
      </c>
      <c r="C637" s="444" t="s">
        <v>14956</v>
      </c>
      <c r="D637" s="443" t="s">
        <v>14956</v>
      </c>
      <c r="E637" s="443" t="s">
        <v>13597</v>
      </c>
    </row>
    <row r="638" spans="1:5" ht="94.5" customHeight="1" x14ac:dyDescent="0.25">
      <c r="A638" s="442" t="s">
        <v>14957</v>
      </c>
      <c r="B638" s="443">
        <v>25786912</v>
      </c>
      <c r="C638" s="444" t="s">
        <v>14958</v>
      </c>
      <c r="D638" s="443" t="s">
        <v>14958</v>
      </c>
      <c r="E638" s="443" t="s">
        <v>13597</v>
      </c>
    </row>
    <row r="639" spans="1:5" ht="94.5" customHeight="1" x14ac:dyDescent="0.25">
      <c r="A639" s="442" t="s">
        <v>14959</v>
      </c>
      <c r="B639" s="443">
        <v>25623363</v>
      </c>
      <c r="C639" s="444" t="s">
        <v>14960</v>
      </c>
      <c r="D639" s="443" t="s">
        <v>14961</v>
      </c>
      <c r="E639" s="443" t="s">
        <v>13597</v>
      </c>
    </row>
    <row r="640" spans="1:5" ht="94.5" customHeight="1" x14ac:dyDescent="0.25">
      <c r="A640" s="442" t="s">
        <v>14962</v>
      </c>
      <c r="B640" s="443">
        <v>25900978</v>
      </c>
      <c r="C640" s="444" t="s">
        <v>14963</v>
      </c>
      <c r="D640" s="443" t="s">
        <v>14963</v>
      </c>
      <c r="E640" s="443" t="s">
        <v>13597</v>
      </c>
    </row>
    <row r="641" spans="1:5" ht="94.5" customHeight="1" x14ac:dyDescent="0.25">
      <c r="A641" s="442" t="s">
        <v>14964</v>
      </c>
      <c r="B641" s="443">
        <v>25621418</v>
      </c>
      <c r="C641" s="444" t="s">
        <v>14965</v>
      </c>
      <c r="D641" s="443" t="s">
        <v>14965</v>
      </c>
      <c r="E641" s="443" t="s">
        <v>13597</v>
      </c>
    </row>
    <row r="642" spans="1:5" ht="94.5" customHeight="1" x14ac:dyDescent="0.25">
      <c r="A642" s="442" t="s">
        <v>14966</v>
      </c>
      <c r="B642" s="443">
        <v>25786266</v>
      </c>
      <c r="C642" s="444" t="s">
        <v>14967</v>
      </c>
      <c r="D642" s="443" t="s">
        <v>14968</v>
      </c>
      <c r="E642" s="443" t="s">
        <v>13597</v>
      </c>
    </row>
    <row r="643" spans="1:5" ht="94.5" customHeight="1" x14ac:dyDescent="0.25">
      <c r="A643" s="442" t="s">
        <v>14969</v>
      </c>
      <c r="B643" s="443">
        <v>25851928</v>
      </c>
      <c r="C643" s="444" t="s">
        <v>14970</v>
      </c>
      <c r="D643" s="443" t="s">
        <v>14970</v>
      </c>
      <c r="E643" s="443" t="s">
        <v>3500</v>
      </c>
    </row>
    <row r="644" spans="1:5" ht="94.5" customHeight="1" x14ac:dyDescent="0.25">
      <c r="A644" s="442" t="s">
        <v>14971</v>
      </c>
      <c r="B644" s="443">
        <v>25786007</v>
      </c>
      <c r="C644" s="444" t="s">
        <v>14972</v>
      </c>
      <c r="D644" s="443" t="s">
        <v>14972</v>
      </c>
      <c r="E644" s="443" t="s">
        <v>3500</v>
      </c>
    </row>
    <row r="645" spans="1:5" ht="94.5" customHeight="1" x14ac:dyDescent="0.25">
      <c r="A645" s="442" t="s">
        <v>14973</v>
      </c>
      <c r="B645" s="443">
        <v>25622470</v>
      </c>
      <c r="C645" s="444" t="s">
        <v>14974</v>
      </c>
      <c r="D645" s="443" t="s">
        <v>14974</v>
      </c>
      <c r="E645" s="443" t="s">
        <v>3500</v>
      </c>
    </row>
    <row r="646" spans="1:5" ht="94.5" customHeight="1" x14ac:dyDescent="0.25">
      <c r="A646" s="442" t="s">
        <v>14975</v>
      </c>
      <c r="B646" s="443">
        <v>25955384</v>
      </c>
      <c r="C646" s="444" t="s">
        <v>14976</v>
      </c>
      <c r="D646" s="443" t="s">
        <v>14976</v>
      </c>
      <c r="E646" s="443" t="s">
        <v>13597</v>
      </c>
    </row>
    <row r="647" spans="1:5" ht="94.5" customHeight="1" x14ac:dyDescent="0.25">
      <c r="A647" s="442" t="s">
        <v>14977</v>
      </c>
      <c r="B647" s="443">
        <v>25851348</v>
      </c>
      <c r="C647" s="444" t="s">
        <v>14978</v>
      </c>
      <c r="D647" s="443" t="s">
        <v>14979</v>
      </c>
      <c r="E647" s="443" t="s">
        <v>13597</v>
      </c>
    </row>
    <row r="648" spans="1:5" ht="94.5" customHeight="1" x14ac:dyDescent="0.25">
      <c r="A648" s="442" t="s">
        <v>14980</v>
      </c>
      <c r="B648" s="443">
        <v>25932454</v>
      </c>
      <c r="C648" s="444" t="s">
        <v>14981</v>
      </c>
      <c r="D648" s="443" t="s">
        <v>14982</v>
      </c>
      <c r="E648" s="443" t="s">
        <v>13597</v>
      </c>
    </row>
    <row r="649" spans="1:5" ht="94.5" customHeight="1" x14ac:dyDescent="0.25">
      <c r="A649" s="442" t="s">
        <v>14983</v>
      </c>
      <c r="B649" s="443">
        <v>25787001</v>
      </c>
      <c r="C649" s="444" t="s">
        <v>14984</v>
      </c>
      <c r="D649" s="443" t="s">
        <v>15148</v>
      </c>
      <c r="E649" s="443" t="s">
        <v>13597</v>
      </c>
    </row>
    <row r="650" spans="1:5" ht="94.5" customHeight="1" x14ac:dyDescent="0.25">
      <c r="A650" s="442" t="s">
        <v>14985</v>
      </c>
      <c r="B650" s="443">
        <v>25951713</v>
      </c>
      <c r="C650" s="444" t="s">
        <v>14986</v>
      </c>
      <c r="D650" s="443" t="s">
        <v>14987</v>
      </c>
      <c r="E650" s="443" t="s">
        <v>3500</v>
      </c>
    </row>
    <row r="651" spans="1:5" ht="94.5" customHeight="1" x14ac:dyDescent="0.25">
      <c r="A651" s="442" t="s">
        <v>14988</v>
      </c>
      <c r="B651" s="443">
        <v>25851225</v>
      </c>
      <c r="C651" s="444" t="s">
        <v>14989</v>
      </c>
      <c r="D651" s="443" t="s">
        <v>14990</v>
      </c>
      <c r="E651" s="443" t="s">
        <v>15149</v>
      </c>
    </row>
    <row r="652" spans="1:5" ht="94.5" customHeight="1" x14ac:dyDescent="0.25">
      <c r="A652" s="442" t="s">
        <v>14991</v>
      </c>
      <c r="B652" s="443">
        <v>25786674</v>
      </c>
      <c r="C652" s="444" t="s">
        <v>14992</v>
      </c>
      <c r="D652" s="443" t="s">
        <v>14993</v>
      </c>
      <c r="E652" s="443" t="s">
        <v>3500</v>
      </c>
    </row>
    <row r="653" spans="1:5" ht="94.5" customHeight="1" x14ac:dyDescent="0.25">
      <c r="A653" s="442" t="s">
        <v>14994</v>
      </c>
      <c r="B653" s="443">
        <v>21709458</v>
      </c>
      <c r="C653" s="444" t="s">
        <v>15150</v>
      </c>
      <c r="D653" s="443" t="s">
        <v>15150</v>
      </c>
      <c r="E653" s="443" t="s">
        <v>15151</v>
      </c>
    </row>
    <row r="654" spans="1:5" ht="94.5" customHeight="1" x14ac:dyDescent="0.25">
      <c r="A654" s="442" t="s">
        <v>14995</v>
      </c>
      <c r="B654" s="443">
        <v>21716820</v>
      </c>
      <c r="C654" s="444" t="s">
        <v>14996</v>
      </c>
      <c r="D654" s="443" t="s">
        <v>14996</v>
      </c>
      <c r="E654" s="443" t="s">
        <v>15152</v>
      </c>
    </row>
    <row r="655" spans="1:5" ht="94.5" customHeight="1" x14ac:dyDescent="0.25">
      <c r="A655" s="442" t="s">
        <v>14997</v>
      </c>
      <c r="B655" s="443">
        <v>21716949</v>
      </c>
      <c r="C655" s="444" t="s">
        <v>15153</v>
      </c>
      <c r="D655" s="443" t="s">
        <v>15153</v>
      </c>
      <c r="E655" s="443" t="s">
        <v>15154</v>
      </c>
    </row>
    <row r="656" spans="1:5" ht="94.5" customHeight="1" x14ac:dyDescent="0.25">
      <c r="A656" s="442" t="s">
        <v>14998</v>
      </c>
      <c r="B656" s="443">
        <v>21713603</v>
      </c>
      <c r="C656" s="444" t="s">
        <v>15155</v>
      </c>
      <c r="D656" s="443" t="s">
        <v>15155</v>
      </c>
      <c r="E656" s="443" t="s">
        <v>3500</v>
      </c>
    </row>
    <row r="657" spans="1:5" ht="94.5" customHeight="1" x14ac:dyDescent="0.25">
      <c r="A657" s="442" t="s">
        <v>14999</v>
      </c>
      <c r="B657" s="443">
        <v>25880427</v>
      </c>
      <c r="C657" s="444" t="s">
        <v>15000</v>
      </c>
      <c r="D657" s="444" t="s">
        <v>15000</v>
      </c>
      <c r="E657" s="443" t="s">
        <v>3500</v>
      </c>
    </row>
    <row r="658" spans="1:5" ht="94.5" customHeight="1" x14ac:dyDescent="0.25">
      <c r="A658" s="442" t="s">
        <v>15001</v>
      </c>
      <c r="B658" s="443">
        <v>25895860</v>
      </c>
      <c r="C658" s="444" t="s">
        <v>15002</v>
      </c>
      <c r="D658" s="443" t="s">
        <v>15002</v>
      </c>
      <c r="E658" s="443" t="s">
        <v>15156</v>
      </c>
    </row>
    <row r="659" spans="1:5" ht="94.5" customHeight="1" x14ac:dyDescent="0.25">
      <c r="A659" s="442" t="s">
        <v>15003</v>
      </c>
      <c r="B659" s="443">
        <v>21715915</v>
      </c>
      <c r="C659" s="444" t="s">
        <v>15157</v>
      </c>
      <c r="D659" s="443" t="s">
        <v>15157</v>
      </c>
      <c r="E659" s="443"/>
    </row>
    <row r="660" spans="1:5" ht="94.5" customHeight="1" x14ac:dyDescent="0.25">
      <c r="A660" s="442" t="s">
        <v>15004</v>
      </c>
      <c r="B660" s="443">
        <v>21715393</v>
      </c>
      <c r="C660" s="444" t="s">
        <v>15005</v>
      </c>
      <c r="D660" s="444" t="s">
        <v>15005</v>
      </c>
      <c r="E660" s="443" t="s">
        <v>13597</v>
      </c>
    </row>
    <row r="661" spans="1:5" ht="94.5" customHeight="1" x14ac:dyDescent="0.25">
      <c r="A661" s="442" t="s">
        <v>15006</v>
      </c>
      <c r="B661" s="443">
        <v>21716010</v>
      </c>
      <c r="C661" s="444" t="s">
        <v>15158</v>
      </c>
      <c r="D661" s="443" t="s">
        <v>15158</v>
      </c>
      <c r="E661" s="443" t="s">
        <v>15159</v>
      </c>
    </row>
    <row r="662" spans="1:5" ht="94.5" customHeight="1" x14ac:dyDescent="0.25">
      <c r="A662" s="442" t="s">
        <v>15007</v>
      </c>
      <c r="B662" s="443">
        <v>21716903</v>
      </c>
      <c r="C662" s="444" t="s">
        <v>15008</v>
      </c>
      <c r="D662" s="443" t="s">
        <v>15009</v>
      </c>
      <c r="E662" s="443" t="s">
        <v>15160</v>
      </c>
    </row>
    <row r="663" spans="1:5" ht="94.5" customHeight="1" x14ac:dyDescent="0.25">
      <c r="A663" s="442" t="s">
        <v>15010</v>
      </c>
      <c r="B663" s="443">
        <v>21715980</v>
      </c>
      <c r="C663" s="444" t="s">
        <v>15161</v>
      </c>
      <c r="D663" s="443" t="s">
        <v>15161</v>
      </c>
      <c r="E663" s="443" t="s">
        <v>15162</v>
      </c>
    </row>
    <row r="664" spans="1:5" ht="94.5" customHeight="1" x14ac:dyDescent="0.25">
      <c r="A664" s="439"/>
      <c r="B664" s="439"/>
      <c r="C664" s="439"/>
      <c r="D664" s="439"/>
      <c r="E664" s="439"/>
    </row>
  </sheetData>
  <mergeCells count="2">
    <mergeCell ref="A2:E2"/>
    <mergeCell ref="A3:E3"/>
  </mergeCells>
  <pageMargins left="0.7" right="0.7" top="0.75" bottom="0.75" header="0.3" footer="0.3"/>
  <pageSetup paperSize="9" scale="61" orientation="portrait" r:id="rId1"/>
  <rowBreaks count="1" manualBreakCount="1">
    <brk id="643" max="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15"/>
  <sheetViews>
    <sheetView view="pageLayout" workbookViewId="0">
      <selection activeCell="AI16" sqref="AI16"/>
    </sheetView>
  </sheetViews>
  <sheetFormatPr defaultRowHeight="15" x14ac:dyDescent="0.25"/>
  <cols>
    <col min="1" max="1" width="10.140625" customWidth="1"/>
    <col min="2" max="2" width="9.5703125" customWidth="1"/>
    <col min="3" max="3" width="10.42578125" customWidth="1"/>
    <col min="4" max="4" width="9.7109375" customWidth="1"/>
    <col min="5" max="5" width="10.7109375" customWidth="1"/>
    <col min="6" max="6" width="15.85546875" customWidth="1"/>
    <col min="7" max="7" width="12.85546875" customWidth="1"/>
    <col min="8" max="8" width="11" customWidth="1"/>
    <col min="9" max="9" width="9.5703125" customWidth="1"/>
    <col min="10" max="10" width="11.28515625" customWidth="1"/>
    <col min="11" max="11" width="11.85546875" customWidth="1"/>
    <col min="12" max="12" width="10.140625" customWidth="1"/>
  </cols>
  <sheetData>
    <row r="1" spans="1:13" ht="15.75" x14ac:dyDescent="0.25">
      <c r="A1" s="672">
        <v>35</v>
      </c>
      <c r="B1" s="672"/>
      <c r="C1" s="672"/>
      <c r="D1" s="672"/>
      <c r="E1" s="672"/>
      <c r="F1" s="672"/>
      <c r="G1" s="672"/>
      <c r="H1" s="672"/>
      <c r="I1" s="672"/>
      <c r="J1" s="672"/>
      <c r="K1" s="672"/>
      <c r="L1" s="672"/>
      <c r="M1" s="672"/>
    </row>
    <row r="2" spans="1:13" ht="39" customHeight="1" x14ac:dyDescent="0.25">
      <c r="A2" s="714" t="s">
        <v>5070</v>
      </c>
      <c r="B2" s="714"/>
      <c r="C2" s="714"/>
      <c r="D2" s="714"/>
      <c r="E2" s="714"/>
      <c r="F2" s="714"/>
      <c r="G2" s="714"/>
      <c r="H2" s="714"/>
      <c r="I2" s="714"/>
      <c r="J2" s="714"/>
      <c r="K2" s="714"/>
      <c r="L2" s="714"/>
      <c r="M2" s="714"/>
    </row>
    <row r="3" spans="1:13" ht="63.75" x14ac:dyDescent="0.25">
      <c r="A3" s="138" t="s">
        <v>5060</v>
      </c>
      <c r="B3" s="138" t="s">
        <v>5069</v>
      </c>
      <c r="C3" s="138" t="s">
        <v>5068</v>
      </c>
      <c r="D3" s="138" t="s">
        <v>5067</v>
      </c>
      <c r="E3" s="138" t="s">
        <v>5049</v>
      </c>
      <c r="F3" s="138" t="s">
        <v>5058</v>
      </c>
      <c r="G3" s="138" t="s">
        <v>5036</v>
      </c>
      <c r="H3" s="138" t="s">
        <v>5066</v>
      </c>
      <c r="I3" s="138" t="s">
        <v>5065</v>
      </c>
      <c r="J3" s="138" t="s">
        <v>5044</v>
      </c>
      <c r="K3" s="138" t="s">
        <v>5043</v>
      </c>
      <c r="L3" s="138" t="s">
        <v>5054</v>
      </c>
      <c r="M3" s="139" t="s">
        <v>4226</v>
      </c>
    </row>
    <row r="4" spans="1:13" x14ac:dyDescent="0.25">
      <c r="A4" s="140" t="s">
        <v>3500</v>
      </c>
      <c r="B4" s="140" t="s">
        <v>3500</v>
      </c>
      <c r="C4" s="140" t="s">
        <v>3500</v>
      </c>
      <c r="D4" s="140" t="s">
        <v>3500</v>
      </c>
      <c r="E4" s="140" t="s">
        <v>3500</v>
      </c>
      <c r="F4" s="140" t="s">
        <v>3500</v>
      </c>
      <c r="G4" s="140" t="s">
        <v>3500</v>
      </c>
      <c r="H4" s="140" t="s">
        <v>3500</v>
      </c>
      <c r="I4" s="140" t="s">
        <v>3500</v>
      </c>
      <c r="J4" s="140" t="s">
        <v>3500</v>
      </c>
      <c r="K4" s="140" t="s">
        <v>3500</v>
      </c>
      <c r="L4" s="140" t="s">
        <v>3500</v>
      </c>
      <c r="M4" s="140" t="s">
        <v>3500</v>
      </c>
    </row>
    <row r="5" spans="1:13" x14ac:dyDescent="0.25">
      <c r="A5" s="140" t="s">
        <v>3500</v>
      </c>
      <c r="B5" s="140" t="s">
        <v>3500</v>
      </c>
      <c r="C5" s="140" t="s">
        <v>3500</v>
      </c>
      <c r="D5" s="140" t="s">
        <v>3500</v>
      </c>
      <c r="E5" s="140" t="s">
        <v>3500</v>
      </c>
      <c r="F5" s="140" t="s">
        <v>3500</v>
      </c>
      <c r="G5" s="140" t="s">
        <v>3500</v>
      </c>
      <c r="H5" s="140" t="s">
        <v>3500</v>
      </c>
      <c r="I5" s="140" t="s">
        <v>3500</v>
      </c>
      <c r="J5" s="140" t="s">
        <v>3500</v>
      </c>
      <c r="K5" s="140" t="s">
        <v>3500</v>
      </c>
      <c r="L5" s="140" t="s">
        <v>3500</v>
      </c>
      <c r="M5" s="140" t="s">
        <v>3500</v>
      </c>
    </row>
    <row r="6" spans="1:13" x14ac:dyDescent="0.25">
      <c r="A6" s="140" t="s">
        <v>3500</v>
      </c>
      <c r="B6" s="140" t="s">
        <v>3500</v>
      </c>
      <c r="C6" s="140" t="s">
        <v>3500</v>
      </c>
      <c r="D6" s="140" t="s">
        <v>3500</v>
      </c>
      <c r="E6" s="140" t="s">
        <v>3500</v>
      </c>
      <c r="F6" s="140" t="s">
        <v>3500</v>
      </c>
      <c r="G6" s="140" t="s">
        <v>3500</v>
      </c>
      <c r="H6" s="140" t="s">
        <v>3500</v>
      </c>
      <c r="I6" s="140" t="s">
        <v>3500</v>
      </c>
      <c r="J6" s="140" t="s">
        <v>3500</v>
      </c>
      <c r="K6" s="140" t="s">
        <v>3500</v>
      </c>
      <c r="L6" s="140" t="s">
        <v>3500</v>
      </c>
      <c r="M6" s="140" t="s">
        <v>3500</v>
      </c>
    </row>
    <row r="7" spans="1:13" x14ac:dyDescent="0.25">
      <c r="A7" s="140" t="s">
        <v>3500</v>
      </c>
      <c r="B7" s="140" t="s">
        <v>3500</v>
      </c>
      <c r="C7" s="140" t="s">
        <v>3500</v>
      </c>
      <c r="D7" s="140" t="s">
        <v>3500</v>
      </c>
      <c r="E7" s="140" t="s">
        <v>3500</v>
      </c>
      <c r="F7" s="140" t="s">
        <v>3500</v>
      </c>
      <c r="G7" s="140" t="s">
        <v>3500</v>
      </c>
      <c r="H7" s="140" t="s">
        <v>3500</v>
      </c>
      <c r="I7" s="140" t="s">
        <v>3500</v>
      </c>
      <c r="J7" s="140" t="s">
        <v>3500</v>
      </c>
      <c r="K7" s="140" t="s">
        <v>3500</v>
      </c>
      <c r="L7" s="140" t="s">
        <v>3500</v>
      </c>
      <c r="M7" s="140" t="s">
        <v>3500</v>
      </c>
    </row>
    <row r="8" spans="1:13" ht="15" customHeight="1" x14ac:dyDescent="0.25">
      <c r="A8" s="735" t="s">
        <v>4216</v>
      </c>
      <c r="B8" s="735"/>
      <c r="C8" s="735"/>
      <c r="D8" s="735"/>
      <c r="E8" s="735"/>
      <c r="F8" s="735"/>
      <c r="G8" s="735"/>
      <c r="H8" s="735"/>
      <c r="I8" s="735"/>
      <c r="J8" s="735"/>
      <c r="K8" s="735"/>
      <c r="L8" s="735"/>
      <c r="M8" s="140" t="s">
        <v>3500</v>
      </c>
    </row>
    <row r="9" spans="1:13" ht="93" customHeight="1" x14ac:dyDescent="0.25">
      <c r="A9" s="217" t="s">
        <v>4300</v>
      </c>
    </row>
    <row r="10" spans="1:13" ht="63.75" x14ac:dyDescent="0.25">
      <c r="A10" s="138" t="s">
        <v>5060</v>
      </c>
      <c r="B10" s="138" t="s">
        <v>5052</v>
      </c>
      <c r="C10" s="143" t="s">
        <v>5064</v>
      </c>
      <c r="D10" s="138" t="s">
        <v>5050</v>
      </c>
      <c r="E10" s="138" t="s">
        <v>5049</v>
      </c>
      <c r="F10" s="138" t="s">
        <v>5048</v>
      </c>
      <c r="G10" s="138" t="s">
        <v>4220</v>
      </c>
      <c r="H10" s="138" t="s">
        <v>5063</v>
      </c>
      <c r="I10" s="138" t="s">
        <v>5045</v>
      </c>
      <c r="J10" s="138" t="s">
        <v>5044</v>
      </c>
      <c r="K10" s="138" t="s">
        <v>4224</v>
      </c>
      <c r="L10" s="138" t="s">
        <v>5062</v>
      </c>
      <c r="M10" s="139" t="s">
        <v>4226</v>
      </c>
    </row>
    <row r="11" spans="1:13" x14ac:dyDescent="0.25">
      <c r="A11" s="140" t="s">
        <v>3500</v>
      </c>
      <c r="B11" s="140" t="s">
        <v>3500</v>
      </c>
      <c r="C11" s="140" t="s">
        <v>3500</v>
      </c>
      <c r="D11" s="140" t="s">
        <v>3500</v>
      </c>
      <c r="E11" s="140" t="s">
        <v>3500</v>
      </c>
      <c r="F11" s="140" t="s">
        <v>3500</v>
      </c>
      <c r="G11" s="140" t="s">
        <v>3500</v>
      </c>
      <c r="H11" s="140" t="s">
        <v>3500</v>
      </c>
      <c r="I11" s="140" t="s">
        <v>3500</v>
      </c>
      <c r="J11" s="140" t="s">
        <v>3500</v>
      </c>
      <c r="K11" s="140" t="s">
        <v>3500</v>
      </c>
      <c r="L11" s="140" t="s">
        <v>3500</v>
      </c>
      <c r="M11" s="140" t="s">
        <v>3500</v>
      </c>
    </row>
    <row r="12" spans="1:13" x14ac:dyDescent="0.25">
      <c r="A12" s="140" t="s">
        <v>3500</v>
      </c>
      <c r="B12" s="140" t="s">
        <v>3500</v>
      </c>
      <c r="C12" s="140" t="s">
        <v>3500</v>
      </c>
      <c r="D12" s="140" t="s">
        <v>3500</v>
      </c>
      <c r="E12" s="140" t="s">
        <v>3500</v>
      </c>
      <c r="F12" s="140" t="s">
        <v>3500</v>
      </c>
      <c r="G12" s="140" t="s">
        <v>3500</v>
      </c>
      <c r="H12" s="140" t="s">
        <v>3500</v>
      </c>
      <c r="I12" s="140" t="s">
        <v>3500</v>
      </c>
      <c r="J12" s="140" t="s">
        <v>3500</v>
      </c>
      <c r="K12" s="140" t="s">
        <v>3500</v>
      </c>
      <c r="L12" s="140" t="s">
        <v>3500</v>
      </c>
      <c r="M12" s="140" t="s">
        <v>3500</v>
      </c>
    </row>
    <row r="13" spans="1:13"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c r="L13" s="140" t="s">
        <v>3500</v>
      </c>
      <c r="M13" s="140" t="s">
        <v>3500</v>
      </c>
    </row>
    <row r="14" spans="1:13"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c r="L14" s="140" t="s">
        <v>3500</v>
      </c>
      <c r="M14" s="140" t="s">
        <v>3500</v>
      </c>
    </row>
    <row r="15" spans="1:13" x14ac:dyDescent="0.25">
      <c r="A15" s="733" t="s">
        <v>4254</v>
      </c>
      <c r="B15" s="733"/>
      <c r="C15" s="733"/>
      <c r="D15" s="733"/>
      <c r="E15" s="733"/>
      <c r="F15" s="733"/>
      <c r="G15" s="733"/>
      <c r="H15" s="733"/>
      <c r="I15" s="733"/>
      <c r="J15" s="733"/>
      <c r="K15" s="733"/>
      <c r="L15" s="140" t="s">
        <v>3500</v>
      </c>
      <c r="M15" s="140" t="s">
        <v>3500</v>
      </c>
    </row>
  </sheetData>
  <mergeCells count="4">
    <mergeCell ref="A15:K15"/>
    <mergeCell ref="A2:M2"/>
    <mergeCell ref="A8:L8"/>
    <mergeCell ref="A1:M1"/>
  </mergeCells>
  <pageMargins left="0.25" right="0.25" top="0.75" bottom="0.75" header="0.3" footer="0.3"/>
  <pageSetup paperSize="9"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30"/>
  <sheetViews>
    <sheetView view="pageLayout" workbookViewId="0">
      <selection activeCell="AI16" sqref="AI16"/>
    </sheetView>
  </sheetViews>
  <sheetFormatPr defaultRowHeight="15" x14ac:dyDescent="0.25"/>
  <cols>
    <col min="1" max="1" width="11.85546875" customWidth="1"/>
    <col min="2" max="2" width="10.7109375" customWidth="1"/>
    <col min="3" max="3" width="23.42578125" customWidth="1"/>
    <col min="4" max="4" width="8.42578125" customWidth="1"/>
    <col min="5" max="5" width="11.42578125" customWidth="1"/>
    <col min="6" max="6" width="14.7109375" customWidth="1"/>
    <col min="7" max="7" width="14.42578125" customWidth="1"/>
    <col min="8" max="8" width="16.28515625" customWidth="1"/>
    <col min="9" max="9" width="15" customWidth="1"/>
    <col min="10" max="10" width="15.140625" customWidth="1"/>
    <col min="11" max="11" width="11.85546875" customWidth="1"/>
    <col min="12" max="12" width="10.7109375" customWidth="1"/>
  </cols>
  <sheetData>
    <row r="1" spans="1:10" ht="15.75" x14ac:dyDescent="0.25">
      <c r="A1" s="672">
        <v>36</v>
      </c>
      <c r="B1" s="672"/>
      <c r="C1" s="672"/>
      <c r="D1" s="672"/>
      <c r="E1" s="672"/>
      <c r="F1" s="672"/>
      <c r="G1" s="672"/>
      <c r="H1" s="672"/>
      <c r="I1" s="672"/>
      <c r="J1" s="672"/>
    </row>
    <row r="2" spans="1:10" ht="54" customHeight="1" x14ac:dyDescent="0.25">
      <c r="A2" s="714" t="s">
        <v>5087</v>
      </c>
      <c r="B2" s="714"/>
      <c r="C2" s="714"/>
      <c r="D2" s="714"/>
      <c r="E2" s="714"/>
      <c r="F2" s="714"/>
      <c r="G2" s="714"/>
      <c r="H2" s="714"/>
      <c r="I2" s="714"/>
      <c r="J2" s="714"/>
    </row>
    <row r="3" spans="1:10" ht="63.75" x14ac:dyDescent="0.25">
      <c r="A3" s="139" t="s">
        <v>5086</v>
      </c>
      <c r="B3" s="139" t="s">
        <v>5085</v>
      </c>
      <c r="C3" s="139" t="s">
        <v>5084</v>
      </c>
      <c r="D3" s="139" t="s">
        <v>5083</v>
      </c>
      <c r="E3" s="138" t="s">
        <v>5082</v>
      </c>
      <c r="F3" s="139" t="s">
        <v>5081</v>
      </c>
      <c r="G3" s="138" t="s">
        <v>5080</v>
      </c>
      <c r="H3" s="139" t="s">
        <v>5079</v>
      </c>
      <c r="I3" s="139" t="s">
        <v>5078</v>
      </c>
      <c r="J3" s="138" t="s">
        <v>5077</v>
      </c>
    </row>
    <row r="4" spans="1:10" ht="13.5" customHeight="1" x14ac:dyDescent="0.25">
      <c r="A4" s="736" t="s">
        <v>5076</v>
      </c>
      <c r="B4" s="140" t="s">
        <v>3500</v>
      </c>
      <c r="C4" s="140" t="s">
        <v>3500</v>
      </c>
      <c r="D4" s="140" t="s">
        <v>3500</v>
      </c>
      <c r="E4" s="140" t="s">
        <v>3500</v>
      </c>
      <c r="F4" s="140" t="s">
        <v>3500</v>
      </c>
      <c r="G4" s="140" t="s">
        <v>3500</v>
      </c>
      <c r="H4" s="140" t="s">
        <v>3500</v>
      </c>
      <c r="I4" s="140" t="s">
        <v>3500</v>
      </c>
      <c r="J4" s="140" t="s">
        <v>3500</v>
      </c>
    </row>
    <row r="5" spans="1:10" ht="13.5" customHeight="1" x14ac:dyDescent="0.25">
      <c r="A5" s="736"/>
      <c r="B5" s="140" t="s">
        <v>3500</v>
      </c>
      <c r="C5" s="140" t="s">
        <v>3500</v>
      </c>
      <c r="D5" s="140" t="s">
        <v>3500</v>
      </c>
      <c r="E5" s="140" t="s">
        <v>3500</v>
      </c>
      <c r="F5" s="140" t="s">
        <v>3500</v>
      </c>
      <c r="G5" s="140" t="s">
        <v>3500</v>
      </c>
      <c r="H5" s="140" t="s">
        <v>3500</v>
      </c>
      <c r="I5" s="140" t="s">
        <v>3500</v>
      </c>
      <c r="J5" s="140" t="s">
        <v>3500</v>
      </c>
    </row>
    <row r="6" spans="1:10" ht="13.5" customHeight="1" x14ac:dyDescent="0.25">
      <c r="A6" s="736"/>
      <c r="B6" s="140" t="s">
        <v>3500</v>
      </c>
      <c r="C6" s="140" t="s">
        <v>3500</v>
      </c>
      <c r="D6" s="140" t="s">
        <v>3500</v>
      </c>
      <c r="E6" s="140" t="s">
        <v>3500</v>
      </c>
      <c r="F6" s="140" t="s">
        <v>3500</v>
      </c>
      <c r="G6" s="140" t="s">
        <v>3500</v>
      </c>
      <c r="H6" s="140" t="s">
        <v>3500</v>
      </c>
      <c r="I6" s="140" t="s">
        <v>3500</v>
      </c>
      <c r="J6" s="140" t="s">
        <v>3500</v>
      </c>
    </row>
    <row r="7" spans="1:10" ht="13.5" customHeight="1" x14ac:dyDescent="0.25">
      <c r="A7" s="736"/>
      <c r="B7" s="140" t="s">
        <v>3500</v>
      </c>
      <c r="C7" s="140" t="s">
        <v>3500</v>
      </c>
      <c r="D7" s="140" t="s">
        <v>3500</v>
      </c>
      <c r="E7" s="140" t="s">
        <v>3500</v>
      </c>
      <c r="F7" s="140" t="s">
        <v>3500</v>
      </c>
      <c r="G7" s="140" t="s">
        <v>3500</v>
      </c>
      <c r="H7" s="140" t="s">
        <v>3500</v>
      </c>
      <c r="I7" s="140" t="s">
        <v>3500</v>
      </c>
      <c r="J7" s="140" t="s">
        <v>3500</v>
      </c>
    </row>
    <row r="8" spans="1:10" ht="13.5" customHeight="1" x14ac:dyDescent="0.25">
      <c r="A8" s="736"/>
      <c r="B8" s="140" t="s">
        <v>3500</v>
      </c>
      <c r="C8" s="140" t="s">
        <v>3500</v>
      </c>
      <c r="D8" s="140" t="s">
        <v>3500</v>
      </c>
      <c r="E8" s="140" t="s">
        <v>3500</v>
      </c>
      <c r="F8" s="140" t="s">
        <v>3500</v>
      </c>
      <c r="G8" s="140" t="s">
        <v>3500</v>
      </c>
      <c r="H8" s="140" t="s">
        <v>3500</v>
      </c>
      <c r="I8" s="140" t="s">
        <v>3500</v>
      </c>
      <c r="J8" s="140" t="s">
        <v>3500</v>
      </c>
    </row>
    <row r="9" spans="1:10" ht="13.5" customHeight="1" x14ac:dyDescent="0.25">
      <c r="A9" s="736" t="s">
        <v>5075</v>
      </c>
      <c r="B9" s="140" t="s">
        <v>3500</v>
      </c>
      <c r="C9" s="140" t="s">
        <v>3500</v>
      </c>
      <c r="D9" s="140" t="s">
        <v>3500</v>
      </c>
      <c r="E9" s="140" t="s">
        <v>3500</v>
      </c>
      <c r="F9" s="140" t="s">
        <v>3500</v>
      </c>
      <c r="G9" s="140" t="s">
        <v>3500</v>
      </c>
      <c r="H9" s="140" t="s">
        <v>3500</v>
      </c>
      <c r="I9" s="140" t="s">
        <v>3500</v>
      </c>
      <c r="J9" s="140" t="s">
        <v>3500</v>
      </c>
    </row>
    <row r="10" spans="1:10" ht="13.5" customHeight="1" x14ac:dyDescent="0.25">
      <c r="A10" s="736"/>
      <c r="B10" s="140" t="s">
        <v>3500</v>
      </c>
      <c r="C10" s="140" t="s">
        <v>3500</v>
      </c>
      <c r="D10" s="140" t="s">
        <v>3500</v>
      </c>
      <c r="E10" s="140" t="s">
        <v>3500</v>
      </c>
      <c r="F10" s="140" t="s">
        <v>3500</v>
      </c>
      <c r="G10" s="140" t="s">
        <v>3500</v>
      </c>
      <c r="H10" s="140" t="s">
        <v>3500</v>
      </c>
      <c r="I10" s="140" t="s">
        <v>3500</v>
      </c>
      <c r="J10" s="140" t="s">
        <v>3500</v>
      </c>
    </row>
    <row r="11" spans="1:10" ht="13.5" customHeight="1" x14ac:dyDescent="0.25">
      <c r="A11" s="736"/>
      <c r="B11" s="140" t="s">
        <v>3500</v>
      </c>
      <c r="C11" s="140" t="s">
        <v>3500</v>
      </c>
      <c r="D11" s="140" t="s">
        <v>3500</v>
      </c>
      <c r="E11" s="140" t="s">
        <v>3500</v>
      </c>
      <c r="F11" s="140" t="s">
        <v>3500</v>
      </c>
      <c r="G11" s="140" t="s">
        <v>3500</v>
      </c>
      <c r="H11" s="140" t="s">
        <v>3500</v>
      </c>
      <c r="I11" s="140" t="s">
        <v>3500</v>
      </c>
      <c r="J11" s="140" t="s">
        <v>3500</v>
      </c>
    </row>
    <row r="12" spans="1:10" ht="13.5" customHeight="1" x14ac:dyDescent="0.25">
      <c r="A12" s="736"/>
      <c r="B12" s="140" t="s">
        <v>3500</v>
      </c>
      <c r="C12" s="140" t="s">
        <v>3500</v>
      </c>
      <c r="D12" s="140" t="s">
        <v>3500</v>
      </c>
      <c r="E12" s="140" t="s">
        <v>3500</v>
      </c>
      <c r="F12" s="140" t="s">
        <v>3500</v>
      </c>
      <c r="G12" s="140" t="s">
        <v>3500</v>
      </c>
      <c r="H12" s="140" t="s">
        <v>3500</v>
      </c>
      <c r="I12" s="140" t="s">
        <v>3500</v>
      </c>
      <c r="J12" s="140" t="s">
        <v>3500</v>
      </c>
    </row>
    <row r="13" spans="1:10" ht="13.5" customHeight="1" x14ac:dyDescent="0.25">
      <c r="A13" s="736"/>
      <c r="B13" s="140" t="s">
        <v>3500</v>
      </c>
      <c r="C13" s="140" t="s">
        <v>3500</v>
      </c>
      <c r="D13" s="140" t="s">
        <v>3500</v>
      </c>
      <c r="E13" s="140" t="s">
        <v>3500</v>
      </c>
      <c r="F13" s="140" t="s">
        <v>3500</v>
      </c>
      <c r="G13" s="140" t="s">
        <v>3500</v>
      </c>
      <c r="H13" s="140" t="s">
        <v>3500</v>
      </c>
      <c r="I13" s="140" t="s">
        <v>3500</v>
      </c>
      <c r="J13" s="140" t="s">
        <v>3500</v>
      </c>
    </row>
    <row r="14" spans="1:10" ht="13.5" customHeight="1" x14ac:dyDescent="0.25">
      <c r="A14" s="736" t="s">
        <v>5074</v>
      </c>
      <c r="B14" s="140" t="s">
        <v>3500</v>
      </c>
      <c r="C14" s="140" t="s">
        <v>3500</v>
      </c>
      <c r="D14" s="140" t="s">
        <v>3500</v>
      </c>
      <c r="E14" s="140" t="s">
        <v>3500</v>
      </c>
      <c r="F14" s="140" t="s">
        <v>3500</v>
      </c>
      <c r="G14" s="140" t="s">
        <v>3500</v>
      </c>
      <c r="H14" s="140" t="s">
        <v>3500</v>
      </c>
      <c r="I14" s="140" t="s">
        <v>3500</v>
      </c>
      <c r="J14" s="140" t="s">
        <v>3500</v>
      </c>
    </row>
    <row r="15" spans="1:10" ht="13.5" customHeight="1" x14ac:dyDescent="0.25">
      <c r="A15" s="736"/>
      <c r="B15" s="140" t="s">
        <v>3500</v>
      </c>
      <c r="C15" s="140" t="s">
        <v>3500</v>
      </c>
      <c r="D15" s="140" t="s">
        <v>3500</v>
      </c>
      <c r="E15" s="140" t="s">
        <v>3500</v>
      </c>
      <c r="F15" s="140" t="s">
        <v>3500</v>
      </c>
      <c r="G15" s="140" t="s">
        <v>3500</v>
      </c>
      <c r="H15" s="140" t="s">
        <v>3500</v>
      </c>
      <c r="I15" s="140" t="s">
        <v>3500</v>
      </c>
      <c r="J15" s="140" t="s">
        <v>3500</v>
      </c>
    </row>
    <row r="16" spans="1:10" ht="13.5" customHeight="1" x14ac:dyDescent="0.25">
      <c r="A16" s="736"/>
      <c r="B16" s="140" t="s">
        <v>3500</v>
      </c>
      <c r="C16" s="140" t="s">
        <v>3500</v>
      </c>
      <c r="D16" s="140" t="s">
        <v>3500</v>
      </c>
      <c r="E16" s="140" t="s">
        <v>3500</v>
      </c>
      <c r="F16" s="140" t="s">
        <v>3500</v>
      </c>
      <c r="G16" s="140" t="s">
        <v>3500</v>
      </c>
      <c r="H16" s="140" t="s">
        <v>3500</v>
      </c>
      <c r="I16" s="140" t="s">
        <v>3500</v>
      </c>
      <c r="J16" s="140" t="s">
        <v>3500</v>
      </c>
    </row>
    <row r="17" spans="1:10" ht="13.5" customHeight="1" x14ac:dyDescent="0.25">
      <c r="A17" s="736"/>
      <c r="B17" s="140" t="s">
        <v>3500</v>
      </c>
      <c r="C17" s="140" t="s">
        <v>3500</v>
      </c>
      <c r="D17" s="140" t="s">
        <v>3500</v>
      </c>
      <c r="E17" s="140" t="s">
        <v>3500</v>
      </c>
      <c r="F17" s="140" t="s">
        <v>3500</v>
      </c>
      <c r="G17" s="140" t="s">
        <v>3500</v>
      </c>
      <c r="H17" s="140" t="s">
        <v>3500</v>
      </c>
      <c r="I17" s="140" t="s">
        <v>3500</v>
      </c>
      <c r="J17" s="140" t="s">
        <v>3500</v>
      </c>
    </row>
    <row r="18" spans="1:10" ht="13.5" customHeight="1" x14ac:dyDescent="0.25">
      <c r="A18" s="736"/>
      <c r="B18" s="140" t="s">
        <v>3500</v>
      </c>
      <c r="C18" s="140" t="s">
        <v>3500</v>
      </c>
      <c r="D18" s="140" t="s">
        <v>3500</v>
      </c>
      <c r="E18" s="140" t="s">
        <v>3500</v>
      </c>
      <c r="F18" s="140" t="s">
        <v>3500</v>
      </c>
      <c r="G18" s="140" t="s">
        <v>3500</v>
      </c>
      <c r="H18" s="140" t="s">
        <v>3500</v>
      </c>
      <c r="I18" s="140" t="s">
        <v>3500</v>
      </c>
      <c r="J18" s="140" t="s">
        <v>3500</v>
      </c>
    </row>
    <row r="19" spans="1:10" ht="13.5" customHeight="1" x14ac:dyDescent="0.25">
      <c r="A19" s="736"/>
      <c r="B19" s="140" t="s">
        <v>3500</v>
      </c>
      <c r="C19" s="140" t="s">
        <v>3500</v>
      </c>
      <c r="D19" s="140" t="s">
        <v>3500</v>
      </c>
      <c r="E19" s="140" t="s">
        <v>3500</v>
      </c>
      <c r="F19" s="140" t="s">
        <v>3500</v>
      </c>
      <c r="G19" s="140" t="s">
        <v>3500</v>
      </c>
      <c r="H19" s="140" t="s">
        <v>3500</v>
      </c>
      <c r="I19" s="140" t="s">
        <v>3500</v>
      </c>
      <c r="J19" s="140" t="s">
        <v>3500</v>
      </c>
    </row>
    <row r="20" spans="1:10" ht="13.5" customHeight="1" x14ac:dyDescent="0.25">
      <c r="A20" s="736" t="s">
        <v>5073</v>
      </c>
      <c r="B20" s="140" t="s">
        <v>3500</v>
      </c>
      <c r="C20" s="140" t="s">
        <v>3500</v>
      </c>
      <c r="D20" s="140" t="s">
        <v>3500</v>
      </c>
      <c r="E20" s="140" t="s">
        <v>3500</v>
      </c>
      <c r="F20" s="140" t="s">
        <v>3500</v>
      </c>
      <c r="G20" s="140" t="s">
        <v>3500</v>
      </c>
      <c r="H20" s="140" t="s">
        <v>3500</v>
      </c>
      <c r="I20" s="140" t="s">
        <v>3500</v>
      </c>
      <c r="J20" s="140" t="s">
        <v>3500</v>
      </c>
    </row>
    <row r="21" spans="1:10" ht="13.5" customHeight="1" x14ac:dyDescent="0.25">
      <c r="A21" s="736"/>
      <c r="B21" s="140" t="s">
        <v>3500</v>
      </c>
      <c r="C21" s="140" t="s">
        <v>3500</v>
      </c>
      <c r="D21" s="140" t="s">
        <v>3500</v>
      </c>
      <c r="E21" s="140" t="s">
        <v>3500</v>
      </c>
      <c r="F21" s="140" t="s">
        <v>3500</v>
      </c>
      <c r="G21" s="140" t="s">
        <v>3500</v>
      </c>
      <c r="H21" s="140" t="s">
        <v>3500</v>
      </c>
      <c r="I21" s="140" t="s">
        <v>3500</v>
      </c>
      <c r="J21" s="140" t="s">
        <v>3500</v>
      </c>
    </row>
    <row r="22" spans="1:10" ht="13.5" customHeight="1" x14ac:dyDescent="0.25">
      <c r="A22" s="736"/>
      <c r="B22" s="140" t="s">
        <v>3500</v>
      </c>
      <c r="C22" s="140" t="s">
        <v>3500</v>
      </c>
      <c r="D22" s="140" t="s">
        <v>3500</v>
      </c>
      <c r="E22" s="140" t="s">
        <v>3500</v>
      </c>
      <c r="F22" s="140" t="s">
        <v>3500</v>
      </c>
      <c r="G22" s="140" t="s">
        <v>3500</v>
      </c>
      <c r="H22" s="140" t="s">
        <v>3500</v>
      </c>
      <c r="I22" s="140" t="s">
        <v>3500</v>
      </c>
      <c r="J22" s="140" t="s">
        <v>3500</v>
      </c>
    </row>
    <row r="23" spans="1:10" ht="13.5" customHeight="1" x14ac:dyDescent="0.25">
      <c r="A23" s="736"/>
      <c r="B23" s="140" t="s">
        <v>3500</v>
      </c>
      <c r="C23" s="140" t="s">
        <v>3500</v>
      </c>
      <c r="D23" s="140" t="s">
        <v>3500</v>
      </c>
      <c r="E23" s="140" t="s">
        <v>3500</v>
      </c>
      <c r="F23" s="140" t="s">
        <v>3500</v>
      </c>
      <c r="G23" s="140" t="s">
        <v>3500</v>
      </c>
      <c r="H23" s="140" t="s">
        <v>3500</v>
      </c>
      <c r="I23" s="140" t="s">
        <v>3500</v>
      </c>
      <c r="J23" s="140" t="s">
        <v>3500</v>
      </c>
    </row>
    <row r="24" spans="1:10" ht="13.5" customHeight="1" x14ac:dyDescent="0.25">
      <c r="A24" s="736"/>
      <c r="B24" s="140" t="s">
        <v>3500</v>
      </c>
      <c r="C24" s="140" t="s">
        <v>3500</v>
      </c>
      <c r="D24" s="140" t="s">
        <v>3500</v>
      </c>
      <c r="E24" s="140" t="s">
        <v>3500</v>
      </c>
      <c r="F24" s="140" t="s">
        <v>3500</v>
      </c>
      <c r="G24" s="140" t="s">
        <v>3500</v>
      </c>
      <c r="H24" s="140" t="s">
        <v>3500</v>
      </c>
      <c r="I24" s="140" t="s">
        <v>3500</v>
      </c>
      <c r="J24" s="140" t="s">
        <v>3500</v>
      </c>
    </row>
    <row r="25" spans="1:10" ht="13.5" customHeight="1" x14ac:dyDescent="0.25">
      <c r="A25" s="736" t="s">
        <v>5072</v>
      </c>
      <c r="B25" s="140" t="s">
        <v>3500</v>
      </c>
      <c r="C25" s="140" t="s">
        <v>3500</v>
      </c>
      <c r="D25" s="140" t="s">
        <v>3500</v>
      </c>
      <c r="E25" s="140" t="s">
        <v>3500</v>
      </c>
      <c r="F25" s="140" t="s">
        <v>3500</v>
      </c>
      <c r="G25" s="140" t="s">
        <v>3500</v>
      </c>
      <c r="H25" s="140" t="s">
        <v>3500</v>
      </c>
      <c r="I25" s="140" t="s">
        <v>3500</v>
      </c>
      <c r="J25" s="140" t="s">
        <v>3500</v>
      </c>
    </row>
    <row r="26" spans="1:10" ht="13.5" customHeight="1" x14ac:dyDescent="0.25">
      <c r="A26" s="736"/>
      <c r="B26" s="140" t="s">
        <v>3500</v>
      </c>
      <c r="C26" s="140" t="s">
        <v>3500</v>
      </c>
      <c r="D26" s="140" t="s">
        <v>3500</v>
      </c>
      <c r="E26" s="140" t="s">
        <v>3500</v>
      </c>
      <c r="F26" s="140" t="s">
        <v>3500</v>
      </c>
      <c r="G26" s="140" t="s">
        <v>3500</v>
      </c>
      <c r="H26" s="140" t="s">
        <v>3500</v>
      </c>
      <c r="I26" s="140" t="s">
        <v>3500</v>
      </c>
      <c r="J26" s="140" t="s">
        <v>3500</v>
      </c>
    </row>
    <row r="27" spans="1:10" ht="13.5" customHeight="1" x14ac:dyDescent="0.25">
      <c r="A27" s="736"/>
      <c r="B27" s="140" t="s">
        <v>3500</v>
      </c>
      <c r="C27" s="140" t="s">
        <v>3500</v>
      </c>
      <c r="D27" s="140" t="s">
        <v>3500</v>
      </c>
      <c r="E27" s="140" t="s">
        <v>3500</v>
      </c>
      <c r="F27" s="140" t="s">
        <v>3500</v>
      </c>
      <c r="G27" s="140" t="s">
        <v>3500</v>
      </c>
      <c r="H27" s="140" t="s">
        <v>3500</v>
      </c>
      <c r="I27" s="140" t="s">
        <v>3500</v>
      </c>
      <c r="J27" s="140" t="s">
        <v>3500</v>
      </c>
    </row>
    <row r="28" spans="1:10" ht="13.5" customHeight="1" x14ac:dyDescent="0.25">
      <c r="A28" s="736"/>
      <c r="B28" s="140" t="s">
        <v>3500</v>
      </c>
      <c r="C28" s="140" t="s">
        <v>3500</v>
      </c>
      <c r="D28" s="140" t="s">
        <v>3500</v>
      </c>
      <c r="E28" s="140" t="s">
        <v>3500</v>
      </c>
      <c r="F28" s="140" t="s">
        <v>3500</v>
      </c>
      <c r="G28" s="140" t="s">
        <v>3500</v>
      </c>
      <c r="H28" s="140" t="s">
        <v>3500</v>
      </c>
      <c r="I28" s="140" t="s">
        <v>3500</v>
      </c>
      <c r="J28" s="140" t="s">
        <v>3500</v>
      </c>
    </row>
    <row r="29" spans="1:10" ht="13.5" customHeight="1" x14ac:dyDescent="0.25">
      <c r="A29" s="736"/>
      <c r="B29" s="140" t="s">
        <v>3500</v>
      </c>
      <c r="C29" s="140" t="s">
        <v>3500</v>
      </c>
      <c r="D29" s="140" t="s">
        <v>3500</v>
      </c>
      <c r="E29" s="140" t="s">
        <v>3500</v>
      </c>
      <c r="F29" s="140" t="s">
        <v>3500</v>
      </c>
      <c r="G29" s="140" t="s">
        <v>3500</v>
      </c>
      <c r="H29" s="140" t="s">
        <v>3500</v>
      </c>
      <c r="I29" s="140" t="s">
        <v>3500</v>
      </c>
      <c r="J29" s="140" t="s">
        <v>3500</v>
      </c>
    </row>
    <row r="30" spans="1:10" ht="13.5" customHeight="1" x14ac:dyDescent="0.25">
      <c r="A30" s="616" t="s">
        <v>5071</v>
      </c>
      <c r="B30" s="616"/>
      <c r="C30" s="616"/>
      <c r="D30" s="616"/>
      <c r="E30" s="616"/>
      <c r="F30" s="616"/>
      <c r="G30" s="616"/>
      <c r="H30" s="616"/>
      <c r="I30" s="616"/>
      <c r="J30" s="140" t="s">
        <v>3500</v>
      </c>
    </row>
  </sheetData>
  <mergeCells count="8">
    <mergeCell ref="A25:A29"/>
    <mergeCell ref="A30:I30"/>
    <mergeCell ref="A1:J1"/>
    <mergeCell ref="A2:J2"/>
    <mergeCell ref="A4:A8"/>
    <mergeCell ref="A9:A13"/>
    <mergeCell ref="A14:A19"/>
    <mergeCell ref="A20:A24"/>
  </mergeCells>
  <pageMargins left="0.25" right="0.25" top="0.75" bottom="0.75" header="0.3" footer="0.3"/>
  <pageSetup paperSize="9"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31"/>
  <sheetViews>
    <sheetView view="pageLayout" workbookViewId="0">
      <selection activeCell="AI16" sqref="AI16"/>
    </sheetView>
  </sheetViews>
  <sheetFormatPr defaultRowHeight="15" x14ac:dyDescent="0.25"/>
  <cols>
    <col min="1" max="1" width="11.85546875" customWidth="1"/>
    <col min="2" max="2" width="10.7109375" customWidth="1"/>
    <col min="3" max="3" width="23.42578125" customWidth="1"/>
    <col min="4" max="4" width="8.42578125" customWidth="1"/>
    <col min="5" max="5" width="11.42578125" customWidth="1"/>
    <col min="6" max="6" width="14.7109375" customWidth="1"/>
    <col min="7" max="7" width="14.42578125" customWidth="1"/>
    <col min="8" max="8" width="16.28515625" customWidth="1"/>
    <col min="9" max="9" width="15" customWidth="1"/>
    <col min="10" max="10" width="15.140625" customWidth="1"/>
    <col min="11" max="11" width="11.85546875" customWidth="1"/>
    <col min="12" max="12" width="10.7109375" customWidth="1"/>
  </cols>
  <sheetData>
    <row r="1" spans="1:10" ht="15.75" x14ac:dyDescent="0.25">
      <c r="A1" s="672">
        <v>37</v>
      </c>
      <c r="B1" s="672"/>
      <c r="C1" s="672"/>
      <c r="D1" s="672"/>
      <c r="E1" s="672"/>
      <c r="F1" s="672"/>
      <c r="G1" s="672"/>
      <c r="H1" s="672"/>
      <c r="I1" s="672"/>
      <c r="J1" s="672"/>
    </row>
    <row r="2" spans="1:10" ht="35.25" customHeight="1" x14ac:dyDescent="0.25">
      <c r="A2" s="714" t="s">
        <v>5099</v>
      </c>
      <c r="B2" s="714"/>
      <c r="C2" s="714"/>
      <c r="D2" s="714"/>
      <c r="E2" s="714"/>
      <c r="F2" s="714"/>
      <c r="G2" s="714"/>
      <c r="H2" s="714"/>
      <c r="I2" s="714"/>
      <c r="J2" s="714"/>
    </row>
    <row r="3" spans="1:10" ht="15.75" x14ac:dyDescent="0.25">
      <c r="A3" s="219" t="s">
        <v>5098</v>
      </c>
    </row>
    <row r="4" spans="1:10" ht="63.75" x14ac:dyDescent="0.25">
      <c r="A4" s="139" t="s">
        <v>5097</v>
      </c>
      <c r="B4" s="218" t="s">
        <v>5096</v>
      </c>
      <c r="C4" s="139" t="s">
        <v>5084</v>
      </c>
      <c r="D4" s="139" t="s">
        <v>5095</v>
      </c>
      <c r="E4" s="138" t="s">
        <v>5094</v>
      </c>
      <c r="F4" s="138" t="s">
        <v>5093</v>
      </c>
      <c r="G4" s="138" t="s">
        <v>5092</v>
      </c>
      <c r="H4" s="138" t="s">
        <v>5091</v>
      </c>
      <c r="I4" s="139" t="s">
        <v>5090</v>
      </c>
      <c r="J4" s="138" t="s">
        <v>5089</v>
      </c>
    </row>
    <row r="5" spans="1:10" ht="13.5" customHeight="1" x14ac:dyDescent="0.25">
      <c r="A5" s="736" t="s">
        <v>5088</v>
      </c>
      <c r="B5" s="140" t="s">
        <v>3500</v>
      </c>
      <c r="C5" s="140" t="s">
        <v>3500</v>
      </c>
      <c r="D5" s="140" t="s">
        <v>3500</v>
      </c>
      <c r="E5" s="140" t="s">
        <v>3500</v>
      </c>
      <c r="F5" s="140" t="s">
        <v>3500</v>
      </c>
      <c r="G5" s="140" t="s">
        <v>3500</v>
      </c>
      <c r="H5" s="140" t="s">
        <v>3500</v>
      </c>
      <c r="I5" s="140" t="s">
        <v>3500</v>
      </c>
      <c r="J5" s="140" t="s">
        <v>3500</v>
      </c>
    </row>
    <row r="6" spans="1:10" ht="13.5" customHeight="1" x14ac:dyDescent="0.25">
      <c r="A6" s="736"/>
      <c r="B6" s="140" t="s">
        <v>3500</v>
      </c>
      <c r="C6" s="140" t="s">
        <v>3500</v>
      </c>
      <c r="D6" s="140" t="s">
        <v>3500</v>
      </c>
      <c r="E6" s="140" t="s">
        <v>3500</v>
      </c>
      <c r="F6" s="140" t="s">
        <v>3500</v>
      </c>
      <c r="G6" s="140" t="s">
        <v>3500</v>
      </c>
      <c r="H6" s="140" t="s">
        <v>3500</v>
      </c>
      <c r="I6" s="140" t="s">
        <v>3500</v>
      </c>
      <c r="J6" s="140" t="s">
        <v>3500</v>
      </c>
    </row>
    <row r="7" spans="1:10" ht="13.5" customHeight="1" x14ac:dyDescent="0.25">
      <c r="A7" s="736"/>
      <c r="B7" s="140" t="s">
        <v>3500</v>
      </c>
      <c r="C7" s="140" t="s">
        <v>3500</v>
      </c>
      <c r="D7" s="140" t="s">
        <v>3500</v>
      </c>
      <c r="E7" s="140" t="s">
        <v>3500</v>
      </c>
      <c r="F7" s="140" t="s">
        <v>3500</v>
      </c>
      <c r="G7" s="140" t="s">
        <v>3500</v>
      </c>
      <c r="H7" s="140" t="s">
        <v>3500</v>
      </c>
      <c r="I7" s="140" t="s">
        <v>3500</v>
      </c>
      <c r="J7" s="140" t="s">
        <v>3500</v>
      </c>
    </row>
    <row r="8" spans="1:10" ht="13.5" customHeight="1" x14ac:dyDescent="0.25">
      <c r="A8" s="736"/>
      <c r="B8" s="140" t="s">
        <v>3500</v>
      </c>
      <c r="C8" s="140" t="s">
        <v>3500</v>
      </c>
      <c r="D8" s="140" t="s">
        <v>3500</v>
      </c>
      <c r="E8" s="140" t="s">
        <v>3500</v>
      </c>
      <c r="F8" s="140" t="s">
        <v>3500</v>
      </c>
      <c r="G8" s="140" t="s">
        <v>3500</v>
      </c>
      <c r="H8" s="140" t="s">
        <v>3500</v>
      </c>
      <c r="I8" s="140" t="s">
        <v>3500</v>
      </c>
      <c r="J8" s="140" t="s">
        <v>3500</v>
      </c>
    </row>
    <row r="9" spans="1:10" ht="13.5" customHeight="1" x14ac:dyDescent="0.25">
      <c r="A9" s="736"/>
      <c r="B9" s="140" t="s">
        <v>3500</v>
      </c>
      <c r="C9" s="140" t="s">
        <v>3500</v>
      </c>
      <c r="D9" s="140" t="s">
        <v>3500</v>
      </c>
      <c r="E9" s="140" t="s">
        <v>3500</v>
      </c>
      <c r="F9" s="140" t="s">
        <v>3500</v>
      </c>
      <c r="G9" s="140" t="s">
        <v>3500</v>
      </c>
      <c r="H9" s="140" t="s">
        <v>3500</v>
      </c>
      <c r="I9" s="140" t="s">
        <v>3500</v>
      </c>
      <c r="J9" s="140" t="s">
        <v>3500</v>
      </c>
    </row>
    <row r="10" spans="1:10" ht="13.5" customHeight="1" x14ac:dyDescent="0.25">
      <c r="A10" s="736" t="s">
        <v>5075</v>
      </c>
      <c r="B10" s="140" t="s">
        <v>3500</v>
      </c>
      <c r="C10" s="140" t="s">
        <v>3500</v>
      </c>
      <c r="D10" s="140" t="s">
        <v>3500</v>
      </c>
      <c r="E10" s="140" t="s">
        <v>3500</v>
      </c>
      <c r="F10" s="140" t="s">
        <v>3500</v>
      </c>
      <c r="G10" s="140" t="s">
        <v>3500</v>
      </c>
      <c r="H10" s="140" t="s">
        <v>3500</v>
      </c>
      <c r="I10" s="140" t="s">
        <v>3500</v>
      </c>
      <c r="J10" s="140" t="s">
        <v>3500</v>
      </c>
    </row>
    <row r="11" spans="1:10" ht="13.5" customHeight="1" x14ac:dyDescent="0.25">
      <c r="A11" s="736"/>
      <c r="B11" s="140" t="s">
        <v>3500</v>
      </c>
      <c r="C11" s="140" t="s">
        <v>3500</v>
      </c>
      <c r="D11" s="140" t="s">
        <v>3500</v>
      </c>
      <c r="E11" s="140" t="s">
        <v>3500</v>
      </c>
      <c r="F11" s="140" t="s">
        <v>3500</v>
      </c>
      <c r="G11" s="140" t="s">
        <v>3500</v>
      </c>
      <c r="H11" s="140" t="s">
        <v>3500</v>
      </c>
      <c r="I11" s="140" t="s">
        <v>3500</v>
      </c>
      <c r="J11" s="140" t="s">
        <v>3500</v>
      </c>
    </row>
    <row r="12" spans="1:10" ht="13.5" customHeight="1" x14ac:dyDescent="0.25">
      <c r="A12" s="736"/>
      <c r="B12" s="140" t="s">
        <v>3500</v>
      </c>
      <c r="C12" s="140" t="s">
        <v>3500</v>
      </c>
      <c r="D12" s="140" t="s">
        <v>3500</v>
      </c>
      <c r="E12" s="140" t="s">
        <v>3500</v>
      </c>
      <c r="F12" s="140" t="s">
        <v>3500</v>
      </c>
      <c r="G12" s="140" t="s">
        <v>3500</v>
      </c>
      <c r="H12" s="140" t="s">
        <v>3500</v>
      </c>
      <c r="I12" s="140" t="s">
        <v>3500</v>
      </c>
      <c r="J12" s="140" t="s">
        <v>3500</v>
      </c>
    </row>
    <row r="13" spans="1:10" ht="13.5" customHeight="1" x14ac:dyDescent="0.25">
      <c r="A13" s="736"/>
      <c r="B13" s="140" t="s">
        <v>3500</v>
      </c>
      <c r="C13" s="140" t="s">
        <v>3500</v>
      </c>
      <c r="D13" s="140" t="s">
        <v>3500</v>
      </c>
      <c r="E13" s="140" t="s">
        <v>3500</v>
      </c>
      <c r="F13" s="140" t="s">
        <v>3500</v>
      </c>
      <c r="G13" s="140" t="s">
        <v>3500</v>
      </c>
      <c r="H13" s="140" t="s">
        <v>3500</v>
      </c>
      <c r="I13" s="140" t="s">
        <v>3500</v>
      </c>
      <c r="J13" s="140" t="s">
        <v>3500</v>
      </c>
    </row>
    <row r="14" spans="1:10" ht="13.5" customHeight="1" x14ac:dyDescent="0.25">
      <c r="A14" s="736"/>
      <c r="B14" s="140" t="s">
        <v>3500</v>
      </c>
      <c r="C14" s="140" t="s">
        <v>3500</v>
      </c>
      <c r="D14" s="140" t="s">
        <v>3500</v>
      </c>
      <c r="E14" s="140" t="s">
        <v>3500</v>
      </c>
      <c r="F14" s="140" t="s">
        <v>3500</v>
      </c>
      <c r="G14" s="140" t="s">
        <v>3500</v>
      </c>
      <c r="H14" s="140" t="s">
        <v>3500</v>
      </c>
      <c r="I14" s="140" t="s">
        <v>3500</v>
      </c>
      <c r="J14" s="140" t="s">
        <v>3500</v>
      </c>
    </row>
    <row r="15" spans="1:10" ht="13.5" customHeight="1" x14ac:dyDescent="0.25">
      <c r="A15" s="736" t="s">
        <v>5074</v>
      </c>
      <c r="B15" s="140" t="s">
        <v>3500</v>
      </c>
      <c r="C15" s="140" t="s">
        <v>3500</v>
      </c>
      <c r="D15" s="140" t="s">
        <v>3500</v>
      </c>
      <c r="E15" s="140" t="s">
        <v>3500</v>
      </c>
      <c r="F15" s="140" t="s">
        <v>3500</v>
      </c>
      <c r="G15" s="140" t="s">
        <v>3500</v>
      </c>
      <c r="H15" s="140" t="s">
        <v>3500</v>
      </c>
      <c r="I15" s="140" t="s">
        <v>3500</v>
      </c>
      <c r="J15" s="140" t="s">
        <v>3500</v>
      </c>
    </row>
    <row r="16" spans="1:10" ht="13.5" customHeight="1" x14ac:dyDescent="0.25">
      <c r="A16" s="736"/>
      <c r="B16" s="140" t="s">
        <v>3500</v>
      </c>
      <c r="C16" s="140" t="s">
        <v>3500</v>
      </c>
      <c r="D16" s="140" t="s">
        <v>3500</v>
      </c>
      <c r="E16" s="140" t="s">
        <v>3500</v>
      </c>
      <c r="F16" s="140" t="s">
        <v>3500</v>
      </c>
      <c r="G16" s="140" t="s">
        <v>3500</v>
      </c>
      <c r="H16" s="140" t="s">
        <v>3500</v>
      </c>
      <c r="I16" s="140" t="s">
        <v>3500</v>
      </c>
      <c r="J16" s="140" t="s">
        <v>3500</v>
      </c>
    </row>
    <row r="17" spans="1:10" ht="13.5" customHeight="1" x14ac:dyDescent="0.25">
      <c r="A17" s="736"/>
      <c r="B17" s="140" t="s">
        <v>3500</v>
      </c>
      <c r="C17" s="140" t="s">
        <v>3500</v>
      </c>
      <c r="D17" s="140" t="s">
        <v>3500</v>
      </c>
      <c r="E17" s="140" t="s">
        <v>3500</v>
      </c>
      <c r="F17" s="140" t="s">
        <v>3500</v>
      </c>
      <c r="G17" s="140" t="s">
        <v>3500</v>
      </c>
      <c r="H17" s="140" t="s">
        <v>3500</v>
      </c>
      <c r="I17" s="140" t="s">
        <v>3500</v>
      </c>
      <c r="J17" s="140" t="s">
        <v>3500</v>
      </c>
    </row>
    <row r="18" spans="1:10" ht="13.5" customHeight="1" x14ac:dyDescent="0.25">
      <c r="A18" s="736"/>
      <c r="B18" s="140" t="s">
        <v>3500</v>
      </c>
      <c r="C18" s="140" t="s">
        <v>3500</v>
      </c>
      <c r="D18" s="140" t="s">
        <v>3500</v>
      </c>
      <c r="E18" s="140" t="s">
        <v>3500</v>
      </c>
      <c r="F18" s="140" t="s">
        <v>3500</v>
      </c>
      <c r="G18" s="140" t="s">
        <v>3500</v>
      </c>
      <c r="H18" s="140" t="s">
        <v>3500</v>
      </c>
      <c r="I18" s="140" t="s">
        <v>3500</v>
      </c>
      <c r="J18" s="140" t="s">
        <v>3500</v>
      </c>
    </row>
    <row r="19" spans="1:10" ht="13.5" customHeight="1" x14ac:dyDescent="0.25">
      <c r="A19" s="736"/>
      <c r="B19" s="140" t="s">
        <v>3500</v>
      </c>
      <c r="C19" s="140" t="s">
        <v>3500</v>
      </c>
      <c r="D19" s="140" t="s">
        <v>3500</v>
      </c>
      <c r="E19" s="140" t="s">
        <v>3500</v>
      </c>
      <c r="F19" s="140" t="s">
        <v>3500</v>
      </c>
      <c r="G19" s="140" t="s">
        <v>3500</v>
      </c>
      <c r="H19" s="140" t="s">
        <v>3500</v>
      </c>
      <c r="I19" s="140" t="s">
        <v>3500</v>
      </c>
      <c r="J19" s="140" t="s">
        <v>3500</v>
      </c>
    </row>
    <row r="20" spans="1:10" ht="13.5" customHeight="1" x14ac:dyDescent="0.25">
      <c r="A20" s="736"/>
      <c r="B20" s="140" t="s">
        <v>3500</v>
      </c>
      <c r="C20" s="140" t="s">
        <v>3500</v>
      </c>
      <c r="D20" s="140" t="s">
        <v>3500</v>
      </c>
      <c r="E20" s="140" t="s">
        <v>3500</v>
      </c>
      <c r="F20" s="140" t="s">
        <v>3500</v>
      </c>
      <c r="G20" s="140" t="s">
        <v>3500</v>
      </c>
      <c r="H20" s="140" t="s">
        <v>3500</v>
      </c>
      <c r="I20" s="140" t="s">
        <v>3500</v>
      </c>
      <c r="J20" s="140" t="s">
        <v>3500</v>
      </c>
    </row>
    <row r="21" spans="1:10" ht="13.5" customHeight="1" x14ac:dyDescent="0.25">
      <c r="A21" s="736" t="s">
        <v>5073</v>
      </c>
      <c r="B21" s="140" t="s">
        <v>3500</v>
      </c>
      <c r="C21" s="140" t="s">
        <v>3500</v>
      </c>
      <c r="D21" s="140" t="s">
        <v>3500</v>
      </c>
      <c r="E21" s="140" t="s">
        <v>3500</v>
      </c>
      <c r="F21" s="140" t="s">
        <v>3500</v>
      </c>
      <c r="G21" s="140" t="s">
        <v>3500</v>
      </c>
      <c r="H21" s="140" t="s">
        <v>3500</v>
      </c>
      <c r="I21" s="140" t="s">
        <v>3500</v>
      </c>
      <c r="J21" s="140" t="s">
        <v>3500</v>
      </c>
    </row>
    <row r="22" spans="1:10" ht="13.5" customHeight="1" x14ac:dyDescent="0.25">
      <c r="A22" s="736"/>
      <c r="B22" s="140" t="s">
        <v>3500</v>
      </c>
      <c r="C22" s="140" t="s">
        <v>3500</v>
      </c>
      <c r="D22" s="140" t="s">
        <v>3500</v>
      </c>
      <c r="E22" s="140" t="s">
        <v>3500</v>
      </c>
      <c r="F22" s="140" t="s">
        <v>3500</v>
      </c>
      <c r="G22" s="140" t="s">
        <v>3500</v>
      </c>
      <c r="H22" s="140" t="s">
        <v>3500</v>
      </c>
      <c r="I22" s="140" t="s">
        <v>3500</v>
      </c>
      <c r="J22" s="140" t="s">
        <v>3500</v>
      </c>
    </row>
    <row r="23" spans="1:10" ht="13.5" customHeight="1" x14ac:dyDescent="0.25">
      <c r="A23" s="736"/>
      <c r="B23" s="140" t="s">
        <v>3500</v>
      </c>
      <c r="C23" s="140" t="s">
        <v>3500</v>
      </c>
      <c r="D23" s="140" t="s">
        <v>3500</v>
      </c>
      <c r="E23" s="140" t="s">
        <v>3500</v>
      </c>
      <c r="F23" s="140" t="s">
        <v>3500</v>
      </c>
      <c r="G23" s="140" t="s">
        <v>3500</v>
      </c>
      <c r="H23" s="140" t="s">
        <v>3500</v>
      </c>
      <c r="I23" s="140" t="s">
        <v>3500</v>
      </c>
      <c r="J23" s="140" t="s">
        <v>3500</v>
      </c>
    </row>
    <row r="24" spans="1:10" ht="13.5" customHeight="1" x14ac:dyDescent="0.25">
      <c r="A24" s="736"/>
      <c r="B24" s="140" t="s">
        <v>3500</v>
      </c>
      <c r="C24" s="140" t="s">
        <v>3500</v>
      </c>
      <c r="D24" s="140" t="s">
        <v>3500</v>
      </c>
      <c r="E24" s="140" t="s">
        <v>3500</v>
      </c>
      <c r="F24" s="140" t="s">
        <v>3500</v>
      </c>
      <c r="G24" s="140" t="s">
        <v>3500</v>
      </c>
      <c r="H24" s="140" t="s">
        <v>3500</v>
      </c>
      <c r="I24" s="140" t="s">
        <v>3500</v>
      </c>
      <c r="J24" s="140" t="s">
        <v>3500</v>
      </c>
    </row>
    <row r="25" spans="1:10" ht="13.5" customHeight="1" x14ac:dyDescent="0.25">
      <c r="A25" s="736"/>
      <c r="B25" s="140" t="s">
        <v>3500</v>
      </c>
      <c r="C25" s="140" t="s">
        <v>3500</v>
      </c>
      <c r="D25" s="140" t="s">
        <v>3500</v>
      </c>
      <c r="E25" s="140" t="s">
        <v>3500</v>
      </c>
      <c r="F25" s="140" t="s">
        <v>3500</v>
      </c>
      <c r="G25" s="140" t="s">
        <v>3500</v>
      </c>
      <c r="H25" s="140" t="s">
        <v>3500</v>
      </c>
      <c r="I25" s="140" t="s">
        <v>3500</v>
      </c>
      <c r="J25" s="140" t="s">
        <v>3500</v>
      </c>
    </row>
    <row r="26" spans="1:10" ht="13.5" customHeight="1" x14ac:dyDescent="0.25">
      <c r="A26" s="736" t="s">
        <v>5072</v>
      </c>
      <c r="B26" s="140" t="s">
        <v>3500</v>
      </c>
      <c r="C26" s="140" t="s">
        <v>3500</v>
      </c>
      <c r="D26" s="140" t="s">
        <v>3500</v>
      </c>
      <c r="E26" s="140" t="s">
        <v>3500</v>
      </c>
      <c r="F26" s="140" t="s">
        <v>3500</v>
      </c>
      <c r="G26" s="140" t="s">
        <v>3500</v>
      </c>
      <c r="H26" s="140" t="s">
        <v>3500</v>
      </c>
      <c r="I26" s="140" t="s">
        <v>3500</v>
      </c>
      <c r="J26" s="140" t="s">
        <v>3500</v>
      </c>
    </row>
    <row r="27" spans="1:10" ht="13.5" customHeight="1" x14ac:dyDescent="0.25">
      <c r="A27" s="736"/>
      <c r="B27" s="140" t="s">
        <v>3500</v>
      </c>
      <c r="C27" s="140" t="s">
        <v>3500</v>
      </c>
      <c r="D27" s="140" t="s">
        <v>3500</v>
      </c>
      <c r="E27" s="140" t="s">
        <v>3500</v>
      </c>
      <c r="F27" s="140" t="s">
        <v>3500</v>
      </c>
      <c r="G27" s="140" t="s">
        <v>3500</v>
      </c>
      <c r="H27" s="140" t="s">
        <v>3500</v>
      </c>
      <c r="I27" s="140" t="s">
        <v>3500</v>
      </c>
      <c r="J27" s="140" t="s">
        <v>3500</v>
      </c>
    </row>
    <row r="28" spans="1:10" ht="13.5" customHeight="1" x14ac:dyDescent="0.25">
      <c r="A28" s="736"/>
      <c r="B28" s="140" t="s">
        <v>3500</v>
      </c>
      <c r="C28" s="140" t="s">
        <v>3500</v>
      </c>
      <c r="D28" s="140" t="s">
        <v>3500</v>
      </c>
      <c r="E28" s="140" t="s">
        <v>3500</v>
      </c>
      <c r="F28" s="140" t="s">
        <v>3500</v>
      </c>
      <c r="G28" s="140" t="s">
        <v>3500</v>
      </c>
      <c r="H28" s="140" t="s">
        <v>3500</v>
      </c>
      <c r="I28" s="140" t="s">
        <v>3500</v>
      </c>
      <c r="J28" s="140" t="s">
        <v>3500</v>
      </c>
    </row>
    <row r="29" spans="1:10" ht="13.5" customHeight="1" x14ac:dyDescent="0.25">
      <c r="A29" s="736"/>
      <c r="B29" s="140" t="s">
        <v>3500</v>
      </c>
      <c r="C29" s="140" t="s">
        <v>3500</v>
      </c>
      <c r="D29" s="140" t="s">
        <v>3500</v>
      </c>
      <c r="E29" s="140" t="s">
        <v>3500</v>
      </c>
      <c r="F29" s="140" t="s">
        <v>3500</v>
      </c>
      <c r="G29" s="140" t="s">
        <v>3500</v>
      </c>
      <c r="H29" s="140" t="s">
        <v>3500</v>
      </c>
      <c r="I29" s="140" t="s">
        <v>3500</v>
      </c>
      <c r="J29" s="140" t="s">
        <v>3500</v>
      </c>
    </row>
    <row r="30" spans="1:10" ht="13.5" customHeight="1" x14ac:dyDescent="0.25">
      <c r="A30" s="736"/>
      <c r="B30" s="140" t="s">
        <v>3500</v>
      </c>
      <c r="C30" s="140" t="s">
        <v>3500</v>
      </c>
      <c r="D30" s="140" t="s">
        <v>3500</v>
      </c>
      <c r="E30" s="140" t="s">
        <v>3500</v>
      </c>
      <c r="F30" s="140" t="s">
        <v>3500</v>
      </c>
      <c r="G30" s="140" t="s">
        <v>3500</v>
      </c>
      <c r="H30" s="140" t="s">
        <v>3500</v>
      </c>
      <c r="I30" s="140" t="s">
        <v>3500</v>
      </c>
      <c r="J30" s="140" t="s">
        <v>3500</v>
      </c>
    </row>
    <row r="31" spans="1:10" ht="13.5" customHeight="1" x14ac:dyDescent="0.25">
      <c r="A31" s="616" t="s">
        <v>5071</v>
      </c>
      <c r="B31" s="616"/>
      <c r="C31" s="616"/>
      <c r="D31" s="616"/>
      <c r="E31" s="616"/>
      <c r="F31" s="616"/>
      <c r="G31" s="616"/>
      <c r="H31" s="616"/>
      <c r="I31" s="616"/>
      <c r="J31" s="140" t="s">
        <v>3500</v>
      </c>
    </row>
  </sheetData>
  <mergeCells count="8">
    <mergeCell ref="A1:J1"/>
    <mergeCell ref="A2:J2"/>
    <mergeCell ref="A26:A30"/>
    <mergeCell ref="A31:I31"/>
    <mergeCell ref="A5:A9"/>
    <mergeCell ref="A10:A14"/>
    <mergeCell ref="A15:A20"/>
    <mergeCell ref="A21:A25"/>
  </mergeCells>
  <pageMargins left="0.25" right="0.25" top="0.75" bottom="0.75" header="0.3" footer="0.3"/>
  <pageSetup paperSize="9" orientation="landscape"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4"/>
  <sheetViews>
    <sheetView view="pageLayout" topLeftCell="A19" workbookViewId="0">
      <selection activeCell="AI16" sqref="AI16"/>
    </sheetView>
  </sheetViews>
  <sheetFormatPr defaultRowHeight="15" x14ac:dyDescent="0.25"/>
  <cols>
    <col min="1" max="1" width="7.5703125" customWidth="1"/>
    <col min="2" max="2" width="10.140625" customWidth="1"/>
    <col min="3" max="3" width="14.7109375" customWidth="1"/>
    <col min="4" max="4" width="7.7109375" customWidth="1"/>
    <col min="5" max="5" width="8.85546875" customWidth="1"/>
    <col min="6" max="6" width="20.28515625" customWidth="1"/>
    <col min="7" max="7" width="9.140625" customWidth="1"/>
    <col min="8" max="8" width="12" customWidth="1"/>
    <col min="9" max="9" width="8.28515625" customWidth="1"/>
    <col min="10" max="10" width="10.140625" customWidth="1"/>
    <col min="11" max="11" width="11.85546875" customWidth="1"/>
    <col min="12" max="12" width="10.7109375" customWidth="1"/>
  </cols>
  <sheetData>
    <row r="1" spans="1:13" ht="15.75" x14ac:dyDescent="0.25">
      <c r="A1" s="672">
        <v>38</v>
      </c>
      <c r="B1" s="672"/>
      <c r="C1" s="672"/>
      <c r="D1" s="672"/>
      <c r="E1" s="672"/>
      <c r="F1" s="672"/>
      <c r="G1" s="672"/>
      <c r="H1" s="672"/>
      <c r="I1" s="672"/>
      <c r="J1" s="672"/>
      <c r="K1" s="672"/>
      <c r="L1" s="672"/>
      <c r="M1" s="672"/>
    </row>
    <row r="2" spans="1:13" ht="52.5" customHeight="1" x14ac:dyDescent="0.25">
      <c r="A2" s="737" t="s">
        <v>5107</v>
      </c>
      <c r="B2" s="737"/>
      <c r="C2" s="737"/>
      <c r="D2" s="737"/>
      <c r="E2" s="737"/>
      <c r="F2" s="737"/>
      <c r="G2" s="737"/>
      <c r="H2" s="737"/>
      <c r="I2" s="737"/>
      <c r="J2" s="737"/>
      <c r="K2" s="737"/>
      <c r="L2" s="737"/>
      <c r="M2" s="737"/>
    </row>
    <row r="3" spans="1:13" ht="102" x14ac:dyDescent="0.25">
      <c r="A3" s="138" t="s">
        <v>5060</v>
      </c>
      <c r="B3" s="138" t="s">
        <v>5103</v>
      </c>
      <c r="C3" s="138" t="s">
        <v>5106</v>
      </c>
      <c r="D3" s="138" t="s">
        <v>5101</v>
      </c>
      <c r="E3" s="138" t="s">
        <v>5100</v>
      </c>
      <c r="F3" s="138" t="s">
        <v>5058</v>
      </c>
      <c r="G3" s="139" t="s">
        <v>6</v>
      </c>
      <c r="H3" s="138" t="s">
        <v>5105</v>
      </c>
      <c r="I3" s="138" t="s">
        <v>5065</v>
      </c>
      <c r="J3" s="138" t="s">
        <v>5044</v>
      </c>
      <c r="K3" s="138" t="s">
        <v>5104</v>
      </c>
      <c r="L3" s="138" t="s">
        <v>4225</v>
      </c>
      <c r="M3" s="139" t="s">
        <v>4226</v>
      </c>
    </row>
    <row r="4" spans="1:13" x14ac:dyDescent="0.25">
      <c r="A4" s="140" t="s">
        <v>3500</v>
      </c>
      <c r="B4" s="140" t="s">
        <v>3500</v>
      </c>
      <c r="C4" s="140" t="s">
        <v>3500</v>
      </c>
      <c r="D4" s="140" t="s">
        <v>3500</v>
      </c>
      <c r="E4" s="140" t="s">
        <v>3500</v>
      </c>
      <c r="F4" s="140" t="s">
        <v>3500</v>
      </c>
      <c r="G4" s="140" t="s">
        <v>3500</v>
      </c>
      <c r="H4" s="140" t="s">
        <v>3500</v>
      </c>
      <c r="I4" s="140" t="s">
        <v>3500</v>
      </c>
      <c r="J4" s="140" t="s">
        <v>3500</v>
      </c>
      <c r="K4" s="140" t="s">
        <v>3500</v>
      </c>
      <c r="L4" s="140" t="s">
        <v>3500</v>
      </c>
      <c r="M4" s="140" t="s">
        <v>3500</v>
      </c>
    </row>
    <row r="5" spans="1:13" x14ac:dyDescent="0.25">
      <c r="A5" s="140" t="s">
        <v>3500</v>
      </c>
      <c r="B5" s="140" t="s">
        <v>3500</v>
      </c>
      <c r="C5" s="140" t="s">
        <v>3500</v>
      </c>
      <c r="D5" s="140" t="s">
        <v>3500</v>
      </c>
      <c r="E5" s="140" t="s">
        <v>3500</v>
      </c>
      <c r="F5" s="140" t="s">
        <v>3500</v>
      </c>
      <c r="G5" s="140" t="s">
        <v>3500</v>
      </c>
      <c r="H5" s="140" t="s">
        <v>3500</v>
      </c>
      <c r="I5" s="140" t="s">
        <v>3500</v>
      </c>
      <c r="J5" s="140" t="s">
        <v>3500</v>
      </c>
      <c r="K5" s="140" t="s">
        <v>3500</v>
      </c>
      <c r="L5" s="140" t="s">
        <v>3500</v>
      </c>
      <c r="M5" s="140" t="s">
        <v>3500</v>
      </c>
    </row>
    <row r="6" spans="1:13" x14ac:dyDescent="0.25">
      <c r="A6" s="140" t="s">
        <v>3500</v>
      </c>
      <c r="B6" s="140" t="s">
        <v>3500</v>
      </c>
      <c r="C6" s="140" t="s">
        <v>3500</v>
      </c>
      <c r="D6" s="140" t="s">
        <v>3500</v>
      </c>
      <c r="E6" s="140" t="s">
        <v>3500</v>
      </c>
      <c r="F6" s="140" t="s">
        <v>3500</v>
      </c>
      <c r="G6" s="140" t="s">
        <v>3500</v>
      </c>
      <c r="H6" s="140" t="s">
        <v>3500</v>
      </c>
      <c r="I6" s="140" t="s">
        <v>3500</v>
      </c>
      <c r="J6" s="140" t="s">
        <v>3500</v>
      </c>
      <c r="K6" s="140" t="s">
        <v>3500</v>
      </c>
      <c r="L6" s="140" t="s">
        <v>3500</v>
      </c>
      <c r="M6" s="140" t="s">
        <v>3500</v>
      </c>
    </row>
    <row r="7" spans="1:13" x14ac:dyDescent="0.25">
      <c r="A7" s="733" t="s">
        <v>4216</v>
      </c>
      <c r="B7" s="733"/>
      <c r="C7" s="733"/>
      <c r="D7" s="733"/>
      <c r="E7" s="733"/>
      <c r="F7" s="733"/>
      <c r="G7" s="733"/>
      <c r="H7" s="733"/>
      <c r="I7" s="733"/>
      <c r="J7" s="733"/>
      <c r="K7" s="733"/>
      <c r="L7" s="140" t="s">
        <v>3500</v>
      </c>
      <c r="M7" s="140" t="s">
        <v>3500</v>
      </c>
    </row>
    <row r="8" spans="1:13" ht="81.75" customHeight="1" x14ac:dyDescent="0.25">
      <c r="A8" s="216" t="s">
        <v>3502</v>
      </c>
    </row>
    <row r="9" spans="1:13" ht="102" x14ac:dyDescent="0.25">
      <c r="A9" s="138" t="s">
        <v>5053</v>
      </c>
      <c r="B9" s="138" t="s">
        <v>5103</v>
      </c>
      <c r="C9" s="138" t="s">
        <v>5102</v>
      </c>
      <c r="D9" s="138" t="s">
        <v>5101</v>
      </c>
      <c r="E9" s="138" t="s">
        <v>5100</v>
      </c>
      <c r="F9" s="138" t="s">
        <v>5048</v>
      </c>
      <c r="G9" s="138" t="s">
        <v>5027</v>
      </c>
      <c r="H9" s="138" t="s">
        <v>5063</v>
      </c>
      <c r="I9" s="138" t="s">
        <v>5045</v>
      </c>
      <c r="J9" s="138" t="s">
        <v>5044</v>
      </c>
      <c r="K9" s="138" t="s">
        <v>4224</v>
      </c>
      <c r="L9" s="138" t="s">
        <v>3937</v>
      </c>
      <c r="M9" s="139" t="s">
        <v>4226</v>
      </c>
    </row>
    <row r="10" spans="1:13" x14ac:dyDescent="0.25">
      <c r="A10" s="140" t="s">
        <v>3500</v>
      </c>
      <c r="B10" s="140" t="s">
        <v>3500</v>
      </c>
      <c r="C10" s="140" t="s">
        <v>3500</v>
      </c>
      <c r="D10" s="140" t="s">
        <v>3500</v>
      </c>
      <c r="E10" s="140" t="s">
        <v>3500</v>
      </c>
      <c r="F10" s="140" t="s">
        <v>3500</v>
      </c>
      <c r="G10" s="140" t="s">
        <v>3500</v>
      </c>
      <c r="H10" s="140" t="s">
        <v>3500</v>
      </c>
      <c r="I10" s="140" t="s">
        <v>3500</v>
      </c>
      <c r="J10" s="140" t="s">
        <v>3500</v>
      </c>
      <c r="K10" s="140" t="s">
        <v>3500</v>
      </c>
      <c r="L10" s="140" t="s">
        <v>3500</v>
      </c>
      <c r="M10" s="140" t="s">
        <v>3500</v>
      </c>
    </row>
    <row r="11" spans="1:13" x14ac:dyDescent="0.25">
      <c r="A11" s="140" t="s">
        <v>3500</v>
      </c>
      <c r="B11" s="140" t="s">
        <v>3500</v>
      </c>
      <c r="C11" s="140" t="s">
        <v>3500</v>
      </c>
      <c r="D11" s="140" t="s">
        <v>3500</v>
      </c>
      <c r="E11" s="140" t="s">
        <v>3500</v>
      </c>
      <c r="F11" s="140" t="s">
        <v>3500</v>
      </c>
      <c r="G11" s="140" t="s">
        <v>3500</v>
      </c>
      <c r="H11" s="140" t="s">
        <v>3500</v>
      </c>
      <c r="I11" s="140" t="s">
        <v>3500</v>
      </c>
      <c r="J11" s="140" t="s">
        <v>3500</v>
      </c>
      <c r="K11" s="140" t="s">
        <v>3500</v>
      </c>
      <c r="L11" s="140" t="s">
        <v>3500</v>
      </c>
      <c r="M11" s="140" t="s">
        <v>3500</v>
      </c>
    </row>
    <row r="12" spans="1:13" x14ac:dyDescent="0.25">
      <c r="A12" s="140" t="s">
        <v>3500</v>
      </c>
      <c r="B12" s="140" t="s">
        <v>3500</v>
      </c>
      <c r="C12" s="140" t="s">
        <v>3500</v>
      </c>
      <c r="D12" s="140" t="s">
        <v>3500</v>
      </c>
      <c r="E12" s="140" t="s">
        <v>3500</v>
      </c>
      <c r="F12" s="140" t="s">
        <v>3500</v>
      </c>
      <c r="G12" s="140" t="s">
        <v>3500</v>
      </c>
      <c r="H12" s="140" t="s">
        <v>3500</v>
      </c>
      <c r="I12" s="140" t="s">
        <v>3500</v>
      </c>
      <c r="J12" s="140" t="s">
        <v>3500</v>
      </c>
      <c r="K12" s="140" t="s">
        <v>3500</v>
      </c>
      <c r="L12" s="140" t="s">
        <v>3500</v>
      </c>
      <c r="M12" s="140" t="s">
        <v>3500</v>
      </c>
    </row>
    <row r="13" spans="1:13"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c r="L13" s="140" t="s">
        <v>3500</v>
      </c>
      <c r="M13" s="140" t="s">
        <v>3500</v>
      </c>
    </row>
    <row r="14" spans="1:13" x14ac:dyDescent="0.25">
      <c r="A14" s="733" t="s">
        <v>4216</v>
      </c>
      <c r="B14" s="733"/>
      <c r="C14" s="733"/>
      <c r="D14" s="733"/>
      <c r="E14" s="733"/>
      <c r="F14" s="733"/>
      <c r="G14" s="733"/>
      <c r="H14" s="733"/>
      <c r="I14" s="733"/>
      <c r="J14" s="733"/>
      <c r="K14" s="733"/>
      <c r="L14" s="140" t="s">
        <v>3500</v>
      </c>
      <c r="M14" s="140" t="s">
        <v>3500</v>
      </c>
    </row>
  </sheetData>
  <mergeCells count="4">
    <mergeCell ref="A7:K7"/>
    <mergeCell ref="A14:K14"/>
    <mergeCell ref="A2:M2"/>
    <mergeCell ref="A1:M1"/>
  </mergeCells>
  <pageMargins left="0.25" right="0.25" top="0.75" bottom="0.75" header="0.3" footer="0.3"/>
  <pageSetup paperSize="9" orientation="landscape"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5"/>
  <sheetViews>
    <sheetView view="pageLayout" workbookViewId="0">
      <selection activeCell="AI16" sqref="AI16"/>
    </sheetView>
  </sheetViews>
  <sheetFormatPr defaultRowHeight="15" x14ac:dyDescent="0.25"/>
  <cols>
    <col min="1" max="1" width="7.5703125" customWidth="1"/>
    <col min="2" max="2" width="10.140625" customWidth="1"/>
    <col min="3" max="3" width="16" customWidth="1"/>
    <col min="4" max="4" width="7.7109375" customWidth="1"/>
    <col min="5" max="5" width="8.85546875" customWidth="1"/>
    <col min="6" max="6" width="14.5703125" customWidth="1"/>
    <col min="7" max="7" width="13.85546875" customWidth="1"/>
    <col min="8" max="8" width="12" customWidth="1"/>
    <col min="9" max="9" width="8.28515625" customWidth="1"/>
    <col min="10" max="11" width="11.85546875" customWidth="1"/>
    <col min="12" max="12" width="10.7109375" customWidth="1"/>
  </cols>
  <sheetData>
    <row r="1" spans="1:13" ht="15.75" x14ac:dyDescent="0.25">
      <c r="A1" s="672">
        <v>39</v>
      </c>
      <c r="B1" s="672"/>
      <c r="C1" s="672"/>
      <c r="D1" s="672"/>
      <c r="E1" s="672"/>
      <c r="F1" s="672"/>
      <c r="G1" s="672"/>
      <c r="H1" s="672"/>
      <c r="I1" s="672"/>
      <c r="J1" s="672"/>
      <c r="K1" s="672"/>
      <c r="L1" s="672"/>
      <c r="M1" s="672"/>
    </row>
    <row r="2" spans="1:13" ht="24.75" customHeight="1" x14ac:dyDescent="0.25">
      <c r="A2" s="738" t="s">
        <v>5112</v>
      </c>
      <c r="B2" s="738"/>
      <c r="C2" s="738"/>
      <c r="D2" s="738"/>
      <c r="E2" s="738"/>
      <c r="F2" s="738"/>
      <c r="G2" s="738"/>
      <c r="H2" s="738"/>
      <c r="I2" s="738"/>
      <c r="J2" s="738"/>
      <c r="K2" s="738"/>
      <c r="L2" s="738"/>
      <c r="M2" s="738"/>
    </row>
    <row r="3" spans="1:13" ht="24.75" customHeight="1" x14ac:dyDescent="0.25">
      <c r="A3" s="220" t="s">
        <v>5111</v>
      </c>
      <c r="B3" s="137"/>
      <c r="C3" s="137"/>
      <c r="D3" s="137"/>
      <c r="E3" s="137"/>
      <c r="F3" s="137"/>
      <c r="G3" s="137"/>
      <c r="H3" s="137"/>
      <c r="I3" s="137"/>
      <c r="J3" s="137"/>
      <c r="K3" s="137"/>
      <c r="L3" s="137"/>
      <c r="M3" s="137"/>
    </row>
    <row r="4" spans="1:13" ht="89.25" x14ac:dyDescent="0.25">
      <c r="A4" s="138" t="s">
        <v>5060</v>
      </c>
      <c r="B4" s="138" t="s">
        <v>5110</v>
      </c>
      <c r="C4" s="138" t="s">
        <v>5106</v>
      </c>
      <c r="D4" s="138" t="s">
        <v>5101</v>
      </c>
      <c r="E4" s="138" t="s">
        <v>5100</v>
      </c>
      <c r="F4" s="138" t="s">
        <v>5058</v>
      </c>
      <c r="G4" s="139" t="s">
        <v>6</v>
      </c>
      <c r="H4" s="138" t="s">
        <v>5105</v>
      </c>
      <c r="I4" s="138" t="s">
        <v>5065</v>
      </c>
      <c r="J4" s="138" t="s">
        <v>5044</v>
      </c>
      <c r="K4" s="138" t="s">
        <v>5104</v>
      </c>
      <c r="L4" s="138" t="s">
        <v>3937</v>
      </c>
      <c r="M4" s="139" t="s">
        <v>4226</v>
      </c>
    </row>
    <row r="5" spans="1:13" x14ac:dyDescent="0.25">
      <c r="A5" s="140" t="s">
        <v>3500</v>
      </c>
      <c r="B5" s="140" t="s">
        <v>3500</v>
      </c>
      <c r="C5" s="140" t="s">
        <v>3500</v>
      </c>
      <c r="D5" s="140" t="s">
        <v>3500</v>
      </c>
      <c r="E5" s="140" t="s">
        <v>3500</v>
      </c>
      <c r="F5" s="140" t="s">
        <v>3500</v>
      </c>
      <c r="G5" s="140" t="s">
        <v>3500</v>
      </c>
      <c r="H5" s="140" t="s">
        <v>3500</v>
      </c>
      <c r="I5" s="140" t="s">
        <v>3500</v>
      </c>
      <c r="J5" s="140" t="s">
        <v>3500</v>
      </c>
      <c r="K5" s="140" t="s">
        <v>3500</v>
      </c>
      <c r="L5" s="140" t="s">
        <v>3500</v>
      </c>
      <c r="M5" s="140" t="s">
        <v>3500</v>
      </c>
    </row>
    <row r="6" spans="1:13" x14ac:dyDescent="0.25">
      <c r="A6" s="140" t="s">
        <v>3500</v>
      </c>
      <c r="B6" s="140" t="s">
        <v>3500</v>
      </c>
      <c r="C6" s="140" t="s">
        <v>3500</v>
      </c>
      <c r="D6" s="140" t="s">
        <v>3500</v>
      </c>
      <c r="E6" s="140" t="s">
        <v>3500</v>
      </c>
      <c r="F6" s="140" t="s">
        <v>3500</v>
      </c>
      <c r="G6" s="140" t="s">
        <v>3500</v>
      </c>
      <c r="H6" s="140" t="s">
        <v>3500</v>
      </c>
      <c r="I6" s="140" t="s">
        <v>3500</v>
      </c>
      <c r="J6" s="140" t="s">
        <v>3500</v>
      </c>
      <c r="K6" s="140" t="s">
        <v>3500</v>
      </c>
      <c r="L6" s="140" t="s">
        <v>3500</v>
      </c>
      <c r="M6" s="140" t="s">
        <v>3500</v>
      </c>
    </row>
    <row r="7" spans="1:13" x14ac:dyDescent="0.25">
      <c r="A7" s="140" t="s">
        <v>3500</v>
      </c>
      <c r="B7" s="140" t="s">
        <v>3500</v>
      </c>
      <c r="C7" s="140" t="s">
        <v>3500</v>
      </c>
      <c r="D7" s="140" t="s">
        <v>3500</v>
      </c>
      <c r="E7" s="140" t="s">
        <v>3500</v>
      </c>
      <c r="F7" s="140" t="s">
        <v>3500</v>
      </c>
      <c r="G7" s="140" t="s">
        <v>3500</v>
      </c>
      <c r="H7" s="140" t="s">
        <v>3500</v>
      </c>
      <c r="I7" s="140" t="s">
        <v>3500</v>
      </c>
      <c r="J7" s="140" t="s">
        <v>3500</v>
      </c>
      <c r="K7" s="140" t="s">
        <v>3500</v>
      </c>
      <c r="L7" s="140" t="s">
        <v>3500</v>
      </c>
      <c r="M7" s="140" t="s">
        <v>3500</v>
      </c>
    </row>
    <row r="8" spans="1:13" x14ac:dyDescent="0.25">
      <c r="A8" s="733" t="s">
        <v>4216</v>
      </c>
      <c r="B8" s="733"/>
      <c r="C8" s="733"/>
      <c r="D8" s="733"/>
      <c r="E8" s="733"/>
      <c r="F8" s="733"/>
      <c r="G8" s="733"/>
      <c r="H8" s="733"/>
      <c r="I8" s="733"/>
      <c r="J8" s="733"/>
      <c r="K8" s="733"/>
      <c r="L8" s="140" t="s">
        <v>3500</v>
      </c>
      <c r="M8" s="140" t="s">
        <v>3500</v>
      </c>
    </row>
    <row r="9" spans="1:13" ht="82.5" customHeight="1" x14ac:dyDescent="0.25">
      <c r="A9" s="216" t="s">
        <v>3502</v>
      </c>
    </row>
    <row r="10" spans="1:13" ht="76.5" x14ac:dyDescent="0.25">
      <c r="A10" s="138" t="s">
        <v>5053</v>
      </c>
      <c r="B10" s="138" t="s">
        <v>5103</v>
      </c>
      <c r="C10" s="138" t="s">
        <v>5109</v>
      </c>
      <c r="D10" s="138" t="s">
        <v>5101</v>
      </c>
      <c r="E10" s="138" t="s">
        <v>5100</v>
      </c>
      <c r="F10" s="138" t="s">
        <v>5048</v>
      </c>
      <c r="G10" s="138" t="s">
        <v>5027</v>
      </c>
      <c r="H10" s="138" t="s">
        <v>5063</v>
      </c>
      <c r="I10" s="138" t="s">
        <v>5045</v>
      </c>
      <c r="J10" s="138" t="s">
        <v>5108</v>
      </c>
      <c r="K10" s="138" t="s">
        <v>4224</v>
      </c>
      <c r="L10" s="138" t="s">
        <v>5054</v>
      </c>
      <c r="M10" s="139" t="s">
        <v>4226</v>
      </c>
    </row>
    <row r="11" spans="1:13" x14ac:dyDescent="0.25">
      <c r="A11" s="140" t="s">
        <v>3500</v>
      </c>
      <c r="B11" s="140" t="s">
        <v>3500</v>
      </c>
      <c r="C11" s="140" t="s">
        <v>3500</v>
      </c>
      <c r="D11" s="140" t="s">
        <v>3500</v>
      </c>
      <c r="E11" s="140" t="s">
        <v>3500</v>
      </c>
      <c r="F11" s="140" t="s">
        <v>3500</v>
      </c>
      <c r="G11" s="140" t="s">
        <v>3500</v>
      </c>
      <c r="H11" s="140" t="s">
        <v>3500</v>
      </c>
      <c r="I11" s="140" t="s">
        <v>3500</v>
      </c>
      <c r="J11" s="140" t="s">
        <v>3500</v>
      </c>
      <c r="K11" s="140" t="s">
        <v>3500</v>
      </c>
      <c r="L11" s="140" t="s">
        <v>3500</v>
      </c>
      <c r="M11" s="140" t="s">
        <v>3500</v>
      </c>
    </row>
    <row r="12" spans="1:13" x14ac:dyDescent="0.25">
      <c r="A12" s="140" t="s">
        <v>3500</v>
      </c>
      <c r="B12" s="140" t="s">
        <v>3500</v>
      </c>
      <c r="C12" s="140" t="s">
        <v>3500</v>
      </c>
      <c r="D12" s="140" t="s">
        <v>3500</v>
      </c>
      <c r="E12" s="140" t="s">
        <v>3500</v>
      </c>
      <c r="F12" s="140" t="s">
        <v>3500</v>
      </c>
      <c r="G12" s="140" t="s">
        <v>3500</v>
      </c>
      <c r="H12" s="140" t="s">
        <v>3500</v>
      </c>
      <c r="I12" s="140" t="s">
        <v>3500</v>
      </c>
      <c r="J12" s="140" t="s">
        <v>3500</v>
      </c>
      <c r="K12" s="140" t="s">
        <v>3500</v>
      </c>
      <c r="L12" s="140" t="s">
        <v>3500</v>
      </c>
      <c r="M12" s="140" t="s">
        <v>3500</v>
      </c>
    </row>
    <row r="13" spans="1:13"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c r="L13" s="140" t="s">
        <v>3500</v>
      </c>
      <c r="M13" s="140" t="s">
        <v>3500</v>
      </c>
    </row>
    <row r="14" spans="1:13"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c r="L14" s="140" t="s">
        <v>3500</v>
      </c>
      <c r="M14" s="140" t="s">
        <v>3500</v>
      </c>
    </row>
    <row r="15" spans="1:13" x14ac:dyDescent="0.25">
      <c r="A15" s="733" t="s">
        <v>4216</v>
      </c>
      <c r="B15" s="733"/>
      <c r="C15" s="733"/>
      <c r="D15" s="733"/>
      <c r="E15" s="733"/>
      <c r="F15" s="733"/>
      <c r="G15" s="733"/>
      <c r="H15" s="733"/>
      <c r="I15" s="733"/>
      <c r="J15" s="733"/>
      <c r="K15" s="733"/>
      <c r="L15" s="140" t="s">
        <v>3500</v>
      </c>
      <c r="M15" s="140" t="s">
        <v>3500</v>
      </c>
    </row>
  </sheetData>
  <mergeCells count="4">
    <mergeCell ref="A2:M2"/>
    <mergeCell ref="A8:K8"/>
    <mergeCell ref="A15:K15"/>
    <mergeCell ref="A1:M1"/>
  </mergeCells>
  <pageMargins left="0.25" right="0.25" top="0.75" bottom="0.75" header="0.3" footer="0.3"/>
  <pageSetup paperSize="9" orientation="landscape"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7"/>
  <sheetViews>
    <sheetView view="pageLayout" topLeftCell="A10" workbookViewId="0">
      <selection activeCell="AI16" sqref="AI16"/>
    </sheetView>
  </sheetViews>
  <sheetFormatPr defaultRowHeight="15" x14ac:dyDescent="0.25"/>
  <cols>
    <col min="1" max="1" width="10.140625" customWidth="1"/>
    <col min="2" max="2" width="19.5703125" customWidth="1"/>
    <col min="3" max="3" width="9.42578125" customWidth="1"/>
    <col min="4" max="4" width="14.85546875" customWidth="1"/>
    <col min="5" max="5" width="14.7109375" customWidth="1"/>
    <col min="6" max="6" width="17.140625" customWidth="1"/>
    <col min="7" max="7" width="20.42578125" customWidth="1"/>
    <col min="8" max="8" width="18.28515625" customWidth="1"/>
    <col min="9" max="9" width="17.140625" customWidth="1"/>
    <col min="10" max="10" width="15.140625" customWidth="1"/>
    <col min="11" max="11" width="11.85546875" customWidth="1"/>
    <col min="12" max="12" width="10.7109375" customWidth="1"/>
  </cols>
  <sheetData>
    <row r="1" spans="1:9" ht="15.75" x14ac:dyDescent="0.25">
      <c r="A1" s="672">
        <v>40</v>
      </c>
      <c r="B1" s="672"/>
      <c r="C1" s="672"/>
      <c r="D1" s="672"/>
      <c r="E1" s="672"/>
      <c r="F1" s="672"/>
      <c r="G1" s="672"/>
      <c r="H1" s="672"/>
      <c r="I1" s="672"/>
    </row>
    <row r="2" spans="1:9" ht="15.75" x14ac:dyDescent="0.25">
      <c r="A2" s="219" t="s">
        <v>5124</v>
      </c>
    </row>
    <row r="3" spans="1:9" s="222" customFormat="1" ht="15.75" x14ac:dyDescent="0.25">
      <c r="A3" s="219" t="s">
        <v>5123</v>
      </c>
    </row>
    <row r="4" spans="1:9" ht="76.5" x14ac:dyDescent="0.25">
      <c r="A4" s="139" t="s">
        <v>5120</v>
      </c>
      <c r="B4" s="139" t="s">
        <v>5119</v>
      </c>
      <c r="C4" s="139" t="s">
        <v>5122</v>
      </c>
      <c r="D4" s="139" t="s">
        <v>5117</v>
      </c>
      <c r="E4" s="139" t="s">
        <v>5081</v>
      </c>
      <c r="F4" s="139" t="s">
        <v>5121</v>
      </c>
      <c r="G4" s="141" t="s">
        <v>5079</v>
      </c>
      <c r="H4" s="139" t="s">
        <v>5078</v>
      </c>
      <c r="I4" s="138" t="s">
        <v>5089</v>
      </c>
    </row>
    <row r="5" spans="1:9" x14ac:dyDescent="0.25">
      <c r="A5" s="140" t="s">
        <v>3500</v>
      </c>
      <c r="B5" s="140" t="s">
        <v>3500</v>
      </c>
      <c r="C5" s="140" t="s">
        <v>3500</v>
      </c>
      <c r="D5" s="140" t="s">
        <v>3500</v>
      </c>
      <c r="E5" s="140" t="s">
        <v>3500</v>
      </c>
      <c r="F5" s="140" t="s">
        <v>3500</v>
      </c>
      <c r="G5" s="140" t="s">
        <v>3500</v>
      </c>
      <c r="H5" s="140" t="s">
        <v>3500</v>
      </c>
      <c r="I5" s="140" t="s">
        <v>3500</v>
      </c>
    </row>
    <row r="6" spans="1:9" x14ac:dyDescent="0.25">
      <c r="A6" s="140" t="s">
        <v>3500</v>
      </c>
      <c r="B6" s="140" t="s">
        <v>3500</v>
      </c>
      <c r="C6" s="140" t="s">
        <v>3500</v>
      </c>
      <c r="D6" s="140" t="s">
        <v>3500</v>
      </c>
      <c r="E6" s="140" t="s">
        <v>3500</v>
      </c>
      <c r="F6" s="140" t="s">
        <v>3500</v>
      </c>
      <c r="G6" s="140" t="s">
        <v>3500</v>
      </c>
      <c r="H6" s="140" t="s">
        <v>3500</v>
      </c>
      <c r="I6" s="140" t="s">
        <v>3500</v>
      </c>
    </row>
    <row r="7" spans="1:9" x14ac:dyDescent="0.25">
      <c r="A7" s="140" t="s">
        <v>3500</v>
      </c>
      <c r="B7" s="140" t="s">
        <v>3500</v>
      </c>
      <c r="C7" s="140" t="s">
        <v>3500</v>
      </c>
      <c r="D7" s="140" t="s">
        <v>3500</v>
      </c>
      <c r="E7" s="140" t="s">
        <v>3500</v>
      </c>
      <c r="F7" s="140" t="s">
        <v>3500</v>
      </c>
      <c r="G7" s="140" t="s">
        <v>3500</v>
      </c>
      <c r="H7" s="140" t="s">
        <v>3500</v>
      </c>
      <c r="I7" s="140" t="s">
        <v>3500</v>
      </c>
    </row>
    <row r="8" spans="1:9" x14ac:dyDescent="0.25">
      <c r="A8" s="140" t="s">
        <v>3500</v>
      </c>
      <c r="B8" s="140" t="s">
        <v>3500</v>
      </c>
      <c r="C8" s="140" t="s">
        <v>3500</v>
      </c>
      <c r="D8" s="140" t="s">
        <v>3500</v>
      </c>
      <c r="E8" s="140" t="s">
        <v>3500</v>
      </c>
      <c r="F8" s="140" t="s">
        <v>3500</v>
      </c>
      <c r="G8" s="140" t="s">
        <v>3500</v>
      </c>
      <c r="H8" s="140" t="s">
        <v>3500</v>
      </c>
      <c r="I8" s="140" t="s">
        <v>3500</v>
      </c>
    </row>
    <row r="9" spans="1:9" x14ac:dyDescent="0.25">
      <c r="A9" s="736" t="s">
        <v>5025</v>
      </c>
      <c r="B9" s="736"/>
      <c r="C9" s="736"/>
      <c r="D9" s="736"/>
      <c r="E9" s="736"/>
      <c r="F9" s="736"/>
      <c r="G9" s="736"/>
      <c r="H9" s="736"/>
      <c r="I9" s="140" t="s">
        <v>3500</v>
      </c>
    </row>
    <row r="10" spans="1:9" ht="81.75" customHeight="1" x14ac:dyDescent="0.25">
      <c r="A10" s="221" t="s">
        <v>4300</v>
      </c>
    </row>
    <row r="11" spans="1:9" ht="76.5" x14ac:dyDescent="0.25">
      <c r="A11" s="139" t="s">
        <v>5120</v>
      </c>
      <c r="B11" s="139" t="s">
        <v>5119</v>
      </c>
      <c r="C11" s="139" t="s">
        <v>5118</v>
      </c>
      <c r="D11" s="139" t="s">
        <v>5117</v>
      </c>
      <c r="E11" s="139" t="s">
        <v>5081</v>
      </c>
      <c r="F11" s="139" t="s">
        <v>5116</v>
      </c>
      <c r="G11" s="139" t="s">
        <v>5115</v>
      </c>
      <c r="H11" s="139" t="s">
        <v>5114</v>
      </c>
      <c r="I11" s="138" t="s">
        <v>5089</v>
      </c>
    </row>
    <row r="12" spans="1:9" x14ac:dyDescent="0.25">
      <c r="A12" s="140" t="s">
        <v>3500</v>
      </c>
      <c r="B12" s="140" t="s">
        <v>3500</v>
      </c>
      <c r="C12" s="140" t="s">
        <v>3500</v>
      </c>
      <c r="D12" s="140" t="s">
        <v>3500</v>
      </c>
      <c r="E12" s="140" t="s">
        <v>3500</v>
      </c>
      <c r="F12" s="140" t="s">
        <v>3500</v>
      </c>
      <c r="G12" s="140" t="s">
        <v>3500</v>
      </c>
      <c r="H12" s="140" t="s">
        <v>3500</v>
      </c>
      <c r="I12" s="140" t="s">
        <v>3500</v>
      </c>
    </row>
    <row r="13" spans="1:9" x14ac:dyDescent="0.25">
      <c r="A13" s="140" t="s">
        <v>3500</v>
      </c>
      <c r="B13" s="140" t="s">
        <v>3500</v>
      </c>
      <c r="C13" s="140" t="s">
        <v>3500</v>
      </c>
      <c r="D13" s="140" t="s">
        <v>3500</v>
      </c>
      <c r="E13" s="140" t="s">
        <v>3500</v>
      </c>
      <c r="F13" s="140" t="s">
        <v>3500</v>
      </c>
      <c r="G13" s="140" t="s">
        <v>3500</v>
      </c>
      <c r="H13" s="140" t="s">
        <v>3500</v>
      </c>
      <c r="I13" s="140" t="s">
        <v>3500</v>
      </c>
    </row>
    <row r="14" spans="1:9" x14ac:dyDescent="0.25">
      <c r="A14" s="140" t="s">
        <v>3500</v>
      </c>
      <c r="B14" s="140" t="s">
        <v>3500</v>
      </c>
      <c r="C14" s="140" t="s">
        <v>3500</v>
      </c>
      <c r="D14" s="140" t="s">
        <v>3500</v>
      </c>
      <c r="E14" s="140" t="s">
        <v>3500</v>
      </c>
      <c r="F14" s="140" t="s">
        <v>3500</v>
      </c>
      <c r="G14" s="140" t="s">
        <v>3500</v>
      </c>
      <c r="H14" s="140" t="s">
        <v>3500</v>
      </c>
      <c r="I14" s="140" t="s">
        <v>3500</v>
      </c>
    </row>
    <row r="15" spans="1:9" x14ac:dyDescent="0.25">
      <c r="A15" s="140" t="s">
        <v>3500</v>
      </c>
      <c r="B15" s="140" t="s">
        <v>3500</v>
      </c>
      <c r="C15" s="140" t="s">
        <v>3500</v>
      </c>
      <c r="D15" s="140" t="s">
        <v>3500</v>
      </c>
      <c r="E15" s="140" t="s">
        <v>3500</v>
      </c>
      <c r="F15" s="140" t="s">
        <v>3500</v>
      </c>
      <c r="G15" s="140" t="s">
        <v>3500</v>
      </c>
      <c r="H15" s="140" t="s">
        <v>3500</v>
      </c>
      <c r="I15" s="140" t="s">
        <v>3500</v>
      </c>
    </row>
    <row r="16" spans="1:9" x14ac:dyDescent="0.25">
      <c r="A16" s="736" t="s">
        <v>5025</v>
      </c>
      <c r="B16" s="736"/>
      <c r="C16" s="736"/>
      <c r="D16" s="736"/>
      <c r="E16" s="736"/>
      <c r="F16" s="736"/>
      <c r="G16" s="736"/>
      <c r="H16" s="736"/>
      <c r="I16" s="140" t="s">
        <v>3500</v>
      </c>
    </row>
    <row r="17" spans="1:9" ht="30.75" customHeight="1" x14ac:dyDescent="0.25">
      <c r="A17" s="739" t="s">
        <v>5113</v>
      </c>
      <c r="B17" s="739"/>
      <c r="C17" s="739"/>
      <c r="D17" s="739"/>
      <c r="E17" s="739"/>
      <c r="F17" s="739"/>
      <c r="G17" s="739"/>
      <c r="H17" s="739"/>
      <c r="I17" s="739"/>
    </row>
  </sheetData>
  <mergeCells count="4">
    <mergeCell ref="A9:H9"/>
    <mergeCell ref="A16:H16"/>
    <mergeCell ref="A17:I17"/>
    <mergeCell ref="A1:I1"/>
  </mergeCells>
  <pageMargins left="0.25" right="0.25" top="0.75" bottom="0.75" header="0.3" footer="0.3"/>
  <pageSetup paperSize="9" orientation="landscape"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7"/>
  <sheetViews>
    <sheetView view="pageLayout" workbookViewId="0">
      <selection activeCell="AI16" sqref="AI16"/>
    </sheetView>
  </sheetViews>
  <sheetFormatPr defaultRowHeight="15" x14ac:dyDescent="0.25"/>
  <cols>
    <col min="1" max="1" width="7.5703125" customWidth="1"/>
    <col min="2" max="2" width="10.140625" customWidth="1"/>
    <col min="3" max="3" width="15.7109375" customWidth="1"/>
    <col min="4" max="4" width="10.28515625" customWidth="1"/>
    <col min="5" max="5" width="13.85546875" customWidth="1"/>
    <col min="6" max="6" width="15.85546875" customWidth="1"/>
    <col min="7" max="7" width="13.140625" customWidth="1"/>
    <col min="8" max="8" width="9.7109375" customWidth="1"/>
    <col min="9" max="9" width="11.85546875" customWidth="1"/>
    <col min="10" max="10" width="10.140625" customWidth="1"/>
    <col min="11" max="11" width="11.85546875" customWidth="1"/>
    <col min="12" max="12" width="10.7109375" customWidth="1"/>
    <col min="13" max="13" width="15.140625" customWidth="1"/>
  </cols>
  <sheetData>
    <row r="1" spans="1:13" ht="15.75" x14ac:dyDescent="0.25">
      <c r="A1" s="672">
        <v>41</v>
      </c>
      <c r="B1" s="672"/>
      <c r="C1" s="672"/>
      <c r="D1" s="672"/>
      <c r="E1" s="672"/>
      <c r="F1" s="672"/>
      <c r="G1" s="672"/>
      <c r="H1" s="672"/>
      <c r="I1" s="672"/>
      <c r="J1" s="672"/>
      <c r="K1" s="672"/>
      <c r="L1" s="672"/>
    </row>
    <row r="2" spans="1:13" ht="31.5" customHeight="1" x14ac:dyDescent="0.25">
      <c r="A2" s="740" t="s">
        <v>5125</v>
      </c>
      <c r="B2" s="740"/>
      <c r="C2" s="740"/>
      <c r="D2" s="740"/>
      <c r="E2" s="740"/>
      <c r="F2" s="740"/>
      <c r="G2" s="740"/>
      <c r="H2" s="740"/>
      <c r="I2" s="740"/>
      <c r="J2" s="740"/>
      <c r="K2" s="740"/>
      <c r="L2" s="740"/>
    </row>
    <row r="3" spans="1:13" ht="15.75" x14ac:dyDescent="0.25">
      <c r="A3" s="215" t="s">
        <v>5111</v>
      </c>
    </row>
    <row r="4" spans="1:13" ht="63.75" x14ac:dyDescent="0.25">
      <c r="A4" s="138" t="s">
        <v>5053</v>
      </c>
      <c r="B4" s="138" t="s">
        <v>5126</v>
      </c>
      <c r="C4" s="139" t="s">
        <v>5118</v>
      </c>
      <c r="D4" s="138" t="s">
        <v>5100</v>
      </c>
      <c r="E4" s="138" t="s">
        <v>5058</v>
      </c>
      <c r="F4" s="139" t="s">
        <v>6</v>
      </c>
      <c r="G4" s="138" t="s">
        <v>5105</v>
      </c>
      <c r="H4" s="138" t="s">
        <v>5045</v>
      </c>
      <c r="I4" s="138" t="s">
        <v>5044</v>
      </c>
      <c r="J4" s="143" t="s">
        <v>4224</v>
      </c>
      <c r="K4" s="138" t="s">
        <v>5127</v>
      </c>
      <c r="L4" s="139" t="s">
        <v>4226</v>
      </c>
    </row>
    <row r="5" spans="1:13" x14ac:dyDescent="0.25">
      <c r="A5" s="140" t="s">
        <v>3500</v>
      </c>
      <c r="B5" s="140" t="s">
        <v>3500</v>
      </c>
      <c r="C5" s="140" t="s">
        <v>3500</v>
      </c>
      <c r="D5" s="140" t="s">
        <v>3500</v>
      </c>
      <c r="E5" s="140" t="s">
        <v>3500</v>
      </c>
      <c r="F5" s="140" t="s">
        <v>3500</v>
      </c>
      <c r="G5" s="140" t="s">
        <v>3500</v>
      </c>
      <c r="H5" s="140" t="s">
        <v>3500</v>
      </c>
      <c r="I5" s="140" t="s">
        <v>3500</v>
      </c>
      <c r="J5" s="140" t="s">
        <v>3500</v>
      </c>
      <c r="K5" s="140" t="s">
        <v>3500</v>
      </c>
      <c r="L5" s="140" t="s">
        <v>3500</v>
      </c>
    </row>
    <row r="6" spans="1:13" x14ac:dyDescent="0.25">
      <c r="A6" s="140" t="s">
        <v>3500</v>
      </c>
      <c r="B6" s="140" t="s">
        <v>3500</v>
      </c>
      <c r="C6" s="140" t="s">
        <v>3500</v>
      </c>
      <c r="D6" s="140" t="s">
        <v>3500</v>
      </c>
      <c r="E6" s="140" t="s">
        <v>3500</v>
      </c>
      <c r="F6" s="140" t="s">
        <v>3500</v>
      </c>
      <c r="G6" s="140" t="s">
        <v>3500</v>
      </c>
      <c r="H6" s="140" t="s">
        <v>3500</v>
      </c>
      <c r="I6" s="140" t="s">
        <v>3500</v>
      </c>
      <c r="J6" s="140" t="s">
        <v>3500</v>
      </c>
      <c r="K6" s="140" t="s">
        <v>3500</v>
      </c>
      <c r="L6" s="140" t="s">
        <v>3500</v>
      </c>
    </row>
    <row r="7" spans="1:13" x14ac:dyDescent="0.25">
      <c r="A7" s="140" t="s">
        <v>3500</v>
      </c>
      <c r="B7" s="140" t="s">
        <v>3500</v>
      </c>
      <c r="C7" s="140" t="s">
        <v>3500</v>
      </c>
      <c r="D7" s="140" t="s">
        <v>3500</v>
      </c>
      <c r="E7" s="140" t="s">
        <v>3500</v>
      </c>
      <c r="F7" s="140" t="s">
        <v>3500</v>
      </c>
      <c r="G7" s="140" t="s">
        <v>3500</v>
      </c>
      <c r="H7" s="140" t="s">
        <v>3500</v>
      </c>
      <c r="I7" s="140" t="s">
        <v>3500</v>
      </c>
      <c r="J7" s="140" t="s">
        <v>3500</v>
      </c>
      <c r="K7" s="140" t="s">
        <v>3500</v>
      </c>
      <c r="L7" s="140" t="s">
        <v>3500</v>
      </c>
    </row>
    <row r="8" spans="1:13" x14ac:dyDescent="0.25">
      <c r="A8" s="140" t="s">
        <v>3500</v>
      </c>
      <c r="B8" s="140" t="s">
        <v>3500</v>
      </c>
      <c r="C8" s="140" t="s">
        <v>3500</v>
      </c>
      <c r="D8" s="140" t="s">
        <v>3500</v>
      </c>
      <c r="E8" s="140" t="s">
        <v>3500</v>
      </c>
      <c r="F8" s="140" t="s">
        <v>3500</v>
      </c>
      <c r="G8" s="140" t="s">
        <v>3500</v>
      </c>
      <c r="H8" s="140" t="s">
        <v>3500</v>
      </c>
      <c r="I8" s="140" t="s">
        <v>3500</v>
      </c>
      <c r="J8" s="140" t="s">
        <v>3500</v>
      </c>
      <c r="K8" s="140" t="s">
        <v>3500</v>
      </c>
      <c r="L8" s="140" t="s">
        <v>3500</v>
      </c>
    </row>
    <row r="9" spans="1:13" ht="15.75" customHeight="1" x14ac:dyDescent="0.25">
      <c r="A9" s="741" t="s">
        <v>4216</v>
      </c>
      <c r="B9" s="742"/>
      <c r="C9" s="742"/>
      <c r="D9" s="742"/>
      <c r="E9" s="742"/>
      <c r="F9" s="742"/>
      <c r="G9" s="742"/>
      <c r="H9" s="742"/>
      <c r="I9" s="742"/>
      <c r="J9" s="743"/>
      <c r="K9" s="140" t="s">
        <v>3500</v>
      </c>
      <c r="L9" s="140" t="s">
        <v>3500</v>
      </c>
    </row>
    <row r="10" spans="1:13" x14ac:dyDescent="0.25">
      <c r="A10" s="223"/>
      <c r="B10" s="223"/>
      <c r="C10" s="223"/>
      <c r="D10" s="223"/>
      <c r="E10" s="223"/>
      <c r="F10" s="223"/>
      <c r="G10" s="223"/>
      <c r="H10" s="223"/>
      <c r="I10" s="223"/>
      <c r="J10" s="223"/>
      <c r="K10" s="223"/>
      <c r="L10" s="223"/>
      <c r="M10" s="223"/>
    </row>
    <row r="11" spans="1:13" ht="72" customHeight="1" x14ac:dyDescent="0.25">
      <c r="A11" s="224" t="s">
        <v>4300</v>
      </c>
    </row>
    <row r="12" spans="1:13" ht="63.75" x14ac:dyDescent="0.25">
      <c r="A12" s="138" t="s">
        <v>5053</v>
      </c>
      <c r="B12" s="138" t="s">
        <v>5126</v>
      </c>
      <c r="C12" s="139" t="s">
        <v>5118</v>
      </c>
      <c r="D12" s="138" t="s">
        <v>5049</v>
      </c>
      <c r="E12" s="138" t="s">
        <v>5128</v>
      </c>
      <c r="F12" s="138" t="s">
        <v>5129</v>
      </c>
      <c r="G12" s="138" t="s">
        <v>5130</v>
      </c>
      <c r="H12" s="138" t="s">
        <v>5045</v>
      </c>
      <c r="I12" s="138" t="s">
        <v>5131</v>
      </c>
      <c r="J12" s="138" t="s">
        <v>4224</v>
      </c>
      <c r="K12" s="138" t="s">
        <v>5132</v>
      </c>
      <c r="L12" s="139" t="s">
        <v>4226</v>
      </c>
    </row>
    <row r="13" spans="1:13"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c r="L13" s="140" t="s">
        <v>3500</v>
      </c>
    </row>
    <row r="14" spans="1:13"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c r="L14" s="140" t="s">
        <v>3500</v>
      </c>
    </row>
    <row r="15" spans="1:13" x14ac:dyDescent="0.25">
      <c r="A15" s="140" t="s">
        <v>3500</v>
      </c>
      <c r="B15" s="140" t="s">
        <v>3500</v>
      </c>
      <c r="C15" s="140" t="s">
        <v>3500</v>
      </c>
      <c r="D15" s="140" t="s">
        <v>3500</v>
      </c>
      <c r="E15" s="140" t="s">
        <v>3500</v>
      </c>
      <c r="F15" s="140" t="s">
        <v>3500</v>
      </c>
      <c r="G15" s="140" t="s">
        <v>3500</v>
      </c>
      <c r="H15" s="140" t="s">
        <v>3500</v>
      </c>
      <c r="I15" s="140" t="s">
        <v>3500</v>
      </c>
      <c r="J15" s="140" t="s">
        <v>3500</v>
      </c>
      <c r="K15" s="140" t="s">
        <v>3500</v>
      </c>
      <c r="L15" s="140" t="s">
        <v>3500</v>
      </c>
    </row>
    <row r="16" spans="1:13" x14ac:dyDescent="0.25">
      <c r="A16" s="140" t="s">
        <v>3500</v>
      </c>
      <c r="B16" s="140" t="s">
        <v>3500</v>
      </c>
      <c r="C16" s="140" t="s">
        <v>3500</v>
      </c>
      <c r="D16" s="140" t="s">
        <v>3500</v>
      </c>
      <c r="E16" s="140" t="s">
        <v>3500</v>
      </c>
      <c r="F16" s="140" t="s">
        <v>3500</v>
      </c>
      <c r="G16" s="140" t="s">
        <v>3500</v>
      </c>
      <c r="H16" s="140" t="s">
        <v>3500</v>
      </c>
      <c r="I16" s="140" t="s">
        <v>3500</v>
      </c>
      <c r="J16" s="140" t="s">
        <v>3500</v>
      </c>
      <c r="K16" s="140" t="s">
        <v>3500</v>
      </c>
      <c r="L16" s="140" t="s">
        <v>3500</v>
      </c>
    </row>
    <row r="17" spans="1:12" ht="15.75" customHeight="1" x14ac:dyDescent="0.25">
      <c r="A17" s="735" t="s">
        <v>4216</v>
      </c>
      <c r="B17" s="735"/>
      <c r="C17" s="735"/>
      <c r="D17" s="735"/>
      <c r="E17" s="735"/>
      <c r="F17" s="735"/>
      <c r="G17" s="735"/>
      <c r="H17" s="735"/>
      <c r="I17" s="735"/>
      <c r="J17" s="735"/>
      <c r="K17" s="140" t="s">
        <v>3500</v>
      </c>
      <c r="L17" s="140" t="s">
        <v>3500</v>
      </c>
    </row>
  </sheetData>
  <mergeCells count="4">
    <mergeCell ref="A1:L1"/>
    <mergeCell ref="A2:L2"/>
    <mergeCell ref="A9:J9"/>
    <mergeCell ref="A17:J17"/>
  </mergeCells>
  <pageMargins left="0.11811023622047245" right="3.937007874015748E-2" top="0.74803149606299213" bottom="0.74803149606299213" header="0.31496062992125984" footer="0.31496062992125984"/>
  <pageSetup paperSize="9" orientation="landscape"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6"/>
  <sheetViews>
    <sheetView view="pageLayout" workbookViewId="0">
      <selection activeCell="AI16" sqref="AI16"/>
    </sheetView>
  </sheetViews>
  <sheetFormatPr defaultRowHeight="15" x14ac:dyDescent="0.25"/>
  <cols>
    <col min="1" max="1" width="7.5703125" customWidth="1"/>
    <col min="2" max="2" width="10.140625" customWidth="1"/>
    <col min="3" max="3" width="14.7109375" customWidth="1"/>
    <col min="4" max="4" width="10.85546875" customWidth="1"/>
    <col min="5" max="5" width="16.85546875" customWidth="1"/>
    <col min="6" max="6" width="14.5703125" customWidth="1"/>
    <col min="7" max="7" width="13.42578125" customWidth="1"/>
    <col min="8" max="8" width="12" customWidth="1"/>
    <col min="9" max="9" width="8.28515625" customWidth="1"/>
    <col min="10" max="10" width="10.140625" customWidth="1"/>
    <col min="11" max="11" width="11.85546875" customWidth="1"/>
    <col min="12" max="12" width="10.7109375" customWidth="1"/>
  </cols>
  <sheetData>
    <row r="1" spans="1:14" ht="15.75" x14ac:dyDescent="0.25">
      <c r="A1" s="672">
        <v>42</v>
      </c>
      <c r="B1" s="672"/>
      <c r="C1" s="672"/>
      <c r="D1" s="672"/>
      <c r="E1" s="672"/>
      <c r="F1" s="672"/>
      <c r="G1" s="672"/>
      <c r="H1" s="672"/>
      <c r="I1" s="672"/>
      <c r="J1" s="672"/>
      <c r="K1" s="672"/>
      <c r="L1" s="672"/>
    </row>
    <row r="2" spans="1:14" ht="15.75" x14ac:dyDescent="0.25">
      <c r="A2" s="714" t="s">
        <v>5133</v>
      </c>
      <c r="B2" s="714"/>
      <c r="C2" s="714"/>
      <c r="D2" s="714"/>
      <c r="E2" s="714"/>
      <c r="F2" s="714"/>
      <c r="G2" s="714"/>
      <c r="H2" s="714"/>
      <c r="I2" s="714"/>
      <c r="J2" s="714"/>
      <c r="K2" s="714"/>
      <c r="L2" s="714"/>
    </row>
    <row r="3" spans="1:14" ht="15.75" x14ac:dyDescent="0.25">
      <c r="A3" s="220" t="s">
        <v>5134</v>
      </c>
      <c r="B3" s="137"/>
      <c r="C3" s="137"/>
      <c r="D3" s="137"/>
      <c r="E3" s="137"/>
      <c r="F3" s="137"/>
      <c r="G3" s="137"/>
      <c r="H3" s="137"/>
      <c r="I3" s="137"/>
      <c r="J3" s="137"/>
      <c r="K3" s="137"/>
      <c r="L3" s="137"/>
    </row>
    <row r="4" spans="1:14" ht="63.75" x14ac:dyDescent="0.25">
      <c r="A4" s="138" t="s">
        <v>5053</v>
      </c>
      <c r="B4" s="138" t="s">
        <v>5126</v>
      </c>
      <c r="C4" s="138" t="s">
        <v>5135</v>
      </c>
      <c r="D4" s="138" t="s">
        <v>5100</v>
      </c>
      <c r="E4" s="138" t="s">
        <v>5058</v>
      </c>
      <c r="F4" s="139" t="s">
        <v>5136</v>
      </c>
      <c r="G4" s="138" t="s">
        <v>5105</v>
      </c>
      <c r="H4" s="138" t="s">
        <v>5045</v>
      </c>
      <c r="I4" s="138" t="s">
        <v>5044</v>
      </c>
      <c r="J4" s="138" t="s">
        <v>4224</v>
      </c>
      <c r="K4" s="138" t="s">
        <v>3937</v>
      </c>
      <c r="L4" s="139" t="s">
        <v>4226</v>
      </c>
    </row>
    <row r="5" spans="1:14" x14ac:dyDescent="0.25">
      <c r="A5" s="140" t="s">
        <v>3500</v>
      </c>
      <c r="B5" s="140" t="s">
        <v>3500</v>
      </c>
      <c r="C5" s="140" t="s">
        <v>3500</v>
      </c>
      <c r="D5" s="140" t="s">
        <v>3500</v>
      </c>
      <c r="E5" s="140" t="s">
        <v>3500</v>
      </c>
      <c r="F5" s="140" t="s">
        <v>3500</v>
      </c>
      <c r="G5" s="140" t="s">
        <v>3500</v>
      </c>
      <c r="H5" s="140" t="s">
        <v>3500</v>
      </c>
      <c r="I5" s="140" t="s">
        <v>3500</v>
      </c>
      <c r="J5" s="140" t="s">
        <v>3500</v>
      </c>
      <c r="K5" s="140" t="s">
        <v>3500</v>
      </c>
      <c r="L5" s="140" t="s">
        <v>3500</v>
      </c>
    </row>
    <row r="6" spans="1:14" x14ac:dyDescent="0.25">
      <c r="A6" s="140" t="s">
        <v>3500</v>
      </c>
      <c r="B6" s="140" t="s">
        <v>3500</v>
      </c>
      <c r="C6" s="140" t="s">
        <v>3500</v>
      </c>
      <c r="D6" s="140" t="s">
        <v>3500</v>
      </c>
      <c r="E6" s="140" t="s">
        <v>3500</v>
      </c>
      <c r="F6" s="140" t="s">
        <v>3500</v>
      </c>
      <c r="G6" s="140" t="s">
        <v>3500</v>
      </c>
      <c r="H6" s="140" t="s">
        <v>3500</v>
      </c>
      <c r="I6" s="140" t="s">
        <v>3500</v>
      </c>
      <c r="J6" s="140" t="s">
        <v>3500</v>
      </c>
      <c r="K6" s="140" t="s">
        <v>3500</v>
      </c>
      <c r="L6" s="140" t="s">
        <v>3500</v>
      </c>
    </row>
    <row r="7" spans="1:14" x14ac:dyDescent="0.25">
      <c r="A7" s="140" t="s">
        <v>3500</v>
      </c>
      <c r="B7" s="140" t="s">
        <v>3500</v>
      </c>
      <c r="C7" s="140" t="s">
        <v>3500</v>
      </c>
      <c r="D7" s="140" t="s">
        <v>3500</v>
      </c>
      <c r="E7" s="140" t="s">
        <v>3500</v>
      </c>
      <c r="F7" s="140" t="s">
        <v>3500</v>
      </c>
      <c r="G7" s="140" t="s">
        <v>3500</v>
      </c>
      <c r="H7" s="140" t="s">
        <v>3500</v>
      </c>
      <c r="I7" s="140" t="s">
        <v>3500</v>
      </c>
      <c r="J7" s="140" t="s">
        <v>3500</v>
      </c>
      <c r="K7" s="140" t="s">
        <v>3500</v>
      </c>
      <c r="L7" s="140" t="s">
        <v>3500</v>
      </c>
    </row>
    <row r="8" spans="1:14" ht="15.75" customHeight="1" x14ac:dyDescent="0.25">
      <c r="A8" s="735" t="s">
        <v>4216</v>
      </c>
      <c r="B8" s="735"/>
      <c r="C8" s="735"/>
      <c r="D8" s="735"/>
      <c r="E8" s="735"/>
      <c r="F8" s="735"/>
      <c r="G8" s="735"/>
      <c r="H8" s="735"/>
      <c r="I8" s="735"/>
      <c r="J8" s="735"/>
      <c r="K8" s="140" t="s">
        <v>3500</v>
      </c>
      <c r="L8" s="140" t="s">
        <v>3500</v>
      </c>
    </row>
    <row r="9" spans="1:14" x14ac:dyDescent="0.25">
      <c r="A9" s="223"/>
      <c r="B9" s="223"/>
      <c r="C9" s="223"/>
      <c r="D9" s="223"/>
      <c r="E9" s="223"/>
      <c r="F9" s="223"/>
      <c r="G9" s="223"/>
      <c r="H9" s="223"/>
      <c r="I9" s="223"/>
      <c r="J9" s="223"/>
      <c r="K9" s="223"/>
      <c r="L9" s="223"/>
      <c r="M9" s="223"/>
      <c r="N9" s="223"/>
    </row>
    <row r="10" spans="1:14" ht="87.75" customHeight="1" x14ac:dyDescent="0.25">
      <c r="A10" s="224" t="s">
        <v>4300</v>
      </c>
    </row>
    <row r="11" spans="1:14" ht="63.75" x14ac:dyDescent="0.25">
      <c r="A11" s="138" t="s">
        <v>5053</v>
      </c>
      <c r="B11" s="138" t="s">
        <v>5126</v>
      </c>
      <c r="C11" s="138" t="s">
        <v>5137</v>
      </c>
      <c r="D11" s="138" t="s">
        <v>5100</v>
      </c>
      <c r="E11" s="138" t="s">
        <v>5128</v>
      </c>
      <c r="F11" s="138" t="s">
        <v>5138</v>
      </c>
      <c r="G11" s="138" t="s">
        <v>5139</v>
      </c>
      <c r="H11" s="138" t="s">
        <v>5045</v>
      </c>
      <c r="I11" s="138" t="s">
        <v>4223</v>
      </c>
      <c r="J11" s="138" t="s">
        <v>5104</v>
      </c>
      <c r="K11" s="138" t="s">
        <v>3937</v>
      </c>
      <c r="L11" s="139" t="s">
        <v>4226</v>
      </c>
    </row>
    <row r="12" spans="1:14" x14ac:dyDescent="0.25">
      <c r="A12" s="140" t="s">
        <v>3500</v>
      </c>
      <c r="B12" s="140" t="s">
        <v>3500</v>
      </c>
      <c r="C12" s="140" t="s">
        <v>3500</v>
      </c>
      <c r="D12" s="140" t="s">
        <v>3500</v>
      </c>
      <c r="E12" s="140" t="s">
        <v>3500</v>
      </c>
      <c r="F12" s="140" t="s">
        <v>3500</v>
      </c>
      <c r="G12" s="140" t="s">
        <v>3500</v>
      </c>
      <c r="H12" s="140" t="s">
        <v>3500</v>
      </c>
      <c r="I12" s="140" t="s">
        <v>3500</v>
      </c>
      <c r="J12" s="140" t="s">
        <v>3500</v>
      </c>
      <c r="K12" s="140" t="s">
        <v>3500</v>
      </c>
      <c r="L12" s="140" t="s">
        <v>3500</v>
      </c>
    </row>
    <row r="13" spans="1:14"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c r="L13" s="140" t="s">
        <v>3500</v>
      </c>
    </row>
    <row r="14" spans="1:14"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c r="L14" s="140" t="s">
        <v>3500</v>
      </c>
    </row>
    <row r="15" spans="1:14" x14ac:dyDescent="0.25">
      <c r="A15" s="140" t="s">
        <v>3500</v>
      </c>
      <c r="B15" s="140" t="s">
        <v>3500</v>
      </c>
      <c r="C15" s="140" t="s">
        <v>3500</v>
      </c>
      <c r="D15" s="140" t="s">
        <v>3500</v>
      </c>
      <c r="E15" s="140" t="s">
        <v>3500</v>
      </c>
      <c r="F15" s="140" t="s">
        <v>3500</v>
      </c>
      <c r="G15" s="140" t="s">
        <v>3500</v>
      </c>
      <c r="H15" s="140" t="s">
        <v>3500</v>
      </c>
      <c r="I15" s="140" t="s">
        <v>3500</v>
      </c>
      <c r="J15" s="140" t="s">
        <v>3500</v>
      </c>
      <c r="K15" s="140" t="s">
        <v>3500</v>
      </c>
      <c r="L15" s="140" t="s">
        <v>3500</v>
      </c>
    </row>
    <row r="16" spans="1:14" ht="15.75" customHeight="1" x14ac:dyDescent="0.25">
      <c r="A16" s="735" t="s">
        <v>4216</v>
      </c>
      <c r="B16" s="735"/>
      <c r="C16" s="735"/>
      <c r="D16" s="735"/>
      <c r="E16" s="735"/>
      <c r="F16" s="735"/>
      <c r="G16" s="735"/>
      <c r="H16" s="735"/>
      <c r="I16" s="735"/>
      <c r="J16" s="735"/>
      <c r="K16" s="140" t="s">
        <v>3500</v>
      </c>
      <c r="L16" s="140" t="s">
        <v>3500</v>
      </c>
    </row>
  </sheetData>
  <mergeCells count="4">
    <mergeCell ref="A1:L1"/>
    <mergeCell ref="A2:L2"/>
    <mergeCell ref="A8:J8"/>
    <mergeCell ref="A16:J16"/>
  </mergeCells>
  <pageMargins left="0.25" right="0.25" top="0.75" bottom="0.75" header="0.3" footer="0.3"/>
  <pageSetup paperSize="9" orientation="landscape"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20"/>
  <sheetViews>
    <sheetView view="pageLayout" workbookViewId="0">
      <selection activeCell="AI16" sqref="AI16"/>
    </sheetView>
  </sheetViews>
  <sheetFormatPr defaultRowHeight="15" x14ac:dyDescent="0.25"/>
  <cols>
    <col min="1" max="1" width="24.28515625" customWidth="1"/>
    <col min="2" max="2" width="12.5703125" customWidth="1"/>
    <col min="3" max="3" width="11.85546875" customWidth="1"/>
    <col min="4" max="4" width="10" customWidth="1"/>
    <col min="5" max="5" width="11.7109375" customWidth="1"/>
    <col min="6" max="6" width="15.7109375" customWidth="1"/>
    <col min="7" max="7" width="13" customWidth="1"/>
    <col min="8" max="8" width="14.42578125" customWidth="1"/>
    <col min="9" max="9" width="12" customWidth="1"/>
    <col min="10" max="10" width="15.140625" customWidth="1"/>
    <col min="11" max="11" width="11.85546875" customWidth="1"/>
    <col min="12" max="12" width="10.7109375" customWidth="1"/>
  </cols>
  <sheetData>
    <row r="1" spans="1:10" ht="15.75" x14ac:dyDescent="0.25">
      <c r="A1" s="672">
        <v>43</v>
      </c>
      <c r="B1" s="672"/>
      <c r="C1" s="672"/>
      <c r="D1" s="672"/>
      <c r="E1" s="672"/>
      <c r="F1" s="672"/>
      <c r="G1" s="672"/>
      <c r="H1" s="672"/>
      <c r="I1" s="672"/>
      <c r="J1" s="672"/>
    </row>
    <row r="2" spans="1:10" ht="51.75" customHeight="1" x14ac:dyDescent="0.25">
      <c r="A2" s="714" t="s">
        <v>5140</v>
      </c>
      <c r="B2" s="714"/>
      <c r="C2" s="714"/>
      <c r="D2" s="714"/>
      <c r="E2" s="714"/>
      <c r="F2" s="714"/>
      <c r="G2" s="714"/>
      <c r="H2" s="714"/>
      <c r="I2" s="714"/>
      <c r="J2" s="714"/>
    </row>
    <row r="3" spans="1:10" ht="63.75" x14ac:dyDescent="0.25">
      <c r="A3" s="139" t="s">
        <v>5141</v>
      </c>
      <c r="B3" s="139" t="s">
        <v>5142</v>
      </c>
      <c r="C3" s="139" t="s">
        <v>5143</v>
      </c>
      <c r="D3" s="138" t="s">
        <v>5144</v>
      </c>
      <c r="E3" s="139" t="s">
        <v>5145</v>
      </c>
      <c r="F3" s="225" t="s">
        <v>5146</v>
      </c>
      <c r="G3" s="139" t="s">
        <v>5147</v>
      </c>
      <c r="H3" s="225" t="s">
        <v>5148</v>
      </c>
      <c r="I3" s="139" t="s">
        <v>5149</v>
      </c>
      <c r="J3" s="138" t="s">
        <v>5150</v>
      </c>
    </row>
    <row r="4" spans="1:10" ht="18" customHeight="1" x14ac:dyDescent="0.25">
      <c r="A4" s="690" t="s">
        <v>5151</v>
      </c>
      <c r="B4" s="140" t="s">
        <v>3500</v>
      </c>
      <c r="C4" s="140" t="s">
        <v>3500</v>
      </c>
      <c r="D4" s="140" t="s">
        <v>3500</v>
      </c>
      <c r="E4" s="140" t="s">
        <v>3500</v>
      </c>
      <c r="F4" s="140" t="s">
        <v>3500</v>
      </c>
      <c r="G4" s="140" t="s">
        <v>3500</v>
      </c>
      <c r="H4" s="140" t="s">
        <v>3500</v>
      </c>
      <c r="I4" s="140" t="s">
        <v>3500</v>
      </c>
      <c r="J4" s="140" t="s">
        <v>3500</v>
      </c>
    </row>
    <row r="5" spans="1:10" ht="18" customHeight="1" x14ac:dyDescent="0.25">
      <c r="A5" s="690"/>
      <c r="B5" s="140" t="s">
        <v>3500</v>
      </c>
      <c r="C5" s="140" t="s">
        <v>3500</v>
      </c>
      <c r="D5" s="140" t="s">
        <v>3500</v>
      </c>
      <c r="E5" s="140" t="s">
        <v>3500</v>
      </c>
      <c r="F5" s="140" t="s">
        <v>3500</v>
      </c>
      <c r="G5" s="140" t="s">
        <v>3500</v>
      </c>
      <c r="H5" s="140" t="s">
        <v>3500</v>
      </c>
      <c r="I5" s="140" t="s">
        <v>3500</v>
      </c>
      <c r="J5" s="140" t="s">
        <v>3500</v>
      </c>
    </row>
    <row r="6" spans="1:10" ht="18" customHeight="1" x14ac:dyDescent="0.25">
      <c r="A6" s="690"/>
      <c r="B6" s="140" t="s">
        <v>3500</v>
      </c>
      <c r="C6" s="140" t="s">
        <v>3500</v>
      </c>
      <c r="D6" s="140" t="s">
        <v>3500</v>
      </c>
      <c r="E6" s="140" t="s">
        <v>3500</v>
      </c>
      <c r="F6" s="140" t="s">
        <v>3500</v>
      </c>
      <c r="G6" s="140" t="s">
        <v>3500</v>
      </c>
      <c r="H6" s="140" t="s">
        <v>3500</v>
      </c>
      <c r="I6" s="140" t="s">
        <v>3500</v>
      </c>
      <c r="J6" s="140" t="s">
        <v>3500</v>
      </c>
    </row>
    <row r="7" spans="1:10" ht="19.5" customHeight="1" x14ac:dyDescent="0.25">
      <c r="A7" s="690" t="s">
        <v>5152</v>
      </c>
      <c r="B7" s="140" t="s">
        <v>3500</v>
      </c>
      <c r="C7" s="140" t="s">
        <v>3500</v>
      </c>
      <c r="D7" s="140" t="s">
        <v>3500</v>
      </c>
      <c r="E7" s="140" t="s">
        <v>3500</v>
      </c>
      <c r="F7" s="140" t="s">
        <v>3500</v>
      </c>
      <c r="G7" s="140" t="s">
        <v>3500</v>
      </c>
      <c r="H7" s="140" t="s">
        <v>3500</v>
      </c>
      <c r="I7" s="140" t="s">
        <v>3500</v>
      </c>
      <c r="J7" s="140" t="s">
        <v>3500</v>
      </c>
    </row>
    <row r="8" spans="1:10" ht="19.5" customHeight="1" x14ac:dyDescent="0.25">
      <c r="A8" s="690"/>
      <c r="B8" s="140" t="s">
        <v>3500</v>
      </c>
      <c r="C8" s="140" t="s">
        <v>3500</v>
      </c>
      <c r="D8" s="140" t="s">
        <v>3500</v>
      </c>
      <c r="E8" s="140" t="s">
        <v>3500</v>
      </c>
      <c r="F8" s="140" t="s">
        <v>3500</v>
      </c>
      <c r="G8" s="140" t="s">
        <v>3500</v>
      </c>
      <c r="H8" s="140" t="s">
        <v>3500</v>
      </c>
      <c r="I8" s="140" t="s">
        <v>3500</v>
      </c>
      <c r="J8" s="140" t="s">
        <v>3500</v>
      </c>
    </row>
    <row r="9" spans="1:10" ht="18" customHeight="1" x14ac:dyDescent="0.25">
      <c r="A9" s="690" t="s">
        <v>5153</v>
      </c>
      <c r="B9" s="140" t="s">
        <v>3500</v>
      </c>
      <c r="C9" s="140" t="s">
        <v>3500</v>
      </c>
      <c r="D9" s="140" t="s">
        <v>3500</v>
      </c>
      <c r="E9" s="140" t="s">
        <v>3500</v>
      </c>
      <c r="F9" s="140" t="s">
        <v>3500</v>
      </c>
      <c r="G9" s="140" t="s">
        <v>3500</v>
      </c>
      <c r="H9" s="140" t="s">
        <v>3500</v>
      </c>
      <c r="I9" s="140" t="s">
        <v>3500</v>
      </c>
      <c r="J9" s="140" t="s">
        <v>3500</v>
      </c>
    </row>
    <row r="10" spans="1:10" ht="18" customHeight="1" x14ac:dyDescent="0.25">
      <c r="A10" s="690"/>
      <c r="B10" s="140" t="s">
        <v>3500</v>
      </c>
      <c r="C10" s="140" t="s">
        <v>3500</v>
      </c>
      <c r="D10" s="140" t="s">
        <v>3500</v>
      </c>
      <c r="E10" s="140" t="s">
        <v>3500</v>
      </c>
      <c r="F10" s="140" t="s">
        <v>3500</v>
      </c>
      <c r="G10" s="140" t="s">
        <v>3500</v>
      </c>
      <c r="H10" s="140" t="s">
        <v>3500</v>
      </c>
      <c r="I10" s="140" t="s">
        <v>3500</v>
      </c>
      <c r="J10" s="140" t="s">
        <v>3500</v>
      </c>
    </row>
    <row r="11" spans="1:10" ht="18" customHeight="1" x14ac:dyDescent="0.25">
      <c r="A11" s="690"/>
      <c r="B11" s="140" t="s">
        <v>3500</v>
      </c>
      <c r="C11" s="140" t="s">
        <v>3500</v>
      </c>
      <c r="D11" s="140" t="s">
        <v>3500</v>
      </c>
      <c r="E11" s="140" t="s">
        <v>3500</v>
      </c>
      <c r="F11" s="140" t="s">
        <v>3500</v>
      </c>
      <c r="G11" s="140" t="s">
        <v>3500</v>
      </c>
      <c r="H11" s="140" t="s">
        <v>3500</v>
      </c>
      <c r="I11" s="140" t="s">
        <v>3500</v>
      </c>
      <c r="J11" s="140" t="s">
        <v>3500</v>
      </c>
    </row>
    <row r="12" spans="1:10" ht="18" customHeight="1" x14ac:dyDescent="0.25">
      <c r="A12" s="690"/>
      <c r="B12" s="140" t="s">
        <v>3500</v>
      </c>
      <c r="C12" s="140" t="s">
        <v>3500</v>
      </c>
      <c r="D12" s="140" t="s">
        <v>3500</v>
      </c>
      <c r="E12" s="140" t="s">
        <v>3500</v>
      </c>
      <c r="F12" s="140" t="s">
        <v>3500</v>
      </c>
      <c r="G12" s="140" t="s">
        <v>3500</v>
      </c>
      <c r="H12" s="140" t="s">
        <v>3500</v>
      </c>
      <c r="I12" s="140" t="s">
        <v>3500</v>
      </c>
      <c r="J12" s="140" t="s">
        <v>3500</v>
      </c>
    </row>
    <row r="13" spans="1:10" ht="18" customHeight="1" x14ac:dyDescent="0.25">
      <c r="A13" s="690" t="s">
        <v>5154</v>
      </c>
      <c r="B13" s="140" t="s">
        <v>3500</v>
      </c>
      <c r="C13" s="140" t="s">
        <v>3500</v>
      </c>
      <c r="D13" s="140" t="s">
        <v>3500</v>
      </c>
      <c r="E13" s="140" t="s">
        <v>3500</v>
      </c>
      <c r="F13" s="140" t="s">
        <v>3500</v>
      </c>
      <c r="G13" s="140" t="s">
        <v>3500</v>
      </c>
      <c r="H13" s="140" t="s">
        <v>3500</v>
      </c>
      <c r="I13" s="140" t="s">
        <v>3500</v>
      </c>
      <c r="J13" s="140" t="s">
        <v>3500</v>
      </c>
    </row>
    <row r="14" spans="1:10" ht="18" customHeight="1" x14ac:dyDescent="0.25">
      <c r="A14" s="690"/>
      <c r="B14" s="140" t="s">
        <v>3500</v>
      </c>
      <c r="C14" s="140" t="s">
        <v>3500</v>
      </c>
      <c r="D14" s="140" t="s">
        <v>3500</v>
      </c>
      <c r="E14" s="140" t="s">
        <v>3500</v>
      </c>
      <c r="F14" s="140" t="s">
        <v>3500</v>
      </c>
      <c r="G14" s="140" t="s">
        <v>3500</v>
      </c>
      <c r="H14" s="140" t="s">
        <v>3500</v>
      </c>
      <c r="I14" s="140" t="s">
        <v>3500</v>
      </c>
      <c r="J14" s="140" t="s">
        <v>3500</v>
      </c>
    </row>
    <row r="15" spans="1:10" ht="18" customHeight="1" x14ac:dyDescent="0.25">
      <c r="A15" s="690"/>
      <c r="B15" s="140" t="s">
        <v>3500</v>
      </c>
      <c r="C15" s="140" t="s">
        <v>3500</v>
      </c>
      <c r="D15" s="140" t="s">
        <v>3500</v>
      </c>
      <c r="E15" s="140" t="s">
        <v>3500</v>
      </c>
      <c r="F15" s="140" t="s">
        <v>3500</v>
      </c>
      <c r="G15" s="140" t="s">
        <v>3500</v>
      </c>
      <c r="H15" s="140" t="s">
        <v>3500</v>
      </c>
      <c r="I15" s="140" t="s">
        <v>3500</v>
      </c>
      <c r="J15" s="140" t="s">
        <v>3500</v>
      </c>
    </row>
    <row r="16" spans="1:10" ht="18" customHeight="1" x14ac:dyDescent="0.25">
      <c r="A16" s="690" t="s">
        <v>5155</v>
      </c>
      <c r="B16" s="140" t="s">
        <v>3500</v>
      </c>
      <c r="C16" s="140" t="s">
        <v>3500</v>
      </c>
      <c r="D16" s="140" t="s">
        <v>3500</v>
      </c>
      <c r="E16" s="140" t="s">
        <v>3500</v>
      </c>
      <c r="F16" s="140" t="s">
        <v>3500</v>
      </c>
      <c r="G16" s="140" t="s">
        <v>3500</v>
      </c>
      <c r="H16" s="140" t="s">
        <v>3500</v>
      </c>
      <c r="I16" s="140" t="s">
        <v>3500</v>
      </c>
      <c r="J16" s="140" t="s">
        <v>3500</v>
      </c>
    </row>
    <row r="17" spans="1:10" ht="18" customHeight="1" x14ac:dyDescent="0.25">
      <c r="A17" s="690"/>
      <c r="B17" s="140" t="s">
        <v>3500</v>
      </c>
      <c r="C17" s="140" t="s">
        <v>3500</v>
      </c>
      <c r="D17" s="140" t="s">
        <v>3500</v>
      </c>
      <c r="E17" s="140" t="s">
        <v>3500</v>
      </c>
      <c r="F17" s="140" t="s">
        <v>3500</v>
      </c>
      <c r="G17" s="140" t="s">
        <v>3500</v>
      </c>
      <c r="H17" s="140" t="s">
        <v>3500</v>
      </c>
      <c r="I17" s="140" t="s">
        <v>3500</v>
      </c>
      <c r="J17" s="140" t="s">
        <v>3500</v>
      </c>
    </row>
    <row r="18" spans="1:10" ht="18" customHeight="1" x14ac:dyDescent="0.25">
      <c r="A18" s="690"/>
      <c r="B18" s="140" t="s">
        <v>3500</v>
      </c>
      <c r="C18" s="140" t="s">
        <v>3500</v>
      </c>
      <c r="D18" s="140" t="s">
        <v>3500</v>
      </c>
      <c r="E18" s="140" t="s">
        <v>3500</v>
      </c>
      <c r="F18" s="140" t="s">
        <v>3500</v>
      </c>
      <c r="G18" s="140" t="s">
        <v>3500</v>
      </c>
      <c r="H18" s="140" t="s">
        <v>3500</v>
      </c>
      <c r="I18" s="140" t="s">
        <v>3500</v>
      </c>
      <c r="J18" s="140" t="s">
        <v>3500</v>
      </c>
    </row>
    <row r="19" spans="1:10" ht="18" customHeight="1" x14ac:dyDescent="0.25">
      <c r="A19" s="690"/>
      <c r="B19" s="140" t="s">
        <v>3500</v>
      </c>
      <c r="C19" s="140" t="s">
        <v>3500</v>
      </c>
      <c r="D19" s="140" t="s">
        <v>3500</v>
      </c>
      <c r="E19" s="140" t="s">
        <v>3500</v>
      </c>
      <c r="F19" s="140" t="s">
        <v>3500</v>
      </c>
      <c r="G19" s="140" t="s">
        <v>3500</v>
      </c>
      <c r="H19" s="140" t="s">
        <v>3500</v>
      </c>
      <c r="I19" s="140" t="s">
        <v>3500</v>
      </c>
      <c r="J19" s="140" t="s">
        <v>3500</v>
      </c>
    </row>
    <row r="20" spans="1:10" ht="38.25" customHeight="1" x14ac:dyDescent="0.25">
      <c r="A20" s="690" t="s">
        <v>5156</v>
      </c>
      <c r="B20" s="690"/>
      <c r="C20" s="690"/>
      <c r="D20" s="690"/>
      <c r="E20" s="690"/>
      <c r="F20" s="690"/>
      <c r="G20" s="690"/>
      <c r="H20" s="690"/>
      <c r="I20" s="690"/>
      <c r="J20" s="140" t="s">
        <v>3500</v>
      </c>
    </row>
  </sheetData>
  <mergeCells count="8">
    <mergeCell ref="A16:A19"/>
    <mergeCell ref="A20:I20"/>
    <mergeCell ref="A1:J1"/>
    <mergeCell ref="A2:J2"/>
    <mergeCell ref="A4:A6"/>
    <mergeCell ref="A7:A8"/>
    <mergeCell ref="A9:A12"/>
    <mergeCell ref="A13:A15"/>
  </mergeCells>
  <pageMargins left="0.25" right="0.25" top="0.75" bottom="0.75" header="0.3" footer="0.3"/>
  <pageSetup paperSize="9" orientation="landscape"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21"/>
  <sheetViews>
    <sheetView view="pageLayout" workbookViewId="0">
      <selection activeCell="AI16" sqref="AI16"/>
    </sheetView>
  </sheetViews>
  <sheetFormatPr defaultRowHeight="15" x14ac:dyDescent="0.25"/>
  <cols>
    <col min="1" max="1" width="17.140625" customWidth="1"/>
    <col min="2" max="2" width="11.85546875" customWidth="1"/>
    <col min="3" max="3" width="13.42578125" customWidth="1"/>
    <col min="4" max="4" width="10.85546875" customWidth="1"/>
    <col min="5" max="5" width="12" customWidth="1"/>
    <col min="6" max="6" width="14.85546875" customWidth="1"/>
    <col min="7" max="7" width="13.5703125" customWidth="1"/>
    <col min="8" max="8" width="15.5703125" customWidth="1"/>
    <col min="9" max="9" width="14.5703125" customWidth="1"/>
    <col min="10" max="10" width="15.140625" customWidth="1"/>
  </cols>
  <sheetData>
    <row r="1" spans="1:10" ht="15.75" x14ac:dyDescent="0.25">
      <c r="A1" s="672">
        <v>44</v>
      </c>
      <c r="B1" s="672"/>
      <c r="C1" s="672"/>
      <c r="D1" s="672"/>
      <c r="E1" s="672"/>
      <c r="F1" s="672"/>
      <c r="G1" s="672"/>
      <c r="H1" s="672"/>
      <c r="I1" s="672"/>
      <c r="J1" s="672"/>
    </row>
    <row r="2" spans="1:10" ht="15.75" x14ac:dyDescent="0.25">
      <c r="A2" s="215" t="s">
        <v>5157</v>
      </c>
    </row>
    <row r="3" spans="1:10" ht="51" x14ac:dyDescent="0.25">
      <c r="A3" s="139" t="s">
        <v>5158</v>
      </c>
      <c r="B3" s="139" t="s">
        <v>5159</v>
      </c>
      <c r="C3" s="139" t="s">
        <v>5160</v>
      </c>
      <c r="D3" s="138" t="s">
        <v>5161</v>
      </c>
      <c r="E3" s="138" t="s">
        <v>5162</v>
      </c>
      <c r="F3" s="225" t="s">
        <v>5146</v>
      </c>
      <c r="G3" s="225" t="s">
        <v>5163</v>
      </c>
      <c r="H3" s="139" t="s">
        <v>5164</v>
      </c>
      <c r="I3" s="139" t="s">
        <v>5139</v>
      </c>
      <c r="J3" s="138" t="s">
        <v>5165</v>
      </c>
    </row>
    <row r="4" spans="1:10" ht="24.75" customHeight="1" x14ac:dyDescent="0.25">
      <c r="A4" s="690" t="s">
        <v>5151</v>
      </c>
      <c r="B4" s="140" t="s">
        <v>3500</v>
      </c>
      <c r="C4" s="140" t="s">
        <v>3500</v>
      </c>
      <c r="D4" s="140" t="s">
        <v>3500</v>
      </c>
      <c r="E4" s="140" t="s">
        <v>3500</v>
      </c>
      <c r="F4" s="140" t="s">
        <v>3500</v>
      </c>
      <c r="G4" s="140" t="s">
        <v>3500</v>
      </c>
      <c r="H4" s="140" t="s">
        <v>3500</v>
      </c>
      <c r="I4" s="140" t="s">
        <v>3500</v>
      </c>
      <c r="J4" s="140" t="s">
        <v>3500</v>
      </c>
    </row>
    <row r="5" spans="1:10" ht="24.75" customHeight="1" x14ac:dyDescent="0.25">
      <c r="A5" s="690"/>
      <c r="B5" s="140" t="s">
        <v>3500</v>
      </c>
      <c r="C5" s="140" t="s">
        <v>3500</v>
      </c>
      <c r="D5" s="140" t="s">
        <v>3500</v>
      </c>
      <c r="E5" s="140" t="s">
        <v>3500</v>
      </c>
      <c r="F5" s="140" t="s">
        <v>3500</v>
      </c>
      <c r="G5" s="140" t="s">
        <v>3500</v>
      </c>
      <c r="H5" s="140" t="s">
        <v>3500</v>
      </c>
      <c r="I5" s="140" t="s">
        <v>3500</v>
      </c>
      <c r="J5" s="140" t="s">
        <v>3500</v>
      </c>
    </row>
    <row r="6" spans="1:10" ht="24.75" customHeight="1" x14ac:dyDescent="0.25">
      <c r="A6" s="690"/>
      <c r="B6" s="140" t="s">
        <v>3500</v>
      </c>
      <c r="C6" s="140" t="s">
        <v>3500</v>
      </c>
      <c r="D6" s="140" t="s">
        <v>3500</v>
      </c>
      <c r="E6" s="140" t="s">
        <v>3500</v>
      </c>
      <c r="F6" s="140" t="s">
        <v>3500</v>
      </c>
      <c r="G6" s="140" t="s">
        <v>3500</v>
      </c>
      <c r="H6" s="140" t="s">
        <v>3500</v>
      </c>
      <c r="I6" s="140" t="s">
        <v>3500</v>
      </c>
      <c r="J6" s="140" t="s">
        <v>3500</v>
      </c>
    </row>
    <row r="7" spans="1:10" ht="24.75" customHeight="1" x14ac:dyDescent="0.25">
      <c r="A7" s="690" t="s">
        <v>5166</v>
      </c>
      <c r="B7" s="140" t="s">
        <v>3500</v>
      </c>
      <c r="C7" s="140" t="s">
        <v>3500</v>
      </c>
      <c r="D7" s="140" t="s">
        <v>3500</v>
      </c>
      <c r="E7" s="140" t="s">
        <v>3500</v>
      </c>
      <c r="F7" s="140" t="s">
        <v>3500</v>
      </c>
      <c r="G7" s="140" t="s">
        <v>3500</v>
      </c>
      <c r="H7" s="140" t="s">
        <v>3500</v>
      </c>
      <c r="I7" s="140" t="s">
        <v>3500</v>
      </c>
      <c r="J7" s="140" t="s">
        <v>3500</v>
      </c>
    </row>
    <row r="8" spans="1:10" ht="24.75" customHeight="1" x14ac:dyDescent="0.25">
      <c r="A8" s="690"/>
      <c r="B8" s="140" t="s">
        <v>3500</v>
      </c>
      <c r="C8" s="140" t="s">
        <v>3500</v>
      </c>
      <c r="D8" s="140" t="s">
        <v>3500</v>
      </c>
      <c r="E8" s="140" t="s">
        <v>3500</v>
      </c>
      <c r="F8" s="140" t="s">
        <v>3500</v>
      </c>
      <c r="G8" s="140" t="s">
        <v>3500</v>
      </c>
      <c r="H8" s="140" t="s">
        <v>3500</v>
      </c>
      <c r="I8" s="140" t="s">
        <v>3500</v>
      </c>
      <c r="J8" s="140" t="s">
        <v>3500</v>
      </c>
    </row>
    <row r="9" spans="1:10" ht="24.75" customHeight="1" x14ac:dyDescent="0.25">
      <c r="A9" s="690" t="s">
        <v>5153</v>
      </c>
      <c r="B9" s="140" t="s">
        <v>3500</v>
      </c>
      <c r="C9" s="140" t="s">
        <v>3500</v>
      </c>
      <c r="D9" s="140" t="s">
        <v>3500</v>
      </c>
      <c r="E9" s="140" t="s">
        <v>3500</v>
      </c>
      <c r="F9" s="140" t="s">
        <v>3500</v>
      </c>
      <c r="G9" s="140" t="s">
        <v>3500</v>
      </c>
      <c r="H9" s="140" t="s">
        <v>3500</v>
      </c>
      <c r="I9" s="140" t="s">
        <v>3500</v>
      </c>
      <c r="J9" s="140" t="s">
        <v>3500</v>
      </c>
    </row>
    <row r="10" spans="1:10" ht="24.75" customHeight="1" x14ac:dyDescent="0.25">
      <c r="A10" s="690"/>
      <c r="B10" s="140" t="s">
        <v>3500</v>
      </c>
      <c r="C10" s="140" t="s">
        <v>3500</v>
      </c>
      <c r="D10" s="140" t="s">
        <v>3500</v>
      </c>
      <c r="E10" s="140" t="s">
        <v>3500</v>
      </c>
      <c r="F10" s="140" t="s">
        <v>3500</v>
      </c>
      <c r="G10" s="140" t="s">
        <v>3500</v>
      </c>
      <c r="H10" s="140" t="s">
        <v>3500</v>
      </c>
      <c r="I10" s="140" t="s">
        <v>3500</v>
      </c>
      <c r="J10" s="140" t="s">
        <v>3500</v>
      </c>
    </row>
    <row r="11" spans="1:10" ht="24.75" customHeight="1" x14ac:dyDescent="0.25">
      <c r="A11" s="690"/>
      <c r="B11" s="140" t="s">
        <v>3500</v>
      </c>
      <c r="C11" s="140" t="s">
        <v>3500</v>
      </c>
      <c r="D11" s="140" t="s">
        <v>3500</v>
      </c>
      <c r="E11" s="140" t="s">
        <v>3500</v>
      </c>
      <c r="F11" s="140" t="s">
        <v>3500</v>
      </c>
      <c r="G11" s="140" t="s">
        <v>3500</v>
      </c>
      <c r="H11" s="140" t="s">
        <v>3500</v>
      </c>
      <c r="I11" s="140" t="s">
        <v>3500</v>
      </c>
      <c r="J11" s="140" t="s">
        <v>3500</v>
      </c>
    </row>
    <row r="12" spans="1:10" ht="24.75" customHeight="1" x14ac:dyDescent="0.25">
      <c r="A12" s="690"/>
      <c r="B12" s="140" t="s">
        <v>3500</v>
      </c>
      <c r="C12" s="140" t="s">
        <v>3500</v>
      </c>
      <c r="D12" s="140" t="s">
        <v>3500</v>
      </c>
      <c r="E12" s="140" t="s">
        <v>3500</v>
      </c>
      <c r="F12" s="140" t="s">
        <v>3500</v>
      </c>
      <c r="G12" s="140" t="s">
        <v>3500</v>
      </c>
      <c r="H12" s="140" t="s">
        <v>3500</v>
      </c>
      <c r="I12" s="140" t="s">
        <v>3500</v>
      </c>
      <c r="J12" s="140" t="s">
        <v>3500</v>
      </c>
    </row>
    <row r="13" spans="1:10" ht="24.75" customHeight="1" x14ac:dyDescent="0.25">
      <c r="A13" s="690" t="s">
        <v>5154</v>
      </c>
      <c r="B13" s="140" t="s">
        <v>3500</v>
      </c>
      <c r="C13" s="140" t="s">
        <v>3500</v>
      </c>
      <c r="D13" s="140" t="s">
        <v>3500</v>
      </c>
      <c r="E13" s="140" t="s">
        <v>3500</v>
      </c>
      <c r="F13" s="140" t="s">
        <v>3500</v>
      </c>
      <c r="G13" s="140" t="s">
        <v>3500</v>
      </c>
      <c r="H13" s="140" t="s">
        <v>3500</v>
      </c>
      <c r="I13" s="140" t="s">
        <v>3500</v>
      </c>
      <c r="J13" s="140" t="s">
        <v>3500</v>
      </c>
    </row>
    <row r="14" spans="1:10" ht="24.75" customHeight="1" x14ac:dyDescent="0.25">
      <c r="A14" s="690"/>
      <c r="B14" s="140" t="s">
        <v>3500</v>
      </c>
      <c r="C14" s="140" t="s">
        <v>3500</v>
      </c>
      <c r="D14" s="140" t="s">
        <v>3500</v>
      </c>
      <c r="E14" s="140" t="s">
        <v>3500</v>
      </c>
      <c r="F14" s="140" t="s">
        <v>3500</v>
      </c>
      <c r="G14" s="140" t="s">
        <v>3500</v>
      </c>
      <c r="H14" s="140" t="s">
        <v>3500</v>
      </c>
      <c r="I14" s="140" t="s">
        <v>3500</v>
      </c>
      <c r="J14" s="140" t="s">
        <v>3500</v>
      </c>
    </row>
    <row r="15" spans="1:10" ht="24.75" customHeight="1" x14ac:dyDescent="0.25">
      <c r="A15" s="690"/>
      <c r="B15" s="140" t="s">
        <v>3500</v>
      </c>
      <c r="C15" s="140" t="s">
        <v>3500</v>
      </c>
      <c r="D15" s="140" t="s">
        <v>3500</v>
      </c>
      <c r="E15" s="140" t="s">
        <v>3500</v>
      </c>
      <c r="F15" s="140" t="s">
        <v>3500</v>
      </c>
      <c r="G15" s="140" t="s">
        <v>3500</v>
      </c>
      <c r="H15" s="140" t="s">
        <v>3500</v>
      </c>
      <c r="I15" s="140" t="s">
        <v>3500</v>
      </c>
      <c r="J15" s="140" t="s">
        <v>3500</v>
      </c>
    </row>
    <row r="16" spans="1:10" ht="24.75" customHeight="1" x14ac:dyDescent="0.25">
      <c r="A16" s="690"/>
      <c r="B16" s="140" t="s">
        <v>3500</v>
      </c>
      <c r="C16" s="140" t="s">
        <v>3500</v>
      </c>
      <c r="D16" s="140" t="s">
        <v>3500</v>
      </c>
      <c r="E16" s="140" t="s">
        <v>3500</v>
      </c>
      <c r="F16" s="140" t="s">
        <v>3500</v>
      </c>
      <c r="G16" s="140" t="s">
        <v>3500</v>
      </c>
      <c r="H16" s="140" t="s">
        <v>3500</v>
      </c>
      <c r="I16" s="140" t="s">
        <v>3500</v>
      </c>
      <c r="J16" s="140" t="s">
        <v>3500</v>
      </c>
    </row>
    <row r="17" spans="1:10" ht="24.75" customHeight="1" x14ac:dyDescent="0.25">
      <c r="A17" s="690" t="s">
        <v>5167</v>
      </c>
      <c r="B17" s="140" t="s">
        <v>3500</v>
      </c>
      <c r="C17" s="140" t="s">
        <v>3500</v>
      </c>
      <c r="D17" s="140" t="s">
        <v>3500</v>
      </c>
      <c r="E17" s="140" t="s">
        <v>3500</v>
      </c>
      <c r="F17" s="140" t="s">
        <v>3500</v>
      </c>
      <c r="G17" s="140" t="s">
        <v>3500</v>
      </c>
      <c r="H17" s="140" t="s">
        <v>3500</v>
      </c>
      <c r="I17" s="140" t="s">
        <v>3500</v>
      </c>
      <c r="J17" s="140" t="s">
        <v>3500</v>
      </c>
    </row>
    <row r="18" spans="1:10" ht="24.75" customHeight="1" x14ac:dyDescent="0.25">
      <c r="A18" s="690"/>
      <c r="B18" s="140" t="s">
        <v>3500</v>
      </c>
      <c r="C18" s="140" t="s">
        <v>3500</v>
      </c>
      <c r="D18" s="140" t="s">
        <v>3500</v>
      </c>
      <c r="E18" s="140" t="s">
        <v>3500</v>
      </c>
      <c r="F18" s="140" t="s">
        <v>3500</v>
      </c>
      <c r="G18" s="140" t="s">
        <v>3500</v>
      </c>
      <c r="H18" s="140" t="s">
        <v>3500</v>
      </c>
      <c r="I18" s="140" t="s">
        <v>3500</v>
      </c>
      <c r="J18" s="140" t="s">
        <v>3500</v>
      </c>
    </row>
    <row r="19" spans="1:10" ht="24.75" customHeight="1" x14ac:dyDescent="0.25">
      <c r="A19" s="690"/>
      <c r="B19" s="140" t="s">
        <v>3500</v>
      </c>
      <c r="C19" s="140" t="s">
        <v>3500</v>
      </c>
      <c r="D19" s="140" t="s">
        <v>3500</v>
      </c>
      <c r="E19" s="140" t="s">
        <v>3500</v>
      </c>
      <c r="F19" s="140" t="s">
        <v>3500</v>
      </c>
      <c r="G19" s="140" t="s">
        <v>3500</v>
      </c>
      <c r="H19" s="140" t="s">
        <v>3500</v>
      </c>
      <c r="I19" s="140" t="s">
        <v>3500</v>
      </c>
      <c r="J19" s="140" t="s">
        <v>3500</v>
      </c>
    </row>
    <row r="20" spans="1:10" ht="24.75" customHeight="1" x14ac:dyDescent="0.25">
      <c r="A20" s="690"/>
      <c r="B20" s="140" t="s">
        <v>3500</v>
      </c>
      <c r="C20" s="140" t="s">
        <v>3500</v>
      </c>
      <c r="D20" s="140" t="s">
        <v>3500</v>
      </c>
      <c r="E20" s="140" t="s">
        <v>3500</v>
      </c>
      <c r="F20" s="140" t="s">
        <v>3500</v>
      </c>
      <c r="G20" s="140" t="s">
        <v>3500</v>
      </c>
      <c r="H20" s="140" t="s">
        <v>3500</v>
      </c>
      <c r="I20" s="140" t="s">
        <v>3500</v>
      </c>
      <c r="J20" s="140" t="s">
        <v>3500</v>
      </c>
    </row>
    <row r="21" spans="1:10" ht="28.5" customHeight="1" x14ac:dyDescent="0.25">
      <c r="A21" s="690" t="s">
        <v>5156</v>
      </c>
      <c r="B21" s="690"/>
      <c r="C21" s="690"/>
      <c r="D21" s="690"/>
      <c r="E21" s="690"/>
      <c r="F21" s="690"/>
      <c r="G21" s="690"/>
      <c r="H21" s="690"/>
      <c r="I21" s="690"/>
      <c r="J21" s="140" t="s">
        <v>3500</v>
      </c>
    </row>
  </sheetData>
  <mergeCells count="7">
    <mergeCell ref="A21:I21"/>
    <mergeCell ref="A1:J1"/>
    <mergeCell ref="A4:A6"/>
    <mergeCell ref="A7:A8"/>
    <mergeCell ref="A9:A12"/>
    <mergeCell ref="A13:A16"/>
    <mergeCell ref="A17:A20"/>
  </mergeCells>
  <pageMargins left="0.39370078740157483" right="0.39370078740157483" top="0.39370078740157483" bottom="0.39370078740157483" header="0.31496062992125984" footer="0.31496062992125984"/>
  <pageSetup paperSize="9" scale="99"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11"/>
  <sheetViews>
    <sheetView view="pageBreakPreview" topLeftCell="A70" zoomScale="60" zoomScaleNormal="100" zoomScalePageLayoutView="115" workbookViewId="0">
      <selection activeCell="AI16" sqref="AI16"/>
    </sheetView>
  </sheetViews>
  <sheetFormatPr defaultRowHeight="15" x14ac:dyDescent="0.25"/>
  <cols>
    <col min="1" max="1" width="45.42578125" style="214" customWidth="1"/>
    <col min="2" max="2" width="28.28515625" customWidth="1"/>
    <col min="3" max="3" width="17" style="271" customWidth="1"/>
  </cols>
  <sheetData>
    <row r="1" spans="1:3" ht="18.75" x14ac:dyDescent="0.3">
      <c r="A1" s="653">
        <v>4</v>
      </c>
      <c r="B1" s="653"/>
      <c r="C1" s="653"/>
    </row>
    <row r="2" spans="1:3" ht="15.75" x14ac:dyDescent="0.25">
      <c r="A2" s="657" t="s">
        <v>12795</v>
      </c>
      <c r="B2" s="657"/>
      <c r="C2" s="657"/>
    </row>
    <row r="3" spans="1:3" ht="15.75" x14ac:dyDescent="0.25">
      <c r="A3" s="657" t="s">
        <v>12796</v>
      </c>
      <c r="B3" s="657"/>
      <c r="C3" s="657"/>
    </row>
    <row r="4" spans="1:3" ht="9.75" customHeight="1" x14ac:dyDescent="0.25">
      <c r="A4" s="340"/>
    </row>
    <row r="5" spans="1:3" ht="60" x14ac:dyDescent="0.25">
      <c r="A5" s="139" t="s">
        <v>12797</v>
      </c>
      <c r="B5" s="139" t="s">
        <v>5223</v>
      </c>
      <c r="C5" s="155" t="s">
        <v>12798</v>
      </c>
    </row>
    <row r="6" spans="1:3" ht="45.75" customHeight="1" x14ac:dyDescent="0.25">
      <c r="A6" s="158" t="s">
        <v>12799</v>
      </c>
      <c r="B6" s="341" t="s">
        <v>12800</v>
      </c>
      <c r="C6" s="425">
        <v>1880631.63</v>
      </c>
    </row>
    <row r="7" spans="1:3" ht="25.5" customHeight="1" x14ac:dyDescent="0.25">
      <c r="A7" s="160" t="s">
        <v>12801</v>
      </c>
      <c r="B7" s="341" t="s">
        <v>12802</v>
      </c>
      <c r="C7" s="425">
        <v>408167.6</v>
      </c>
    </row>
    <row r="8" spans="1:3" ht="25.5" customHeight="1" x14ac:dyDescent="0.25">
      <c r="A8" s="158" t="s">
        <v>12803</v>
      </c>
      <c r="B8" s="341" t="s">
        <v>5232</v>
      </c>
      <c r="C8" s="425">
        <v>1467335.2</v>
      </c>
    </row>
    <row r="9" spans="1:3" ht="19.5" customHeight="1" x14ac:dyDescent="0.25">
      <c r="A9" s="158" t="s">
        <v>12804</v>
      </c>
      <c r="B9" s="341" t="s">
        <v>5228</v>
      </c>
      <c r="C9" s="425">
        <v>1467335.2</v>
      </c>
    </row>
    <row r="10" spans="1:3" ht="25.5" customHeight="1" x14ac:dyDescent="0.25">
      <c r="A10" s="158" t="s">
        <v>12805</v>
      </c>
      <c r="B10" s="341" t="s">
        <v>5230</v>
      </c>
      <c r="C10" s="425"/>
    </row>
    <row r="11" spans="1:3" ht="25.5" customHeight="1" x14ac:dyDescent="0.25">
      <c r="A11" s="160" t="s">
        <v>12806</v>
      </c>
      <c r="B11" s="341" t="s">
        <v>5234</v>
      </c>
      <c r="C11" s="425">
        <v>5128.83</v>
      </c>
    </row>
    <row r="12" spans="1:3" ht="25.5" customHeight="1" x14ac:dyDescent="0.25">
      <c r="A12" s="160" t="s">
        <v>12807</v>
      </c>
      <c r="B12" s="341" t="s">
        <v>5236</v>
      </c>
      <c r="C12" s="425"/>
    </row>
    <row r="13" spans="1:3" ht="25.5" customHeight="1" x14ac:dyDescent="0.25">
      <c r="A13" s="158" t="s">
        <v>12808</v>
      </c>
      <c r="B13" s="341" t="s">
        <v>12809</v>
      </c>
      <c r="C13" s="425">
        <v>11782151.74</v>
      </c>
    </row>
    <row r="14" spans="1:3" ht="25.5" customHeight="1" x14ac:dyDescent="0.25">
      <c r="A14" s="160" t="s">
        <v>12810</v>
      </c>
      <c r="B14" s="341" t="s">
        <v>12811</v>
      </c>
      <c r="C14" s="425">
        <v>9512852.3800000008</v>
      </c>
    </row>
    <row r="15" spans="1:3" ht="25.5" customHeight="1" x14ac:dyDescent="0.25">
      <c r="A15" s="158" t="s">
        <v>12812</v>
      </c>
      <c r="B15" s="341" t="s">
        <v>12813</v>
      </c>
      <c r="C15" s="425">
        <v>2236546.6800000002</v>
      </c>
    </row>
    <row r="16" spans="1:3" ht="19.5" customHeight="1" x14ac:dyDescent="0.25">
      <c r="A16" s="158" t="s">
        <v>12804</v>
      </c>
      <c r="B16" s="341" t="s">
        <v>12814</v>
      </c>
      <c r="C16" s="425">
        <v>2236546.6800000002</v>
      </c>
    </row>
    <row r="17" spans="1:3" ht="19.5" customHeight="1" x14ac:dyDescent="0.25">
      <c r="A17" s="158" t="s">
        <v>12815</v>
      </c>
      <c r="B17" s="341" t="s">
        <v>12816</v>
      </c>
      <c r="C17" s="425"/>
    </row>
    <row r="18" spans="1:3" ht="25.5" customHeight="1" x14ac:dyDescent="0.25">
      <c r="A18" s="160" t="s">
        <v>12817</v>
      </c>
      <c r="B18" s="341" t="s">
        <v>12818</v>
      </c>
      <c r="C18" s="425">
        <v>32752.68</v>
      </c>
    </row>
    <row r="19" spans="1:3" ht="25.5" customHeight="1" x14ac:dyDescent="0.25">
      <c r="A19" s="160" t="s">
        <v>12819</v>
      </c>
      <c r="B19" s="341" t="s">
        <v>12820</v>
      </c>
      <c r="C19" s="425">
        <v>1713114.25</v>
      </c>
    </row>
    <row r="20" spans="1:3" ht="20.25" customHeight="1" x14ac:dyDescent="0.25">
      <c r="A20" s="160" t="s">
        <v>12821</v>
      </c>
      <c r="B20" s="341" t="s">
        <v>12802</v>
      </c>
      <c r="C20" s="425">
        <v>1713114.25</v>
      </c>
    </row>
    <row r="21" spans="1:3" ht="20.25" customHeight="1" x14ac:dyDescent="0.25">
      <c r="A21" s="160" t="s">
        <v>12822</v>
      </c>
      <c r="B21" s="341" t="s">
        <v>5232</v>
      </c>
      <c r="C21" s="425"/>
    </row>
    <row r="22" spans="1:3" ht="25.5" customHeight="1" x14ac:dyDescent="0.25">
      <c r="A22" s="160" t="s">
        <v>12823</v>
      </c>
      <c r="B22" s="341" t="s">
        <v>5234</v>
      </c>
      <c r="C22" s="425"/>
    </row>
    <row r="23" spans="1:3" ht="25.5" customHeight="1" x14ac:dyDescent="0.25">
      <c r="A23" s="160" t="s">
        <v>12824</v>
      </c>
      <c r="B23" s="341" t="s">
        <v>5236</v>
      </c>
      <c r="C23" s="426"/>
    </row>
    <row r="24" spans="1:3" ht="25.5" customHeight="1" x14ac:dyDescent="0.25">
      <c r="A24" s="160" t="s">
        <v>12825</v>
      </c>
      <c r="B24" s="341" t="s">
        <v>12826</v>
      </c>
      <c r="C24" s="426">
        <v>24743390.399999999</v>
      </c>
    </row>
    <row r="25" spans="1:3" ht="38.25" x14ac:dyDescent="0.25">
      <c r="A25" s="160" t="s">
        <v>12827</v>
      </c>
      <c r="B25" s="341" t="s">
        <v>12811</v>
      </c>
      <c r="C25" s="424">
        <v>24743390.399999999</v>
      </c>
    </row>
    <row r="26" spans="1:3" ht="25.5" customHeight="1" x14ac:dyDescent="0.25">
      <c r="A26" s="160" t="s">
        <v>12828</v>
      </c>
      <c r="B26" s="341" t="s">
        <v>12813</v>
      </c>
      <c r="C26" s="424"/>
    </row>
    <row r="27" spans="1:3" ht="25.5" customHeight="1" x14ac:dyDescent="0.25">
      <c r="A27" s="160" t="s">
        <v>12829</v>
      </c>
      <c r="B27" s="341" t="s">
        <v>12830</v>
      </c>
      <c r="C27" s="424">
        <v>376564676.94999999</v>
      </c>
    </row>
    <row r="28" spans="1:3" ht="17.25" customHeight="1" x14ac:dyDescent="0.25">
      <c r="A28" s="160" t="s">
        <v>12831</v>
      </c>
      <c r="B28" s="341"/>
      <c r="C28" s="424"/>
    </row>
    <row r="29" spans="1:3" ht="25.5" customHeight="1" x14ac:dyDescent="0.25">
      <c r="A29" s="160" t="s">
        <v>12832</v>
      </c>
      <c r="B29" s="341" t="s">
        <v>12802</v>
      </c>
      <c r="C29" s="424">
        <v>396418883.47000003</v>
      </c>
    </row>
    <row r="30" spans="1:3" ht="25.5" customHeight="1" x14ac:dyDescent="0.25">
      <c r="A30" s="343" t="s">
        <v>12833</v>
      </c>
      <c r="B30" s="344" t="s">
        <v>12834</v>
      </c>
      <c r="C30" s="424">
        <v>42059301.07</v>
      </c>
    </row>
    <row r="31" spans="1:3" ht="25.5" customHeight="1" x14ac:dyDescent="0.25">
      <c r="A31" s="160" t="s">
        <v>12835</v>
      </c>
      <c r="B31" s="341" t="s">
        <v>12834</v>
      </c>
      <c r="C31" s="424">
        <v>42059301.07</v>
      </c>
    </row>
    <row r="32" spans="1:3" ht="15" customHeight="1" x14ac:dyDescent="0.25">
      <c r="A32" s="656">
        <v>5</v>
      </c>
      <c r="B32" s="656"/>
      <c r="C32" s="656"/>
    </row>
    <row r="33" spans="1:3" ht="23.25" customHeight="1" x14ac:dyDescent="0.25">
      <c r="A33" s="160" t="s">
        <v>12836</v>
      </c>
      <c r="B33" s="341" t="s">
        <v>12834</v>
      </c>
      <c r="C33" s="424" t="s">
        <v>3500</v>
      </c>
    </row>
    <row r="34" spans="1:3" ht="23.25" customHeight="1" x14ac:dyDescent="0.25">
      <c r="A34" s="160" t="s">
        <v>12837</v>
      </c>
      <c r="B34" s="341" t="s">
        <v>5236</v>
      </c>
      <c r="C34" s="387">
        <v>339020514.18000001</v>
      </c>
    </row>
    <row r="35" spans="1:3" ht="25.5" customHeight="1" x14ac:dyDescent="0.25">
      <c r="A35" s="160" t="s">
        <v>12838</v>
      </c>
      <c r="B35" s="341" t="s">
        <v>12839</v>
      </c>
      <c r="C35" s="424">
        <v>683367.4</v>
      </c>
    </row>
    <row r="36" spans="1:3" ht="23.25" customHeight="1" x14ac:dyDescent="0.25">
      <c r="A36" s="160" t="s">
        <v>12835</v>
      </c>
      <c r="B36" s="341" t="s">
        <v>12839</v>
      </c>
      <c r="C36" s="418">
        <v>504906.27</v>
      </c>
    </row>
    <row r="37" spans="1:3" ht="23.25" customHeight="1" x14ac:dyDescent="0.25">
      <c r="A37" s="160" t="s">
        <v>12836</v>
      </c>
      <c r="B37" s="341" t="s">
        <v>12839</v>
      </c>
      <c r="C37" s="418">
        <v>178461.13</v>
      </c>
    </row>
    <row r="38" spans="1:3" ht="25.5" customHeight="1" x14ac:dyDescent="0.25">
      <c r="A38" s="160" t="s">
        <v>12840</v>
      </c>
      <c r="B38" s="345"/>
      <c r="C38" s="424">
        <v>197000</v>
      </c>
    </row>
    <row r="39" spans="1:3" ht="23.25" customHeight="1" x14ac:dyDescent="0.25">
      <c r="A39" s="160" t="s">
        <v>12841</v>
      </c>
      <c r="B39" s="345"/>
      <c r="C39" s="424" t="s">
        <v>3500</v>
      </c>
    </row>
    <row r="40" spans="1:3" ht="23.25" customHeight="1" x14ac:dyDescent="0.25">
      <c r="A40" s="160" t="s">
        <v>12842</v>
      </c>
      <c r="B40" s="345"/>
      <c r="C40" s="424" t="s">
        <v>3500</v>
      </c>
    </row>
    <row r="41" spans="1:3" ht="23.25" customHeight="1" x14ac:dyDescent="0.25">
      <c r="A41" s="160" t="s">
        <v>12843</v>
      </c>
      <c r="B41" s="345"/>
      <c r="C41" s="424" t="s">
        <v>3500</v>
      </c>
    </row>
    <row r="42" spans="1:3" ht="25.5" customHeight="1" x14ac:dyDescent="0.25">
      <c r="A42" s="160" t="s">
        <v>12844</v>
      </c>
      <c r="B42" s="345"/>
      <c r="C42" s="424" t="s">
        <v>3500</v>
      </c>
    </row>
    <row r="43" spans="1:3" ht="25.5" customHeight="1" x14ac:dyDescent="0.25">
      <c r="A43" s="160" t="s">
        <v>12845</v>
      </c>
      <c r="B43" s="345"/>
      <c r="C43" s="424" t="s">
        <v>3500</v>
      </c>
    </row>
    <row r="44" spans="1:3" ht="22.5" customHeight="1" x14ac:dyDescent="0.25">
      <c r="A44" s="160" t="s">
        <v>12846</v>
      </c>
      <c r="B44" s="345"/>
      <c r="C44" s="424">
        <v>197000</v>
      </c>
    </row>
    <row r="45" spans="1:3" ht="22.5" customHeight="1" x14ac:dyDescent="0.25">
      <c r="A45" s="160" t="s">
        <v>12847</v>
      </c>
      <c r="B45" s="345"/>
      <c r="C45" s="424" t="s">
        <v>3500</v>
      </c>
    </row>
    <row r="46" spans="1:3" ht="22.5" customHeight="1" x14ac:dyDescent="0.25">
      <c r="A46" s="160" t="s">
        <v>12848</v>
      </c>
      <c r="B46" s="345"/>
      <c r="C46" s="424" t="s">
        <v>3500</v>
      </c>
    </row>
    <row r="47" spans="1:3" ht="39.75" customHeight="1" x14ac:dyDescent="0.25">
      <c r="A47" s="160" t="s">
        <v>12849</v>
      </c>
      <c r="B47" s="346"/>
      <c r="C47" s="424">
        <v>29093.52</v>
      </c>
    </row>
    <row r="48" spans="1:3" ht="25.5" customHeight="1" x14ac:dyDescent="0.25">
      <c r="A48" s="160" t="s">
        <v>12850</v>
      </c>
      <c r="B48" s="345" t="s">
        <v>12851</v>
      </c>
      <c r="C48" s="424" t="s">
        <v>3500</v>
      </c>
    </row>
    <row r="49" spans="1:3" ht="25.5" customHeight="1" x14ac:dyDescent="0.25">
      <c r="A49" s="160" t="s">
        <v>12852</v>
      </c>
      <c r="B49" s="341" t="s">
        <v>12853</v>
      </c>
      <c r="C49" s="424" t="s">
        <v>3500</v>
      </c>
    </row>
    <row r="50" spans="1:3" ht="23.25" customHeight="1" x14ac:dyDescent="0.25">
      <c r="A50" s="160" t="s">
        <v>12854</v>
      </c>
      <c r="B50" s="341" t="s">
        <v>12853</v>
      </c>
      <c r="C50" s="424" t="s">
        <v>3500</v>
      </c>
    </row>
    <row r="51" spans="1:3" ht="23.25" customHeight="1" x14ac:dyDescent="0.25">
      <c r="A51" s="160" t="s">
        <v>12855</v>
      </c>
      <c r="B51" s="341" t="s">
        <v>12853</v>
      </c>
      <c r="C51" s="424" t="s">
        <v>3500</v>
      </c>
    </row>
    <row r="52" spans="1:3" ht="25.5" customHeight="1" x14ac:dyDescent="0.25">
      <c r="A52" s="160" t="s">
        <v>12856</v>
      </c>
      <c r="B52" s="341" t="s">
        <v>12857</v>
      </c>
      <c r="C52" s="424" t="s">
        <v>3500</v>
      </c>
    </row>
    <row r="53" spans="1:3" ht="25.5" customHeight="1" x14ac:dyDescent="0.25">
      <c r="A53" s="160" t="s">
        <v>12858</v>
      </c>
      <c r="B53" s="341" t="s">
        <v>12859</v>
      </c>
      <c r="C53" s="424" t="s">
        <v>3500</v>
      </c>
    </row>
    <row r="54" spans="1:3" ht="25.5" customHeight="1" x14ac:dyDescent="0.25">
      <c r="A54" s="160" t="s">
        <v>12860</v>
      </c>
      <c r="B54" s="341" t="s">
        <v>12861</v>
      </c>
      <c r="C54" s="424" t="s">
        <v>3500</v>
      </c>
    </row>
    <row r="55" spans="1:3" ht="25.5" customHeight="1" x14ac:dyDescent="0.25">
      <c r="A55" s="160" t="s">
        <v>12862</v>
      </c>
      <c r="B55" s="341" t="s">
        <v>12861</v>
      </c>
      <c r="C55" s="424" t="s">
        <v>3500</v>
      </c>
    </row>
    <row r="56" spans="1:3" ht="22.5" customHeight="1" x14ac:dyDescent="0.25">
      <c r="A56" s="160" t="s">
        <v>12855</v>
      </c>
      <c r="B56" s="341" t="s">
        <v>12861</v>
      </c>
      <c r="C56" s="424" t="s">
        <v>3500</v>
      </c>
    </row>
    <row r="57" spans="1:3" ht="22.5" customHeight="1" x14ac:dyDescent="0.25">
      <c r="A57" s="160" t="s">
        <v>12863</v>
      </c>
      <c r="B57" s="341" t="s">
        <v>12864</v>
      </c>
      <c r="C57" s="424" t="s">
        <v>3500</v>
      </c>
    </row>
    <row r="58" spans="1:3" ht="25.5" customHeight="1" x14ac:dyDescent="0.25">
      <c r="A58" s="160" t="s">
        <v>12865</v>
      </c>
      <c r="B58" s="341" t="s">
        <v>12866</v>
      </c>
      <c r="C58" s="424" t="s">
        <v>3500</v>
      </c>
    </row>
    <row r="59" spans="1:3" ht="22.5" customHeight="1" x14ac:dyDescent="0.25">
      <c r="A59" s="160" t="s">
        <v>12862</v>
      </c>
      <c r="B59" s="341" t="s">
        <v>12866</v>
      </c>
      <c r="C59" s="424" t="s">
        <v>3500</v>
      </c>
    </row>
    <row r="60" spans="1:3" ht="22.5" customHeight="1" x14ac:dyDescent="0.25">
      <c r="A60" s="160" t="s">
        <v>12855</v>
      </c>
      <c r="B60" s="341" t="s">
        <v>12866</v>
      </c>
      <c r="C60" s="424" t="s">
        <v>3500</v>
      </c>
    </row>
    <row r="61" spans="1:3" ht="21" customHeight="1" x14ac:dyDescent="0.25">
      <c r="A61" s="160" t="s">
        <v>12867</v>
      </c>
      <c r="B61" s="341" t="s">
        <v>12868</v>
      </c>
      <c r="C61" s="424" t="s">
        <v>3500</v>
      </c>
    </row>
    <row r="62" spans="1:3" ht="25.5" customHeight="1" x14ac:dyDescent="0.25">
      <c r="A62" s="160" t="s">
        <v>12869</v>
      </c>
      <c r="B62" s="341" t="s">
        <v>12870</v>
      </c>
      <c r="C62" s="424" t="s">
        <v>3500</v>
      </c>
    </row>
    <row r="63" spans="1:3" ht="23.25" customHeight="1" x14ac:dyDescent="0.25">
      <c r="A63" s="160" t="s">
        <v>12862</v>
      </c>
      <c r="B63" s="341" t="s">
        <v>12870</v>
      </c>
      <c r="C63" s="424" t="s">
        <v>3500</v>
      </c>
    </row>
    <row r="64" spans="1:3" ht="23.25" customHeight="1" x14ac:dyDescent="0.25">
      <c r="A64" s="656">
        <v>6</v>
      </c>
      <c r="B64" s="656"/>
      <c r="C64" s="656"/>
    </row>
    <row r="65" spans="1:3" ht="25.5" customHeight="1" x14ac:dyDescent="0.25">
      <c r="A65" s="160" t="s">
        <v>12855</v>
      </c>
      <c r="B65" s="341" t="s">
        <v>12870</v>
      </c>
      <c r="C65" s="424" t="s">
        <v>3500</v>
      </c>
    </row>
    <row r="66" spans="1:3" ht="25.5" customHeight="1" x14ac:dyDescent="0.25">
      <c r="A66" s="160" t="s">
        <v>12871</v>
      </c>
      <c r="B66" s="341" t="s">
        <v>12872</v>
      </c>
      <c r="C66" s="424" t="s">
        <v>3500</v>
      </c>
    </row>
    <row r="67" spans="1:3" ht="25.5" customHeight="1" x14ac:dyDescent="0.25">
      <c r="A67" s="160" t="s">
        <v>12873</v>
      </c>
      <c r="B67" s="341" t="s">
        <v>12874</v>
      </c>
      <c r="C67" s="424" t="s">
        <v>3500</v>
      </c>
    </row>
    <row r="68" spans="1:3" ht="18" customHeight="1" x14ac:dyDescent="0.25">
      <c r="A68" s="160" t="s">
        <v>12862</v>
      </c>
      <c r="B68" s="341" t="s">
        <v>12874</v>
      </c>
      <c r="C68" s="424" t="s">
        <v>3500</v>
      </c>
    </row>
    <row r="69" spans="1:3" ht="19.5" customHeight="1" x14ac:dyDescent="0.25">
      <c r="A69" s="160" t="s">
        <v>12855</v>
      </c>
      <c r="B69" s="341" t="s">
        <v>12874</v>
      </c>
      <c r="C69" s="424" t="s">
        <v>3500</v>
      </c>
    </row>
    <row r="70" spans="1:3" ht="23.25" customHeight="1" x14ac:dyDescent="0.25">
      <c r="A70" s="160" t="s">
        <v>12875</v>
      </c>
      <c r="B70" s="345" t="s">
        <v>12876</v>
      </c>
      <c r="C70" s="441">
        <v>1666.57</v>
      </c>
    </row>
    <row r="71" spans="1:3" ht="25.5" customHeight="1" x14ac:dyDescent="0.25">
      <c r="A71" s="160" t="s">
        <v>12877</v>
      </c>
      <c r="B71" s="341" t="s">
        <v>12878</v>
      </c>
      <c r="C71" s="424" t="s">
        <v>3500</v>
      </c>
    </row>
    <row r="72" spans="1:3" ht="18.75" customHeight="1" x14ac:dyDescent="0.25">
      <c r="A72" s="160" t="s">
        <v>12862</v>
      </c>
      <c r="B72" s="341" t="s">
        <v>12878</v>
      </c>
      <c r="C72" s="424" t="s">
        <v>3500</v>
      </c>
    </row>
    <row r="73" spans="1:3" ht="25.5" customHeight="1" x14ac:dyDescent="0.25">
      <c r="A73" s="160" t="s">
        <v>12855</v>
      </c>
      <c r="B73" s="341" t="s">
        <v>12878</v>
      </c>
      <c r="C73" s="424" t="s">
        <v>3500</v>
      </c>
    </row>
    <row r="74" spans="1:3" ht="25.5" customHeight="1" x14ac:dyDescent="0.25">
      <c r="A74" s="160" t="s">
        <v>12879</v>
      </c>
      <c r="B74" s="345" t="s">
        <v>12880</v>
      </c>
      <c r="C74" s="459">
        <v>375367343.37</v>
      </c>
    </row>
    <row r="75" spans="1:3" ht="21.75" customHeight="1" x14ac:dyDescent="0.25">
      <c r="A75" s="160" t="s">
        <v>12881</v>
      </c>
      <c r="B75" s="347"/>
      <c r="C75" s="424">
        <v>5555582.9199999999</v>
      </c>
    </row>
    <row r="76" spans="1:3" ht="16.5" customHeight="1" x14ac:dyDescent="0.25">
      <c r="A76" s="160" t="s">
        <v>12882</v>
      </c>
      <c r="B76" s="332"/>
      <c r="C76" s="424">
        <v>8591485.7899999991</v>
      </c>
    </row>
    <row r="77" spans="1:3" ht="16.5" customHeight="1" x14ac:dyDescent="0.25">
      <c r="A77" s="160" t="s">
        <v>12883</v>
      </c>
      <c r="B77" s="332"/>
      <c r="C77" s="424">
        <v>956006.71</v>
      </c>
    </row>
    <row r="78" spans="1:3" ht="16.5" customHeight="1" x14ac:dyDescent="0.25">
      <c r="A78" s="158" t="s">
        <v>12884</v>
      </c>
      <c r="B78" s="332"/>
      <c r="C78" s="424">
        <v>1595610.19</v>
      </c>
    </row>
    <row r="79" spans="1:3" ht="16.5" customHeight="1" x14ac:dyDescent="0.25">
      <c r="A79" s="158" t="s">
        <v>12885</v>
      </c>
      <c r="B79" s="332"/>
      <c r="C79" s="424">
        <v>857120.95</v>
      </c>
    </row>
    <row r="80" spans="1:3" ht="16.5" customHeight="1" x14ac:dyDescent="0.25">
      <c r="A80" s="160" t="s">
        <v>12886</v>
      </c>
      <c r="B80" s="332"/>
      <c r="C80" s="424" t="s">
        <v>3500</v>
      </c>
    </row>
    <row r="81" spans="1:3" ht="42" customHeight="1" x14ac:dyDescent="0.25">
      <c r="A81" s="160" t="s">
        <v>12887</v>
      </c>
      <c r="B81" s="332"/>
      <c r="C81" s="424">
        <v>103662.3</v>
      </c>
    </row>
    <row r="82" spans="1:3" ht="29.25" customHeight="1" x14ac:dyDescent="0.25">
      <c r="A82" s="160" t="s">
        <v>12888</v>
      </c>
      <c r="B82" s="348"/>
      <c r="C82" s="424">
        <v>16367383.85</v>
      </c>
    </row>
    <row r="83" spans="1:3" ht="16.5" customHeight="1" x14ac:dyDescent="0.25">
      <c r="A83" s="160" t="s">
        <v>12889</v>
      </c>
      <c r="B83" s="332"/>
      <c r="C83" s="424" t="s">
        <v>3500</v>
      </c>
    </row>
    <row r="84" spans="1:3" ht="16.5" customHeight="1" x14ac:dyDescent="0.25">
      <c r="A84" s="160" t="s">
        <v>12890</v>
      </c>
      <c r="B84" s="332"/>
      <c r="C84" s="424" t="s">
        <v>3500</v>
      </c>
    </row>
    <row r="85" spans="1:3" ht="16.5" customHeight="1" x14ac:dyDescent="0.25">
      <c r="A85" s="160" t="s">
        <v>12891</v>
      </c>
      <c r="B85" s="332"/>
      <c r="C85" s="424">
        <v>2845457.97</v>
      </c>
    </row>
    <row r="86" spans="1:3" ht="16.5" customHeight="1" x14ac:dyDescent="0.25">
      <c r="A86" s="160" t="s">
        <v>12892</v>
      </c>
      <c r="B86" s="332"/>
      <c r="C86" s="424" t="s">
        <v>3500</v>
      </c>
    </row>
    <row r="87" spans="1:3" ht="16.5" customHeight="1" x14ac:dyDescent="0.25">
      <c r="A87" s="160" t="s">
        <v>12893</v>
      </c>
      <c r="B87" s="332"/>
      <c r="C87" s="424" t="s">
        <v>3500</v>
      </c>
    </row>
    <row r="88" spans="1:3" ht="30" customHeight="1" x14ac:dyDescent="0.25">
      <c r="A88" s="160" t="s">
        <v>12894</v>
      </c>
      <c r="B88" s="332"/>
      <c r="C88" s="424" t="s">
        <v>3500</v>
      </c>
    </row>
    <row r="89" spans="1:3" ht="16.5" customHeight="1" x14ac:dyDescent="0.25">
      <c r="A89" s="160" t="s">
        <v>12895</v>
      </c>
      <c r="B89" s="332"/>
      <c r="C89" s="424" t="s">
        <v>3500</v>
      </c>
    </row>
    <row r="90" spans="1:3" ht="16.5" customHeight="1" x14ac:dyDescent="0.25">
      <c r="A90" s="160" t="s">
        <v>12896</v>
      </c>
      <c r="B90" s="332"/>
      <c r="C90" s="424" t="s">
        <v>3500</v>
      </c>
    </row>
    <row r="91" spans="1:3" ht="38.25" x14ac:dyDescent="0.25">
      <c r="A91" s="160" t="s">
        <v>12897</v>
      </c>
      <c r="B91" s="332"/>
      <c r="C91" s="424" t="s">
        <v>3500</v>
      </c>
    </row>
    <row r="92" spans="1:3" ht="13.5" customHeight="1" x14ac:dyDescent="0.25">
      <c r="A92" s="160" t="s">
        <v>12898</v>
      </c>
      <c r="B92" s="332"/>
      <c r="C92" s="424" t="s">
        <v>3500</v>
      </c>
    </row>
    <row r="93" spans="1:3" ht="15.75" customHeight="1" x14ac:dyDescent="0.25">
      <c r="A93" s="160" t="s">
        <v>12899</v>
      </c>
      <c r="B93" s="332"/>
      <c r="C93" s="424" t="s">
        <v>3500</v>
      </c>
    </row>
    <row r="94" spans="1:3" ht="32.25" customHeight="1" x14ac:dyDescent="0.25">
      <c r="A94" s="160" t="s">
        <v>12900</v>
      </c>
      <c r="B94" s="332"/>
      <c r="C94" s="424">
        <v>344030206.77999997</v>
      </c>
    </row>
    <row r="95" spans="1:3" ht="25.5" customHeight="1" x14ac:dyDescent="0.25">
      <c r="A95" s="160" t="s">
        <v>12901</v>
      </c>
      <c r="B95" s="332"/>
      <c r="C95" s="424" t="s">
        <v>3500</v>
      </c>
    </row>
    <row r="96" spans="1:3" ht="25.5" customHeight="1" x14ac:dyDescent="0.25">
      <c r="A96" s="160" t="s">
        <v>12902</v>
      </c>
      <c r="B96" s="332"/>
      <c r="C96" s="424" t="s">
        <v>3500</v>
      </c>
    </row>
    <row r="97" spans="1:3" ht="19.5" customHeight="1" x14ac:dyDescent="0.25">
      <c r="A97" s="160" t="s">
        <v>12903</v>
      </c>
      <c r="B97" s="332"/>
      <c r="C97" s="424" t="s">
        <v>3500</v>
      </c>
    </row>
    <row r="98" spans="1:3" ht="25.5" customHeight="1" x14ac:dyDescent="0.25">
      <c r="A98" s="160" t="s">
        <v>12904</v>
      </c>
      <c r="B98" s="332"/>
      <c r="C98" s="424" t="s">
        <v>3500</v>
      </c>
    </row>
    <row r="99" spans="1:3" ht="25.5" customHeight="1" x14ac:dyDescent="0.25">
      <c r="A99" s="160" t="s">
        <v>12905</v>
      </c>
      <c r="B99" s="332"/>
      <c r="C99" s="424" t="s">
        <v>3500</v>
      </c>
    </row>
    <row r="100" spans="1:3" ht="25.5" customHeight="1" x14ac:dyDescent="0.25">
      <c r="A100" s="656">
        <v>7</v>
      </c>
      <c r="B100" s="656"/>
      <c r="C100" s="656"/>
    </row>
    <row r="101" spans="1:3" ht="25.5" customHeight="1" x14ac:dyDescent="0.25">
      <c r="A101" s="160" t="s">
        <v>12906</v>
      </c>
      <c r="B101" s="332"/>
      <c r="C101" s="424" t="s">
        <v>3500</v>
      </c>
    </row>
    <row r="102" spans="1:3" ht="38.25" x14ac:dyDescent="0.25">
      <c r="A102" s="160" t="s">
        <v>12907</v>
      </c>
      <c r="B102" s="332"/>
      <c r="C102" s="424" t="s">
        <v>3500</v>
      </c>
    </row>
    <row r="103" spans="1:3" ht="25.5" customHeight="1" x14ac:dyDescent="0.25">
      <c r="A103" s="160" t="s">
        <v>12908</v>
      </c>
      <c r="B103" s="332"/>
      <c r="C103" s="424" t="s">
        <v>3500</v>
      </c>
    </row>
    <row r="104" spans="1:3" ht="25.5" customHeight="1" x14ac:dyDescent="0.25">
      <c r="A104" s="160" t="s">
        <v>12909</v>
      </c>
      <c r="B104" s="332"/>
      <c r="C104" s="424">
        <v>5970672</v>
      </c>
    </row>
    <row r="105" spans="1:3" ht="25.5" customHeight="1" x14ac:dyDescent="0.25">
      <c r="A105" s="160" t="s">
        <v>12910</v>
      </c>
      <c r="B105" s="332"/>
      <c r="C105" s="424">
        <v>10563694.060000001</v>
      </c>
    </row>
    <row r="106" spans="1:3" ht="25.5" customHeight="1" x14ac:dyDescent="0.25">
      <c r="A106" s="160" t="s">
        <v>12911</v>
      </c>
      <c r="B106" s="332"/>
      <c r="C106" s="424" t="s">
        <v>3500</v>
      </c>
    </row>
    <row r="107" spans="1:3" ht="25.5" customHeight="1" x14ac:dyDescent="0.25">
      <c r="A107" s="160" t="s">
        <v>12912</v>
      </c>
      <c r="B107" s="332"/>
      <c r="C107" s="424" t="s">
        <v>3500</v>
      </c>
    </row>
    <row r="108" spans="1:3" ht="25.5" customHeight="1" x14ac:dyDescent="0.25">
      <c r="A108" s="160" t="s">
        <v>12913</v>
      </c>
      <c r="B108" s="332"/>
      <c r="C108" s="424" t="s">
        <v>3500</v>
      </c>
    </row>
    <row r="109" spans="1:3" ht="25.5" customHeight="1" x14ac:dyDescent="0.25">
      <c r="A109" s="160" t="s">
        <v>12914</v>
      </c>
      <c r="B109" s="332"/>
      <c r="C109" s="424">
        <v>324698856</v>
      </c>
    </row>
    <row r="110" spans="1:3" ht="25.5" customHeight="1" x14ac:dyDescent="0.25">
      <c r="A110" s="158" t="s">
        <v>12915</v>
      </c>
      <c r="B110" s="332"/>
      <c r="C110" s="424" t="s">
        <v>3500</v>
      </c>
    </row>
    <row r="111" spans="1:3" ht="25.5" customHeight="1" x14ac:dyDescent="0.25">
      <c r="A111" s="158" t="s">
        <v>12916</v>
      </c>
      <c r="B111" s="345" t="s">
        <v>12917</v>
      </c>
      <c r="C111" s="287">
        <v>9334389.7299999967</v>
      </c>
    </row>
  </sheetData>
  <mergeCells count="6">
    <mergeCell ref="A100:C100"/>
    <mergeCell ref="A1:C1"/>
    <mergeCell ref="A2:C2"/>
    <mergeCell ref="A3:C3"/>
    <mergeCell ref="A32:C32"/>
    <mergeCell ref="A64:C64"/>
  </mergeCells>
  <pageMargins left="0.7" right="0.7" top="0.75" bottom="0.75" header="0.3" footer="0.3"/>
  <pageSetup paperSize="9" scale="95" orientation="portrait" verticalDpi="300" r:id="rId1"/>
  <rowBreaks count="3" manualBreakCount="3">
    <brk id="31" max="16383" man="1"/>
    <brk id="63" max="2" man="1"/>
    <brk id="9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21"/>
  <sheetViews>
    <sheetView view="pageLayout" workbookViewId="0">
      <selection activeCell="AI16" sqref="AI16"/>
    </sheetView>
  </sheetViews>
  <sheetFormatPr defaultRowHeight="15" x14ac:dyDescent="0.25"/>
  <cols>
    <col min="1" max="1" width="8.7109375" customWidth="1"/>
    <col min="2" max="2" width="10.140625" customWidth="1"/>
    <col min="3" max="3" width="13.28515625" customWidth="1"/>
    <col min="4" max="4" width="9.85546875" customWidth="1"/>
    <col min="5" max="5" width="12" customWidth="1"/>
    <col min="6" max="6" width="16.85546875" customWidth="1"/>
    <col min="7" max="7" width="12.42578125" customWidth="1"/>
    <col min="8" max="8" width="12" customWidth="1"/>
    <col min="9" max="9" width="10.28515625" customWidth="1"/>
    <col min="10" max="10" width="12.28515625" customWidth="1"/>
    <col min="11" max="11" width="11.85546875" customWidth="1"/>
    <col min="12" max="12" width="12.85546875" customWidth="1"/>
  </cols>
  <sheetData>
    <row r="1" spans="1:12" ht="15.75" x14ac:dyDescent="0.25">
      <c r="A1" s="672">
        <v>45</v>
      </c>
      <c r="B1" s="672"/>
      <c r="C1" s="672"/>
      <c r="D1" s="672"/>
      <c r="E1" s="672"/>
      <c r="F1" s="672"/>
      <c r="G1" s="672"/>
      <c r="H1" s="672"/>
      <c r="I1" s="672"/>
      <c r="J1" s="672"/>
      <c r="K1" s="672"/>
      <c r="L1" s="672"/>
    </row>
    <row r="2" spans="1:12" ht="35.25" customHeight="1" x14ac:dyDescent="0.25">
      <c r="A2" s="744" t="s">
        <v>5168</v>
      </c>
      <c r="B2" s="744"/>
      <c r="C2" s="744"/>
      <c r="D2" s="744"/>
      <c r="E2" s="744"/>
      <c r="F2" s="744"/>
      <c r="G2" s="744"/>
      <c r="H2" s="744"/>
      <c r="I2" s="744"/>
      <c r="J2" s="744"/>
      <c r="K2" s="744"/>
      <c r="L2" s="744"/>
    </row>
    <row r="3" spans="1:12" ht="15.75" x14ac:dyDescent="0.25">
      <c r="A3" s="226" t="s">
        <v>5111</v>
      </c>
      <c r="B3" s="227"/>
      <c r="C3" s="227"/>
      <c r="D3" s="227"/>
      <c r="E3" s="227"/>
      <c r="F3" s="227"/>
      <c r="G3" s="227"/>
      <c r="H3" s="227"/>
      <c r="I3" s="227"/>
      <c r="J3" s="227"/>
      <c r="K3" s="227"/>
      <c r="L3" s="227"/>
    </row>
    <row r="4" spans="1:12" ht="51" x14ac:dyDescent="0.25">
      <c r="A4" s="138" t="s">
        <v>5169</v>
      </c>
      <c r="B4" s="138" t="s">
        <v>5170</v>
      </c>
      <c r="C4" s="138" t="s">
        <v>5171</v>
      </c>
      <c r="D4" s="138" t="s">
        <v>5172</v>
      </c>
      <c r="E4" s="138" t="s">
        <v>5058</v>
      </c>
      <c r="F4" s="139" t="s">
        <v>6</v>
      </c>
      <c r="G4" s="138" t="s">
        <v>5105</v>
      </c>
      <c r="H4" s="138" t="s">
        <v>5065</v>
      </c>
      <c r="I4" s="138" t="s">
        <v>4223</v>
      </c>
      <c r="J4" s="138" t="s">
        <v>5104</v>
      </c>
      <c r="K4" s="138" t="s">
        <v>5173</v>
      </c>
      <c r="L4" s="139" t="s">
        <v>4226</v>
      </c>
    </row>
    <row r="5" spans="1:12" ht="15.75" customHeight="1" x14ac:dyDescent="0.25">
      <c r="A5" s="140" t="s">
        <v>3500</v>
      </c>
      <c r="B5" s="140" t="s">
        <v>3500</v>
      </c>
      <c r="C5" s="140" t="s">
        <v>3500</v>
      </c>
      <c r="D5" s="140" t="s">
        <v>3500</v>
      </c>
      <c r="E5" s="140" t="s">
        <v>3500</v>
      </c>
      <c r="F5" s="140" t="s">
        <v>3500</v>
      </c>
      <c r="G5" s="140" t="s">
        <v>3500</v>
      </c>
      <c r="H5" s="140" t="s">
        <v>3500</v>
      </c>
      <c r="I5" s="140" t="s">
        <v>3500</v>
      </c>
      <c r="J5" s="140" t="s">
        <v>3500</v>
      </c>
      <c r="K5" s="140" t="s">
        <v>3500</v>
      </c>
      <c r="L5" s="140" t="s">
        <v>3500</v>
      </c>
    </row>
    <row r="6" spans="1:12" x14ac:dyDescent="0.25">
      <c r="A6" s="140" t="s">
        <v>3500</v>
      </c>
      <c r="B6" s="140" t="s">
        <v>3500</v>
      </c>
      <c r="C6" s="140" t="s">
        <v>3500</v>
      </c>
      <c r="D6" s="140" t="s">
        <v>3500</v>
      </c>
      <c r="E6" s="140" t="s">
        <v>3500</v>
      </c>
      <c r="F6" s="140" t="s">
        <v>3500</v>
      </c>
      <c r="G6" s="140" t="s">
        <v>3500</v>
      </c>
      <c r="H6" s="140" t="s">
        <v>3500</v>
      </c>
      <c r="I6" s="140" t="s">
        <v>3500</v>
      </c>
      <c r="J6" s="140" t="s">
        <v>3500</v>
      </c>
      <c r="K6" s="140" t="s">
        <v>3500</v>
      </c>
      <c r="L6" s="140" t="s">
        <v>3500</v>
      </c>
    </row>
    <row r="7" spans="1:12" x14ac:dyDescent="0.25">
      <c r="A7" s="140" t="s">
        <v>3500</v>
      </c>
      <c r="B7" s="140" t="s">
        <v>3500</v>
      </c>
      <c r="C7" s="140" t="s">
        <v>3500</v>
      </c>
      <c r="D7" s="140" t="s">
        <v>3500</v>
      </c>
      <c r="E7" s="140" t="s">
        <v>3500</v>
      </c>
      <c r="F7" s="140" t="s">
        <v>3500</v>
      </c>
      <c r="G7" s="140" t="s">
        <v>3500</v>
      </c>
      <c r="H7" s="140" t="s">
        <v>3500</v>
      </c>
      <c r="I7" s="140" t="s">
        <v>3500</v>
      </c>
      <c r="J7" s="140" t="s">
        <v>3500</v>
      </c>
      <c r="K7" s="140" t="s">
        <v>3500</v>
      </c>
      <c r="L7" s="140" t="s">
        <v>3500</v>
      </c>
    </row>
    <row r="8" spans="1:12" ht="15.75" customHeight="1" x14ac:dyDescent="0.25">
      <c r="A8" s="140" t="s">
        <v>3500</v>
      </c>
      <c r="B8" s="140" t="s">
        <v>3500</v>
      </c>
      <c r="C8" s="140" t="s">
        <v>3500</v>
      </c>
      <c r="D8" s="140" t="s">
        <v>3500</v>
      </c>
      <c r="E8" s="140" t="s">
        <v>3500</v>
      </c>
      <c r="F8" s="140" t="s">
        <v>3500</v>
      </c>
      <c r="G8" s="140" t="s">
        <v>3500</v>
      </c>
      <c r="H8" s="140" t="s">
        <v>3500</v>
      </c>
      <c r="I8" s="140" t="s">
        <v>3500</v>
      </c>
      <c r="J8" s="140" t="s">
        <v>3500</v>
      </c>
      <c r="K8" s="140" t="s">
        <v>3500</v>
      </c>
      <c r="L8" s="140" t="s">
        <v>3500</v>
      </c>
    </row>
    <row r="9" spans="1:12" x14ac:dyDescent="0.25">
      <c r="A9" s="733" t="s">
        <v>4216</v>
      </c>
      <c r="B9" s="733"/>
      <c r="C9" s="733"/>
      <c r="D9" s="733"/>
      <c r="E9" s="733"/>
      <c r="F9" s="733"/>
      <c r="G9" s="733"/>
      <c r="H9" s="733"/>
      <c r="I9" s="733"/>
      <c r="J9" s="733"/>
      <c r="K9" s="140" t="s">
        <v>3500</v>
      </c>
      <c r="L9" s="140" t="s">
        <v>3500</v>
      </c>
    </row>
    <row r="10" spans="1:12" ht="76.5" customHeight="1" x14ac:dyDescent="0.25">
      <c r="A10" s="216" t="s">
        <v>3502</v>
      </c>
    </row>
    <row r="11" spans="1:12" ht="51" x14ac:dyDescent="0.25">
      <c r="A11" s="138" t="s">
        <v>5174</v>
      </c>
      <c r="B11" s="138" t="s">
        <v>5170</v>
      </c>
      <c r="C11" s="143" t="s">
        <v>5175</v>
      </c>
      <c r="D11" s="138" t="s">
        <v>5172</v>
      </c>
      <c r="E11" s="138" t="s">
        <v>5048</v>
      </c>
      <c r="F11" s="138" t="s">
        <v>5138</v>
      </c>
      <c r="G11" s="138" t="s">
        <v>4221</v>
      </c>
      <c r="H11" s="138" t="s">
        <v>5045</v>
      </c>
      <c r="I11" s="138" t="s">
        <v>4223</v>
      </c>
      <c r="J11" s="138" t="s">
        <v>4224</v>
      </c>
      <c r="K11" s="138" t="s">
        <v>3937</v>
      </c>
      <c r="L11" s="139" t="s">
        <v>4226</v>
      </c>
    </row>
    <row r="12" spans="1:12" x14ac:dyDescent="0.25">
      <c r="A12" s="140" t="s">
        <v>3500</v>
      </c>
      <c r="B12" s="140" t="s">
        <v>3500</v>
      </c>
      <c r="C12" s="140" t="s">
        <v>3500</v>
      </c>
      <c r="D12" s="140" t="s">
        <v>3500</v>
      </c>
      <c r="E12" s="140" t="s">
        <v>3500</v>
      </c>
      <c r="F12" s="140" t="s">
        <v>3500</v>
      </c>
      <c r="G12" s="140" t="s">
        <v>3500</v>
      </c>
      <c r="H12" s="140" t="s">
        <v>3500</v>
      </c>
      <c r="I12" s="140" t="s">
        <v>3500</v>
      </c>
      <c r="J12" s="140" t="s">
        <v>3500</v>
      </c>
      <c r="K12" s="140" t="s">
        <v>3500</v>
      </c>
      <c r="L12" s="140" t="s">
        <v>3500</v>
      </c>
    </row>
    <row r="13" spans="1:12"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c r="L13" s="140" t="s">
        <v>3500</v>
      </c>
    </row>
    <row r="14" spans="1:12" ht="15.75" customHeight="1"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c r="L14" s="140" t="s">
        <v>3500</v>
      </c>
    </row>
    <row r="15" spans="1:12" x14ac:dyDescent="0.25">
      <c r="A15" s="140" t="s">
        <v>3500</v>
      </c>
      <c r="B15" s="140" t="s">
        <v>3500</v>
      </c>
      <c r="C15" s="140" t="s">
        <v>3500</v>
      </c>
      <c r="D15" s="140" t="s">
        <v>3500</v>
      </c>
      <c r="E15" s="140" t="s">
        <v>3500</v>
      </c>
      <c r="F15" s="140" t="s">
        <v>3500</v>
      </c>
      <c r="G15" s="140" t="s">
        <v>3500</v>
      </c>
      <c r="H15" s="140" t="s">
        <v>3500</v>
      </c>
      <c r="I15" s="140" t="s">
        <v>3500</v>
      </c>
      <c r="J15" s="140" t="s">
        <v>3500</v>
      </c>
      <c r="K15" s="140" t="s">
        <v>3500</v>
      </c>
      <c r="L15" s="140" t="s">
        <v>3500</v>
      </c>
    </row>
    <row r="16" spans="1:12" x14ac:dyDescent="0.25">
      <c r="A16" s="733" t="s">
        <v>4216</v>
      </c>
      <c r="B16" s="733"/>
      <c r="C16" s="733"/>
      <c r="D16" s="733"/>
      <c r="E16" s="733"/>
      <c r="F16" s="733"/>
      <c r="G16" s="733"/>
      <c r="H16" s="733"/>
      <c r="I16" s="733"/>
      <c r="J16" s="733"/>
      <c r="K16" s="140" t="s">
        <v>3500</v>
      </c>
      <c r="L16" s="140" t="s">
        <v>3500</v>
      </c>
    </row>
    <row r="17" ht="15.75" customHeight="1" x14ac:dyDescent="0.25"/>
    <row r="21" ht="15.75" customHeight="1" x14ac:dyDescent="0.25"/>
  </sheetData>
  <mergeCells count="4">
    <mergeCell ref="A1:L1"/>
    <mergeCell ref="A2:L2"/>
    <mergeCell ref="A9:J9"/>
    <mergeCell ref="A16:J16"/>
  </mergeCells>
  <pageMargins left="0.25" right="0.25" top="0.75" bottom="0.75" header="0.3" footer="0.3"/>
  <pageSetup paperSize="9" orientation="landscape"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16"/>
  <sheetViews>
    <sheetView view="pageLayout" workbookViewId="0">
      <selection activeCell="AI16" sqref="AI16"/>
    </sheetView>
  </sheetViews>
  <sheetFormatPr defaultRowHeight="15" x14ac:dyDescent="0.25"/>
  <cols>
    <col min="1" max="1" width="9.140625" customWidth="1"/>
    <col min="2" max="2" width="10.140625" customWidth="1"/>
    <col min="3" max="3" width="14.7109375" customWidth="1"/>
    <col min="4" max="4" width="7.7109375" customWidth="1"/>
    <col min="5" max="5" width="10.85546875" customWidth="1"/>
    <col min="6" max="6" width="17.7109375" customWidth="1"/>
    <col min="7" max="7" width="14.42578125" customWidth="1"/>
    <col min="8" max="8" width="12" customWidth="1"/>
    <col min="9" max="9" width="10.5703125" customWidth="1"/>
    <col min="10" max="10" width="11.28515625" customWidth="1"/>
    <col min="11" max="11" width="11.85546875" customWidth="1"/>
    <col min="12" max="12" width="10.7109375" customWidth="1"/>
  </cols>
  <sheetData>
    <row r="1" spans="1:12" ht="15.75" x14ac:dyDescent="0.25">
      <c r="A1" s="672">
        <v>46</v>
      </c>
      <c r="B1" s="672"/>
      <c r="C1" s="672"/>
      <c r="D1" s="672"/>
      <c r="E1" s="672"/>
      <c r="F1" s="672"/>
      <c r="G1" s="672"/>
      <c r="H1" s="672"/>
      <c r="I1" s="672"/>
      <c r="J1" s="672"/>
      <c r="K1" s="672"/>
      <c r="L1" s="672"/>
    </row>
    <row r="2" spans="1:12" ht="32.25" customHeight="1" x14ac:dyDescent="0.25">
      <c r="A2" s="744" t="s">
        <v>5176</v>
      </c>
      <c r="B2" s="744"/>
      <c r="C2" s="744"/>
      <c r="D2" s="744"/>
      <c r="E2" s="744"/>
      <c r="F2" s="744"/>
      <c r="G2" s="744"/>
      <c r="H2" s="744"/>
      <c r="I2" s="744"/>
      <c r="J2" s="744"/>
      <c r="K2" s="744"/>
      <c r="L2" s="744"/>
    </row>
    <row r="3" spans="1:12" ht="15.75" x14ac:dyDescent="0.25">
      <c r="A3" s="714" t="s">
        <v>5111</v>
      </c>
      <c r="B3" s="744"/>
      <c r="C3" s="744"/>
      <c r="D3" s="744"/>
      <c r="E3" s="744"/>
      <c r="F3" s="744"/>
      <c r="G3" s="744"/>
      <c r="H3" s="744"/>
      <c r="I3" s="744"/>
      <c r="J3" s="744"/>
      <c r="K3" s="744"/>
      <c r="L3" s="744"/>
    </row>
    <row r="4" spans="1:12" ht="63.75" x14ac:dyDescent="0.25">
      <c r="A4" s="138" t="s">
        <v>5169</v>
      </c>
      <c r="B4" s="138" t="s">
        <v>5170</v>
      </c>
      <c r="C4" s="138" t="s">
        <v>5171</v>
      </c>
      <c r="D4" s="138" t="s">
        <v>5172</v>
      </c>
      <c r="E4" s="138" t="s">
        <v>5058</v>
      </c>
      <c r="F4" s="139" t="s">
        <v>6</v>
      </c>
      <c r="G4" s="138" t="s">
        <v>5105</v>
      </c>
      <c r="H4" s="138" t="s">
        <v>5065</v>
      </c>
      <c r="I4" s="138" t="s">
        <v>5131</v>
      </c>
      <c r="J4" s="138" t="s">
        <v>5104</v>
      </c>
      <c r="K4" s="138" t="s">
        <v>5173</v>
      </c>
      <c r="L4" s="139" t="s">
        <v>4226</v>
      </c>
    </row>
    <row r="5" spans="1:12" x14ac:dyDescent="0.25">
      <c r="A5" s="140" t="s">
        <v>3500</v>
      </c>
      <c r="B5" s="140" t="s">
        <v>3500</v>
      </c>
      <c r="C5" s="140" t="s">
        <v>3500</v>
      </c>
      <c r="D5" s="140" t="s">
        <v>3500</v>
      </c>
      <c r="E5" s="140" t="s">
        <v>3500</v>
      </c>
      <c r="F5" s="140" t="s">
        <v>3500</v>
      </c>
      <c r="G5" s="140" t="s">
        <v>3500</v>
      </c>
      <c r="H5" s="140" t="s">
        <v>3500</v>
      </c>
      <c r="I5" s="140" t="s">
        <v>3500</v>
      </c>
      <c r="J5" s="140" t="s">
        <v>3500</v>
      </c>
      <c r="K5" s="140" t="s">
        <v>3500</v>
      </c>
      <c r="L5" s="140" t="s">
        <v>3500</v>
      </c>
    </row>
    <row r="6" spans="1:12" x14ac:dyDescent="0.25">
      <c r="A6" s="140" t="s">
        <v>3500</v>
      </c>
      <c r="B6" s="140" t="s">
        <v>3500</v>
      </c>
      <c r="C6" s="140" t="s">
        <v>3500</v>
      </c>
      <c r="D6" s="140" t="s">
        <v>3500</v>
      </c>
      <c r="E6" s="140" t="s">
        <v>3500</v>
      </c>
      <c r="F6" s="140" t="s">
        <v>3500</v>
      </c>
      <c r="G6" s="140" t="s">
        <v>3500</v>
      </c>
      <c r="H6" s="140" t="s">
        <v>3500</v>
      </c>
      <c r="I6" s="140" t="s">
        <v>3500</v>
      </c>
      <c r="J6" s="140" t="s">
        <v>3500</v>
      </c>
      <c r="K6" s="140" t="s">
        <v>3500</v>
      </c>
      <c r="L6" s="140" t="s">
        <v>3500</v>
      </c>
    </row>
    <row r="7" spans="1:12" x14ac:dyDescent="0.25">
      <c r="A7" s="140" t="s">
        <v>3500</v>
      </c>
      <c r="B7" s="140" t="s">
        <v>3500</v>
      </c>
      <c r="C7" s="140" t="s">
        <v>3500</v>
      </c>
      <c r="D7" s="140" t="s">
        <v>3500</v>
      </c>
      <c r="E7" s="140" t="s">
        <v>3500</v>
      </c>
      <c r="F7" s="140" t="s">
        <v>3500</v>
      </c>
      <c r="G7" s="140" t="s">
        <v>3500</v>
      </c>
      <c r="H7" s="140" t="s">
        <v>3500</v>
      </c>
      <c r="I7" s="140" t="s">
        <v>3500</v>
      </c>
      <c r="J7" s="140" t="s">
        <v>3500</v>
      </c>
      <c r="K7" s="140" t="s">
        <v>3500</v>
      </c>
      <c r="L7" s="140" t="s">
        <v>3500</v>
      </c>
    </row>
    <row r="8" spans="1:12" x14ac:dyDescent="0.25">
      <c r="A8" s="140" t="s">
        <v>3500</v>
      </c>
      <c r="B8" s="140" t="s">
        <v>3500</v>
      </c>
      <c r="C8" s="140" t="s">
        <v>3500</v>
      </c>
      <c r="D8" s="140" t="s">
        <v>3500</v>
      </c>
      <c r="E8" s="140" t="s">
        <v>3500</v>
      </c>
      <c r="F8" s="140" t="s">
        <v>3500</v>
      </c>
      <c r="G8" s="140" t="s">
        <v>3500</v>
      </c>
      <c r="H8" s="140" t="s">
        <v>3500</v>
      </c>
      <c r="I8" s="140" t="s">
        <v>3500</v>
      </c>
      <c r="J8" s="140" t="s">
        <v>3500</v>
      </c>
      <c r="K8" s="140" t="s">
        <v>3500</v>
      </c>
      <c r="L8" s="140" t="s">
        <v>3500</v>
      </c>
    </row>
    <row r="9" spans="1:12" x14ac:dyDescent="0.25">
      <c r="A9" s="733" t="s">
        <v>4216</v>
      </c>
      <c r="B9" s="733"/>
      <c r="C9" s="733"/>
      <c r="D9" s="733"/>
      <c r="E9" s="733"/>
      <c r="F9" s="733"/>
      <c r="G9" s="733"/>
      <c r="H9" s="733"/>
      <c r="I9" s="733"/>
      <c r="J9" s="733"/>
      <c r="K9" s="140" t="s">
        <v>3500</v>
      </c>
      <c r="L9" s="140" t="s">
        <v>3500</v>
      </c>
    </row>
    <row r="10" spans="1:12" ht="84.75" customHeight="1" x14ac:dyDescent="0.25">
      <c r="A10" s="224" t="s">
        <v>4300</v>
      </c>
    </row>
    <row r="11" spans="1:12" ht="63.75" x14ac:dyDescent="0.25">
      <c r="A11" s="138" t="s">
        <v>5174</v>
      </c>
      <c r="B11" s="138" t="s">
        <v>5170</v>
      </c>
      <c r="C11" s="143" t="s">
        <v>5177</v>
      </c>
      <c r="D11" s="138" t="s">
        <v>5172</v>
      </c>
      <c r="E11" s="138" t="s">
        <v>5048</v>
      </c>
      <c r="F11" s="138" t="s">
        <v>4220</v>
      </c>
      <c r="G11" s="138" t="s">
        <v>4221</v>
      </c>
      <c r="H11" s="138" t="s">
        <v>5065</v>
      </c>
      <c r="I11" s="138" t="s">
        <v>5131</v>
      </c>
      <c r="J11" s="138" t="s">
        <v>5104</v>
      </c>
      <c r="K11" s="138" t="s">
        <v>3937</v>
      </c>
      <c r="L11" s="139" t="s">
        <v>4226</v>
      </c>
    </row>
    <row r="12" spans="1:12" x14ac:dyDescent="0.25">
      <c r="A12" s="140" t="s">
        <v>3500</v>
      </c>
      <c r="B12" s="140" t="s">
        <v>3500</v>
      </c>
      <c r="C12" s="140" t="s">
        <v>3500</v>
      </c>
      <c r="D12" s="140" t="s">
        <v>3500</v>
      </c>
      <c r="E12" s="140" t="s">
        <v>3500</v>
      </c>
      <c r="F12" s="140" t="s">
        <v>3500</v>
      </c>
      <c r="G12" s="140" t="s">
        <v>3500</v>
      </c>
      <c r="H12" s="140" t="s">
        <v>3500</v>
      </c>
      <c r="I12" s="140" t="s">
        <v>3500</v>
      </c>
      <c r="J12" s="140" t="s">
        <v>3500</v>
      </c>
      <c r="K12" s="140" t="s">
        <v>3500</v>
      </c>
      <c r="L12" s="140" t="s">
        <v>3500</v>
      </c>
    </row>
    <row r="13" spans="1:12"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c r="L13" s="140" t="s">
        <v>3500</v>
      </c>
    </row>
    <row r="14" spans="1:12"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c r="L14" s="140" t="s">
        <v>3500</v>
      </c>
    </row>
    <row r="15" spans="1:12" x14ac:dyDescent="0.25">
      <c r="A15" s="140" t="s">
        <v>3500</v>
      </c>
      <c r="B15" s="140" t="s">
        <v>3500</v>
      </c>
      <c r="C15" s="140" t="s">
        <v>3500</v>
      </c>
      <c r="D15" s="140" t="s">
        <v>3500</v>
      </c>
      <c r="E15" s="140" t="s">
        <v>3500</v>
      </c>
      <c r="F15" s="140" t="s">
        <v>3500</v>
      </c>
      <c r="G15" s="140" t="s">
        <v>3500</v>
      </c>
      <c r="H15" s="140" t="s">
        <v>3500</v>
      </c>
      <c r="I15" s="140" t="s">
        <v>3500</v>
      </c>
      <c r="J15" s="140" t="s">
        <v>3500</v>
      </c>
      <c r="K15" s="140" t="s">
        <v>3500</v>
      </c>
      <c r="L15" s="140" t="s">
        <v>3500</v>
      </c>
    </row>
    <row r="16" spans="1:12" x14ac:dyDescent="0.25">
      <c r="A16" s="733" t="s">
        <v>4216</v>
      </c>
      <c r="B16" s="733"/>
      <c r="C16" s="733"/>
      <c r="D16" s="733"/>
      <c r="E16" s="733"/>
      <c r="F16" s="733"/>
      <c r="G16" s="733"/>
      <c r="H16" s="733"/>
      <c r="I16" s="733"/>
      <c r="J16" s="733"/>
      <c r="K16" s="140" t="s">
        <v>3500</v>
      </c>
      <c r="L16" s="140" t="s">
        <v>3500</v>
      </c>
    </row>
  </sheetData>
  <mergeCells count="5">
    <mergeCell ref="A1:L1"/>
    <mergeCell ref="A2:L2"/>
    <mergeCell ref="A3:L3"/>
    <mergeCell ref="A9:J9"/>
    <mergeCell ref="A16:J16"/>
  </mergeCells>
  <pageMargins left="0.25" right="0.25" top="0.75" bottom="0.75" header="0.3" footer="0.3"/>
  <pageSetup paperSize="9" orientation="landscape"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16"/>
  <sheetViews>
    <sheetView view="pageLayout" workbookViewId="0">
      <selection activeCell="AI16" sqref="AI16"/>
    </sheetView>
  </sheetViews>
  <sheetFormatPr defaultRowHeight="15" x14ac:dyDescent="0.25"/>
  <cols>
    <col min="1" max="1" width="8.42578125" customWidth="1"/>
    <col min="2" max="2" width="10.140625" customWidth="1"/>
    <col min="3" max="3" width="14.7109375" customWidth="1"/>
    <col min="4" max="4" width="12.28515625" customWidth="1"/>
    <col min="5" max="5" width="8.85546875" customWidth="1"/>
    <col min="6" max="6" width="16.7109375" customWidth="1"/>
    <col min="7" max="7" width="19.85546875" customWidth="1"/>
    <col min="8" max="8" width="16.28515625" customWidth="1"/>
    <col min="9" max="9" width="17" customWidth="1"/>
    <col min="10" max="10" width="18.85546875" customWidth="1"/>
    <col min="11" max="11" width="11.85546875" customWidth="1"/>
    <col min="12" max="12" width="10.7109375" customWidth="1"/>
  </cols>
  <sheetData>
    <row r="1" spans="1:10" ht="15.75" x14ac:dyDescent="0.25">
      <c r="A1" s="672">
        <v>47</v>
      </c>
      <c r="B1" s="672"/>
      <c r="C1" s="672"/>
      <c r="D1" s="672"/>
      <c r="E1" s="672"/>
      <c r="F1" s="672"/>
      <c r="G1" s="672"/>
      <c r="H1" s="672"/>
      <c r="I1" s="672"/>
      <c r="J1" s="672"/>
    </row>
    <row r="2" spans="1:10" ht="48.75" customHeight="1" x14ac:dyDescent="0.25">
      <c r="A2" s="714" t="s">
        <v>5178</v>
      </c>
      <c r="B2" s="714"/>
      <c r="C2" s="714"/>
      <c r="D2" s="714"/>
      <c r="E2" s="714"/>
      <c r="F2" s="714"/>
      <c r="G2" s="714"/>
      <c r="H2" s="714"/>
      <c r="I2" s="714"/>
      <c r="J2" s="714"/>
    </row>
    <row r="3" spans="1:10" ht="15.75" x14ac:dyDescent="0.25">
      <c r="A3" s="714" t="s">
        <v>5111</v>
      </c>
      <c r="B3" s="714"/>
      <c r="C3" s="714"/>
      <c r="D3" s="714"/>
      <c r="E3" s="714"/>
      <c r="F3" s="714"/>
      <c r="G3" s="714"/>
      <c r="H3" s="714"/>
      <c r="I3" s="714"/>
      <c r="J3" s="714"/>
    </row>
    <row r="4" spans="1:10" ht="38.25" x14ac:dyDescent="0.25">
      <c r="A4" s="139" t="s">
        <v>5179</v>
      </c>
      <c r="B4" s="139" t="s">
        <v>5180</v>
      </c>
      <c r="C4" s="139" t="s">
        <v>5181</v>
      </c>
      <c r="D4" s="139" t="s">
        <v>5182</v>
      </c>
      <c r="E4" s="139" t="s">
        <v>5183</v>
      </c>
      <c r="F4" s="139" t="s">
        <v>5184</v>
      </c>
      <c r="G4" s="139" t="s">
        <v>5058</v>
      </c>
      <c r="H4" s="139" t="s">
        <v>5136</v>
      </c>
      <c r="I4" s="139" t="s">
        <v>5105</v>
      </c>
      <c r="J4" s="139" t="s">
        <v>5185</v>
      </c>
    </row>
    <row r="5" spans="1:10" x14ac:dyDescent="0.25">
      <c r="A5" s="140" t="s">
        <v>3500</v>
      </c>
      <c r="B5" s="140" t="s">
        <v>3500</v>
      </c>
      <c r="C5" s="140" t="s">
        <v>3500</v>
      </c>
      <c r="D5" s="140" t="s">
        <v>3500</v>
      </c>
      <c r="E5" s="140" t="s">
        <v>3500</v>
      </c>
      <c r="F5" s="140" t="s">
        <v>3500</v>
      </c>
      <c r="G5" s="140" t="s">
        <v>3500</v>
      </c>
      <c r="H5" s="140" t="s">
        <v>3500</v>
      </c>
      <c r="I5" s="140" t="s">
        <v>3500</v>
      </c>
      <c r="J5" s="140" t="s">
        <v>3500</v>
      </c>
    </row>
    <row r="6" spans="1:10" x14ac:dyDescent="0.25">
      <c r="A6" s="140" t="s">
        <v>3500</v>
      </c>
      <c r="B6" s="140" t="s">
        <v>3500</v>
      </c>
      <c r="C6" s="140" t="s">
        <v>3500</v>
      </c>
      <c r="D6" s="140" t="s">
        <v>3500</v>
      </c>
      <c r="E6" s="140" t="s">
        <v>3500</v>
      </c>
      <c r="F6" s="140" t="s">
        <v>3500</v>
      </c>
      <c r="G6" s="140" t="s">
        <v>3500</v>
      </c>
      <c r="H6" s="140" t="s">
        <v>3500</v>
      </c>
      <c r="I6" s="140" t="s">
        <v>3500</v>
      </c>
      <c r="J6" s="140" t="s">
        <v>3500</v>
      </c>
    </row>
    <row r="7" spans="1:10" x14ac:dyDescent="0.25">
      <c r="A7" s="140" t="s">
        <v>3500</v>
      </c>
      <c r="B7" s="140" t="s">
        <v>3500</v>
      </c>
      <c r="C7" s="140" t="s">
        <v>3500</v>
      </c>
      <c r="D7" s="140" t="s">
        <v>3500</v>
      </c>
      <c r="E7" s="140" t="s">
        <v>3500</v>
      </c>
      <c r="F7" s="140" t="s">
        <v>3500</v>
      </c>
      <c r="G7" s="140" t="s">
        <v>3500</v>
      </c>
      <c r="H7" s="140" t="s">
        <v>3500</v>
      </c>
      <c r="I7" s="140" t="s">
        <v>3500</v>
      </c>
      <c r="J7" s="140" t="s">
        <v>3500</v>
      </c>
    </row>
    <row r="8" spans="1:10" x14ac:dyDescent="0.25">
      <c r="A8" s="140" t="s">
        <v>3500</v>
      </c>
      <c r="B8" s="140" t="s">
        <v>3500</v>
      </c>
      <c r="C8" s="140" t="s">
        <v>3500</v>
      </c>
      <c r="D8" s="140" t="s">
        <v>3500</v>
      </c>
      <c r="E8" s="140" t="s">
        <v>3500</v>
      </c>
      <c r="F8" s="140" t="s">
        <v>3500</v>
      </c>
      <c r="G8" s="140" t="s">
        <v>3500</v>
      </c>
      <c r="H8" s="140" t="s">
        <v>3500</v>
      </c>
      <c r="I8" s="140" t="s">
        <v>3500</v>
      </c>
      <c r="J8" s="140" t="s">
        <v>3500</v>
      </c>
    </row>
    <row r="9" spans="1:10" ht="15.75" x14ac:dyDescent="0.25">
      <c r="A9" s="678" t="s">
        <v>5071</v>
      </c>
      <c r="B9" s="678"/>
      <c r="C9" s="678"/>
      <c r="D9" s="678"/>
      <c r="E9" s="678"/>
      <c r="F9" s="678"/>
      <c r="G9" s="678"/>
      <c r="H9" s="678"/>
      <c r="I9" s="678"/>
      <c r="J9" s="140" t="s">
        <v>3500</v>
      </c>
    </row>
    <row r="10" spans="1:10" ht="90.75" customHeight="1" x14ac:dyDescent="0.25">
      <c r="A10" s="228" t="s">
        <v>4300</v>
      </c>
    </row>
    <row r="11" spans="1:10" ht="38.25" x14ac:dyDescent="0.25">
      <c r="A11" s="139" t="s">
        <v>5186</v>
      </c>
      <c r="B11" s="139" t="s">
        <v>5180</v>
      </c>
      <c r="C11" s="139" t="s">
        <v>5187</v>
      </c>
      <c r="D11" s="139" t="s">
        <v>5182</v>
      </c>
      <c r="E11" s="139" t="s">
        <v>5183</v>
      </c>
      <c r="F11" s="139" t="s">
        <v>5188</v>
      </c>
      <c r="G11" s="139" t="s">
        <v>5189</v>
      </c>
      <c r="H11" s="139" t="s">
        <v>5190</v>
      </c>
      <c r="I11" s="139" t="s">
        <v>5191</v>
      </c>
      <c r="J11" s="139" t="s">
        <v>5192</v>
      </c>
    </row>
    <row r="12" spans="1:10" x14ac:dyDescent="0.25">
      <c r="A12" s="140" t="s">
        <v>3500</v>
      </c>
      <c r="B12" s="140" t="s">
        <v>3500</v>
      </c>
      <c r="C12" s="140" t="s">
        <v>3500</v>
      </c>
      <c r="D12" s="140" t="s">
        <v>3500</v>
      </c>
      <c r="E12" s="140" t="s">
        <v>3500</v>
      </c>
      <c r="F12" s="140" t="s">
        <v>3500</v>
      </c>
      <c r="G12" s="140" t="s">
        <v>3500</v>
      </c>
      <c r="H12" s="140" t="s">
        <v>3500</v>
      </c>
      <c r="I12" s="140" t="s">
        <v>3500</v>
      </c>
      <c r="J12" s="140" t="s">
        <v>3500</v>
      </c>
    </row>
    <row r="13" spans="1:10" x14ac:dyDescent="0.25">
      <c r="A13" s="140" t="s">
        <v>3500</v>
      </c>
      <c r="B13" s="140" t="s">
        <v>3500</v>
      </c>
      <c r="C13" s="140" t="s">
        <v>3500</v>
      </c>
      <c r="D13" s="140" t="s">
        <v>3500</v>
      </c>
      <c r="E13" s="140" t="s">
        <v>3500</v>
      </c>
      <c r="F13" s="140" t="s">
        <v>3500</v>
      </c>
      <c r="G13" s="140" t="s">
        <v>3500</v>
      </c>
      <c r="H13" s="140" t="s">
        <v>3500</v>
      </c>
      <c r="I13" s="140" t="s">
        <v>3500</v>
      </c>
      <c r="J13" s="140" t="s">
        <v>3500</v>
      </c>
    </row>
    <row r="14" spans="1:10" x14ac:dyDescent="0.25">
      <c r="A14" s="140" t="s">
        <v>3500</v>
      </c>
      <c r="B14" s="140" t="s">
        <v>3500</v>
      </c>
      <c r="C14" s="140" t="s">
        <v>3500</v>
      </c>
      <c r="D14" s="140" t="s">
        <v>3500</v>
      </c>
      <c r="E14" s="140" t="s">
        <v>3500</v>
      </c>
      <c r="F14" s="140" t="s">
        <v>3500</v>
      </c>
      <c r="G14" s="140" t="s">
        <v>3500</v>
      </c>
      <c r="H14" s="140" t="s">
        <v>3500</v>
      </c>
      <c r="I14" s="140" t="s">
        <v>3500</v>
      </c>
      <c r="J14" s="140" t="s">
        <v>3500</v>
      </c>
    </row>
    <row r="15" spans="1:10" x14ac:dyDescent="0.25">
      <c r="A15" s="140" t="s">
        <v>3500</v>
      </c>
      <c r="B15" s="140" t="s">
        <v>3500</v>
      </c>
      <c r="C15" s="140" t="s">
        <v>3500</v>
      </c>
      <c r="D15" s="140" t="s">
        <v>3500</v>
      </c>
      <c r="E15" s="140" t="s">
        <v>3500</v>
      </c>
      <c r="F15" s="140" t="s">
        <v>3500</v>
      </c>
      <c r="G15" s="140" t="s">
        <v>3500</v>
      </c>
      <c r="H15" s="140" t="s">
        <v>3500</v>
      </c>
      <c r="I15" s="140" t="s">
        <v>3500</v>
      </c>
      <c r="J15" s="140" t="s">
        <v>3500</v>
      </c>
    </row>
    <row r="16" spans="1:10" x14ac:dyDescent="0.25">
      <c r="A16" s="616" t="s">
        <v>5071</v>
      </c>
      <c r="B16" s="616"/>
      <c r="C16" s="616"/>
      <c r="D16" s="616"/>
      <c r="E16" s="616"/>
      <c r="F16" s="616"/>
      <c r="G16" s="616"/>
      <c r="H16" s="616"/>
      <c r="I16" s="616"/>
      <c r="J16" s="140" t="s">
        <v>3500</v>
      </c>
    </row>
  </sheetData>
  <mergeCells count="5">
    <mergeCell ref="A1:J1"/>
    <mergeCell ref="A2:J2"/>
    <mergeCell ref="A3:J3"/>
    <mergeCell ref="A9:I9"/>
    <mergeCell ref="A16:I16"/>
  </mergeCells>
  <pageMargins left="0.15625" right="0.25" top="0.75" bottom="0.75" header="0.3" footer="0.3"/>
  <pageSetup paperSize="9" scale="99" orientation="landscape"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16"/>
  <sheetViews>
    <sheetView view="pageLayout" workbookViewId="0">
      <selection activeCell="AI16" sqref="AI16"/>
    </sheetView>
  </sheetViews>
  <sheetFormatPr defaultRowHeight="15" x14ac:dyDescent="0.25"/>
  <cols>
    <col min="1" max="1" width="7.5703125" customWidth="1"/>
    <col min="2" max="2" width="7" customWidth="1"/>
    <col min="3" max="3" width="9.5703125" customWidth="1"/>
    <col min="4" max="4" width="9.7109375" customWidth="1"/>
    <col min="5" max="5" width="10.85546875" customWidth="1"/>
    <col min="6" max="6" width="9.5703125" customWidth="1"/>
    <col min="7" max="7" width="9.140625" customWidth="1"/>
    <col min="8" max="8" width="13.42578125" customWidth="1"/>
    <col min="9" max="9" width="14.140625" customWidth="1"/>
    <col min="10" max="10" width="10.140625" customWidth="1"/>
    <col min="11" max="11" width="11.85546875" customWidth="1"/>
    <col min="12" max="12" width="10.7109375" customWidth="1"/>
  </cols>
  <sheetData>
    <row r="1" spans="1:15" ht="15.75" x14ac:dyDescent="0.25">
      <c r="A1" s="672">
        <v>48</v>
      </c>
      <c r="B1" s="672"/>
      <c r="C1" s="672"/>
      <c r="D1" s="672"/>
      <c r="E1" s="672"/>
      <c r="F1" s="672"/>
      <c r="G1" s="672"/>
      <c r="H1" s="672"/>
      <c r="I1" s="672"/>
      <c r="J1" s="672"/>
      <c r="K1" s="672"/>
      <c r="L1" s="672"/>
      <c r="M1" s="672"/>
      <c r="N1" s="672"/>
    </row>
    <row r="2" spans="1:15" ht="36" customHeight="1" x14ac:dyDescent="0.25">
      <c r="A2" s="745" t="s">
        <v>5193</v>
      </c>
      <c r="B2" s="745"/>
      <c r="C2" s="745"/>
      <c r="D2" s="745"/>
      <c r="E2" s="745"/>
      <c r="F2" s="745"/>
      <c r="G2" s="745"/>
      <c r="H2" s="745"/>
      <c r="I2" s="745"/>
      <c r="J2" s="745"/>
      <c r="K2" s="745"/>
      <c r="L2" s="745"/>
      <c r="M2" s="745"/>
      <c r="N2" s="745"/>
      <c r="O2" s="229"/>
    </row>
    <row r="3" spans="1:15" ht="15.75" x14ac:dyDescent="0.25">
      <c r="A3" s="219" t="s">
        <v>5111</v>
      </c>
      <c r="B3" s="230"/>
      <c r="C3" s="230"/>
      <c r="D3" s="230"/>
      <c r="E3" s="230"/>
      <c r="F3" s="230"/>
      <c r="G3" s="230"/>
      <c r="H3" s="230"/>
      <c r="I3" s="230"/>
      <c r="J3" s="230"/>
      <c r="K3" s="230"/>
      <c r="L3" s="230"/>
      <c r="M3" s="230"/>
      <c r="N3" s="230"/>
      <c r="O3" s="230"/>
    </row>
    <row r="4" spans="1:15" ht="63.75" x14ac:dyDescent="0.25">
      <c r="A4" s="138" t="s">
        <v>5194</v>
      </c>
      <c r="B4" s="138" t="s">
        <v>5195</v>
      </c>
      <c r="C4" s="138" t="s">
        <v>5187</v>
      </c>
      <c r="D4" s="138" t="s">
        <v>5182</v>
      </c>
      <c r="E4" s="138" t="s">
        <v>5183</v>
      </c>
      <c r="F4" s="138" t="s">
        <v>5196</v>
      </c>
      <c r="G4" s="138" t="s">
        <v>5058</v>
      </c>
      <c r="H4" s="138" t="s">
        <v>5197</v>
      </c>
      <c r="I4" s="138" t="s">
        <v>5056</v>
      </c>
      <c r="J4" s="138" t="s">
        <v>5065</v>
      </c>
      <c r="K4" s="138" t="s">
        <v>5044</v>
      </c>
      <c r="L4" s="138" t="s">
        <v>5104</v>
      </c>
      <c r="M4" s="138" t="s">
        <v>5173</v>
      </c>
      <c r="N4" s="139" t="s">
        <v>4226</v>
      </c>
    </row>
    <row r="5" spans="1:15" x14ac:dyDescent="0.25">
      <c r="A5" s="140" t="s">
        <v>3500</v>
      </c>
      <c r="B5" s="140" t="s">
        <v>3500</v>
      </c>
      <c r="C5" s="140" t="s">
        <v>3500</v>
      </c>
      <c r="D5" s="140" t="s">
        <v>3500</v>
      </c>
      <c r="E5" s="140" t="s">
        <v>3500</v>
      </c>
      <c r="F5" s="140" t="s">
        <v>3500</v>
      </c>
      <c r="G5" s="140" t="s">
        <v>3500</v>
      </c>
      <c r="H5" s="140" t="s">
        <v>3500</v>
      </c>
      <c r="I5" s="140" t="s">
        <v>3500</v>
      </c>
      <c r="J5" s="140" t="s">
        <v>3500</v>
      </c>
      <c r="K5" s="140" t="s">
        <v>3500</v>
      </c>
      <c r="L5" s="140" t="s">
        <v>3500</v>
      </c>
      <c r="M5" s="140" t="s">
        <v>3500</v>
      </c>
      <c r="N5" s="140" t="s">
        <v>3500</v>
      </c>
    </row>
    <row r="6" spans="1:15" x14ac:dyDescent="0.25">
      <c r="A6" s="140" t="s">
        <v>3500</v>
      </c>
      <c r="B6" s="140" t="s">
        <v>3500</v>
      </c>
      <c r="C6" s="140" t="s">
        <v>3500</v>
      </c>
      <c r="D6" s="140" t="s">
        <v>3500</v>
      </c>
      <c r="E6" s="140" t="s">
        <v>3500</v>
      </c>
      <c r="F6" s="140" t="s">
        <v>3500</v>
      </c>
      <c r="G6" s="140" t="s">
        <v>3500</v>
      </c>
      <c r="H6" s="140" t="s">
        <v>3500</v>
      </c>
      <c r="I6" s="140" t="s">
        <v>3500</v>
      </c>
      <c r="J6" s="140" t="s">
        <v>3500</v>
      </c>
      <c r="K6" s="140" t="s">
        <v>3500</v>
      </c>
      <c r="L6" s="140" t="s">
        <v>3500</v>
      </c>
      <c r="M6" s="140" t="s">
        <v>3500</v>
      </c>
      <c r="N6" s="140" t="s">
        <v>3500</v>
      </c>
    </row>
    <row r="7" spans="1:15" x14ac:dyDescent="0.25">
      <c r="A7" s="140" t="s">
        <v>3500</v>
      </c>
      <c r="B7" s="140" t="s">
        <v>3500</v>
      </c>
      <c r="C7" s="140" t="s">
        <v>3500</v>
      </c>
      <c r="D7" s="140" t="s">
        <v>3500</v>
      </c>
      <c r="E7" s="140" t="s">
        <v>3500</v>
      </c>
      <c r="F7" s="140" t="s">
        <v>3500</v>
      </c>
      <c r="G7" s="140" t="s">
        <v>3500</v>
      </c>
      <c r="H7" s="140" t="s">
        <v>3500</v>
      </c>
      <c r="I7" s="140" t="s">
        <v>3500</v>
      </c>
      <c r="J7" s="140" t="s">
        <v>3500</v>
      </c>
      <c r="K7" s="140" t="s">
        <v>3500</v>
      </c>
      <c r="L7" s="140" t="s">
        <v>3500</v>
      </c>
      <c r="M7" s="140" t="s">
        <v>3500</v>
      </c>
      <c r="N7" s="140" t="s">
        <v>3500</v>
      </c>
    </row>
    <row r="8" spans="1:15" x14ac:dyDescent="0.25">
      <c r="A8" s="140" t="s">
        <v>3500</v>
      </c>
      <c r="B8" s="140" t="s">
        <v>3500</v>
      </c>
      <c r="C8" s="140" t="s">
        <v>3500</v>
      </c>
      <c r="D8" s="140" t="s">
        <v>3500</v>
      </c>
      <c r="E8" s="140" t="s">
        <v>3500</v>
      </c>
      <c r="F8" s="140" t="s">
        <v>3500</v>
      </c>
      <c r="G8" s="140" t="s">
        <v>3500</v>
      </c>
      <c r="H8" s="140" t="s">
        <v>3500</v>
      </c>
      <c r="I8" s="140" t="s">
        <v>3500</v>
      </c>
      <c r="J8" s="140" t="s">
        <v>3500</v>
      </c>
      <c r="K8" s="140" t="s">
        <v>3500</v>
      </c>
      <c r="L8" s="140" t="s">
        <v>3500</v>
      </c>
      <c r="M8" s="140" t="s">
        <v>3500</v>
      </c>
      <c r="N8" s="140" t="s">
        <v>3500</v>
      </c>
    </row>
    <row r="9" spans="1:15" x14ac:dyDescent="0.25">
      <c r="A9" s="746" t="s">
        <v>4216</v>
      </c>
      <c r="B9" s="746"/>
      <c r="C9" s="746"/>
      <c r="D9" s="746"/>
      <c r="E9" s="746"/>
      <c r="F9" s="746"/>
      <c r="G9" s="746"/>
      <c r="H9" s="746"/>
      <c r="I9" s="746"/>
      <c r="J9" s="746"/>
      <c r="K9" s="746"/>
      <c r="L9" s="746"/>
      <c r="M9" s="140" t="s">
        <v>3500</v>
      </c>
      <c r="N9" s="140" t="s">
        <v>3500</v>
      </c>
    </row>
    <row r="10" spans="1:15" ht="82.5" customHeight="1" x14ac:dyDescent="0.25">
      <c r="A10" s="217" t="s">
        <v>4300</v>
      </c>
    </row>
    <row r="11" spans="1:15" ht="64.5" x14ac:dyDescent="0.25">
      <c r="A11" s="231" t="s">
        <v>5198</v>
      </c>
      <c r="B11" s="231" t="s">
        <v>5180</v>
      </c>
      <c r="C11" s="231" t="s">
        <v>5187</v>
      </c>
      <c r="D11" s="231" t="s">
        <v>5182</v>
      </c>
      <c r="E11" s="231" t="s">
        <v>5199</v>
      </c>
      <c r="F11" s="231" t="s">
        <v>5200</v>
      </c>
      <c r="G11" s="231" t="s">
        <v>5201</v>
      </c>
      <c r="H11" s="231" t="s">
        <v>4220</v>
      </c>
      <c r="I11" s="231" t="s">
        <v>5063</v>
      </c>
      <c r="J11" s="231" t="s">
        <v>5065</v>
      </c>
      <c r="K11" s="231" t="s">
        <v>5131</v>
      </c>
      <c r="L11" s="231" t="s">
        <v>4224</v>
      </c>
      <c r="M11" s="231" t="s">
        <v>5062</v>
      </c>
      <c r="N11" s="232" t="s">
        <v>4226</v>
      </c>
    </row>
    <row r="12" spans="1:15" x14ac:dyDescent="0.25">
      <c r="A12" s="140" t="s">
        <v>3500</v>
      </c>
      <c r="B12" s="140" t="s">
        <v>3500</v>
      </c>
      <c r="C12" s="140" t="s">
        <v>3500</v>
      </c>
      <c r="D12" s="140" t="s">
        <v>3500</v>
      </c>
      <c r="E12" s="140" t="s">
        <v>3500</v>
      </c>
      <c r="F12" s="140" t="s">
        <v>3500</v>
      </c>
      <c r="G12" s="140" t="s">
        <v>3500</v>
      </c>
      <c r="H12" s="140" t="s">
        <v>3500</v>
      </c>
      <c r="I12" s="140" t="s">
        <v>3500</v>
      </c>
      <c r="J12" s="140" t="s">
        <v>3500</v>
      </c>
      <c r="K12" s="140" t="s">
        <v>3500</v>
      </c>
      <c r="L12" s="140" t="s">
        <v>3500</v>
      </c>
      <c r="M12" s="140" t="s">
        <v>3500</v>
      </c>
      <c r="N12" s="140" t="s">
        <v>3500</v>
      </c>
    </row>
    <row r="13" spans="1:15"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c r="L13" s="140" t="s">
        <v>3500</v>
      </c>
      <c r="M13" s="140" t="s">
        <v>3500</v>
      </c>
      <c r="N13" s="140" t="s">
        <v>3500</v>
      </c>
    </row>
    <row r="14" spans="1:15"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c r="L14" s="140" t="s">
        <v>3500</v>
      </c>
      <c r="M14" s="140" t="s">
        <v>3500</v>
      </c>
      <c r="N14" s="140" t="s">
        <v>3500</v>
      </c>
    </row>
    <row r="15" spans="1:15" x14ac:dyDescent="0.25">
      <c r="A15" s="140" t="s">
        <v>3500</v>
      </c>
      <c r="B15" s="140" t="s">
        <v>3500</v>
      </c>
      <c r="C15" s="140" t="s">
        <v>3500</v>
      </c>
      <c r="D15" s="140" t="s">
        <v>3500</v>
      </c>
      <c r="E15" s="140" t="s">
        <v>3500</v>
      </c>
      <c r="F15" s="140" t="s">
        <v>3500</v>
      </c>
      <c r="G15" s="140" t="s">
        <v>3500</v>
      </c>
      <c r="H15" s="140" t="s">
        <v>3500</v>
      </c>
      <c r="I15" s="140" t="s">
        <v>3500</v>
      </c>
      <c r="J15" s="140" t="s">
        <v>3500</v>
      </c>
      <c r="K15" s="140" t="s">
        <v>3500</v>
      </c>
      <c r="L15" s="140" t="s">
        <v>3500</v>
      </c>
      <c r="M15" s="140" t="s">
        <v>3500</v>
      </c>
      <c r="N15" s="140" t="s">
        <v>3500</v>
      </c>
    </row>
    <row r="16" spans="1:15" ht="15.75" customHeight="1" x14ac:dyDescent="0.25">
      <c r="A16" s="747" t="s">
        <v>4216</v>
      </c>
      <c r="B16" s="748"/>
      <c r="C16" s="748"/>
      <c r="D16" s="748"/>
      <c r="E16" s="748"/>
      <c r="F16" s="748"/>
      <c r="G16" s="748"/>
      <c r="H16" s="748"/>
      <c r="I16" s="748"/>
      <c r="J16" s="748"/>
      <c r="K16" s="748"/>
      <c r="L16" s="749"/>
      <c r="M16" s="140" t="s">
        <v>3500</v>
      </c>
      <c r="N16" s="140" t="s">
        <v>3500</v>
      </c>
    </row>
  </sheetData>
  <mergeCells count="4">
    <mergeCell ref="A1:N1"/>
    <mergeCell ref="A2:N2"/>
    <mergeCell ref="A9:L9"/>
    <mergeCell ref="A16:L16"/>
  </mergeCells>
  <pageMargins left="0.25" right="0.25" top="0.75" bottom="0.75" header="0.3" footer="0.3"/>
  <pageSetup paperSize="9" orientation="landscape"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15"/>
  <sheetViews>
    <sheetView view="pageLayout" workbookViewId="0">
      <selection activeCell="AI16" sqref="AI16"/>
    </sheetView>
  </sheetViews>
  <sheetFormatPr defaultRowHeight="15" x14ac:dyDescent="0.25"/>
  <cols>
    <col min="1" max="1" width="7.5703125" customWidth="1"/>
    <col min="2" max="2" width="9.140625" customWidth="1"/>
    <col min="3" max="3" width="9.42578125" customWidth="1"/>
    <col min="4" max="4" width="7.7109375" customWidth="1"/>
    <col min="5" max="5" width="8.85546875" customWidth="1"/>
    <col min="6" max="6" width="8.42578125" customWidth="1"/>
    <col min="7" max="7" width="11.140625" customWidth="1"/>
    <col min="8" max="8" width="12.7109375" customWidth="1"/>
    <col min="9" max="9" width="15.85546875" customWidth="1"/>
    <col min="10" max="10" width="10.140625" customWidth="1"/>
    <col min="11" max="11" width="11.85546875" customWidth="1"/>
    <col min="12" max="12" width="10.7109375" customWidth="1"/>
  </cols>
  <sheetData>
    <row r="1" spans="1:14" ht="15.75" x14ac:dyDescent="0.25">
      <c r="A1" s="672">
        <v>49</v>
      </c>
      <c r="B1" s="672"/>
      <c r="C1" s="672"/>
      <c r="D1" s="672"/>
      <c r="E1" s="672"/>
      <c r="F1" s="672"/>
      <c r="G1" s="672"/>
      <c r="H1" s="672"/>
      <c r="I1" s="672"/>
      <c r="J1" s="672"/>
      <c r="K1" s="672"/>
      <c r="L1" s="672"/>
      <c r="M1" s="672"/>
      <c r="N1" s="672"/>
    </row>
    <row r="2" spans="1:14" ht="38.25" customHeight="1" x14ac:dyDescent="0.25">
      <c r="A2" s="744" t="s">
        <v>5202</v>
      </c>
      <c r="B2" s="744"/>
      <c r="C2" s="744"/>
      <c r="D2" s="744"/>
      <c r="E2" s="744"/>
      <c r="F2" s="744"/>
      <c r="G2" s="744"/>
      <c r="H2" s="744"/>
      <c r="I2" s="744"/>
      <c r="J2" s="744"/>
      <c r="K2" s="744"/>
      <c r="L2" s="744"/>
      <c r="M2" s="744"/>
      <c r="N2" s="744"/>
    </row>
    <row r="3" spans="1:14" ht="63.75" x14ac:dyDescent="0.25">
      <c r="A3" s="138" t="s">
        <v>5194</v>
      </c>
      <c r="B3" s="138" t="s">
        <v>5195</v>
      </c>
      <c r="C3" s="138" t="s">
        <v>5187</v>
      </c>
      <c r="D3" s="138" t="s">
        <v>5203</v>
      </c>
      <c r="E3" s="138" t="s">
        <v>5204</v>
      </c>
      <c r="F3" s="138" t="s">
        <v>5196</v>
      </c>
      <c r="G3" s="138" t="s">
        <v>5058</v>
      </c>
      <c r="H3" s="138" t="s">
        <v>5205</v>
      </c>
      <c r="I3" s="138" t="s">
        <v>5105</v>
      </c>
      <c r="J3" s="138" t="s">
        <v>5065</v>
      </c>
      <c r="K3" s="138" t="s">
        <v>5044</v>
      </c>
      <c r="L3" s="138" t="s">
        <v>4224</v>
      </c>
      <c r="M3" s="138" t="s">
        <v>5206</v>
      </c>
      <c r="N3" s="139" t="s">
        <v>4226</v>
      </c>
    </row>
    <row r="4" spans="1:14" x14ac:dyDescent="0.25">
      <c r="A4" s="140" t="s">
        <v>3500</v>
      </c>
      <c r="B4" s="140" t="s">
        <v>3500</v>
      </c>
      <c r="C4" s="140" t="s">
        <v>3500</v>
      </c>
      <c r="D4" s="140" t="s">
        <v>3500</v>
      </c>
      <c r="E4" s="140" t="s">
        <v>3500</v>
      </c>
      <c r="F4" s="140" t="s">
        <v>3500</v>
      </c>
      <c r="G4" s="140" t="s">
        <v>3500</v>
      </c>
      <c r="H4" s="140" t="s">
        <v>3500</v>
      </c>
      <c r="I4" s="140" t="s">
        <v>3500</v>
      </c>
      <c r="J4" s="140" t="s">
        <v>3500</v>
      </c>
      <c r="K4" s="140" t="s">
        <v>3500</v>
      </c>
      <c r="L4" s="140" t="s">
        <v>3500</v>
      </c>
      <c r="M4" s="140" t="s">
        <v>3500</v>
      </c>
      <c r="N4" s="140" t="s">
        <v>3500</v>
      </c>
    </row>
    <row r="5" spans="1:14" x14ac:dyDescent="0.25">
      <c r="A5" s="140" t="s">
        <v>3500</v>
      </c>
      <c r="B5" s="140" t="s">
        <v>3500</v>
      </c>
      <c r="C5" s="140" t="s">
        <v>3500</v>
      </c>
      <c r="D5" s="140" t="s">
        <v>3500</v>
      </c>
      <c r="E5" s="140" t="s">
        <v>3500</v>
      </c>
      <c r="F5" s="140" t="s">
        <v>3500</v>
      </c>
      <c r="G5" s="140" t="s">
        <v>3500</v>
      </c>
      <c r="H5" s="140" t="s">
        <v>3500</v>
      </c>
      <c r="I5" s="140" t="s">
        <v>3500</v>
      </c>
      <c r="J5" s="140" t="s">
        <v>3500</v>
      </c>
      <c r="K5" s="140" t="s">
        <v>3500</v>
      </c>
      <c r="L5" s="140" t="s">
        <v>3500</v>
      </c>
      <c r="M5" s="140" t="s">
        <v>3500</v>
      </c>
      <c r="N5" s="140" t="s">
        <v>3500</v>
      </c>
    </row>
    <row r="6" spans="1:14" x14ac:dyDescent="0.25">
      <c r="A6" s="140" t="s">
        <v>3500</v>
      </c>
      <c r="B6" s="140" t="s">
        <v>3500</v>
      </c>
      <c r="C6" s="140" t="s">
        <v>3500</v>
      </c>
      <c r="D6" s="140" t="s">
        <v>3500</v>
      </c>
      <c r="E6" s="140" t="s">
        <v>3500</v>
      </c>
      <c r="F6" s="140" t="s">
        <v>3500</v>
      </c>
      <c r="G6" s="140" t="s">
        <v>3500</v>
      </c>
      <c r="H6" s="140" t="s">
        <v>3500</v>
      </c>
      <c r="I6" s="140" t="s">
        <v>3500</v>
      </c>
      <c r="J6" s="140" t="s">
        <v>3500</v>
      </c>
      <c r="K6" s="140" t="s">
        <v>3500</v>
      </c>
      <c r="L6" s="140" t="s">
        <v>3500</v>
      </c>
      <c r="M6" s="140" t="s">
        <v>3500</v>
      </c>
      <c r="N6" s="140" t="s">
        <v>3500</v>
      </c>
    </row>
    <row r="7" spans="1:14" x14ac:dyDescent="0.25">
      <c r="A7" s="140" t="s">
        <v>3500</v>
      </c>
      <c r="B7" s="140" t="s">
        <v>3500</v>
      </c>
      <c r="C7" s="140" t="s">
        <v>3500</v>
      </c>
      <c r="D7" s="140" t="s">
        <v>3500</v>
      </c>
      <c r="E7" s="140" t="s">
        <v>3500</v>
      </c>
      <c r="F7" s="140" t="s">
        <v>3500</v>
      </c>
      <c r="G7" s="140" t="s">
        <v>3500</v>
      </c>
      <c r="H7" s="140" t="s">
        <v>3500</v>
      </c>
      <c r="I7" s="140" t="s">
        <v>3500</v>
      </c>
      <c r="J7" s="140" t="s">
        <v>3500</v>
      </c>
      <c r="K7" s="140" t="s">
        <v>3500</v>
      </c>
      <c r="L7" s="140" t="s">
        <v>3500</v>
      </c>
      <c r="M7" s="140" t="s">
        <v>3500</v>
      </c>
      <c r="N7" s="140" t="s">
        <v>3500</v>
      </c>
    </row>
    <row r="8" spans="1:14" x14ac:dyDescent="0.25">
      <c r="A8" s="733" t="s">
        <v>4216</v>
      </c>
      <c r="B8" s="733"/>
      <c r="C8" s="733"/>
      <c r="D8" s="733"/>
      <c r="E8" s="733"/>
      <c r="F8" s="733"/>
      <c r="G8" s="733"/>
      <c r="H8" s="733"/>
      <c r="I8" s="733"/>
      <c r="J8" s="733"/>
      <c r="K8" s="733"/>
      <c r="L8" s="733"/>
      <c r="M8" s="140" t="s">
        <v>3500</v>
      </c>
      <c r="N8" s="140" t="s">
        <v>3500</v>
      </c>
    </row>
    <row r="9" spans="1:14" ht="90.75" customHeight="1" x14ac:dyDescent="0.25">
      <c r="A9" s="216" t="s">
        <v>3502</v>
      </c>
    </row>
    <row r="10" spans="1:14" ht="63.75" x14ac:dyDescent="0.25">
      <c r="A10" s="138" t="s">
        <v>5198</v>
      </c>
      <c r="B10" s="138" t="s">
        <v>5180</v>
      </c>
      <c r="C10" s="143" t="s">
        <v>5187</v>
      </c>
      <c r="D10" s="138" t="s">
        <v>5182</v>
      </c>
      <c r="E10" s="138" t="s">
        <v>5199</v>
      </c>
      <c r="F10" s="138" t="s">
        <v>5200</v>
      </c>
      <c r="G10" s="138" t="s">
        <v>5201</v>
      </c>
      <c r="H10" s="138" t="s">
        <v>4220</v>
      </c>
      <c r="I10" s="138" t="s">
        <v>5063</v>
      </c>
      <c r="J10" s="138" t="s">
        <v>5045</v>
      </c>
      <c r="K10" s="138" t="s">
        <v>5131</v>
      </c>
      <c r="L10" s="138" t="s">
        <v>5104</v>
      </c>
      <c r="M10" s="138" t="s">
        <v>5207</v>
      </c>
      <c r="N10" s="139" t="s">
        <v>4226</v>
      </c>
    </row>
    <row r="11" spans="1:14" x14ac:dyDescent="0.25">
      <c r="A11" s="140" t="s">
        <v>3500</v>
      </c>
      <c r="B11" s="140" t="s">
        <v>3500</v>
      </c>
      <c r="C11" s="140" t="s">
        <v>3500</v>
      </c>
      <c r="D11" s="140" t="s">
        <v>3500</v>
      </c>
      <c r="E11" s="140" t="s">
        <v>3500</v>
      </c>
      <c r="F11" s="140" t="s">
        <v>3500</v>
      </c>
      <c r="G11" s="140" t="s">
        <v>3500</v>
      </c>
      <c r="H11" s="140" t="s">
        <v>3500</v>
      </c>
      <c r="I11" s="140" t="s">
        <v>3500</v>
      </c>
      <c r="J11" s="140" t="s">
        <v>3500</v>
      </c>
      <c r="K11" s="140" t="s">
        <v>3500</v>
      </c>
      <c r="L11" s="140" t="s">
        <v>3500</v>
      </c>
      <c r="M11" s="140" t="s">
        <v>3500</v>
      </c>
      <c r="N11" s="140" t="s">
        <v>3500</v>
      </c>
    </row>
    <row r="12" spans="1:14" x14ac:dyDescent="0.25">
      <c r="A12" s="140" t="s">
        <v>3500</v>
      </c>
      <c r="B12" s="140" t="s">
        <v>3500</v>
      </c>
      <c r="C12" s="140" t="s">
        <v>3500</v>
      </c>
      <c r="D12" s="140" t="s">
        <v>3500</v>
      </c>
      <c r="E12" s="140" t="s">
        <v>3500</v>
      </c>
      <c r="F12" s="140" t="s">
        <v>3500</v>
      </c>
      <c r="G12" s="140" t="s">
        <v>3500</v>
      </c>
      <c r="H12" s="140" t="s">
        <v>3500</v>
      </c>
      <c r="I12" s="140" t="s">
        <v>3500</v>
      </c>
      <c r="J12" s="140" t="s">
        <v>3500</v>
      </c>
      <c r="K12" s="140" t="s">
        <v>3500</v>
      </c>
      <c r="L12" s="140" t="s">
        <v>3500</v>
      </c>
      <c r="M12" s="140" t="s">
        <v>3500</v>
      </c>
      <c r="N12" s="140" t="s">
        <v>3500</v>
      </c>
    </row>
    <row r="13" spans="1:14"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c r="L13" s="140" t="s">
        <v>3500</v>
      </c>
      <c r="M13" s="140" t="s">
        <v>3500</v>
      </c>
      <c r="N13" s="140" t="s">
        <v>3500</v>
      </c>
    </row>
    <row r="14" spans="1:14" x14ac:dyDescent="0.25">
      <c r="A14" s="140" t="s">
        <v>3500</v>
      </c>
      <c r="B14" s="140" t="s">
        <v>3500</v>
      </c>
      <c r="C14" s="140" t="s">
        <v>3500</v>
      </c>
      <c r="D14" s="140" t="s">
        <v>3500</v>
      </c>
      <c r="E14" s="140" t="s">
        <v>3500</v>
      </c>
      <c r="F14" s="140" t="s">
        <v>3500</v>
      </c>
      <c r="G14" s="140" t="s">
        <v>3500</v>
      </c>
      <c r="H14" s="140" t="s">
        <v>3500</v>
      </c>
      <c r="I14" s="140" t="s">
        <v>3500</v>
      </c>
      <c r="J14" s="140" t="s">
        <v>3500</v>
      </c>
      <c r="K14" s="140" t="s">
        <v>3500</v>
      </c>
      <c r="L14" s="140" t="s">
        <v>3500</v>
      </c>
      <c r="M14" s="140" t="s">
        <v>3500</v>
      </c>
      <c r="N14" s="140" t="s">
        <v>3500</v>
      </c>
    </row>
    <row r="15" spans="1:14" x14ac:dyDescent="0.25">
      <c r="A15" s="733" t="s">
        <v>4216</v>
      </c>
      <c r="B15" s="733"/>
      <c r="C15" s="733"/>
      <c r="D15" s="733"/>
      <c r="E15" s="733"/>
      <c r="F15" s="733"/>
      <c r="G15" s="733"/>
      <c r="H15" s="733"/>
      <c r="I15" s="733"/>
      <c r="J15" s="733"/>
      <c r="K15" s="733"/>
      <c r="L15" s="733"/>
      <c r="M15" s="140" t="s">
        <v>3500</v>
      </c>
      <c r="N15" s="140" t="s">
        <v>3500</v>
      </c>
    </row>
  </sheetData>
  <mergeCells count="4">
    <mergeCell ref="A1:N1"/>
    <mergeCell ref="A2:N2"/>
    <mergeCell ref="A8:L8"/>
    <mergeCell ref="A15:L15"/>
  </mergeCells>
  <pageMargins left="0.25" right="0.25" top="0.75" bottom="0.75" header="0.3" footer="0.3"/>
  <pageSetup paperSize="9" orientation="landscape"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25"/>
  <sheetViews>
    <sheetView view="pageLayout" workbookViewId="0">
      <selection activeCell="AI16" sqref="AI16"/>
    </sheetView>
  </sheetViews>
  <sheetFormatPr defaultRowHeight="15" x14ac:dyDescent="0.25"/>
  <cols>
    <col min="1" max="1" width="12.5703125" customWidth="1"/>
    <col min="2" max="2" width="20.7109375" customWidth="1"/>
    <col min="3" max="3" width="21.28515625" customWidth="1"/>
    <col min="4" max="4" width="21.42578125" customWidth="1"/>
    <col min="5" max="5" width="20.85546875" customWidth="1"/>
    <col min="6" max="6" width="27.140625" customWidth="1"/>
    <col min="7" max="7" width="18.28515625" customWidth="1"/>
    <col min="8" max="9" width="12" customWidth="1"/>
    <col min="10" max="10" width="15.140625" customWidth="1"/>
    <col min="11" max="11" width="11.85546875" customWidth="1"/>
    <col min="12" max="12" width="10.7109375" customWidth="1"/>
  </cols>
  <sheetData>
    <row r="1" spans="1:7" ht="15.75" x14ac:dyDescent="0.25">
      <c r="A1" s="672">
        <v>50</v>
      </c>
      <c r="B1" s="672"/>
      <c r="C1" s="672"/>
      <c r="D1" s="672"/>
      <c r="E1" s="672"/>
      <c r="F1" s="672"/>
      <c r="G1" s="672"/>
    </row>
    <row r="2" spans="1:7" ht="36.75" customHeight="1" x14ac:dyDescent="0.25">
      <c r="A2" s="714" t="s">
        <v>5208</v>
      </c>
      <c r="B2" s="714"/>
      <c r="C2" s="714"/>
      <c r="D2" s="714"/>
      <c r="E2" s="714"/>
      <c r="F2" s="714"/>
      <c r="G2" s="714"/>
    </row>
    <row r="3" spans="1:7" ht="38.25" x14ac:dyDescent="0.25">
      <c r="A3" s="138" t="s">
        <v>5017</v>
      </c>
      <c r="B3" s="138" t="s">
        <v>5209</v>
      </c>
      <c r="C3" s="138" t="s">
        <v>5210</v>
      </c>
      <c r="D3" s="138" t="s">
        <v>4219</v>
      </c>
      <c r="E3" s="138" t="s">
        <v>3505</v>
      </c>
      <c r="F3" s="138" t="s">
        <v>5211</v>
      </c>
      <c r="G3" s="138" t="s">
        <v>8</v>
      </c>
    </row>
    <row r="4" spans="1:7" ht="47.25" x14ac:dyDescent="0.25">
      <c r="A4" s="375" t="s">
        <v>13329</v>
      </c>
      <c r="B4" s="375" t="s">
        <v>5408</v>
      </c>
      <c r="C4" s="376">
        <v>1666.57</v>
      </c>
      <c r="D4" s="375" t="s">
        <v>13330</v>
      </c>
      <c r="E4" s="140" t="s">
        <v>3500</v>
      </c>
      <c r="F4" s="375" t="s">
        <v>16212</v>
      </c>
      <c r="G4" s="376">
        <v>1666.57</v>
      </c>
    </row>
    <row r="5" spans="1:7" x14ac:dyDescent="0.25">
      <c r="A5" s="140" t="s">
        <v>3500</v>
      </c>
      <c r="B5" s="140" t="s">
        <v>3500</v>
      </c>
      <c r="C5" s="140" t="s">
        <v>3500</v>
      </c>
      <c r="D5" s="140" t="s">
        <v>3500</v>
      </c>
      <c r="E5" s="140" t="s">
        <v>3500</v>
      </c>
      <c r="F5" s="140" t="s">
        <v>3500</v>
      </c>
      <c r="G5" s="140" t="s">
        <v>3500</v>
      </c>
    </row>
    <row r="6" spans="1:7" x14ac:dyDescent="0.25">
      <c r="A6" s="140" t="s">
        <v>3500</v>
      </c>
      <c r="B6" s="140" t="s">
        <v>3500</v>
      </c>
      <c r="C6" s="140" t="s">
        <v>3500</v>
      </c>
      <c r="D6" s="140" t="s">
        <v>3500</v>
      </c>
      <c r="E6" s="140" t="s">
        <v>3500</v>
      </c>
      <c r="F6" s="140" t="s">
        <v>3500</v>
      </c>
      <c r="G6" s="140" t="s">
        <v>3500</v>
      </c>
    </row>
    <row r="7" spans="1:7" x14ac:dyDescent="0.25">
      <c r="A7" s="140" t="s">
        <v>3500</v>
      </c>
      <c r="B7" s="140" t="s">
        <v>3500</v>
      </c>
      <c r="C7" s="140" t="s">
        <v>3500</v>
      </c>
      <c r="D7" s="140" t="s">
        <v>3500</v>
      </c>
      <c r="E7" s="140" t="s">
        <v>3500</v>
      </c>
      <c r="F7" s="140" t="s">
        <v>3500</v>
      </c>
      <c r="G7" s="140" t="s">
        <v>3500</v>
      </c>
    </row>
    <row r="8" spans="1:7" x14ac:dyDescent="0.25">
      <c r="A8" s="140" t="s">
        <v>3500</v>
      </c>
      <c r="B8" s="140" t="s">
        <v>3500</v>
      </c>
      <c r="C8" s="140" t="s">
        <v>3500</v>
      </c>
      <c r="D8" s="140" t="s">
        <v>3500</v>
      </c>
      <c r="E8" s="140" t="s">
        <v>3500</v>
      </c>
      <c r="F8" s="140" t="s">
        <v>3500</v>
      </c>
      <c r="G8" s="140" t="s">
        <v>3500</v>
      </c>
    </row>
    <row r="9" spans="1:7" x14ac:dyDescent="0.25">
      <c r="A9" s="140" t="s">
        <v>3500</v>
      </c>
      <c r="B9" s="140" t="s">
        <v>3500</v>
      </c>
      <c r="C9" s="140" t="s">
        <v>3500</v>
      </c>
      <c r="D9" s="140" t="s">
        <v>3500</v>
      </c>
      <c r="E9" s="140" t="s">
        <v>3500</v>
      </c>
      <c r="F9" s="140" t="s">
        <v>3500</v>
      </c>
      <c r="G9" s="140" t="s">
        <v>3500</v>
      </c>
    </row>
    <row r="10" spans="1:7" x14ac:dyDescent="0.25">
      <c r="A10" s="140" t="s">
        <v>3500</v>
      </c>
      <c r="B10" s="140" t="s">
        <v>3500</v>
      </c>
      <c r="C10" s="140" t="s">
        <v>3500</v>
      </c>
      <c r="D10" s="140" t="s">
        <v>3500</v>
      </c>
      <c r="E10" s="140" t="s">
        <v>3500</v>
      </c>
      <c r="F10" s="140" t="s">
        <v>3500</v>
      </c>
      <c r="G10" s="140" t="s">
        <v>3500</v>
      </c>
    </row>
    <row r="11" spans="1:7" x14ac:dyDescent="0.25">
      <c r="A11" s="140" t="s">
        <v>3500</v>
      </c>
      <c r="B11" s="140" t="s">
        <v>3500</v>
      </c>
      <c r="C11" s="140" t="s">
        <v>3500</v>
      </c>
      <c r="D11" s="140" t="s">
        <v>3500</v>
      </c>
      <c r="E11" s="140" t="s">
        <v>3500</v>
      </c>
      <c r="F11" s="140" t="s">
        <v>3500</v>
      </c>
      <c r="G11" s="140" t="s">
        <v>3500</v>
      </c>
    </row>
    <row r="12" spans="1:7" x14ac:dyDescent="0.25">
      <c r="A12" s="140" t="s">
        <v>3500</v>
      </c>
      <c r="B12" s="140" t="s">
        <v>3500</v>
      </c>
      <c r="C12" s="140" t="s">
        <v>3500</v>
      </c>
      <c r="D12" s="140" t="s">
        <v>3500</v>
      </c>
      <c r="E12" s="140" t="s">
        <v>3500</v>
      </c>
      <c r="F12" s="140" t="s">
        <v>3500</v>
      </c>
      <c r="G12" s="140" t="s">
        <v>3500</v>
      </c>
    </row>
    <row r="13" spans="1:7" x14ac:dyDescent="0.25">
      <c r="A13" s="140" t="s">
        <v>3500</v>
      </c>
      <c r="B13" s="140" t="s">
        <v>3500</v>
      </c>
      <c r="C13" s="140" t="s">
        <v>3500</v>
      </c>
      <c r="D13" s="140" t="s">
        <v>3500</v>
      </c>
      <c r="E13" s="140" t="s">
        <v>3500</v>
      </c>
      <c r="F13" s="140" t="s">
        <v>3500</v>
      </c>
      <c r="G13" s="140" t="s">
        <v>3500</v>
      </c>
    </row>
    <row r="14" spans="1:7" x14ac:dyDescent="0.25">
      <c r="A14" s="140" t="s">
        <v>3500</v>
      </c>
      <c r="B14" s="140" t="s">
        <v>3500</v>
      </c>
      <c r="C14" s="140" t="s">
        <v>3500</v>
      </c>
      <c r="D14" s="140" t="s">
        <v>3500</v>
      </c>
      <c r="E14" s="140" t="s">
        <v>3500</v>
      </c>
      <c r="F14" s="140" t="s">
        <v>3500</v>
      </c>
      <c r="G14" s="140" t="s">
        <v>3500</v>
      </c>
    </row>
    <row r="15" spans="1:7" x14ac:dyDescent="0.25">
      <c r="A15" s="140" t="s">
        <v>3500</v>
      </c>
      <c r="B15" s="140" t="s">
        <v>3500</v>
      </c>
      <c r="C15" s="140" t="s">
        <v>3500</v>
      </c>
      <c r="D15" s="140" t="s">
        <v>3500</v>
      </c>
      <c r="E15" s="140" t="s">
        <v>3500</v>
      </c>
      <c r="F15" s="140" t="s">
        <v>3500</v>
      </c>
      <c r="G15" s="140" t="s">
        <v>3500</v>
      </c>
    </row>
    <row r="16" spans="1:7" x14ac:dyDescent="0.25">
      <c r="A16" s="140" t="s">
        <v>3500</v>
      </c>
      <c r="B16" s="140" t="s">
        <v>3500</v>
      </c>
      <c r="C16" s="140" t="s">
        <v>3500</v>
      </c>
      <c r="D16" s="140" t="s">
        <v>3500</v>
      </c>
      <c r="E16" s="140" t="s">
        <v>3500</v>
      </c>
      <c r="F16" s="140" t="s">
        <v>3500</v>
      </c>
      <c r="G16" s="140" t="s">
        <v>3500</v>
      </c>
    </row>
    <row r="17" spans="1:7" x14ac:dyDescent="0.25">
      <c r="A17" s="140" t="s">
        <v>3500</v>
      </c>
      <c r="B17" s="140" t="s">
        <v>3500</v>
      </c>
      <c r="C17" s="140" t="s">
        <v>3500</v>
      </c>
      <c r="D17" s="140" t="s">
        <v>3500</v>
      </c>
      <c r="E17" s="140" t="s">
        <v>3500</v>
      </c>
      <c r="F17" s="140" t="s">
        <v>3500</v>
      </c>
      <c r="G17" s="140" t="s">
        <v>3500</v>
      </c>
    </row>
    <row r="18" spans="1:7" x14ac:dyDescent="0.25">
      <c r="A18" s="140" t="s">
        <v>3500</v>
      </c>
      <c r="B18" s="140" t="s">
        <v>3500</v>
      </c>
      <c r="C18" s="140" t="s">
        <v>3500</v>
      </c>
      <c r="D18" s="140" t="s">
        <v>3500</v>
      </c>
      <c r="E18" s="140" t="s">
        <v>3500</v>
      </c>
      <c r="F18" s="140" t="s">
        <v>3500</v>
      </c>
      <c r="G18" s="140" t="s">
        <v>3500</v>
      </c>
    </row>
    <row r="19" spans="1:7" x14ac:dyDescent="0.25">
      <c r="A19" s="140" t="s">
        <v>3500</v>
      </c>
      <c r="B19" s="140" t="s">
        <v>3500</v>
      </c>
      <c r="C19" s="140" t="s">
        <v>3500</v>
      </c>
      <c r="D19" s="140" t="s">
        <v>3500</v>
      </c>
      <c r="E19" s="140" t="s">
        <v>3500</v>
      </c>
      <c r="F19" s="140" t="s">
        <v>3500</v>
      </c>
      <c r="G19" s="140" t="s">
        <v>3500</v>
      </c>
    </row>
    <row r="20" spans="1:7" x14ac:dyDescent="0.25">
      <c r="A20" s="140" t="s">
        <v>3500</v>
      </c>
      <c r="B20" s="140" t="s">
        <v>3500</v>
      </c>
      <c r="C20" s="140" t="s">
        <v>3500</v>
      </c>
      <c r="D20" s="140" t="s">
        <v>3500</v>
      </c>
      <c r="E20" s="140" t="s">
        <v>3500</v>
      </c>
      <c r="F20" s="140" t="s">
        <v>3500</v>
      </c>
      <c r="G20" s="140" t="s">
        <v>3500</v>
      </c>
    </row>
    <row r="21" spans="1:7" x14ac:dyDescent="0.25">
      <c r="A21" s="140" t="s">
        <v>3500</v>
      </c>
      <c r="B21" s="140" t="s">
        <v>3500</v>
      </c>
      <c r="C21" s="140" t="s">
        <v>3500</v>
      </c>
      <c r="D21" s="140" t="s">
        <v>3500</v>
      </c>
      <c r="E21" s="140" t="s">
        <v>3500</v>
      </c>
      <c r="F21" s="140" t="s">
        <v>3500</v>
      </c>
      <c r="G21" s="140" t="s">
        <v>3500</v>
      </c>
    </row>
    <row r="22" spans="1:7" x14ac:dyDescent="0.25">
      <c r="A22" s="140" t="s">
        <v>3500</v>
      </c>
      <c r="B22" s="140" t="s">
        <v>3500</v>
      </c>
      <c r="C22" s="140" t="s">
        <v>3500</v>
      </c>
      <c r="D22" s="140" t="s">
        <v>3500</v>
      </c>
      <c r="E22" s="140" t="s">
        <v>3500</v>
      </c>
      <c r="F22" s="140" t="s">
        <v>3500</v>
      </c>
      <c r="G22" s="140" t="s">
        <v>3500</v>
      </c>
    </row>
    <row r="23" spans="1:7" x14ac:dyDescent="0.25">
      <c r="A23" s="140" t="s">
        <v>3500</v>
      </c>
      <c r="B23" s="140" t="s">
        <v>3500</v>
      </c>
      <c r="C23" s="140" t="s">
        <v>3500</v>
      </c>
      <c r="D23" s="140" t="s">
        <v>3500</v>
      </c>
      <c r="E23" s="140" t="s">
        <v>3500</v>
      </c>
      <c r="F23" s="140" t="s">
        <v>3500</v>
      </c>
      <c r="G23" s="140" t="s">
        <v>3500</v>
      </c>
    </row>
    <row r="24" spans="1:7" x14ac:dyDescent="0.25">
      <c r="A24" s="140" t="s">
        <v>3500</v>
      </c>
      <c r="B24" s="140" t="s">
        <v>3500</v>
      </c>
      <c r="C24" s="140" t="s">
        <v>3500</v>
      </c>
      <c r="D24" s="140" t="s">
        <v>3500</v>
      </c>
      <c r="E24" s="140" t="s">
        <v>3500</v>
      </c>
      <c r="F24" s="140" t="s">
        <v>3500</v>
      </c>
      <c r="G24" s="140" t="s">
        <v>3500</v>
      </c>
    </row>
    <row r="25" spans="1:7" x14ac:dyDescent="0.25">
      <c r="A25" s="750" t="s">
        <v>5212</v>
      </c>
      <c r="B25" s="750"/>
      <c r="C25" s="750"/>
      <c r="D25" s="750"/>
      <c r="E25" s="750"/>
      <c r="F25" s="750"/>
      <c r="G25" s="319">
        <f>SUM(G4:G24)</f>
        <v>1666.57</v>
      </c>
    </row>
  </sheetData>
  <mergeCells count="3">
    <mergeCell ref="A1:G1"/>
    <mergeCell ref="A2:G2"/>
    <mergeCell ref="A25:F25"/>
  </mergeCells>
  <pageMargins left="0.25" right="0.25" top="0.75" bottom="0.75" header="0.3" footer="0.3"/>
  <pageSetup paperSize="9" orientation="landscape"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14"/>
  <sheetViews>
    <sheetView view="pageLayout" workbookViewId="0">
      <selection activeCell="AI16" sqref="AI16"/>
    </sheetView>
  </sheetViews>
  <sheetFormatPr defaultRowHeight="15" x14ac:dyDescent="0.25"/>
  <cols>
    <col min="1" max="1" width="9.5703125" customWidth="1"/>
    <col min="2" max="2" width="13.140625" customWidth="1"/>
    <col min="3" max="3" width="12.85546875" customWidth="1"/>
    <col min="4" max="4" width="17.140625" customWidth="1"/>
    <col min="5" max="5" width="14.5703125" customWidth="1"/>
    <col min="6" max="6" width="19.5703125" customWidth="1"/>
    <col min="7" max="7" width="9.85546875" customWidth="1"/>
    <col min="8" max="8" width="12" customWidth="1"/>
    <col min="9" max="9" width="10.140625" customWidth="1"/>
    <col min="10" max="10" width="11.140625" customWidth="1"/>
    <col min="11" max="11" width="11.85546875" customWidth="1"/>
    <col min="12" max="12" width="10.7109375" customWidth="1"/>
  </cols>
  <sheetData>
    <row r="1" spans="1:11" ht="15.75" x14ac:dyDescent="0.25">
      <c r="A1" s="672">
        <v>51</v>
      </c>
      <c r="B1" s="672"/>
      <c r="C1" s="672"/>
      <c r="D1" s="672"/>
      <c r="E1" s="672"/>
      <c r="F1" s="672"/>
      <c r="G1" s="672"/>
      <c r="H1" s="672"/>
      <c r="I1" s="672"/>
      <c r="J1" s="672"/>
      <c r="K1" s="672"/>
    </row>
    <row r="2" spans="1:11" ht="39.75" customHeight="1" x14ac:dyDescent="0.25">
      <c r="A2" s="714" t="s">
        <v>5213</v>
      </c>
      <c r="B2" s="714"/>
      <c r="C2" s="714"/>
      <c r="D2" s="714"/>
      <c r="E2" s="714"/>
      <c r="F2" s="714"/>
      <c r="G2" s="714"/>
      <c r="H2" s="714"/>
      <c r="I2" s="714"/>
      <c r="J2" s="714"/>
      <c r="K2" s="714"/>
    </row>
    <row r="3" spans="1:11" ht="63.75" x14ac:dyDescent="0.25">
      <c r="A3" s="138" t="s">
        <v>5017</v>
      </c>
      <c r="B3" s="138" t="s">
        <v>5209</v>
      </c>
      <c r="C3" s="138" t="s">
        <v>5214</v>
      </c>
      <c r="D3" s="138" t="s">
        <v>4219</v>
      </c>
      <c r="E3" s="138" t="s">
        <v>3505</v>
      </c>
      <c r="F3" s="138" t="s">
        <v>5215</v>
      </c>
      <c r="G3" s="139" t="s">
        <v>4222</v>
      </c>
      <c r="H3" s="139" t="s">
        <v>3935</v>
      </c>
      <c r="I3" s="139" t="s">
        <v>3936</v>
      </c>
      <c r="J3" s="139" t="s">
        <v>5216</v>
      </c>
      <c r="K3" s="138" t="s">
        <v>5217</v>
      </c>
    </row>
    <row r="4" spans="1:11" x14ac:dyDescent="0.25">
      <c r="A4" s="140" t="s">
        <v>3500</v>
      </c>
      <c r="B4" s="140" t="s">
        <v>3500</v>
      </c>
      <c r="C4" s="140" t="s">
        <v>3500</v>
      </c>
      <c r="D4" s="140" t="s">
        <v>3500</v>
      </c>
      <c r="E4" s="140" t="s">
        <v>3500</v>
      </c>
      <c r="F4" s="140" t="s">
        <v>3500</v>
      </c>
      <c r="G4" s="140" t="s">
        <v>3500</v>
      </c>
      <c r="H4" s="140" t="s">
        <v>3500</v>
      </c>
      <c r="I4" s="140" t="s">
        <v>3500</v>
      </c>
      <c r="J4" s="140" t="s">
        <v>3500</v>
      </c>
      <c r="K4" s="140" t="s">
        <v>3500</v>
      </c>
    </row>
    <row r="5" spans="1:11" x14ac:dyDescent="0.25">
      <c r="A5" s="140" t="s">
        <v>3500</v>
      </c>
      <c r="B5" s="140" t="s">
        <v>3500</v>
      </c>
      <c r="C5" s="140" t="s">
        <v>3500</v>
      </c>
      <c r="D5" s="140" t="s">
        <v>3500</v>
      </c>
      <c r="E5" s="140" t="s">
        <v>3500</v>
      </c>
      <c r="F5" s="140" t="s">
        <v>3500</v>
      </c>
      <c r="G5" s="140" t="s">
        <v>3500</v>
      </c>
      <c r="H5" s="140" t="s">
        <v>3500</v>
      </c>
      <c r="I5" s="140" t="s">
        <v>3500</v>
      </c>
      <c r="J5" s="140" t="s">
        <v>3500</v>
      </c>
      <c r="K5" s="140" t="s">
        <v>3500</v>
      </c>
    </row>
    <row r="6" spans="1:11" x14ac:dyDescent="0.25">
      <c r="A6" s="140" t="s">
        <v>3500</v>
      </c>
      <c r="B6" s="140" t="s">
        <v>3500</v>
      </c>
      <c r="C6" s="140" t="s">
        <v>3500</v>
      </c>
      <c r="D6" s="140" t="s">
        <v>3500</v>
      </c>
      <c r="E6" s="140" t="s">
        <v>3500</v>
      </c>
      <c r="F6" s="140" t="s">
        <v>3500</v>
      </c>
      <c r="G6" s="140" t="s">
        <v>3500</v>
      </c>
      <c r="H6" s="140" t="s">
        <v>3500</v>
      </c>
      <c r="I6" s="140" t="s">
        <v>3500</v>
      </c>
      <c r="J6" s="140" t="s">
        <v>3500</v>
      </c>
      <c r="K6" s="140" t="s">
        <v>3500</v>
      </c>
    </row>
    <row r="7" spans="1:11" x14ac:dyDescent="0.25">
      <c r="A7" s="140" t="s">
        <v>3500</v>
      </c>
      <c r="B7" s="140" t="s">
        <v>3500</v>
      </c>
      <c r="C7" s="140" t="s">
        <v>3500</v>
      </c>
      <c r="D7" s="140" t="s">
        <v>3500</v>
      </c>
      <c r="E7" s="140" t="s">
        <v>3500</v>
      </c>
      <c r="F7" s="140" t="s">
        <v>3500</v>
      </c>
      <c r="G7" s="140" t="s">
        <v>3500</v>
      </c>
      <c r="H7" s="140" t="s">
        <v>3500</v>
      </c>
      <c r="I7" s="140" t="s">
        <v>3500</v>
      </c>
      <c r="J7" s="140" t="s">
        <v>3500</v>
      </c>
      <c r="K7" s="140" t="s">
        <v>3500</v>
      </c>
    </row>
    <row r="8" spans="1:11" ht="15.75" customHeight="1" x14ac:dyDescent="0.25">
      <c r="A8" s="644" t="s">
        <v>4216</v>
      </c>
      <c r="B8" s="644"/>
      <c r="C8" s="644"/>
      <c r="D8" s="644"/>
      <c r="E8" s="644"/>
      <c r="F8" s="644"/>
      <c r="G8" s="644"/>
      <c r="H8" s="644"/>
      <c r="I8" s="644"/>
      <c r="J8" s="140" t="s">
        <v>3500</v>
      </c>
      <c r="K8" s="140" t="s">
        <v>3500</v>
      </c>
    </row>
    <row r="9" spans="1:11" ht="83.25" customHeight="1" x14ac:dyDescent="0.25">
      <c r="A9" s="751" t="s">
        <v>5218</v>
      </c>
      <c r="B9" s="751"/>
      <c r="C9" s="751"/>
      <c r="D9" s="751"/>
      <c r="E9" s="751"/>
      <c r="F9" s="751"/>
      <c r="G9" s="751"/>
      <c r="H9" s="751"/>
      <c r="I9" s="751"/>
      <c r="J9" s="751"/>
      <c r="K9" s="751"/>
    </row>
    <row r="10" spans="1:11" ht="63.75" x14ac:dyDescent="0.25">
      <c r="A10" s="138" t="s">
        <v>5017</v>
      </c>
      <c r="B10" s="138" t="s">
        <v>5209</v>
      </c>
      <c r="C10" s="138" t="s">
        <v>5214</v>
      </c>
      <c r="D10" s="138" t="s">
        <v>4219</v>
      </c>
      <c r="E10" s="138" t="s">
        <v>3505</v>
      </c>
      <c r="F10" s="138" t="s">
        <v>5219</v>
      </c>
      <c r="G10" s="139" t="s">
        <v>4222</v>
      </c>
      <c r="H10" s="139" t="s">
        <v>3935</v>
      </c>
      <c r="I10" s="139" t="s">
        <v>3936</v>
      </c>
      <c r="J10" s="139" t="s">
        <v>5216</v>
      </c>
      <c r="K10" s="138" t="s">
        <v>5220</v>
      </c>
    </row>
    <row r="11" spans="1:11" x14ac:dyDescent="0.25">
      <c r="A11" s="140" t="s">
        <v>3500</v>
      </c>
      <c r="B11" s="140" t="s">
        <v>3500</v>
      </c>
      <c r="C11" s="140" t="s">
        <v>3500</v>
      </c>
      <c r="D11" s="140" t="s">
        <v>3500</v>
      </c>
      <c r="E11" s="140" t="s">
        <v>3500</v>
      </c>
      <c r="F11" s="140" t="s">
        <v>3500</v>
      </c>
      <c r="G11" s="140" t="s">
        <v>3500</v>
      </c>
      <c r="H11" s="140" t="s">
        <v>3500</v>
      </c>
      <c r="I11" s="140" t="s">
        <v>3500</v>
      </c>
      <c r="J11" s="140" t="s">
        <v>3500</v>
      </c>
      <c r="K11" s="140" t="s">
        <v>3500</v>
      </c>
    </row>
    <row r="12" spans="1:11" x14ac:dyDescent="0.25">
      <c r="A12" s="140" t="s">
        <v>3500</v>
      </c>
      <c r="B12" s="140" t="s">
        <v>3500</v>
      </c>
      <c r="C12" s="140" t="s">
        <v>3500</v>
      </c>
      <c r="D12" s="140" t="s">
        <v>3500</v>
      </c>
      <c r="E12" s="140" t="s">
        <v>3500</v>
      </c>
      <c r="F12" s="140" t="s">
        <v>3500</v>
      </c>
      <c r="G12" s="140" t="s">
        <v>3500</v>
      </c>
      <c r="H12" s="140" t="s">
        <v>3500</v>
      </c>
      <c r="I12" s="140" t="s">
        <v>3500</v>
      </c>
      <c r="J12" s="140" t="s">
        <v>3500</v>
      </c>
      <c r="K12" s="140" t="s">
        <v>3500</v>
      </c>
    </row>
    <row r="13" spans="1:11" x14ac:dyDescent="0.25">
      <c r="A13" s="140" t="s">
        <v>3500</v>
      </c>
      <c r="B13" s="140" t="s">
        <v>3500</v>
      </c>
      <c r="C13" s="140" t="s">
        <v>3500</v>
      </c>
      <c r="D13" s="140" t="s">
        <v>3500</v>
      </c>
      <c r="E13" s="140" t="s">
        <v>3500</v>
      </c>
      <c r="F13" s="140" t="s">
        <v>3500</v>
      </c>
      <c r="G13" s="140" t="s">
        <v>3500</v>
      </c>
      <c r="H13" s="140" t="s">
        <v>3500</v>
      </c>
      <c r="I13" s="140" t="s">
        <v>3500</v>
      </c>
      <c r="J13" s="140" t="s">
        <v>3500</v>
      </c>
      <c r="K13" s="140" t="s">
        <v>3500</v>
      </c>
    </row>
    <row r="14" spans="1:11" ht="15.75" customHeight="1" x14ac:dyDescent="0.25">
      <c r="A14" s="644" t="s">
        <v>4216</v>
      </c>
      <c r="B14" s="644"/>
      <c r="C14" s="644"/>
      <c r="D14" s="644"/>
      <c r="E14" s="644"/>
      <c r="F14" s="644"/>
      <c r="G14" s="644"/>
      <c r="H14" s="644"/>
      <c r="I14" s="644"/>
      <c r="J14" s="140" t="s">
        <v>3500</v>
      </c>
      <c r="K14" s="140" t="s">
        <v>3500</v>
      </c>
    </row>
  </sheetData>
  <mergeCells count="5">
    <mergeCell ref="A1:K1"/>
    <mergeCell ref="A2:K2"/>
    <mergeCell ref="A8:I8"/>
    <mergeCell ref="A9:K9"/>
    <mergeCell ref="A14:I14"/>
  </mergeCells>
  <pageMargins left="0.25" right="0.25" top="0.75" bottom="0.75" header="0.3" footer="0.3"/>
  <pageSetup paperSize="9" orientation="landscape"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26"/>
  <sheetViews>
    <sheetView view="pageLayout" topLeftCell="A4" workbookViewId="0">
      <selection activeCell="AI16" sqref="AI16"/>
    </sheetView>
  </sheetViews>
  <sheetFormatPr defaultRowHeight="15" x14ac:dyDescent="0.25"/>
  <cols>
    <col min="1" max="1" width="68.85546875" customWidth="1"/>
    <col min="2" max="2" width="12" customWidth="1"/>
    <col min="3" max="3" width="14.42578125" style="463" customWidth="1"/>
    <col min="4" max="4" width="16.85546875" customWidth="1"/>
  </cols>
  <sheetData>
    <row r="1" spans="1:3" ht="15.75" x14ac:dyDescent="0.25">
      <c r="A1" s="672">
        <v>52</v>
      </c>
      <c r="B1" s="672"/>
      <c r="C1" s="672"/>
    </row>
    <row r="2" spans="1:3" ht="30.75" customHeight="1" x14ac:dyDescent="0.25">
      <c r="A2" s="714" t="s">
        <v>5221</v>
      </c>
      <c r="B2" s="714"/>
      <c r="C2" s="714"/>
    </row>
    <row r="3" spans="1:3" ht="30.75" customHeight="1" x14ac:dyDescent="0.25">
      <c r="A3" s="233" t="s">
        <v>5222</v>
      </c>
      <c r="B3" s="138" t="s">
        <v>5223</v>
      </c>
      <c r="C3" s="462" t="s">
        <v>5224</v>
      </c>
    </row>
    <row r="4" spans="1:3" ht="30.75" customHeight="1" x14ac:dyDescent="0.25">
      <c r="A4" s="233" t="s">
        <v>5225</v>
      </c>
      <c r="B4" s="234" t="s">
        <v>5226</v>
      </c>
      <c r="C4" s="459">
        <f>SUM(C5:C6)</f>
        <v>353362142.33999997</v>
      </c>
    </row>
    <row r="5" spans="1:3" ht="30.75" customHeight="1" x14ac:dyDescent="0.25">
      <c r="A5" s="233" t="s">
        <v>5227</v>
      </c>
      <c r="B5" s="234" t="s">
        <v>5228</v>
      </c>
      <c r="C5" s="424">
        <v>228920647.94999999</v>
      </c>
    </row>
    <row r="6" spans="1:3" ht="30.75" customHeight="1" x14ac:dyDescent="0.25">
      <c r="A6" s="233" t="s">
        <v>5229</v>
      </c>
      <c r="B6" s="234" t="s">
        <v>5230</v>
      </c>
      <c r="C6" s="424">
        <v>124441494.39</v>
      </c>
    </row>
    <row r="7" spans="1:3" ht="30.75" customHeight="1" x14ac:dyDescent="0.25">
      <c r="A7" s="233" t="s">
        <v>5231</v>
      </c>
      <c r="B7" s="234" t="s">
        <v>5232</v>
      </c>
      <c r="C7" s="459" t="s">
        <v>3927</v>
      </c>
    </row>
    <row r="8" spans="1:3" ht="30.75" customHeight="1" x14ac:dyDescent="0.25">
      <c r="A8" s="233" t="s">
        <v>5227</v>
      </c>
      <c r="B8" s="234" t="s">
        <v>5228</v>
      </c>
      <c r="C8" s="459" t="s">
        <v>3927</v>
      </c>
    </row>
    <row r="9" spans="1:3" ht="30.75" customHeight="1" x14ac:dyDescent="0.25">
      <c r="A9" s="233" t="s">
        <v>5229</v>
      </c>
      <c r="B9" s="234" t="s">
        <v>5230</v>
      </c>
      <c r="C9" s="459" t="s">
        <v>3927</v>
      </c>
    </row>
    <row r="10" spans="1:3" ht="30.75" customHeight="1" x14ac:dyDescent="0.25">
      <c r="A10" s="233" t="s">
        <v>5233</v>
      </c>
      <c r="B10" s="234" t="s">
        <v>5234</v>
      </c>
      <c r="C10" s="459" t="s">
        <v>3927</v>
      </c>
    </row>
    <row r="11" spans="1:3" ht="30.75" customHeight="1" x14ac:dyDescent="0.25">
      <c r="A11" s="233" t="s">
        <v>5227</v>
      </c>
      <c r="B11" s="234" t="s">
        <v>5228</v>
      </c>
      <c r="C11" s="459" t="s">
        <v>3927</v>
      </c>
    </row>
    <row r="12" spans="1:3" ht="30.75" customHeight="1" x14ac:dyDescent="0.25">
      <c r="A12" s="233" t="s">
        <v>5229</v>
      </c>
      <c r="B12" s="234" t="s">
        <v>5230</v>
      </c>
      <c r="C12" s="459" t="s">
        <v>3927</v>
      </c>
    </row>
    <row r="13" spans="1:3" ht="30.75" customHeight="1" x14ac:dyDescent="0.25">
      <c r="A13" s="233" t="s">
        <v>5235</v>
      </c>
      <c r="B13" s="234" t="s">
        <v>5236</v>
      </c>
      <c r="C13" s="459">
        <v>344030206.77999997</v>
      </c>
    </row>
    <row r="14" spans="1:3" ht="30.75" customHeight="1" x14ac:dyDescent="0.25">
      <c r="A14" s="233" t="s">
        <v>5227</v>
      </c>
      <c r="B14" s="234" t="s">
        <v>5228</v>
      </c>
      <c r="C14" s="424">
        <v>10500</v>
      </c>
    </row>
    <row r="15" spans="1:3" ht="30.75" customHeight="1" x14ac:dyDescent="0.25">
      <c r="A15" s="233" t="s">
        <v>5229</v>
      </c>
      <c r="B15" s="234" t="s">
        <v>5230</v>
      </c>
      <c r="C15" s="424">
        <v>344019706.77999997</v>
      </c>
    </row>
    <row r="16" spans="1:3" ht="30.75" customHeight="1" x14ac:dyDescent="0.25">
      <c r="A16" s="233" t="s">
        <v>5237</v>
      </c>
      <c r="B16" s="234" t="s">
        <v>5238</v>
      </c>
      <c r="C16" s="459">
        <f>SUM(C17:C18)</f>
        <v>24743390.399999999</v>
      </c>
    </row>
    <row r="17" spans="1:4" ht="30.75" customHeight="1" x14ac:dyDescent="0.25">
      <c r="A17" s="233" t="s">
        <v>5227</v>
      </c>
      <c r="B17" s="234" t="s">
        <v>5228</v>
      </c>
      <c r="C17" s="424">
        <v>20368.7</v>
      </c>
    </row>
    <row r="18" spans="1:4" ht="30.75" customHeight="1" x14ac:dyDescent="0.25">
      <c r="A18" s="233" t="s">
        <v>5229</v>
      </c>
      <c r="B18" s="234" t="s">
        <v>5230</v>
      </c>
      <c r="C18" s="424">
        <v>24723021.699999999</v>
      </c>
    </row>
    <row r="19" spans="1:4" ht="30.75" customHeight="1" x14ac:dyDescent="0.25">
      <c r="A19" s="233" t="s">
        <v>5239</v>
      </c>
      <c r="B19" s="237"/>
      <c r="C19" s="459">
        <v>375367343.37</v>
      </c>
      <c r="D19" s="238"/>
    </row>
    <row r="26" spans="1:4" x14ac:dyDescent="0.25">
      <c r="C26" s="463" t="s">
        <v>5240</v>
      </c>
    </row>
  </sheetData>
  <mergeCells count="2">
    <mergeCell ref="A1:C1"/>
    <mergeCell ref="A2:C2"/>
  </mergeCells>
  <pageMargins left="0.25" right="0.25" top="0.75" bottom="0.75" header="0.3" footer="0.3"/>
  <pageSetup paperSize="9" orientation="portrait"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S665"/>
  <sheetViews>
    <sheetView view="pageLayout" topLeftCell="A653" zoomScale="55" zoomScaleNormal="100" zoomScaleSheetLayoutView="32" zoomScalePageLayoutView="55" workbookViewId="0">
      <selection activeCell="E260" sqref="E260"/>
    </sheetView>
  </sheetViews>
  <sheetFormatPr defaultRowHeight="15" x14ac:dyDescent="0.25"/>
  <cols>
    <col min="1" max="1" width="16.5703125" style="239" customWidth="1"/>
    <col min="2" max="2" width="24" style="239" customWidth="1"/>
    <col min="3" max="3" width="15.5703125" style="239" customWidth="1"/>
    <col min="4" max="4" width="39.42578125" style="239" customWidth="1"/>
    <col min="5" max="5" width="16.7109375" style="239" customWidth="1"/>
    <col min="6" max="6" width="29.28515625" style="239" customWidth="1"/>
    <col min="7" max="7" width="29.140625" style="239" customWidth="1"/>
    <col min="8" max="8" width="6.7109375" style="239" customWidth="1"/>
    <col min="9" max="9" width="17.7109375" style="239" customWidth="1"/>
    <col min="10" max="10" width="11" style="239" bestFit="1" customWidth="1"/>
    <col min="11" max="11" width="16.7109375" style="239" customWidth="1"/>
    <col min="12" max="12" width="9.140625" style="239"/>
    <col min="13" max="13" width="14.7109375" style="239" customWidth="1"/>
    <col min="14" max="14" width="13" style="239" customWidth="1"/>
    <col min="15" max="15" width="9.140625" style="239"/>
    <col min="16" max="16" width="16.28515625" style="239" customWidth="1"/>
    <col min="17" max="254" width="9.140625" style="239"/>
    <col min="255" max="255" width="11.140625" style="239" customWidth="1"/>
    <col min="256" max="256" width="19" style="239" customWidth="1"/>
    <col min="257" max="257" width="15.140625" style="239" customWidth="1"/>
    <col min="258" max="258" width="18" style="239" customWidth="1"/>
    <col min="259" max="259" width="19" style="239" customWidth="1"/>
    <col min="260" max="260" width="19.28515625" style="239" customWidth="1"/>
    <col min="261" max="261" width="14.140625" style="239" customWidth="1"/>
    <col min="262" max="263" width="0" style="239" hidden="1" customWidth="1"/>
    <col min="264" max="264" width="11.85546875" style="239" customWidth="1"/>
    <col min="265" max="265" width="10.7109375" style="239" customWidth="1"/>
    <col min="266" max="510" width="9.140625" style="239"/>
    <col min="511" max="511" width="11.140625" style="239" customWidth="1"/>
    <col min="512" max="512" width="19" style="239" customWidth="1"/>
    <col min="513" max="513" width="15.140625" style="239" customWidth="1"/>
    <col min="514" max="514" width="18" style="239" customWidth="1"/>
    <col min="515" max="515" width="19" style="239" customWidth="1"/>
    <col min="516" max="516" width="19.28515625" style="239" customWidth="1"/>
    <col min="517" max="517" width="14.140625" style="239" customWidth="1"/>
    <col min="518" max="519" width="0" style="239" hidden="1" customWidth="1"/>
    <col min="520" max="520" width="11.85546875" style="239" customWidth="1"/>
    <col min="521" max="521" width="10.7109375" style="239" customWidth="1"/>
    <col min="522" max="766" width="9.140625" style="239"/>
    <col min="767" max="767" width="11.140625" style="239" customWidth="1"/>
    <col min="768" max="768" width="19" style="239" customWidth="1"/>
    <col min="769" max="769" width="15.140625" style="239" customWidth="1"/>
    <col min="770" max="770" width="18" style="239" customWidth="1"/>
    <col min="771" max="771" width="19" style="239" customWidth="1"/>
    <col min="772" max="772" width="19.28515625" style="239" customWidth="1"/>
    <col min="773" max="773" width="14.140625" style="239" customWidth="1"/>
    <col min="774" max="775" width="0" style="239" hidden="1" customWidth="1"/>
    <col min="776" max="776" width="11.85546875" style="239" customWidth="1"/>
    <col min="777" max="777" width="10.7109375" style="239" customWidth="1"/>
    <col min="778" max="1022" width="9.140625" style="239"/>
    <col min="1023" max="1023" width="11.140625" style="239" customWidth="1"/>
    <col min="1024" max="1024" width="19" style="239" customWidth="1"/>
    <col min="1025" max="1025" width="15.140625" style="239" customWidth="1"/>
    <col min="1026" max="1026" width="18" style="239" customWidth="1"/>
    <col min="1027" max="1027" width="19" style="239" customWidth="1"/>
    <col min="1028" max="1028" width="19.28515625" style="239" customWidth="1"/>
    <col min="1029" max="1029" width="14.140625" style="239" customWidth="1"/>
    <col min="1030" max="1031" width="0" style="239" hidden="1" customWidth="1"/>
    <col min="1032" max="1032" width="11.85546875" style="239" customWidth="1"/>
    <col min="1033" max="1033" width="10.7109375" style="239" customWidth="1"/>
    <col min="1034" max="1278" width="9.140625" style="239"/>
    <col min="1279" max="1279" width="11.140625" style="239" customWidth="1"/>
    <col min="1280" max="1280" width="19" style="239" customWidth="1"/>
    <col min="1281" max="1281" width="15.140625" style="239" customWidth="1"/>
    <col min="1282" max="1282" width="18" style="239" customWidth="1"/>
    <col min="1283" max="1283" width="19" style="239" customWidth="1"/>
    <col min="1284" max="1284" width="19.28515625" style="239" customWidth="1"/>
    <col min="1285" max="1285" width="14.140625" style="239" customWidth="1"/>
    <col min="1286" max="1287" width="0" style="239" hidden="1" customWidth="1"/>
    <col min="1288" max="1288" width="11.85546875" style="239" customWidth="1"/>
    <col min="1289" max="1289" width="10.7109375" style="239" customWidth="1"/>
    <col min="1290" max="1534" width="9.140625" style="239"/>
    <col min="1535" max="1535" width="11.140625" style="239" customWidth="1"/>
    <col min="1536" max="1536" width="19" style="239" customWidth="1"/>
    <col min="1537" max="1537" width="15.140625" style="239" customWidth="1"/>
    <col min="1538" max="1538" width="18" style="239" customWidth="1"/>
    <col min="1539" max="1539" width="19" style="239" customWidth="1"/>
    <col min="1540" max="1540" width="19.28515625" style="239" customWidth="1"/>
    <col min="1541" max="1541" width="14.140625" style="239" customWidth="1"/>
    <col min="1542" max="1543" width="0" style="239" hidden="1" customWidth="1"/>
    <col min="1544" max="1544" width="11.85546875" style="239" customWidth="1"/>
    <col min="1545" max="1545" width="10.7109375" style="239" customWidth="1"/>
    <col min="1546" max="1790" width="9.140625" style="239"/>
    <col min="1791" max="1791" width="11.140625" style="239" customWidth="1"/>
    <col min="1792" max="1792" width="19" style="239" customWidth="1"/>
    <col min="1793" max="1793" width="15.140625" style="239" customWidth="1"/>
    <col min="1794" max="1794" width="18" style="239" customWidth="1"/>
    <col min="1795" max="1795" width="19" style="239" customWidth="1"/>
    <col min="1796" max="1796" width="19.28515625" style="239" customWidth="1"/>
    <col min="1797" max="1797" width="14.140625" style="239" customWidth="1"/>
    <col min="1798" max="1799" width="0" style="239" hidden="1" customWidth="1"/>
    <col min="1800" max="1800" width="11.85546875" style="239" customWidth="1"/>
    <col min="1801" max="1801" width="10.7109375" style="239" customWidth="1"/>
    <col min="1802" max="2046" width="9.140625" style="239"/>
    <col min="2047" max="2047" width="11.140625" style="239" customWidth="1"/>
    <col min="2048" max="2048" width="19" style="239" customWidth="1"/>
    <col min="2049" max="2049" width="15.140625" style="239" customWidth="1"/>
    <col min="2050" max="2050" width="18" style="239" customWidth="1"/>
    <col min="2051" max="2051" width="19" style="239" customWidth="1"/>
    <col min="2052" max="2052" width="19.28515625" style="239" customWidth="1"/>
    <col min="2053" max="2053" width="14.140625" style="239" customWidth="1"/>
    <col min="2054" max="2055" width="0" style="239" hidden="1" customWidth="1"/>
    <col min="2056" max="2056" width="11.85546875" style="239" customWidth="1"/>
    <col min="2057" max="2057" width="10.7109375" style="239" customWidth="1"/>
    <col min="2058" max="2302" width="9.140625" style="239"/>
    <col min="2303" max="2303" width="11.140625" style="239" customWidth="1"/>
    <col min="2304" max="2304" width="19" style="239" customWidth="1"/>
    <col min="2305" max="2305" width="15.140625" style="239" customWidth="1"/>
    <col min="2306" max="2306" width="18" style="239" customWidth="1"/>
    <col min="2307" max="2307" width="19" style="239" customWidth="1"/>
    <col min="2308" max="2308" width="19.28515625" style="239" customWidth="1"/>
    <col min="2309" max="2309" width="14.140625" style="239" customWidth="1"/>
    <col min="2310" max="2311" width="0" style="239" hidden="1" customWidth="1"/>
    <col min="2312" max="2312" width="11.85546875" style="239" customWidth="1"/>
    <col min="2313" max="2313" width="10.7109375" style="239" customWidth="1"/>
    <col min="2314" max="2558" width="9.140625" style="239"/>
    <col min="2559" max="2559" width="11.140625" style="239" customWidth="1"/>
    <col min="2560" max="2560" width="19" style="239" customWidth="1"/>
    <col min="2561" max="2561" width="15.140625" style="239" customWidth="1"/>
    <col min="2562" max="2562" width="18" style="239" customWidth="1"/>
    <col min="2563" max="2563" width="19" style="239" customWidth="1"/>
    <col min="2564" max="2564" width="19.28515625" style="239" customWidth="1"/>
    <col min="2565" max="2565" width="14.140625" style="239" customWidth="1"/>
    <col min="2566" max="2567" width="0" style="239" hidden="1" customWidth="1"/>
    <col min="2568" max="2568" width="11.85546875" style="239" customWidth="1"/>
    <col min="2569" max="2569" width="10.7109375" style="239" customWidth="1"/>
    <col min="2570" max="2814" width="9.140625" style="239"/>
    <col min="2815" max="2815" width="11.140625" style="239" customWidth="1"/>
    <col min="2816" max="2816" width="19" style="239" customWidth="1"/>
    <col min="2817" max="2817" width="15.140625" style="239" customWidth="1"/>
    <col min="2818" max="2818" width="18" style="239" customWidth="1"/>
    <col min="2819" max="2819" width="19" style="239" customWidth="1"/>
    <col min="2820" max="2820" width="19.28515625" style="239" customWidth="1"/>
    <col min="2821" max="2821" width="14.140625" style="239" customWidth="1"/>
    <col min="2822" max="2823" width="0" style="239" hidden="1" customWidth="1"/>
    <col min="2824" max="2824" width="11.85546875" style="239" customWidth="1"/>
    <col min="2825" max="2825" width="10.7109375" style="239" customWidth="1"/>
    <col min="2826" max="3070" width="9.140625" style="239"/>
    <col min="3071" max="3071" width="11.140625" style="239" customWidth="1"/>
    <col min="3072" max="3072" width="19" style="239" customWidth="1"/>
    <col min="3073" max="3073" width="15.140625" style="239" customWidth="1"/>
    <col min="3074" max="3074" width="18" style="239" customWidth="1"/>
    <col min="3075" max="3075" width="19" style="239" customWidth="1"/>
    <col min="3076" max="3076" width="19.28515625" style="239" customWidth="1"/>
    <col min="3077" max="3077" width="14.140625" style="239" customWidth="1"/>
    <col min="3078" max="3079" width="0" style="239" hidden="1" customWidth="1"/>
    <col min="3080" max="3080" width="11.85546875" style="239" customWidth="1"/>
    <col min="3081" max="3081" width="10.7109375" style="239" customWidth="1"/>
    <col min="3082" max="3326" width="9.140625" style="239"/>
    <col min="3327" max="3327" width="11.140625" style="239" customWidth="1"/>
    <col min="3328" max="3328" width="19" style="239" customWidth="1"/>
    <col min="3329" max="3329" width="15.140625" style="239" customWidth="1"/>
    <col min="3330" max="3330" width="18" style="239" customWidth="1"/>
    <col min="3331" max="3331" width="19" style="239" customWidth="1"/>
    <col min="3332" max="3332" width="19.28515625" style="239" customWidth="1"/>
    <col min="3333" max="3333" width="14.140625" style="239" customWidth="1"/>
    <col min="3334" max="3335" width="0" style="239" hidden="1" customWidth="1"/>
    <col min="3336" max="3336" width="11.85546875" style="239" customWidth="1"/>
    <col min="3337" max="3337" width="10.7109375" style="239" customWidth="1"/>
    <col min="3338" max="3582" width="9.140625" style="239"/>
    <col min="3583" max="3583" width="11.140625" style="239" customWidth="1"/>
    <col min="3584" max="3584" width="19" style="239" customWidth="1"/>
    <col min="3585" max="3585" width="15.140625" style="239" customWidth="1"/>
    <col min="3586" max="3586" width="18" style="239" customWidth="1"/>
    <col min="3587" max="3587" width="19" style="239" customWidth="1"/>
    <col min="3588" max="3588" width="19.28515625" style="239" customWidth="1"/>
    <col min="3589" max="3589" width="14.140625" style="239" customWidth="1"/>
    <col min="3590" max="3591" width="0" style="239" hidden="1" customWidth="1"/>
    <col min="3592" max="3592" width="11.85546875" style="239" customWidth="1"/>
    <col min="3593" max="3593" width="10.7109375" style="239" customWidth="1"/>
    <col min="3594" max="3838" width="9.140625" style="239"/>
    <col min="3839" max="3839" width="11.140625" style="239" customWidth="1"/>
    <col min="3840" max="3840" width="19" style="239" customWidth="1"/>
    <col min="3841" max="3841" width="15.140625" style="239" customWidth="1"/>
    <col min="3842" max="3842" width="18" style="239" customWidth="1"/>
    <col min="3843" max="3843" width="19" style="239" customWidth="1"/>
    <col min="3844" max="3844" width="19.28515625" style="239" customWidth="1"/>
    <col min="3845" max="3845" width="14.140625" style="239" customWidth="1"/>
    <col min="3846" max="3847" width="0" style="239" hidden="1" customWidth="1"/>
    <col min="3848" max="3848" width="11.85546875" style="239" customWidth="1"/>
    <col min="3849" max="3849" width="10.7109375" style="239" customWidth="1"/>
    <col min="3850" max="4094" width="9.140625" style="239"/>
    <col min="4095" max="4095" width="11.140625" style="239" customWidth="1"/>
    <col min="4096" max="4096" width="19" style="239" customWidth="1"/>
    <col min="4097" max="4097" width="15.140625" style="239" customWidth="1"/>
    <col min="4098" max="4098" width="18" style="239" customWidth="1"/>
    <col min="4099" max="4099" width="19" style="239" customWidth="1"/>
    <col min="4100" max="4100" width="19.28515625" style="239" customWidth="1"/>
    <col min="4101" max="4101" width="14.140625" style="239" customWidth="1"/>
    <col min="4102" max="4103" width="0" style="239" hidden="1" customWidth="1"/>
    <col min="4104" max="4104" width="11.85546875" style="239" customWidth="1"/>
    <col min="4105" max="4105" width="10.7109375" style="239" customWidth="1"/>
    <col min="4106" max="4350" width="9.140625" style="239"/>
    <col min="4351" max="4351" width="11.140625" style="239" customWidth="1"/>
    <col min="4352" max="4352" width="19" style="239" customWidth="1"/>
    <col min="4353" max="4353" width="15.140625" style="239" customWidth="1"/>
    <col min="4354" max="4354" width="18" style="239" customWidth="1"/>
    <col min="4355" max="4355" width="19" style="239" customWidth="1"/>
    <col min="4356" max="4356" width="19.28515625" style="239" customWidth="1"/>
    <col min="4357" max="4357" width="14.140625" style="239" customWidth="1"/>
    <col min="4358" max="4359" width="0" style="239" hidden="1" customWidth="1"/>
    <col min="4360" max="4360" width="11.85546875" style="239" customWidth="1"/>
    <col min="4361" max="4361" width="10.7109375" style="239" customWidth="1"/>
    <col min="4362" max="4606" width="9.140625" style="239"/>
    <col min="4607" max="4607" width="11.140625" style="239" customWidth="1"/>
    <col min="4608" max="4608" width="19" style="239" customWidth="1"/>
    <col min="4609" max="4609" width="15.140625" style="239" customWidth="1"/>
    <col min="4610" max="4610" width="18" style="239" customWidth="1"/>
    <col min="4611" max="4611" width="19" style="239" customWidth="1"/>
    <col min="4612" max="4612" width="19.28515625" style="239" customWidth="1"/>
    <col min="4613" max="4613" width="14.140625" style="239" customWidth="1"/>
    <col min="4614" max="4615" width="0" style="239" hidden="1" customWidth="1"/>
    <col min="4616" max="4616" width="11.85546875" style="239" customWidth="1"/>
    <col min="4617" max="4617" width="10.7109375" style="239" customWidth="1"/>
    <col min="4618" max="4862" width="9.140625" style="239"/>
    <col min="4863" max="4863" width="11.140625" style="239" customWidth="1"/>
    <col min="4864" max="4864" width="19" style="239" customWidth="1"/>
    <col min="4865" max="4865" width="15.140625" style="239" customWidth="1"/>
    <col min="4866" max="4866" width="18" style="239" customWidth="1"/>
    <col min="4867" max="4867" width="19" style="239" customWidth="1"/>
    <col min="4868" max="4868" width="19.28515625" style="239" customWidth="1"/>
    <col min="4869" max="4869" width="14.140625" style="239" customWidth="1"/>
    <col min="4870" max="4871" width="0" style="239" hidden="1" customWidth="1"/>
    <col min="4872" max="4872" width="11.85546875" style="239" customWidth="1"/>
    <col min="4873" max="4873" width="10.7109375" style="239" customWidth="1"/>
    <col min="4874" max="5118" width="9.140625" style="239"/>
    <col min="5119" max="5119" width="11.140625" style="239" customWidth="1"/>
    <col min="5120" max="5120" width="19" style="239" customWidth="1"/>
    <col min="5121" max="5121" width="15.140625" style="239" customWidth="1"/>
    <col min="5122" max="5122" width="18" style="239" customWidth="1"/>
    <col min="5123" max="5123" width="19" style="239" customWidth="1"/>
    <col min="5124" max="5124" width="19.28515625" style="239" customWidth="1"/>
    <col min="5125" max="5125" width="14.140625" style="239" customWidth="1"/>
    <col min="5126" max="5127" width="0" style="239" hidden="1" customWidth="1"/>
    <col min="5128" max="5128" width="11.85546875" style="239" customWidth="1"/>
    <col min="5129" max="5129" width="10.7109375" style="239" customWidth="1"/>
    <col min="5130" max="5374" width="9.140625" style="239"/>
    <col min="5375" max="5375" width="11.140625" style="239" customWidth="1"/>
    <col min="5376" max="5376" width="19" style="239" customWidth="1"/>
    <col min="5377" max="5377" width="15.140625" style="239" customWidth="1"/>
    <col min="5378" max="5378" width="18" style="239" customWidth="1"/>
    <col min="5379" max="5379" width="19" style="239" customWidth="1"/>
    <col min="5380" max="5380" width="19.28515625" style="239" customWidth="1"/>
    <col min="5381" max="5381" width="14.140625" style="239" customWidth="1"/>
    <col min="5382" max="5383" width="0" style="239" hidden="1" customWidth="1"/>
    <col min="5384" max="5384" width="11.85546875" style="239" customWidth="1"/>
    <col min="5385" max="5385" width="10.7109375" style="239" customWidth="1"/>
    <col min="5386" max="5630" width="9.140625" style="239"/>
    <col min="5631" max="5631" width="11.140625" style="239" customWidth="1"/>
    <col min="5632" max="5632" width="19" style="239" customWidth="1"/>
    <col min="5633" max="5633" width="15.140625" style="239" customWidth="1"/>
    <col min="5634" max="5634" width="18" style="239" customWidth="1"/>
    <col min="5635" max="5635" width="19" style="239" customWidth="1"/>
    <col min="5636" max="5636" width="19.28515625" style="239" customWidth="1"/>
    <col min="5637" max="5637" width="14.140625" style="239" customWidth="1"/>
    <col min="5638" max="5639" width="0" style="239" hidden="1" customWidth="1"/>
    <col min="5640" max="5640" width="11.85546875" style="239" customWidth="1"/>
    <col min="5641" max="5641" width="10.7109375" style="239" customWidth="1"/>
    <col min="5642" max="5886" width="9.140625" style="239"/>
    <col min="5887" max="5887" width="11.140625" style="239" customWidth="1"/>
    <col min="5888" max="5888" width="19" style="239" customWidth="1"/>
    <col min="5889" max="5889" width="15.140625" style="239" customWidth="1"/>
    <col min="5890" max="5890" width="18" style="239" customWidth="1"/>
    <col min="5891" max="5891" width="19" style="239" customWidth="1"/>
    <col min="5892" max="5892" width="19.28515625" style="239" customWidth="1"/>
    <col min="5893" max="5893" width="14.140625" style="239" customWidth="1"/>
    <col min="5894" max="5895" width="0" style="239" hidden="1" customWidth="1"/>
    <col min="5896" max="5896" width="11.85546875" style="239" customWidth="1"/>
    <col min="5897" max="5897" width="10.7109375" style="239" customWidth="1"/>
    <col min="5898" max="6142" width="9.140625" style="239"/>
    <col min="6143" max="6143" width="11.140625" style="239" customWidth="1"/>
    <col min="6144" max="6144" width="19" style="239" customWidth="1"/>
    <col min="6145" max="6145" width="15.140625" style="239" customWidth="1"/>
    <col min="6146" max="6146" width="18" style="239" customWidth="1"/>
    <col min="6147" max="6147" width="19" style="239" customWidth="1"/>
    <col min="6148" max="6148" width="19.28515625" style="239" customWidth="1"/>
    <col min="6149" max="6149" width="14.140625" style="239" customWidth="1"/>
    <col min="6150" max="6151" width="0" style="239" hidden="1" customWidth="1"/>
    <col min="6152" max="6152" width="11.85546875" style="239" customWidth="1"/>
    <col min="6153" max="6153" width="10.7109375" style="239" customWidth="1"/>
    <col min="6154" max="6398" width="9.140625" style="239"/>
    <col min="6399" max="6399" width="11.140625" style="239" customWidth="1"/>
    <col min="6400" max="6400" width="19" style="239" customWidth="1"/>
    <col min="6401" max="6401" width="15.140625" style="239" customWidth="1"/>
    <col min="6402" max="6402" width="18" style="239" customWidth="1"/>
    <col min="6403" max="6403" width="19" style="239" customWidth="1"/>
    <col min="6404" max="6404" width="19.28515625" style="239" customWidth="1"/>
    <col min="6405" max="6405" width="14.140625" style="239" customWidth="1"/>
    <col min="6406" max="6407" width="0" style="239" hidden="1" customWidth="1"/>
    <col min="6408" max="6408" width="11.85546875" style="239" customWidth="1"/>
    <col min="6409" max="6409" width="10.7109375" style="239" customWidth="1"/>
    <col min="6410" max="6654" width="9.140625" style="239"/>
    <col min="6655" max="6655" width="11.140625" style="239" customWidth="1"/>
    <col min="6656" max="6656" width="19" style="239" customWidth="1"/>
    <col min="6657" max="6657" width="15.140625" style="239" customWidth="1"/>
    <col min="6658" max="6658" width="18" style="239" customWidth="1"/>
    <col min="6659" max="6659" width="19" style="239" customWidth="1"/>
    <col min="6660" max="6660" width="19.28515625" style="239" customWidth="1"/>
    <col min="6661" max="6661" width="14.140625" style="239" customWidth="1"/>
    <col min="6662" max="6663" width="0" style="239" hidden="1" customWidth="1"/>
    <col min="6664" max="6664" width="11.85546875" style="239" customWidth="1"/>
    <col min="6665" max="6665" width="10.7109375" style="239" customWidth="1"/>
    <col min="6666" max="6910" width="9.140625" style="239"/>
    <col min="6911" max="6911" width="11.140625" style="239" customWidth="1"/>
    <col min="6912" max="6912" width="19" style="239" customWidth="1"/>
    <col min="6913" max="6913" width="15.140625" style="239" customWidth="1"/>
    <col min="6914" max="6914" width="18" style="239" customWidth="1"/>
    <col min="6915" max="6915" width="19" style="239" customWidth="1"/>
    <col min="6916" max="6916" width="19.28515625" style="239" customWidth="1"/>
    <col min="6917" max="6917" width="14.140625" style="239" customWidth="1"/>
    <col min="6918" max="6919" width="0" style="239" hidden="1" customWidth="1"/>
    <col min="6920" max="6920" width="11.85546875" style="239" customWidth="1"/>
    <col min="6921" max="6921" width="10.7109375" style="239" customWidth="1"/>
    <col min="6922" max="7166" width="9.140625" style="239"/>
    <col min="7167" max="7167" width="11.140625" style="239" customWidth="1"/>
    <col min="7168" max="7168" width="19" style="239" customWidth="1"/>
    <col min="7169" max="7169" width="15.140625" style="239" customWidth="1"/>
    <col min="7170" max="7170" width="18" style="239" customWidth="1"/>
    <col min="7171" max="7171" width="19" style="239" customWidth="1"/>
    <col min="7172" max="7172" width="19.28515625" style="239" customWidth="1"/>
    <col min="7173" max="7173" width="14.140625" style="239" customWidth="1"/>
    <col min="7174" max="7175" width="0" style="239" hidden="1" customWidth="1"/>
    <col min="7176" max="7176" width="11.85546875" style="239" customWidth="1"/>
    <col min="7177" max="7177" width="10.7109375" style="239" customWidth="1"/>
    <col min="7178" max="7422" width="9.140625" style="239"/>
    <col min="7423" max="7423" width="11.140625" style="239" customWidth="1"/>
    <col min="7424" max="7424" width="19" style="239" customWidth="1"/>
    <col min="7425" max="7425" width="15.140625" style="239" customWidth="1"/>
    <col min="7426" max="7426" width="18" style="239" customWidth="1"/>
    <col min="7427" max="7427" width="19" style="239" customWidth="1"/>
    <col min="7428" max="7428" width="19.28515625" style="239" customWidth="1"/>
    <col min="7429" max="7429" width="14.140625" style="239" customWidth="1"/>
    <col min="7430" max="7431" width="0" style="239" hidden="1" customWidth="1"/>
    <col min="7432" max="7432" width="11.85546875" style="239" customWidth="1"/>
    <col min="7433" max="7433" width="10.7109375" style="239" customWidth="1"/>
    <col min="7434" max="7678" width="9.140625" style="239"/>
    <col min="7679" max="7679" width="11.140625" style="239" customWidth="1"/>
    <col min="7680" max="7680" width="19" style="239" customWidth="1"/>
    <col min="7681" max="7681" width="15.140625" style="239" customWidth="1"/>
    <col min="7682" max="7682" width="18" style="239" customWidth="1"/>
    <col min="7683" max="7683" width="19" style="239" customWidth="1"/>
    <col min="7684" max="7684" width="19.28515625" style="239" customWidth="1"/>
    <col min="7685" max="7685" width="14.140625" style="239" customWidth="1"/>
    <col min="7686" max="7687" width="0" style="239" hidden="1" customWidth="1"/>
    <col min="7688" max="7688" width="11.85546875" style="239" customWidth="1"/>
    <col min="7689" max="7689" width="10.7109375" style="239" customWidth="1"/>
    <col min="7690" max="7934" width="9.140625" style="239"/>
    <col min="7935" max="7935" width="11.140625" style="239" customWidth="1"/>
    <col min="7936" max="7936" width="19" style="239" customWidth="1"/>
    <col min="7937" max="7937" width="15.140625" style="239" customWidth="1"/>
    <col min="7938" max="7938" width="18" style="239" customWidth="1"/>
    <col min="7939" max="7939" width="19" style="239" customWidth="1"/>
    <col min="7940" max="7940" width="19.28515625" style="239" customWidth="1"/>
    <col min="7941" max="7941" width="14.140625" style="239" customWidth="1"/>
    <col min="7942" max="7943" width="0" style="239" hidden="1" customWidth="1"/>
    <col min="7944" max="7944" width="11.85546875" style="239" customWidth="1"/>
    <col min="7945" max="7945" width="10.7109375" style="239" customWidth="1"/>
    <col min="7946" max="8190" width="9.140625" style="239"/>
    <col min="8191" max="8191" width="11.140625" style="239" customWidth="1"/>
    <col min="8192" max="8192" width="19" style="239" customWidth="1"/>
    <col min="8193" max="8193" width="15.140625" style="239" customWidth="1"/>
    <col min="8194" max="8194" width="18" style="239" customWidth="1"/>
    <col min="8195" max="8195" width="19" style="239" customWidth="1"/>
    <col min="8196" max="8196" width="19.28515625" style="239" customWidth="1"/>
    <col min="8197" max="8197" width="14.140625" style="239" customWidth="1"/>
    <col min="8198" max="8199" width="0" style="239" hidden="1" customWidth="1"/>
    <col min="8200" max="8200" width="11.85546875" style="239" customWidth="1"/>
    <col min="8201" max="8201" width="10.7109375" style="239" customWidth="1"/>
    <col min="8202" max="8446" width="9.140625" style="239"/>
    <col min="8447" max="8447" width="11.140625" style="239" customWidth="1"/>
    <col min="8448" max="8448" width="19" style="239" customWidth="1"/>
    <col min="8449" max="8449" width="15.140625" style="239" customWidth="1"/>
    <col min="8450" max="8450" width="18" style="239" customWidth="1"/>
    <col min="8451" max="8451" width="19" style="239" customWidth="1"/>
    <col min="8452" max="8452" width="19.28515625" style="239" customWidth="1"/>
    <col min="8453" max="8453" width="14.140625" style="239" customWidth="1"/>
    <col min="8454" max="8455" width="0" style="239" hidden="1" customWidth="1"/>
    <col min="8456" max="8456" width="11.85546875" style="239" customWidth="1"/>
    <col min="8457" max="8457" width="10.7109375" style="239" customWidth="1"/>
    <col min="8458" max="8702" width="9.140625" style="239"/>
    <col min="8703" max="8703" width="11.140625" style="239" customWidth="1"/>
    <col min="8704" max="8704" width="19" style="239" customWidth="1"/>
    <col min="8705" max="8705" width="15.140625" style="239" customWidth="1"/>
    <col min="8706" max="8706" width="18" style="239" customWidth="1"/>
    <col min="8707" max="8707" width="19" style="239" customWidth="1"/>
    <col min="8708" max="8708" width="19.28515625" style="239" customWidth="1"/>
    <col min="8709" max="8709" width="14.140625" style="239" customWidth="1"/>
    <col min="8710" max="8711" width="0" style="239" hidden="1" customWidth="1"/>
    <col min="8712" max="8712" width="11.85546875" style="239" customWidth="1"/>
    <col min="8713" max="8713" width="10.7109375" style="239" customWidth="1"/>
    <col min="8714" max="8958" width="9.140625" style="239"/>
    <col min="8959" max="8959" width="11.140625" style="239" customWidth="1"/>
    <col min="8960" max="8960" width="19" style="239" customWidth="1"/>
    <col min="8961" max="8961" width="15.140625" style="239" customWidth="1"/>
    <col min="8962" max="8962" width="18" style="239" customWidth="1"/>
    <col min="8963" max="8963" width="19" style="239" customWidth="1"/>
    <col min="8964" max="8964" width="19.28515625" style="239" customWidth="1"/>
    <col min="8965" max="8965" width="14.140625" style="239" customWidth="1"/>
    <col min="8966" max="8967" width="0" style="239" hidden="1" customWidth="1"/>
    <col min="8968" max="8968" width="11.85546875" style="239" customWidth="1"/>
    <col min="8969" max="8969" width="10.7109375" style="239" customWidth="1"/>
    <col min="8970" max="9214" width="9.140625" style="239"/>
    <col min="9215" max="9215" width="11.140625" style="239" customWidth="1"/>
    <col min="9216" max="9216" width="19" style="239" customWidth="1"/>
    <col min="9217" max="9217" width="15.140625" style="239" customWidth="1"/>
    <col min="9218" max="9218" width="18" style="239" customWidth="1"/>
    <col min="9219" max="9219" width="19" style="239" customWidth="1"/>
    <col min="9220" max="9220" width="19.28515625" style="239" customWidth="1"/>
    <col min="9221" max="9221" width="14.140625" style="239" customWidth="1"/>
    <col min="9222" max="9223" width="0" style="239" hidden="1" customWidth="1"/>
    <col min="9224" max="9224" width="11.85546875" style="239" customWidth="1"/>
    <col min="9225" max="9225" width="10.7109375" style="239" customWidth="1"/>
    <col min="9226" max="9470" width="9.140625" style="239"/>
    <col min="9471" max="9471" width="11.140625" style="239" customWidth="1"/>
    <col min="9472" max="9472" width="19" style="239" customWidth="1"/>
    <col min="9473" max="9473" width="15.140625" style="239" customWidth="1"/>
    <col min="9474" max="9474" width="18" style="239" customWidth="1"/>
    <col min="9475" max="9475" width="19" style="239" customWidth="1"/>
    <col min="9476" max="9476" width="19.28515625" style="239" customWidth="1"/>
    <col min="9477" max="9477" width="14.140625" style="239" customWidth="1"/>
    <col min="9478" max="9479" width="0" style="239" hidden="1" customWidth="1"/>
    <col min="9480" max="9480" width="11.85546875" style="239" customWidth="1"/>
    <col min="9481" max="9481" width="10.7109375" style="239" customWidth="1"/>
    <col min="9482" max="9726" width="9.140625" style="239"/>
    <col min="9727" max="9727" width="11.140625" style="239" customWidth="1"/>
    <col min="9728" max="9728" width="19" style="239" customWidth="1"/>
    <col min="9729" max="9729" width="15.140625" style="239" customWidth="1"/>
    <col min="9730" max="9730" width="18" style="239" customWidth="1"/>
    <col min="9731" max="9731" width="19" style="239" customWidth="1"/>
    <col min="9732" max="9732" width="19.28515625" style="239" customWidth="1"/>
    <col min="9733" max="9733" width="14.140625" style="239" customWidth="1"/>
    <col min="9734" max="9735" width="0" style="239" hidden="1" customWidth="1"/>
    <col min="9736" max="9736" width="11.85546875" style="239" customWidth="1"/>
    <col min="9737" max="9737" width="10.7109375" style="239" customWidth="1"/>
    <col min="9738" max="9982" width="9.140625" style="239"/>
    <col min="9983" max="9983" width="11.140625" style="239" customWidth="1"/>
    <col min="9984" max="9984" width="19" style="239" customWidth="1"/>
    <col min="9985" max="9985" width="15.140625" style="239" customWidth="1"/>
    <col min="9986" max="9986" width="18" style="239" customWidth="1"/>
    <col min="9987" max="9987" width="19" style="239" customWidth="1"/>
    <col min="9988" max="9988" width="19.28515625" style="239" customWidth="1"/>
    <col min="9989" max="9989" width="14.140625" style="239" customWidth="1"/>
    <col min="9990" max="9991" width="0" style="239" hidden="1" customWidth="1"/>
    <col min="9992" max="9992" width="11.85546875" style="239" customWidth="1"/>
    <col min="9993" max="9993" width="10.7109375" style="239" customWidth="1"/>
    <col min="9994" max="10238" width="9.140625" style="239"/>
    <col min="10239" max="10239" width="11.140625" style="239" customWidth="1"/>
    <col min="10240" max="10240" width="19" style="239" customWidth="1"/>
    <col min="10241" max="10241" width="15.140625" style="239" customWidth="1"/>
    <col min="10242" max="10242" width="18" style="239" customWidth="1"/>
    <col min="10243" max="10243" width="19" style="239" customWidth="1"/>
    <col min="10244" max="10244" width="19.28515625" style="239" customWidth="1"/>
    <col min="10245" max="10245" width="14.140625" style="239" customWidth="1"/>
    <col min="10246" max="10247" width="0" style="239" hidden="1" customWidth="1"/>
    <col min="10248" max="10248" width="11.85546875" style="239" customWidth="1"/>
    <col min="10249" max="10249" width="10.7109375" style="239" customWidth="1"/>
    <col min="10250" max="10494" width="9.140625" style="239"/>
    <col min="10495" max="10495" width="11.140625" style="239" customWidth="1"/>
    <col min="10496" max="10496" width="19" style="239" customWidth="1"/>
    <col min="10497" max="10497" width="15.140625" style="239" customWidth="1"/>
    <col min="10498" max="10498" width="18" style="239" customWidth="1"/>
    <col min="10499" max="10499" width="19" style="239" customWidth="1"/>
    <col min="10500" max="10500" width="19.28515625" style="239" customWidth="1"/>
    <col min="10501" max="10501" width="14.140625" style="239" customWidth="1"/>
    <col min="10502" max="10503" width="0" style="239" hidden="1" customWidth="1"/>
    <col min="10504" max="10504" width="11.85546875" style="239" customWidth="1"/>
    <col min="10505" max="10505" width="10.7109375" style="239" customWidth="1"/>
    <col min="10506" max="10750" width="9.140625" style="239"/>
    <col min="10751" max="10751" width="11.140625" style="239" customWidth="1"/>
    <col min="10752" max="10752" width="19" style="239" customWidth="1"/>
    <col min="10753" max="10753" width="15.140625" style="239" customWidth="1"/>
    <col min="10754" max="10754" width="18" style="239" customWidth="1"/>
    <col min="10755" max="10755" width="19" style="239" customWidth="1"/>
    <col min="10756" max="10756" width="19.28515625" style="239" customWidth="1"/>
    <col min="10757" max="10757" width="14.140625" style="239" customWidth="1"/>
    <col min="10758" max="10759" width="0" style="239" hidden="1" customWidth="1"/>
    <col min="10760" max="10760" width="11.85546875" style="239" customWidth="1"/>
    <col min="10761" max="10761" width="10.7109375" style="239" customWidth="1"/>
    <col min="10762" max="11006" width="9.140625" style="239"/>
    <col min="11007" max="11007" width="11.140625" style="239" customWidth="1"/>
    <col min="11008" max="11008" width="19" style="239" customWidth="1"/>
    <col min="11009" max="11009" width="15.140625" style="239" customWidth="1"/>
    <col min="11010" max="11010" width="18" style="239" customWidth="1"/>
    <col min="11011" max="11011" width="19" style="239" customWidth="1"/>
    <col min="11012" max="11012" width="19.28515625" style="239" customWidth="1"/>
    <col min="11013" max="11013" width="14.140625" style="239" customWidth="1"/>
    <col min="11014" max="11015" width="0" style="239" hidden="1" customWidth="1"/>
    <col min="11016" max="11016" width="11.85546875" style="239" customWidth="1"/>
    <col min="11017" max="11017" width="10.7109375" style="239" customWidth="1"/>
    <col min="11018" max="11262" width="9.140625" style="239"/>
    <col min="11263" max="11263" width="11.140625" style="239" customWidth="1"/>
    <col min="11264" max="11264" width="19" style="239" customWidth="1"/>
    <col min="11265" max="11265" width="15.140625" style="239" customWidth="1"/>
    <col min="11266" max="11266" width="18" style="239" customWidth="1"/>
    <col min="11267" max="11267" width="19" style="239" customWidth="1"/>
    <col min="11268" max="11268" width="19.28515625" style="239" customWidth="1"/>
    <col min="11269" max="11269" width="14.140625" style="239" customWidth="1"/>
    <col min="11270" max="11271" width="0" style="239" hidden="1" customWidth="1"/>
    <col min="11272" max="11272" width="11.85546875" style="239" customWidth="1"/>
    <col min="11273" max="11273" width="10.7109375" style="239" customWidth="1"/>
    <col min="11274" max="11518" width="9.140625" style="239"/>
    <col min="11519" max="11519" width="11.140625" style="239" customWidth="1"/>
    <col min="11520" max="11520" width="19" style="239" customWidth="1"/>
    <col min="11521" max="11521" width="15.140625" style="239" customWidth="1"/>
    <col min="11522" max="11522" width="18" style="239" customWidth="1"/>
    <col min="11523" max="11523" width="19" style="239" customWidth="1"/>
    <col min="11524" max="11524" width="19.28515625" style="239" customWidth="1"/>
    <col min="11525" max="11525" width="14.140625" style="239" customWidth="1"/>
    <col min="11526" max="11527" width="0" style="239" hidden="1" customWidth="1"/>
    <col min="11528" max="11528" width="11.85546875" style="239" customWidth="1"/>
    <col min="11529" max="11529" width="10.7109375" style="239" customWidth="1"/>
    <col min="11530" max="11774" width="9.140625" style="239"/>
    <col min="11775" max="11775" width="11.140625" style="239" customWidth="1"/>
    <col min="11776" max="11776" width="19" style="239" customWidth="1"/>
    <col min="11777" max="11777" width="15.140625" style="239" customWidth="1"/>
    <col min="11778" max="11778" width="18" style="239" customWidth="1"/>
    <col min="11779" max="11779" width="19" style="239" customWidth="1"/>
    <col min="11780" max="11780" width="19.28515625" style="239" customWidth="1"/>
    <col min="11781" max="11781" width="14.140625" style="239" customWidth="1"/>
    <col min="11782" max="11783" width="0" style="239" hidden="1" customWidth="1"/>
    <col min="11784" max="11784" width="11.85546875" style="239" customWidth="1"/>
    <col min="11785" max="11785" width="10.7109375" style="239" customWidth="1"/>
    <col min="11786" max="12030" width="9.140625" style="239"/>
    <col min="12031" max="12031" width="11.140625" style="239" customWidth="1"/>
    <col min="12032" max="12032" width="19" style="239" customWidth="1"/>
    <col min="12033" max="12033" width="15.140625" style="239" customWidth="1"/>
    <col min="12034" max="12034" width="18" style="239" customWidth="1"/>
    <col min="12035" max="12035" width="19" style="239" customWidth="1"/>
    <col min="12036" max="12036" width="19.28515625" style="239" customWidth="1"/>
    <col min="12037" max="12037" width="14.140625" style="239" customWidth="1"/>
    <col min="12038" max="12039" width="0" style="239" hidden="1" customWidth="1"/>
    <col min="12040" max="12040" width="11.85546875" style="239" customWidth="1"/>
    <col min="12041" max="12041" width="10.7109375" style="239" customWidth="1"/>
    <col min="12042" max="12286" width="9.140625" style="239"/>
    <col min="12287" max="12287" width="11.140625" style="239" customWidth="1"/>
    <col min="12288" max="12288" width="19" style="239" customWidth="1"/>
    <col min="12289" max="12289" width="15.140625" style="239" customWidth="1"/>
    <col min="12290" max="12290" width="18" style="239" customWidth="1"/>
    <col min="12291" max="12291" width="19" style="239" customWidth="1"/>
    <col min="12292" max="12292" width="19.28515625" style="239" customWidth="1"/>
    <col min="12293" max="12293" width="14.140625" style="239" customWidth="1"/>
    <col min="12294" max="12295" width="0" style="239" hidden="1" customWidth="1"/>
    <col min="12296" max="12296" width="11.85546875" style="239" customWidth="1"/>
    <col min="12297" max="12297" width="10.7109375" style="239" customWidth="1"/>
    <col min="12298" max="12542" width="9.140625" style="239"/>
    <col min="12543" max="12543" width="11.140625" style="239" customWidth="1"/>
    <col min="12544" max="12544" width="19" style="239" customWidth="1"/>
    <col min="12545" max="12545" width="15.140625" style="239" customWidth="1"/>
    <col min="12546" max="12546" width="18" style="239" customWidth="1"/>
    <col min="12547" max="12547" width="19" style="239" customWidth="1"/>
    <col min="12548" max="12548" width="19.28515625" style="239" customWidth="1"/>
    <col min="12549" max="12549" width="14.140625" style="239" customWidth="1"/>
    <col min="12550" max="12551" width="0" style="239" hidden="1" customWidth="1"/>
    <col min="12552" max="12552" width="11.85546875" style="239" customWidth="1"/>
    <col min="12553" max="12553" width="10.7109375" style="239" customWidth="1"/>
    <col min="12554" max="12798" width="9.140625" style="239"/>
    <col min="12799" max="12799" width="11.140625" style="239" customWidth="1"/>
    <col min="12800" max="12800" width="19" style="239" customWidth="1"/>
    <col min="12801" max="12801" width="15.140625" style="239" customWidth="1"/>
    <col min="12802" max="12802" width="18" style="239" customWidth="1"/>
    <col min="12803" max="12803" width="19" style="239" customWidth="1"/>
    <col min="12804" max="12804" width="19.28515625" style="239" customWidth="1"/>
    <col min="12805" max="12805" width="14.140625" style="239" customWidth="1"/>
    <col min="12806" max="12807" width="0" style="239" hidden="1" customWidth="1"/>
    <col min="12808" max="12808" width="11.85546875" style="239" customWidth="1"/>
    <col min="12809" max="12809" width="10.7109375" style="239" customWidth="1"/>
    <col min="12810" max="13054" width="9.140625" style="239"/>
    <col min="13055" max="13055" width="11.140625" style="239" customWidth="1"/>
    <col min="13056" max="13056" width="19" style="239" customWidth="1"/>
    <col min="13057" max="13057" width="15.140625" style="239" customWidth="1"/>
    <col min="13058" max="13058" width="18" style="239" customWidth="1"/>
    <col min="13059" max="13059" width="19" style="239" customWidth="1"/>
    <col min="13060" max="13060" width="19.28515625" style="239" customWidth="1"/>
    <col min="13061" max="13061" width="14.140625" style="239" customWidth="1"/>
    <col min="13062" max="13063" width="0" style="239" hidden="1" customWidth="1"/>
    <col min="13064" max="13064" width="11.85546875" style="239" customWidth="1"/>
    <col min="13065" max="13065" width="10.7109375" style="239" customWidth="1"/>
    <col min="13066" max="13310" width="9.140625" style="239"/>
    <col min="13311" max="13311" width="11.140625" style="239" customWidth="1"/>
    <col min="13312" max="13312" width="19" style="239" customWidth="1"/>
    <col min="13313" max="13313" width="15.140625" style="239" customWidth="1"/>
    <col min="13314" max="13314" width="18" style="239" customWidth="1"/>
    <col min="13315" max="13315" width="19" style="239" customWidth="1"/>
    <col min="13316" max="13316" width="19.28515625" style="239" customWidth="1"/>
    <col min="13317" max="13317" width="14.140625" style="239" customWidth="1"/>
    <col min="13318" max="13319" width="0" style="239" hidden="1" customWidth="1"/>
    <col min="13320" max="13320" width="11.85546875" style="239" customWidth="1"/>
    <col min="13321" max="13321" width="10.7109375" style="239" customWidth="1"/>
    <col min="13322" max="13566" width="9.140625" style="239"/>
    <col min="13567" max="13567" width="11.140625" style="239" customWidth="1"/>
    <col min="13568" max="13568" width="19" style="239" customWidth="1"/>
    <col min="13569" max="13569" width="15.140625" style="239" customWidth="1"/>
    <col min="13570" max="13570" width="18" style="239" customWidth="1"/>
    <col min="13571" max="13571" width="19" style="239" customWidth="1"/>
    <col min="13572" max="13572" width="19.28515625" style="239" customWidth="1"/>
    <col min="13573" max="13573" width="14.140625" style="239" customWidth="1"/>
    <col min="13574" max="13575" width="0" style="239" hidden="1" customWidth="1"/>
    <col min="13576" max="13576" width="11.85546875" style="239" customWidth="1"/>
    <col min="13577" max="13577" width="10.7109375" style="239" customWidth="1"/>
    <col min="13578" max="13822" width="9.140625" style="239"/>
    <col min="13823" max="13823" width="11.140625" style="239" customWidth="1"/>
    <col min="13824" max="13824" width="19" style="239" customWidth="1"/>
    <col min="13825" max="13825" width="15.140625" style="239" customWidth="1"/>
    <col min="13826" max="13826" width="18" style="239" customWidth="1"/>
    <col min="13827" max="13827" width="19" style="239" customWidth="1"/>
    <col min="13828" max="13828" width="19.28515625" style="239" customWidth="1"/>
    <col min="13829" max="13829" width="14.140625" style="239" customWidth="1"/>
    <col min="13830" max="13831" width="0" style="239" hidden="1" customWidth="1"/>
    <col min="13832" max="13832" width="11.85546875" style="239" customWidth="1"/>
    <col min="13833" max="13833" width="10.7109375" style="239" customWidth="1"/>
    <col min="13834" max="14078" width="9.140625" style="239"/>
    <col min="14079" max="14079" width="11.140625" style="239" customWidth="1"/>
    <col min="14080" max="14080" width="19" style="239" customWidth="1"/>
    <col min="14081" max="14081" width="15.140625" style="239" customWidth="1"/>
    <col min="14082" max="14082" width="18" style="239" customWidth="1"/>
    <col min="14083" max="14083" width="19" style="239" customWidth="1"/>
    <col min="14084" max="14084" width="19.28515625" style="239" customWidth="1"/>
    <col min="14085" max="14085" width="14.140625" style="239" customWidth="1"/>
    <col min="14086" max="14087" width="0" style="239" hidden="1" customWidth="1"/>
    <col min="14088" max="14088" width="11.85546875" style="239" customWidth="1"/>
    <col min="14089" max="14089" width="10.7109375" style="239" customWidth="1"/>
    <col min="14090" max="14334" width="9.140625" style="239"/>
    <col min="14335" max="14335" width="11.140625" style="239" customWidth="1"/>
    <col min="14336" max="14336" width="19" style="239" customWidth="1"/>
    <col min="14337" max="14337" width="15.140625" style="239" customWidth="1"/>
    <col min="14338" max="14338" width="18" style="239" customWidth="1"/>
    <col min="14339" max="14339" width="19" style="239" customWidth="1"/>
    <col min="14340" max="14340" width="19.28515625" style="239" customWidth="1"/>
    <col min="14341" max="14341" width="14.140625" style="239" customWidth="1"/>
    <col min="14342" max="14343" width="0" style="239" hidden="1" customWidth="1"/>
    <col min="14344" max="14344" width="11.85546875" style="239" customWidth="1"/>
    <col min="14345" max="14345" width="10.7109375" style="239" customWidth="1"/>
    <col min="14346" max="14590" width="9.140625" style="239"/>
    <col min="14591" max="14591" width="11.140625" style="239" customWidth="1"/>
    <col min="14592" max="14592" width="19" style="239" customWidth="1"/>
    <col min="14593" max="14593" width="15.140625" style="239" customWidth="1"/>
    <col min="14594" max="14594" width="18" style="239" customWidth="1"/>
    <col min="14595" max="14595" width="19" style="239" customWidth="1"/>
    <col min="14596" max="14596" width="19.28515625" style="239" customWidth="1"/>
    <col min="14597" max="14597" width="14.140625" style="239" customWidth="1"/>
    <col min="14598" max="14599" width="0" style="239" hidden="1" customWidth="1"/>
    <col min="14600" max="14600" width="11.85546875" style="239" customWidth="1"/>
    <col min="14601" max="14601" width="10.7109375" style="239" customWidth="1"/>
    <col min="14602" max="14846" width="9.140625" style="239"/>
    <col min="14847" max="14847" width="11.140625" style="239" customWidth="1"/>
    <col min="14848" max="14848" width="19" style="239" customWidth="1"/>
    <col min="14849" max="14849" width="15.140625" style="239" customWidth="1"/>
    <col min="14850" max="14850" width="18" style="239" customWidth="1"/>
    <col min="14851" max="14851" width="19" style="239" customWidth="1"/>
    <col min="14852" max="14852" width="19.28515625" style="239" customWidth="1"/>
    <col min="14853" max="14853" width="14.140625" style="239" customWidth="1"/>
    <col min="14854" max="14855" width="0" style="239" hidden="1" customWidth="1"/>
    <col min="14856" max="14856" width="11.85546875" style="239" customWidth="1"/>
    <col min="14857" max="14857" width="10.7109375" style="239" customWidth="1"/>
    <col min="14858" max="15102" width="9.140625" style="239"/>
    <col min="15103" max="15103" width="11.140625" style="239" customWidth="1"/>
    <col min="15104" max="15104" width="19" style="239" customWidth="1"/>
    <col min="15105" max="15105" width="15.140625" style="239" customWidth="1"/>
    <col min="15106" max="15106" width="18" style="239" customWidth="1"/>
    <col min="15107" max="15107" width="19" style="239" customWidth="1"/>
    <col min="15108" max="15108" width="19.28515625" style="239" customWidth="1"/>
    <col min="15109" max="15109" width="14.140625" style="239" customWidth="1"/>
    <col min="15110" max="15111" width="0" style="239" hidden="1" customWidth="1"/>
    <col min="15112" max="15112" width="11.85546875" style="239" customWidth="1"/>
    <col min="15113" max="15113" width="10.7109375" style="239" customWidth="1"/>
    <col min="15114" max="15358" width="9.140625" style="239"/>
    <col min="15359" max="15359" width="11.140625" style="239" customWidth="1"/>
    <col min="15360" max="15360" width="19" style="239" customWidth="1"/>
    <col min="15361" max="15361" width="15.140625" style="239" customWidth="1"/>
    <col min="15362" max="15362" width="18" style="239" customWidth="1"/>
    <col min="15363" max="15363" width="19" style="239" customWidth="1"/>
    <col min="15364" max="15364" width="19.28515625" style="239" customWidth="1"/>
    <col min="15365" max="15365" width="14.140625" style="239" customWidth="1"/>
    <col min="15366" max="15367" width="0" style="239" hidden="1" customWidth="1"/>
    <col min="15368" max="15368" width="11.85546875" style="239" customWidth="1"/>
    <col min="15369" max="15369" width="10.7109375" style="239" customWidth="1"/>
    <col min="15370" max="15614" width="9.140625" style="239"/>
    <col min="15615" max="15615" width="11.140625" style="239" customWidth="1"/>
    <col min="15616" max="15616" width="19" style="239" customWidth="1"/>
    <col min="15617" max="15617" width="15.140625" style="239" customWidth="1"/>
    <col min="15618" max="15618" width="18" style="239" customWidth="1"/>
    <col min="15619" max="15619" width="19" style="239" customWidth="1"/>
    <col min="15620" max="15620" width="19.28515625" style="239" customWidth="1"/>
    <col min="15621" max="15621" width="14.140625" style="239" customWidth="1"/>
    <col min="15622" max="15623" width="0" style="239" hidden="1" customWidth="1"/>
    <col min="15624" max="15624" width="11.85546875" style="239" customWidth="1"/>
    <col min="15625" max="15625" width="10.7109375" style="239" customWidth="1"/>
    <col min="15626" max="15870" width="9.140625" style="239"/>
    <col min="15871" max="15871" width="11.140625" style="239" customWidth="1"/>
    <col min="15872" max="15872" width="19" style="239" customWidth="1"/>
    <col min="15873" max="15873" width="15.140625" style="239" customWidth="1"/>
    <col min="15874" max="15874" width="18" style="239" customWidth="1"/>
    <col min="15875" max="15875" width="19" style="239" customWidth="1"/>
    <col min="15876" max="15876" width="19.28515625" style="239" customWidth="1"/>
    <col min="15877" max="15877" width="14.140625" style="239" customWidth="1"/>
    <col min="15878" max="15879" width="0" style="239" hidden="1" customWidth="1"/>
    <col min="15880" max="15880" width="11.85546875" style="239" customWidth="1"/>
    <col min="15881" max="15881" width="10.7109375" style="239" customWidth="1"/>
    <col min="15882" max="16126" width="9.140625" style="239"/>
    <col min="16127" max="16127" width="11.140625" style="239" customWidth="1"/>
    <col min="16128" max="16128" width="19" style="239" customWidth="1"/>
    <col min="16129" max="16129" width="15.140625" style="239" customWidth="1"/>
    <col min="16130" max="16130" width="18" style="239" customWidth="1"/>
    <col min="16131" max="16131" width="19" style="239" customWidth="1"/>
    <col min="16132" max="16132" width="19.28515625" style="239" customWidth="1"/>
    <col min="16133" max="16133" width="14.140625" style="239" customWidth="1"/>
    <col min="16134" max="16135" width="0" style="239" hidden="1" customWidth="1"/>
    <col min="16136" max="16136" width="11.85546875" style="239" customWidth="1"/>
    <col min="16137" max="16137" width="10.7109375" style="239" customWidth="1"/>
    <col min="16138" max="16384" width="9.140625" style="239"/>
  </cols>
  <sheetData>
    <row r="1" spans="1:9" ht="15.75" x14ac:dyDescent="0.25">
      <c r="A1" s="752"/>
      <c r="B1" s="752"/>
      <c r="C1" s="752"/>
      <c r="D1" s="752"/>
      <c r="E1" s="752"/>
      <c r="F1" s="752"/>
      <c r="G1" s="752"/>
      <c r="H1" s="752"/>
      <c r="I1" s="752"/>
    </row>
    <row r="2" spans="1:9" ht="15.75" x14ac:dyDescent="0.25">
      <c r="A2" s="704">
        <v>53</v>
      </c>
      <c r="B2" s="704"/>
      <c r="C2" s="704"/>
      <c r="D2" s="704"/>
      <c r="E2" s="704"/>
      <c r="F2" s="704"/>
      <c r="G2" s="704"/>
      <c r="H2" s="704"/>
      <c r="I2" s="704"/>
    </row>
    <row r="3" spans="1:9" ht="15.75" x14ac:dyDescent="0.25">
      <c r="A3" s="240" t="s">
        <v>5241</v>
      </c>
      <c r="B3" s="241"/>
      <c r="C3" s="241"/>
      <c r="D3" s="241"/>
      <c r="E3" s="241"/>
      <c r="F3" s="241"/>
      <c r="G3" s="241"/>
      <c r="H3" s="241"/>
      <c r="I3" s="241"/>
    </row>
    <row r="4" spans="1:9" ht="15.75" x14ac:dyDescent="0.25">
      <c r="A4" s="240" t="s">
        <v>5242</v>
      </c>
      <c r="B4" s="241"/>
      <c r="C4" s="241"/>
      <c r="D4" s="241"/>
      <c r="E4" s="241"/>
      <c r="F4" s="241"/>
      <c r="G4" s="241"/>
      <c r="H4" s="241"/>
      <c r="I4" s="241"/>
    </row>
    <row r="5" spans="1:9" ht="143.25" customHeight="1" x14ac:dyDescent="0.25">
      <c r="A5" s="242" t="s">
        <v>5243</v>
      </c>
      <c r="B5" s="242" t="s">
        <v>5244</v>
      </c>
      <c r="C5" s="242" t="s">
        <v>5245</v>
      </c>
      <c r="D5" s="242" t="s">
        <v>5246</v>
      </c>
      <c r="E5" s="242" t="s">
        <v>5247</v>
      </c>
      <c r="F5" s="242" t="s">
        <v>5035</v>
      </c>
      <c r="G5" s="242" t="s">
        <v>5248</v>
      </c>
      <c r="H5" s="242" t="s">
        <v>5249</v>
      </c>
      <c r="I5" s="242" t="s">
        <v>5250</v>
      </c>
    </row>
    <row r="6" spans="1:9" ht="192" customHeight="1" x14ac:dyDescent="0.25">
      <c r="A6" s="243">
        <v>43480</v>
      </c>
      <c r="B6" s="130" t="s">
        <v>5251</v>
      </c>
      <c r="C6" s="244">
        <v>1</v>
      </c>
      <c r="D6" s="244" t="s">
        <v>5252</v>
      </c>
      <c r="E6" s="244" t="s">
        <v>3500</v>
      </c>
      <c r="F6" s="130" t="s">
        <v>15172</v>
      </c>
      <c r="G6" s="245" t="s">
        <v>5253</v>
      </c>
      <c r="H6" s="244" t="s">
        <v>3500</v>
      </c>
      <c r="I6" s="247">
        <v>2893.52</v>
      </c>
    </row>
    <row r="7" spans="1:9" ht="83.25" customHeight="1" x14ac:dyDescent="0.25">
      <c r="A7" s="147">
        <v>43497</v>
      </c>
      <c r="B7" s="148" t="s">
        <v>4305</v>
      </c>
      <c r="C7" s="149">
        <v>961</v>
      </c>
      <c r="D7" s="248" t="s">
        <v>5254</v>
      </c>
      <c r="E7" s="244" t="s">
        <v>3500</v>
      </c>
      <c r="F7" s="248" t="s">
        <v>16213</v>
      </c>
      <c r="G7" s="248" t="s">
        <v>5255</v>
      </c>
      <c r="H7" s="244" t="s">
        <v>3500</v>
      </c>
      <c r="I7" s="150">
        <v>3000000</v>
      </c>
    </row>
    <row r="8" spans="1:9" ht="83.25" customHeight="1" x14ac:dyDescent="0.25">
      <c r="A8" s="147">
        <v>43502</v>
      </c>
      <c r="B8" s="148" t="s">
        <v>4305</v>
      </c>
      <c r="C8" s="151">
        <v>972</v>
      </c>
      <c r="D8" s="248" t="s">
        <v>5254</v>
      </c>
      <c r="E8" s="244" t="s">
        <v>3500</v>
      </c>
      <c r="F8" s="248" t="s">
        <v>16213</v>
      </c>
      <c r="G8" s="248" t="s">
        <v>5255</v>
      </c>
      <c r="H8" s="244" t="s">
        <v>3500</v>
      </c>
      <c r="I8" s="150">
        <v>3000000</v>
      </c>
    </row>
    <row r="9" spans="1:9" ht="83.25" customHeight="1" x14ac:dyDescent="0.25">
      <c r="A9" s="147">
        <v>43502</v>
      </c>
      <c r="B9" s="148" t="s">
        <v>4305</v>
      </c>
      <c r="C9" s="151">
        <v>971</v>
      </c>
      <c r="D9" s="248" t="s">
        <v>5254</v>
      </c>
      <c r="E9" s="244" t="s">
        <v>3500</v>
      </c>
      <c r="F9" s="248" t="s">
        <v>16213</v>
      </c>
      <c r="G9" s="248" t="s">
        <v>5255</v>
      </c>
      <c r="H9" s="244" t="s">
        <v>3500</v>
      </c>
      <c r="I9" s="150">
        <v>10000000</v>
      </c>
    </row>
    <row r="10" spans="1:9" ht="83.25" customHeight="1" x14ac:dyDescent="0.25">
      <c r="A10" s="249">
        <v>43503</v>
      </c>
      <c r="B10" s="209" t="s">
        <v>4305</v>
      </c>
      <c r="C10" s="250">
        <v>981</v>
      </c>
      <c r="D10" s="248" t="s">
        <v>5254</v>
      </c>
      <c r="E10" s="244" t="s">
        <v>3500</v>
      </c>
      <c r="F10" s="248" t="s">
        <v>16213</v>
      </c>
      <c r="G10" s="248" t="s">
        <v>5255</v>
      </c>
      <c r="H10" s="244" t="s">
        <v>3500</v>
      </c>
      <c r="I10" s="212">
        <v>3000000</v>
      </c>
    </row>
    <row r="11" spans="1:9" ht="83.25" customHeight="1" x14ac:dyDescent="0.25">
      <c r="A11" s="249">
        <v>43503</v>
      </c>
      <c r="B11" s="209" t="s">
        <v>4305</v>
      </c>
      <c r="C11" s="250">
        <v>980</v>
      </c>
      <c r="D11" s="248" t="s">
        <v>5254</v>
      </c>
      <c r="E11" s="244" t="s">
        <v>3500</v>
      </c>
      <c r="F11" s="248" t="s">
        <v>16213</v>
      </c>
      <c r="G11" s="248" t="s">
        <v>5255</v>
      </c>
      <c r="H11" s="244" t="s">
        <v>3500</v>
      </c>
      <c r="I11" s="212">
        <v>16000000</v>
      </c>
    </row>
    <row r="12" spans="1:9" ht="83.25" customHeight="1" x14ac:dyDescent="0.25">
      <c r="A12" s="249">
        <v>43504</v>
      </c>
      <c r="B12" s="209" t="s">
        <v>4305</v>
      </c>
      <c r="C12" s="250">
        <v>983</v>
      </c>
      <c r="D12" s="248" t="s">
        <v>5254</v>
      </c>
      <c r="E12" s="244" t="s">
        <v>3500</v>
      </c>
      <c r="F12" s="248" t="s">
        <v>16213</v>
      </c>
      <c r="G12" s="248" t="s">
        <v>5255</v>
      </c>
      <c r="H12" s="244" t="s">
        <v>3500</v>
      </c>
      <c r="I12" s="212">
        <v>1000000</v>
      </c>
    </row>
    <row r="13" spans="1:9" ht="83.25" customHeight="1" x14ac:dyDescent="0.25">
      <c r="A13" s="249">
        <v>43504</v>
      </c>
      <c r="B13" s="209" t="s">
        <v>4305</v>
      </c>
      <c r="C13" s="250">
        <v>982</v>
      </c>
      <c r="D13" s="248" t="s">
        <v>5254</v>
      </c>
      <c r="E13" s="244" t="s">
        <v>3500</v>
      </c>
      <c r="F13" s="248" t="s">
        <v>16213</v>
      </c>
      <c r="G13" s="248" t="s">
        <v>5255</v>
      </c>
      <c r="H13" s="244" t="s">
        <v>3500</v>
      </c>
      <c r="I13" s="212">
        <v>19000000</v>
      </c>
    </row>
    <row r="14" spans="1:9" ht="83.25" customHeight="1" x14ac:dyDescent="0.25">
      <c r="A14" s="249">
        <v>43507</v>
      </c>
      <c r="B14" s="209" t="s">
        <v>4305</v>
      </c>
      <c r="C14" s="250">
        <v>986</v>
      </c>
      <c r="D14" s="248" t="s">
        <v>5254</v>
      </c>
      <c r="E14" s="244" t="s">
        <v>3500</v>
      </c>
      <c r="F14" s="248" t="s">
        <v>16213</v>
      </c>
      <c r="G14" s="248" t="s">
        <v>5255</v>
      </c>
      <c r="H14" s="244" t="s">
        <v>3500</v>
      </c>
      <c r="I14" s="212">
        <v>3000000</v>
      </c>
    </row>
    <row r="15" spans="1:9" ht="83.25" customHeight="1" x14ac:dyDescent="0.25">
      <c r="A15" s="249">
        <v>43509</v>
      </c>
      <c r="B15" s="209" t="s">
        <v>4305</v>
      </c>
      <c r="C15" s="250">
        <v>994</v>
      </c>
      <c r="D15" s="248" t="s">
        <v>5254</v>
      </c>
      <c r="E15" s="244" t="s">
        <v>3500</v>
      </c>
      <c r="F15" s="248" t="s">
        <v>16213</v>
      </c>
      <c r="G15" s="248" t="s">
        <v>5255</v>
      </c>
      <c r="H15" s="244" t="s">
        <v>3500</v>
      </c>
      <c r="I15" s="212">
        <v>50000</v>
      </c>
    </row>
    <row r="16" spans="1:9" ht="83.25" customHeight="1" x14ac:dyDescent="0.25">
      <c r="A16" s="249">
        <v>43509</v>
      </c>
      <c r="B16" s="209" t="s">
        <v>4305</v>
      </c>
      <c r="C16" s="250">
        <v>992</v>
      </c>
      <c r="D16" s="248" t="s">
        <v>5254</v>
      </c>
      <c r="E16" s="244" t="s">
        <v>3500</v>
      </c>
      <c r="F16" s="248" t="s">
        <v>16213</v>
      </c>
      <c r="G16" s="248" t="s">
        <v>5255</v>
      </c>
      <c r="H16" s="244" t="s">
        <v>3500</v>
      </c>
      <c r="I16" s="212">
        <v>5000000</v>
      </c>
    </row>
    <row r="17" spans="1:9" ht="83.25" customHeight="1" x14ac:dyDescent="0.25">
      <c r="A17" s="249">
        <v>43510</v>
      </c>
      <c r="B17" s="209" t="s">
        <v>4305</v>
      </c>
      <c r="C17" s="250">
        <v>1002</v>
      </c>
      <c r="D17" s="248" t="s">
        <v>5254</v>
      </c>
      <c r="E17" s="244" t="s">
        <v>3500</v>
      </c>
      <c r="F17" s="248" t="s">
        <v>16213</v>
      </c>
      <c r="G17" s="248" t="s">
        <v>5255</v>
      </c>
      <c r="H17" s="244" t="s">
        <v>3500</v>
      </c>
      <c r="I17" s="212">
        <v>10000000</v>
      </c>
    </row>
    <row r="18" spans="1:9" ht="83.25" customHeight="1" x14ac:dyDescent="0.25">
      <c r="A18" s="249">
        <v>43511</v>
      </c>
      <c r="B18" s="209" t="s">
        <v>4305</v>
      </c>
      <c r="C18" s="250">
        <v>1011</v>
      </c>
      <c r="D18" s="248" t="s">
        <v>5254</v>
      </c>
      <c r="E18" s="244" t="s">
        <v>3500</v>
      </c>
      <c r="F18" s="248" t="s">
        <v>16213</v>
      </c>
      <c r="G18" s="248" t="s">
        <v>5255</v>
      </c>
      <c r="H18" s="244" t="s">
        <v>3500</v>
      </c>
      <c r="I18" s="212">
        <v>12000000</v>
      </c>
    </row>
    <row r="19" spans="1:9" ht="83.25" customHeight="1" x14ac:dyDescent="0.25">
      <c r="A19" s="249">
        <v>43516</v>
      </c>
      <c r="B19" s="209" t="s">
        <v>4305</v>
      </c>
      <c r="C19" s="250">
        <v>1029</v>
      </c>
      <c r="D19" s="248" t="s">
        <v>5254</v>
      </c>
      <c r="E19" s="244" t="s">
        <v>3500</v>
      </c>
      <c r="F19" s="248" t="s">
        <v>16213</v>
      </c>
      <c r="G19" s="248" t="s">
        <v>5255</v>
      </c>
      <c r="H19" s="244" t="s">
        <v>3500</v>
      </c>
      <c r="I19" s="212">
        <v>9400000</v>
      </c>
    </row>
    <row r="20" spans="1:9" ht="83.25" customHeight="1" x14ac:dyDescent="0.25">
      <c r="A20" s="249">
        <v>43517</v>
      </c>
      <c r="B20" s="209" t="s">
        <v>4305</v>
      </c>
      <c r="C20" s="250">
        <v>1039</v>
      </c>
      <c r="D20" s="248" t="s">
        <v>5254</v>
      </c>
      <c r="E20" s="244" t="s">
        <v>3500</v>
      </c>
      <c r="F20" s="248" t="s">
        <v>16213</v>
      </c>
      <c r="G20" s="248" t="s">
        <v>5255</v>
      </c>
      <c r="H20" s="244" t="s">
        <v>3500</v>
      </c>
      <c r="I20" s="212">
        <v>3600000</v>
      </c>
    </row>
    <row r="21" spans="1:9" ht="83.25" customHeight="1" x14ac:dyDescent="0.25">
      <c r="A21" s="249">
        <v>43518</v>
      </c>
      <c r="B21" s="209" t="s">
        <v>4305</v>
      </c>
      <c r="C21" s="250">
        <v>1042</v>
      </c>
      <c r="D21" s="248" t="s">
        <v>5254</v>
      </c>
      <c r="E21" s="244" t="s">
        <v>3500</v>
      </c>
      <c r="F21" s="248" t="s">
        <v>16213</v>
      </c>
      <c r="G21" s="248" t="s">
        <v>5255</v>
      </c>
      <c r="H21" s="244" t="s">
        <v>3500</v>
      </c>
      <c r="I21" s="212">
        <v>1000000</v>
      </c>
    </row>
    <row r="22" spans="1:9" ht="83.25" customHeight="1" x14ac:dyDescent="0.25">
      <c r="A22" s="249">
        <v>43518</v>
      </c>
      <c r="B22" s="209" t="s">
        <v>4305</v>
      </c>
      <c r="C22" s="250">
        <v>1042</v>
      </c>
      <c r="D22" s="248" t="s">
        <v>5254</v>
      </c>
      <c r="E22" s="244" t="s">
        <v>3500</v>
      </c>
      <c r="F22" s="248" t="s">
        <v>16213</v>
      </c>
      <c r="G22" s="248" t="s">
        <v>5255</v>
      </c>
      <c r="H22" s="244" t="s">
        <v>3500</v>
      </c>
      <c r="I22" s="212">
        <v>2800000</v>
      </c>
    </row>
    <row r="23" spans="1:9" ht="83.25" customHeight="1" x14ac:dyDescent="0.25">
      <c r="A23" s="249">
        <v>43518</v>
      </c>
      <c r="B23" s="209" t="s">
        <v>4305</v>
      </c>
      <c r="C23" s="250">
        <v>1043</v>
      </c>
      <c r="D23" s="248" t="s">
        <v>5254</v>
      </c>
      <c r="E23" s="244" t="s">
        <v>3500</v>
      </c>
      <c r="F23" s="248" t="s">
        <v>16213</v>
      </c>
      <c r="G23" s="248" t="s">
        <v>5255</v>
      </c>
      <c r="H23" s="244" t="s">
        <v>3500</v>
      </c>
      <c r="I23" s="212">
        <v>5000000</v>
      </c>
    </row>
    <row r="24" spans="1:9" ht="83.25" customHeight="1" x14ac:dyDescent="0.25">
      <c r="A24" s="249">
        <v>43522</v>
      </c>
      <c r="B24" s="209" t="s">
        <v>4305</v>
      </c>
      <c r="C24" s="250">
        <v>1061</v>
      </c>
      <c r="D24" s="248" t="s">
        <v>5254</v>
      </c>
      <c r="E24" s="244" t="s">
        <v>3500</v>
      </c>
      <c r="F24" s="248" t="s">
        <v>16213</v>
      </c>
      <c r="G24" s="248" t="s">
        <v>5255</v>
      </c>
      <c r="H24" s="244" t="s">
        <v>3500</v>
      </c>
      <c r="I24" s="212">
        <v>1000000</v>
      </c>
    </row>
    <row r="25" spans="1:9" ht="83.25" customHeight="1" x14ac:dyDescent="0.25">
      <c r="A25" s="249">
        <v>43522</v>
      </c>
      <c r="B25" s="209" t="s">
        <v>4305</v>
      </c>
      <c r="C25" s="250">
        <v>1053</v>
      </c>
      <c r="D25" s="248" t="s">
        <v>5254</v>
      </c>
      <c r="E25" s="244" t="s">
        <v>3500</v>
      </c>
      <c r="F25" s="248" t="s">
        <v>16213</v>
      </c>
      <c r="G25" s="248" t="s">
        <v>5255</v>
      </c>
      <c r="H25" s="244" t="s">
        <v>3500</v>
      </c>
      <c r="I25" s="212">
        <v>4000000</v>
      </c>
    </row>
    <row r="26" spans="1:9" ht="83.25" customHeight="1" x14ac:dyDescent="0.25">
      <c r="A26" s="249">
        <v>43523</v>
      </c>
      <c r="B26" s="209" t="s">
        <v>4305</v>
      </c>
      <c r="C26" s="250">
        <v>1063</v>
      </c>
      <c r="D26" s="248" t="s">
        <v>5254</v>
      </c>
      <c r="E26" s="244" t="s">
        <v>3500</v>
      </c>
      <c r="F26" s="248" t="s">
        <v>16213</v>
      </c>
      <c r="G26" s="248" t="s">
        <v>5255</v>
      </c>
      <c r="H26" s="244" t="s">
        <v>3500</v>
      </c>
      <c r="I26" s="212">
        <v>1000000</v>
      </c>
    </row>
    <row r="27" spans="1:9" ht="83.25" customHeight="1" x14ac:dyDescent="0.25">
      <c r="A27" s="249">
        <v>43524</v>
      </c>
      <c r="B27" s="209" t="s">
        <v>4305</v>
      </c>
      <c r="C27" s="250">
        <v>1064</v>
      </c>
      <c r="D27" s="248" t="s">
        <v>5254</v>
      </c>
      <c r="E27" s="244" t="s">
        <v>3500</v>
      </c>
      <c r="F27" s="248" t="s">
        <v>16213</v>
      </c>
      <c r="G27" s="248" t="s">
        <v>5255</v>
      </c>
      <c r="H27" s="244" t="s">
        <v>3500</v>
      </c>
      <c r="I27" s="212">
        <v>9400000</v>
      </c>
    </row>
    <row r="28" spans="1:9" ht="83.25" customHeight="1" x14ac:dyDescent="0.25">
      <c r="A28" s="249">
        <v>43525</v>
      </c>
      <c r="B28" s="209" t="s">
        <v>4305</v>
      </c>
      <c r="C28" s="250">
        <v>1069</v>
      </c>
      <c r="D28" s="248" t="s">
        <v>5254</v>
      </c>
      <c r="E28" s="244" t="s">
        <v>3500</v>
      </c>
      <c r="F28" s="248" t="s">
        <v>16213</v>
      </c>
      <c r="G28" s="248" t="s">
        <v>5255</v>
      </c>
      <c r="H28" s="244" t="s">
        <v>3500</v>
      </c>
      <c r="I28" s="212">
        <v>2000000</v>
      </c>
    </row>
    <row r="29" spans="1:9" ht="83.25" customHeight="1" x14ac:dyDescent="0.25">
      <c r="A29" s="249">
        <v>43528</v>
      </c>
      <c r="B29" s="209" t="s">
        <v>4305</v>
      </c>
      <c r="C29" s="250">
        <v>1071</v>
      </c>
      <c r="D29" s="248" t="s">
        <v>5254</v>
      </c>
      <c r="E29" s="244" t="s">
        <v>3500</v>
      </c>
      <c r="F29" s="248" t="s">
        <v>16213</v>
      </c>
      <c r="G29" s="248" t="s">
        <v>5255</v>
      </c>
      <c r="H29" s="244" t="s">
        <v>3500</v>
      </c>
      <c r="I29" s="212">
        <v>1700000</v>
      </c>
    </row>
    <row r="30" spans="1:9" ht="83.25" customHeight="1" x14ac:dyDescent="0.25">
      <c r="A30" s="249">
        <v>43528</v>
      </c>
      <c r="B30" s="209" t="s">
        <v>4305</v>
      </c>
      <c r="C30" s="250">
        <v>1070</v>
      </c>
      <c r="D30" s="248" t="s">
        <v>5254</v>
      </c>
      <c r="E30" s="244" t="s">
        <v>3500</v>
      </c>
      <c r="F30" s="248" t="s">
        <v>16213</v>
      </c>
      <c r="G30" s="248" t="s">
        <v>5255</v>
      </c>
      <c r="H30" s="244" t="s">
        <v>3500</v>
      </c>
      <c r="I30" s="212">
        <v>2200000</v>
      </c>
    </row>
    <row r="31" spans="1:9" ht="83.25" customHeight="1" x14ac:dyDescent="0.25">
      <c r="A31" s="249">
        <v>43529</v>
      </c>
      <c r="B31" s="209" t="s">
        <v>4305</v>
      </c>
      <c r="C31" s="250">
        <v>1079</v>
      </c>
      <c r="D31" s="248" t="s">
        <v>5254</v>
      </c>
      <c r="E31" s="244" t="s">
        <v>3500</v>
      </c>
      <c r="F31" s="248" t="s">
        <v>16213</v>
      </c>
      <c r="G31" s="248" t="s">
        <v>5255</v>
      </c>
      <c r="H31" s="244" t="s">
        <v>3500</v>
      </c>
      <c r="I31" s="212">
        <v>2700000</v>
      </c>
    </row>
    <row r="32" spans="1:9" ht="83.25" customHeight="1" x14ac:dyDescent="0.25">
      <c r="A32" s="249">
        <v>43530</v>
      </c>
      <c r="B32" s="209" t="s">
        <v>4305</v>
      </c>
      <c r="C32" s="250">
        <v>1087</v>
      </c>
      <c r="D32" s="248" t="s">
        <v>5254</v>
      </c>
      <c r="E32" s="244" t="s">
        <v>3500</v>
      </c>
      <c r="F32" s="248" t="s">
        <v>16213</v>
      </c>
      <c r="G32" s="248" t="s">
        <v>5255</v>
      </c>
      <c r="H32" s="244" t="s">
        <v>3500</v>
      </c>
      <c r="I32" s="212">
        <v>2000000</v>
      </c>
    </row>
    <row r="33" spans="1:9" ht="83.25" customHeight="1" x14ac:dyDescent="0.25">
      <c r="A33" s="249">
        <v>43530</v>
      </c>
      <c r="B33" s="209" t="s">
        <v>4305</v>
      </c>
      <c r="C33" s="250">
        <v>1089</v>
      </c>
      <c r="D33" s="248" t="s">
        <v>5254</v>
      </c>
      <c r="E33" s="244" t="s">
        <v>3500</v>
      </c>
      <c r="F33" s="248" t="s">
        <v>16213</v>
      </c>
      <c r="G33" s="248" t="s">
        <v>5255</v>
      </c>
      <c r="H33" s="244" t="s">
        <v>3500</v>
      </c>
      <c r="I33" s="212">
        <v>5300000</v>
      </c>
    </row>
    <row r="34" spans="1:9" ht="83.25" customHeight="1" x14ac:dyDescent="0.25">
      <c r="A34" s="249">
        <v>43531</v>
      </c>
      <c r="B34" s="209" t="s">
        <v>4305</v>
      </c>
      <c r="C34" s="250">
        <v>1091</v>
      </c>
      <c r="D34" s="248" t="s">
        <v>5254</v>
      </c>
      <c r="E34" s="244" t="s">
        <v>3500</v>
      </c>
      <c r="F34" s="248" t="s">
        <v>16213</v>
      </c>
      <c r="G34" s="248" t="s">
        <v>5255</v>
      </c>
      <c r="H34" s="244" t="s">
        <v>3500</v>
      </c>
      <c r="I34" s="212">
        <v>5250000</v>
      </c>
    </row>
    <row r="35" spans="1:9" ht="83.25" customHeight="1" x14ac:dyDescent="0.25">
      <c r="A35" s="249">
        <v>43535</v>
      </c>
      <c r="B35" s="209" t="s">
        <v>4305</v>
      </c>
      <c r="C35" s="250">
        <v>1100</v>
      </c>
      <c r="D35" s="248" t="s">
        <v>5254</v>
      </c>
      <c r="E35" s="244" t="s">
        <v>3500</v>
      </c>
      <c r="F35" s="248" t="s">
        <v>16213</v>
      </c>
      <c r="G35" s="248" t="s">
        <v>5255</v>
      </c>
      <c r="H35" s="244" t="s">
        <v>3500</v>
      </c>
      <c r="I35" s="212">
        <v>34000</v>
      </c>
    </row>
    <row r="36" spans="1:9" ht="83.25" customHeight="1" x14ac:dyDescent="0.25">
      <c r="A36" s="249">
        <v>43535</v>
      </c>
      <c r="B36" s="209" t="s">
        <v>4305</v>
      </c>
      <c r="C36" s="250">
        <v>1092</v>
      </c>
      <c r="D36" s="248" t="s">
        <v>5254</v>
      </c>
      <c r="E36" s="244" t="s">
        <v>3500</v>
      </c>
      <c r="F36" s="248" t="s">
        <v>16213</v>
      </c>
      <c r="G36" s="248" t="s">
        <v>5255</v>
      </c>
      <c r="H36" s="244" t="s">
        <v>3500</v>
      </c>
      <c r="I36" s="212">
        <v>750000</v>
      </c>
    </row>
    <row r="37" spans="1:9" ht="83.25" customHeight="1" x14ac:dyDescent="0.25">
      <c r="A37" s="249">
        <v>43535</v>
      </c>
      <c r="B37" s="209" t="s">
        <v>4305</v>
      </c>
      <c r="C37" s="250">
        <v>1099</v>
      </c>
      <c r="D37" s="248" t="s">
        <v>5254</v>
      </c>
      <c r="E37" s="244" t="s">
        <v>3500</v>
      </c>
      <c r="F37" s="248" t="s">
        <v>16213</v>
      </c>
      <c r="G37" s="248" t="s">
        <v>5255</v>
      </c>
      <c r="H37" s="244" t="s">
        <v>3500</v>
      </c>
      <c r="I37" s="212">
        <v>1000000</v>
      </c>
    </row>
    <row r="38" spans="1:9" ht="83.25" customHeight="1" x14ac:dyDescent="0.25">
      <c r="A38" s="249">
        <v>43535</v>
      </c>
      <c r="B38" s="209" t="s">
        <v>4305</v>
      </c>
      <c r="C38" s="250">
        <v>1094</v>
      </c>
      <c r="D38" s="248" t="s">
        <v>5254</v>
      </c>
      <c r="E38" s="244" t="s">
        <v>3500</v>
      </c>
      <c r="F38" s="248" t="s">
        <v>16213</v>
      </c>
      <c r="G38" s="248" t="s">
        <v>5255</v>
      </c>
      <c r="H38" s="244" t="s">
        <v>3500</v>
      </c>
      <c r="I38" s="212">
        <v>3300000</v>
      </c>
    </row>
    <row r="39" spans="1:9" ht="83.25" customHeight="1" x14ac:dyDescent="0.25">
      <c r="A39" s="249">
        <v>43536</v>
      </c>
      <c r="B39" s="209" t="s">
        <v>4305</v>
      </c>
      <c r="C39" s="250">
        <v>1105</v>
      </c>
      <c r="D39" s="248" t="s">
        <v>5254</v>
      </c>
      <c r="E39" s="244" t="s">
        <v>3500</v>
      </c>
      <c r="F39" s="248" t="s">
        <v>16213</v>
      </c>
      <c r="G39" s="248" t="s">
        <v>5255</v>
      </c>
      <c r="H39" s="244" t="s">
        <v>3500</v>
      </c>
      <c r="I39" s="212">
        <v>110000</v>
      </c>
    </row>
    <row r="40" spans="1:9" ht="83.25" customHeight="1" x14ac:dyDescent="0.25">
      <c r="A40" s="249">
        <v>43536</v>
      </c>
      <c r="B40" s="209" t="s">
        <v>4305</v>
      </c>
      <c r="C40" s="250">
        <v>1104</v>
      </c>
      <c r="D40" s="248" t="s">
        <v>5254</v>
      </c>
      <c r="E40" s="244" t="s">
        <v>3500</v>
      </c>
      <c r="F40" s="248" t="s">
        <v>16213</v>
      </c>
      <c r="G40" s="248" t="s">
        <v>5255</v>
      </c>
      <c r="H40" s="244" t="s">
        <v>3500</v>
      </c>
      <c r="I40" s="212">
        <v>3460000</v>
      </c>
    </row>
    <row r="41" spans="1:9" ht="83.25" customHeight="1" x14ac:dyDescent="0.25">
      <c r="A41" s="249">
        <v>43537</v>
      </c>
      <c r="B41" s="209" t="s">
        <v>4305</v>
      </c>
      <c r="C41" s="250">
        <v>1110</v>
      </c>
      <c r="D41" s="248" t="s">
        <v>5254</v>
      </c>
      <c r="E41" s="244" t="s">
        <v>3500</v>
      </c>
      <c r="F41" s="248" t="s">
        <v>16213</v>
      </c>
      <c r="G41" s="248" t="s">
        <v>5255</v>
      </c>
      <c r="H41" s="244" t="s">
        <v>3500</v>
      </c>
      <c r="I41" s="212">
        <v>135000</v>
      </c>
    </row>
    <row r="42" spans="1:9" ht="83.25" customHeight="1" x14ac:dyDescent="0.25">
      <c r="A42" s="249">
        <v>43537</v>
      </c>
      <c r="B42" s="209" t="s">
        <v>4305</v>
      </c>
      <c r="C42" s="250">
        <v>1115</v>
      </c>
      <c r="D42" s="248" t="s">
        <v>5254</v>
      </c>
      <c r="E42" s="244" t="s">
        <v>3500</v>
      </c>
      <c r="F42" s="248" t="s">
        <v>16213</v>
      </c>
      <c r="G42" s="248" t="s">
        <v>5255</v>
      </c>
      <c r="H42" s="244" t="s">
        <v>3500</v>
      </c>
      <c r="I42" s="212">
        <v>1300000</v>
      </c>
    </row>
    <row r="43" spans="1:9" ht="83.25" customHeight="1" x14ac:dyDescent="0.25">
      <c r="A43" s="249">
        <v>43537</v>
      </c>
      <c r="B43" s="209" t="s">
        <v>4305</v>
      </c>
      <c r="C43" s="250">
        <v>1114</v>
      </c>
      <c r="D43" s="248" t="s">
        <v>5254</v>
      </c>
      <c r="E43" s="244" t="s">
        <v>3500</v>
      </c>
      <c r="F43" s="248" t="s">
        <v>16213</v>
      </c>
      <c r="G43" s="248" t="s">
        <v>5255</v>
      </c>
      <c r="H43" s="244" t="s">
        <v>3500</v>
      </c>
      <c r="I43" s="212">
        <v>2800000</v>
      </c>
    </row>
    <row r="44" spans="1:9" ht="83.25" customHeight="1" x14ac:dyDescent="0.25">
      <c r="A44" s="249">
        <v>43538</v>
      </c>
      <c r="B44" s="209" t="s">
        <v>4305</v>
      </c>
      <c r="C44" s="250">
        <v>1124</v>
      </c>
      <c r="D44" s="248" t="s">
        <v>5254</v>
      </c>
      <c r="E44" s="244" t="s">
        <v>3500</v>
      </c>
      <c r="F44" s="248" t="s">
        <v>16213</v>
      </c>
      <c r="G44" s="248" t="s">
        <v>5255</v>
      </c>
      <c r="H44" s="244" t="s">
        <v>3500</v>
      </c>
      <c r="I44" s="212">
        <v>85000</v>
      </c>
    </row>
    <row r="45" spans="1:9" ht="83.25" customHeight="1" x14ac:dyDescent="0.25">
      <c r="A45" s="249">
        <v>43538</v>
      </c>
      <c r="B45" s="209" t="s">
        <v>4305</v>
      </c>
      <c r="C45" s="250">
        <v>1117</v>
      </c>
      <c r="D45" s="248" t="s">
        <v>5254</v>
      </c>
      <c r="E45" s="244" t="s">
        <v>3500</v>
      </c>
      <c r="F45" s="248" t="s">
        <v>16213</v>
      </c>
      <c r="G45" s="248" t="s">
        <v>5255</v>
      </c>
      <c r="H45" s="244" t="s">
        <v>3500</v>
      </c>
      <c r="I45" s="212">
        <v>100000</v>
      </c>
    </row>
    <row r="46" spans="1:9" ht="83.25" customHeight="1" x14ac:dyDescent="0.25">
      <c r="A46" s="249">
        <v>43538</v>
      </c>
      <c r="B46" s="209" t="s">
        <v>4305</v>
      </c>
      <c r="C46" s="248">
        <v>1118</v>
      </c>
      <c r="D46" s="248" t="s">
        <v>5254</v>
      </c>
      <c r="E46" s="244" t="s">
        <v>3500</v>
      </c>
      <c r="F46" s="248" t="s">
        <v>16213</v>
      </c>
      <c r="G46" s="248" t="s">
        <v>5255</v>
      </c>
      <c r="H46" s="244" t="s">
        <v>3500</v>
      </c>
      <c r="I46" s="251">
        <v>130000</v>
      </c>
    </row>
    <row r="47" spans="1:9" ht="83.25" customHeight="1" x14ac:dyDescent="0.25">
      <c r="A47" s="249">
        <v>43538</v>
      </c>
      <c r="B47" s="209" t="s">
        <v>4305</v>
      </c>
      <c r="C47" s="250">
        <v>1122</v>
      </c>
      <c r="D47" s="248" t="s">
        <v>5254</v>
      </c>
      <c r="E47" s="244" t="s">
        <v>3500</v>
      </c>
      <c r="F47" s="248" t="s">
        <v>16213</v>
      </c>
      <c r="G47" s="248" t="s">
        <v>5255</v>
      </c>
      <c r="H47" s="244" t="s">
        <v>3500</v>
      </c>
      <c r="I47" s="212">
        <v>190000</v>
      </c>
    </row>
    <row r="48" spans="1:9" ht="83.25" customHeight="1" x14ac:dyDescent="0.25">
      <c r="A48" s="249">
        <v>43538</v>
      </c>
      <c r="B48" s="209" t="s">
        <v>4305</v>
      </c>
      <c r="C48" s="248">
        <v>1121</v>
      </c>
      <c r="D48" s="248" t="s">
        <v>5254</v>
      </c>
      <c r="E48" s="244" t="s">
        <v>3500</v>
      </c>
      <c r="F48" s="248" t="s">
        <v>16213</v>
      </c>
      <c r="G48" s="248" t="s">
        <v>5255</v>
      </c>
      <c r="H48" s="244" t="s">
        <v>3500</v>
      </c>
      <c r="I48" s="212">
        <v>260000</v>
      </c>
    </row>
    <row r="49" spans="1:9" ht="83.25" customHeight="1" x14ac:dyDescent="0.25">
      <c r="A49" s="249">
        <v>43539</v>
      </c>
      <c r="B49" s="209" t="s">
        <v>4305</v>
      </c>
      <c r="C49" s="252">
        <v>1146</v>
      </c>
      <c r="D49" s="248" t="s">
        <v>5254</v>
      </c>
      <c r="E49" s="244" t="s">
        <v>3500</v>
      </c>
      <c r="F49" s="248" t="s">
        <v>16213</v>
      </c>
      <c r="G49" s="248" t="s">
        <v>5255</v>
      </c>
      <c r="H49" s="244" t="s">
        <v>3500</v>
      </c>
      <c r="I49" s="212">
        <v>26000</v>
      </c>
    </row>
    <row r="50" spans="1:9" ht="83.25" customHeight="1" x14ac:dyDescent="0.25">
      <c r="A50" s="249">
        <v>43539</v>
      </c>
      <c r="B50" s="209" t="s">
        <v>4305</v>
      </c>
      <c r="C50" s="252">
        <v>1145</v>
      </c>
      <c r="D50" s="248" t="s">
        <v>5254</v>
      </c>
      <c r="E50" s="244" t="s">
        <v>3500</v>
      </c>
      <c r="F50" s="248" t="s">
        <v>16213</v>
      </c>
      <c r="G50" s="248" t="s">
        <v>5255</v>
      </c>
      <c r="H50" s="244" t="s">
        <v>3500</v>
      </c>
      <c r="I50" s="212">
        <v>54000</v>
      </c>
    </row>
    <row r="51" spans="1:9" ht="83.25" customHeight="1" x14ac:dyDescent="0.25">
      <c r="A51" s="249">
        <v>43539</v>
      </c>
      <c r="B51" s="209" t="s">
        <v>4305</v>
      </c>
      <c r="C51" s="250">
        <v>1128</v>
      </c>
      <c r="D51" s="248" t="s">
        <v>5254</v>
      </c>
      <c r="E51" s="244" t="s">
        <v>3500</v>
      </c>
      <c r="F51" s="248" t="s">
        <v>16213</v>
      </c>
      <c r="G51" s="248" t="s">
        <v>5255</v>
      </c>
      <c r="H51" s="244" t="s">
        <v>3500</v>
      </c>
      <c r="I51" s="212">
        <v>130000</v>
      </c>
    </row>
    <row r="52" spans="1:9" ht="83.25" customHeight="1" x14ac:dyDescent="0.25">
      <c r="A52" s="249">
        <v>43539</v>
      </c>
      <c r="B52" s="209" t="s">
        <v>4305</v>
      </c>
      <c r="C52" s="250">
        <v>1140</v>
      </c>
      <c r="D52" s="248" t="s">
        <v>5254</v>
      </c>
      <c r="E52" s="244" t="s">
        <v>3500</v>
      </c>
      <c r="F52" s="248" t="s">
        <v>16213</v>
      </c>
      <c r="G52" s="248" t="s">
        <v>5255</v>
      </c>
      <c r="H52" s="244" t="s">
        <v>3500</v>
      </c>
      <c r="I52" s="212">
        <v>3900000</v>
      </c>
    </row>
    <row r="53" spans="1:9" ht="83.25" customHeight="1" x14ac:dyDescent="0.25">
      <c r="A53" s="249">
        <v>43542</v>
      </c>
      <c r="B53" s="209" t="s">
        <v>4305</v>
      </c>
      <c r="C53" s="252">
        <v>1153</v>
      </c>
      <c r="D53" s="248" t="s">
        <v>5254</v>
      </c>
      <c r="E53" s="244" t="s">
        <v>3500</v>
      </c>
      <c r="F53" s="248" t="s">
        <v>16213</v>
      </c>
      <c r="G53" s="248" t="s">
        <v>5255</v>
      </c>
      <c r="H53" s="244" t="s">
        <v>3500</v>
      </c>
      <c r="I53" s="212">
        <v>80000</v>
      </c>
    </row>
    <row r="54" spans="1:9" ht="83.25" customHeight="1" x14ac:dyDescent="0.25">
      <c r="A54" s="249">
        <v>43542</v>
      </c>
      <c r="B54" s="209" t="s">
        <v>4305</v>
      </c>
      <c r="C54" s="250">
        <v>1151</v>
      </c>
      <c r="D54" s="248" t="s">
        <v>5254</v>
      </c>
      <c r="E54" s="244" t="s">
        <v>3500</v>
      </c>
      <c r="F54" s="248" t="s">
        <v>16213</v>
      </c>
      <c r="G54" s="248" t="s">
        <v>5255</v>
      </c>
      <c r="H54" s="244" t="s">
        <v>3500</v>
      </c>
      <c r="I54" s="212">
        <v>1194000</v>
      </c>
    </row>
    <row r="55" spans="1:9" ht="83.25" customHeight="1" x14ac:dyDescent="0.25">
      <c r="A55" s="249">
        <v>43542</v>
      </c>
      <c r="B55" s="209" t="s">
        <v>4305</v>
      </c>
      <c r="C55" s="252">
        <v>1148</v>
      </c>
      <c r="D55" s="248" t="s">
        <v>5254</v>
      </c>
      <c r="E55" s="244" t="s">
        <v>3500</v>
      </c>
      <c r="F55" s="248" t="s">
        <v>16213</v>
      </c>
      <c r="G55" s="248" t="s">
        <v>5255</v>
      </c>
      <c r="H55" s="244" t="s">
        <v>3500</v>
      </c>
      <c r="I55" s="212">
        <v>1570000</v>
      </c>
    </row>
    <row r="56" spans="1:9" ht="83.25" customHeight="1" x14ac:dyDescent="0.25">
      <c r="A56" s="249">
        <v>43543</v>
      </c>
      <c r="B56" s="209" t="s">
        <v>4305</v>
      </c>
      <c r="C56" s="250">
        <v>1157</v>
      </c>
      <c r="D56" s="248" t="s">
        <v>5254</v>
      </c>
      <c r="E56" s="244" t="s">
        <v>3500</v>
      </c>
      <c r="F56" s="248" t="s">
        <v>16213</v>
      </c>
      <c r="G56" s="248" t="s">
        <v>5255</v>
      </c>
      <c r="H56" s="244" t="s">
        <v>3500</v>
      </c>
      <c r="I56" s="212">
        <v>60000</v>
      </c>
    </row>
    <row r="57" spans="1:9" ht="83.25" customHeight="1" x14ac:dyDescent="0.25">
      <c r="A57" s="249">
        <v>43543</v>
      </c>
      <c r="B57" s="209" t="s">
        <v>4305</v>
      </c>
      <c r="C57" s="252">
        <v>1159</v>
      </c>
      <c r="D57" s="248" t="s">
        <v>5254</v>
      </c>
      <c r="E57" s="244" t="s">
        <v>3500</v>
      </c>
      <c r="F57" s="248" t="s">
        <v>16213</v>
      </c>
      <c r="G57" s="248" t="s">
        <v>5255</v>
      </c>
      <c r="H57" s="244" t="s">
        <v>3500</v>
      </c>
      <c r="I57" s="212">
        <v>125000</v>
      </c>
    </row>
    <row r="58" spans="1:9" ht="83.25" customHeight="1" x14ac:dyDescent="0.25">
      <c r="A58" s="249">
        <v>43543</v>
      </c>
      <c r="B58" s="209" t="s">
        <v>4305</v>
      </c>
      <c r="C58" s="250">
        <v>1158</v>
      </c>
      <c r="D58" s="248" t="s">
        <v>5254</v>
      </c>
      <c r="E58" s="244" t="s">
        <v>3500</v>
      </c>
      <c r="F58" s="248" t="s">
        <v>16213</v>
      </c>
      <c r="G58" s="248" t="s">
        <v>5255</v>
      </c>
      <c r="H58" s="244" t="s">
        <v>3500</v>
      </c>
      <c r="I58" s="212">
        <v>190000</v>
      </c>
    </row>
    <row r="59" spans="1:9" ht="83.25" customHeight="1" x14ac:dyDescent="0.25">
      <c r="A59" s="249">
        <v>43543</v>
      </c>
      <c r="B59" s="209" t="s">
        <v>4305</v>
      </c>
      <c r="C59" s="250">
        <v>1165</v>
      </c>
      <c r="D59" s="248" t="s">
        <v>5254</v>
      </c>
      <c r="E59" s="244" t="s">
        <v>3500</v>
      </c>
      <c r="F59" s="248" t="s">
        <v>16213</v>
      </c>
      <c r="G59" s="248" t="s">
        <v>5255</v>
      </c>
      <c r="H59" s="244" t="s">
        <v>3500</v>
      </c>
      <c r="I59" s="212">
        <v>320000</v>
      </c>
    </row>
    <row r="60" spans="1:9" ht="83.25" customHeight="1" x14ac:dyDescent="0.25">
      <c r="A60" s="249">
        <v>43543</v>
      </c>
      <c r="B60" s="209" t="s">
        <v>4305</v>
      </c>
      <c r="C60" s="252">
        <v>1161</v>
      </c>
      <c r="D60" s="248" t="s">
        <v>5254</v>
      </c>
      <c r="E60" s="244" t="s">
        <v>3500</v>
      </c>
      <c r="F60" s="248" t="s">
        <v>16213</v>
      </c>
      <c r="G60" s="248" t="s">
        <v>5255</v>
      </c>
      <c r="H60" s="244" t="s">
        <v>3500</v>
      </c>
      <c r="I60" s="212">
        <v>700000</v>
      </c>
    </row>
    <row r="61" spans="1:9" ht="83.25" customHeight="1" x14ac:dyDescent="0.25">
      <c r="A61" s="249">
        <v>43543</v>
      </c>
      <c r="B61" s="209" t="s">
        <v>4305</v>
      </c>
      <c r="C61" s="252">
        <v>1160</v>
      </c>
      <c r="D61" s="248" t="s">
        <v>5254</v>
      </c>
      <c r="E61" s="244" t="s">
        <v>3500</v>
      </c>
      <c r="F61" s="248" t="s">
        <v>16213</v>
      </c>
      <c r="G61" s="248" t="s">
        <v>5255</v>
      </c>
      <c r="H61" s="244" t="s">
        <v>3500</v>
      </c>
      <c r="I61" s="212">
        <v>6600000</v>
      </c>
    </row>
    <row r="62" spans="1:9" ht="83.25" customHeight="1" x14ac:dyDescent="0.25">
      <c r="A62" s="249">
        <v>43544</v>
      </c>
      <c r="B62" s="209" t="s">
        <v>4305</v>
      </c>
      <c r="C62" s="250">
        <v>1167</v>
      </c>
      <c r="D62" s="248" t="s">
        <v>5254</v>
      </c>
      <c r="E62" s="244" t="s">
        <v>3500</v>
      </c>
      <c r="F62" s="248" t="s">
        <v>16213</v>
      </c>
      <c r="G62" s="248" t="s">
        <v>5255</v>
      </c>
      <c r="H62" s="244" t="s">
        <v>3500</v>
      </c>
      <c r="I62" s="212">
        <v>460000</v>
      </c>
    </row>
    <row r="63" spans="1:9" ht="83.25" customHeight="1" x14ac:dyDescent="0.25">
      <c r="A63" s="249">
        <v>43544</v>
      </c>
      <c r="B63" s="209" t="s">
        <v>4305</v>
      </c>
      <c r="C63" s="250">
        <v>1168</v>
      </c>
      <c r="D63" s="248" t="s">
        <v>5254</v>
      </c>
      <c r="E63" s="244" t="s">
        <v>3500</v>
      </c>
      <c r="F63" s="248" t="s">
        <v>16213</v>
      </c>
      <c r="G63" s="248" t="s">
        <v>5255</v>
      </c>
      <c r="H63" s="244" t="s">
        <v>3500</v>
      </c>
      <c r="I63" s="212">
        <v>10000000</v>
      </c>
    </row>
    <row r="64" spans="1:9" ht="83.25" customHeight="1" x14ac:dyDescent="0.25">
      <c r="A64" s="249">
        <v>43545</v>
      </c>
      <c r="B64" s="209" t="s">
        <v>4305</v>
      </c>
      <c r="C64" s="250">
        <v>1173</v>
      </c>
      <c r="D64" s="248" t="s">
        <v>5254</v>
      </c>
      <c r="E64" s="244" t="s">
        <v>3500</v>
      </c>
      <c r="F64" s="248" t="s">
        <v>16213</v>
      </c>
      <c r="G64" s="248" t="s">
        <v>5255</v>
      </c>
      <c r="H64" s="244" t="s">
        <v>3500</v>
      </c>
      <c r="I64" s="212">
        <v>110000</v>
      </c>
    </row>
    <row r="65" spans="1:9" ht="83.25" customHeight="1" x14ac:dyDescent="0.25">
      <c r="A65" s="249">
        <v>43545</v>
      </c>
      <c r="B65" s="209" t="s">
        <v>4305</v>
      </c>
      <c r="C65" s="250">
        <v>1171</v>
      </c>
      <c r="D65" s="248" t="s">
        <v>5254</v>
      </c>
      <c r="E65" s="244" t="s">
        <v>3500</v>
      </c>
      <c r="F65" s="248" t="s">
        <v>16213</v>
      </c>
      <c r="G65" s="248" t="s">
        <v>5255</v>
      </c>
      <c r="H65" s="244" t="s">
        <v>3500</v>
      </c>
      <c r="I65" s="212">
        <v>150000</v>
      </c>
    </row>
    <row r="66" spans="1:9" ht="83.25" customHeight="1" x14ac:dyDescent="0.25">
      <c r="A66" s="249">
        <v>43545</v>
      </c>
      <c r="B66" s="209" t="s">
        <v>4305</v>
      </c>
      <c r="C66" s="250">
        <v>1170</v>
      </c>
      <c r="D66" s="248" t="s">
        <v>5254</v>
      </c>
      <c r="E66" s="244" t="s">
        <v>3500</v>
      </c>
      <c r="F66" s="248" t="s">
        <v>16213</v>
      </c>
      <c r="G66" s="248" t="s">
        <v>5255</v>
      </c>
      <c r="H66" s="244" t="s">
        <v>3500</v>
      </c>
      <c r="I66" s="212">
        <v>380000</v>
      </c>
    </row>
    <row r="67" spans="1:9" ht="83.25" customHeight="1" x14ac:dyDescent="0.25">
      <c r="A67" s="249">
        <v>43546</v>
      </c>
      <c r="B67" s="209" t="s">
        <v>4305</v>
      </c>
      <c r="C67" s="250">
        <v>1183</v>
      </c>
      <c r="D67" s="248" t="s">
        <v>5254</v>
      </c>
      <c r="E67" s="244" t="s">
        <v>3500</v>
      </c>
      <c r="F67" s="248" t="s">
        <v>16213</v>
      </c>
      <c r="G67" s="248" t="s">
        <v>5255</v>
      </c>
      <c r="H67" s="244" t="s">
        <v>3500</v>
      </c>
      <c r="I67" s="212">
        <v>15000</v>
      </c>
    </row>
    <row r="68" spans="1:9" ht="83.25" customHeight="1" x14ac:dyDescent="0.25">
      <c r="A68" s="249">
        <v>43546</v>
      </c>
      <c r="B68" s="209" t="s">
        <v>4305</v>
      </c>
      <c r="C68" s="250">
        <v>1184</v>
      </c>
      <c r="D68" s="248" t="s">
        <v>5254</v>
      </c>
      <c r="E68" s="244" t="s">
        <v>3500</v>
      </c>
      <c r="F68" s="248" t="s">
        <v>16213</v>
      </c>
      <c r="G68" s="248" t="s">
        <v>5255</v>
      </c>
      <c r="H68" s="244" t="s">
        <v>3500</v>
      </c>
      <c r="I68" s="212">
        <v>58000</v>
      </c>
    </row>
    <row r="69" spans="1:9" ht="83.25" customHeight="1" x14ac:dyDescent="0.25">
      <c r="A69" s="249">
        <v>43546</v>
      </c>
      <c r="B69" s="209" t="s">
        <v>4305</v>
      </c>
      <c r="C69" s="250">
        <v>1178</v>
      </c>
      <c r="D69" s="248" t="s">
        <v>5254</v>
      </c>
      <c r="E69" s="244" t="s">
        <v>3500</v>
      </c>
      <c r="F69" s="248" t="s">
        <v>16213</v>
      </c>
      <c r="G69" s="248" t="s">
        <v>5255</v>
      </c>
      <c r="H69" s="244" t="s">
        <v>3500</v>
      </c>
      <c r="I69" s="212">
        <v>135000</v>
      </c>
    </row>
    <row r="70" spans="1:9" ht="83.25" customHeight="1" x14ac:dyDescent="0.25">
      <c r="A70" s="249">
        <v>43546</v>
      </c>
      <c r="B70" s="209" t="s">
        <v>4305</v>
      </c>
      <c r="C70" s="248">
        <v>1181</v>
      </c>
      <c r="D70" s="248" t="s">
        <v>5254</v>
      </c>
      <c r="E70" s="244" t="s">
        <v>3500</v>
      </c>
      <c r="F70" s="248" t="s">
        <v>16213</v>
      </c>
      <c r="G70" s="248" t="s">
        <v>5255</v>
      </c>
      <c r="H70" s="244" t="s">
        <v>3500</v>
      </c>
      <c r="I70" s="251">
        <v>220000</v>
      </c>
    </row>
    <row r="71" spans="1:9" ht="83.25" customHeight="1" x14ac:dyDescent="0.25">
      <c r="A71" s="249">
        <v>43546</v>
      </c>
      <c r="B71" s="209" t="s">
        <v>4305</v>
      </c>
      <c r="C71" s="252">
        <v>1182</v>
      </c>
      <c r="D71" s="248" t="s">
        <v>5254</v>
      </c>
      <c r="E71" s="244" t="s">
        <v>3500</v>
      </c>
      <c r="F71" s="248" t="s">
        <v>16213</v>
      </c>
      <c r="G71" s="248" t="s">
        <v>5255</v>
      </c>
      <c r="H71" s="244" t="s">
        <v>3500</v>
      </c>
      <c r="I71" s="212">
        <v>655000</v>
      </c>
    </row>
    <row r="72" spans="1:9" ht="83.25" customHeight="1" x14ac:dyDescent="0.25">
      <c r="A72" s="249">
        <v>43546</v>
      </c>
      <c r="B72" s="209" t="s">
        <v>4305</v>
      </c>
      <c r="C72" s="252">
        <v>1179</v>
      </c>
      <c r="D72" s="248" t="s">
        <v>5254</v>
      </c>
      <c r="E72" s="244" t="s">
        <v>3500</v>
      </c>
      <c r="F72" s="248" t="s">
        <v>16213</v>
      </c>
      <c r="G72" s="248" t="s">
        <v>5255</v>
      </c>
      <c r="H72" s="244" t="s">
        <v>3500</v>
      </c>
      <c r="I72" s="212">
        <v>9160000</v>
      </c>
    </row>
    <row r="73" spans="1:9" ht="83.25" customHeight="1" x14ac:dyDescent="0.25">
      <c r="A73" s="249">
        <v>43549</v>
      </c>
      <c r="B73" s="209" t="s">
        <v>4305</v>
      </c>
      <c r="C73" s="250">
        <v>1187</v>
      </c>
      <c r="D73" s="248" t="s">
        <v>5254</v>
      </c>
      <c r="E73" s="244" t="s">
        <v>3500</v>
      </c>
      <c r="F73" s="248" t="s">
        <v>16213</v>
      </c>
      <c r="G73" s="248" t="s">
        <v>5255</v>
      </c>
      <c r="H73" s="244" t="s">
        <v>3500</v>
      </c>
      <c r="I73" s="212">
        <v>200000</v>
      </c>
    </row>
    <row r="74" spans="1:9" ht="83.25" customHeight="1" x14ac:dyDescent="0.25">
      <c r="A74" s="249">
        <v>43549</v>
      </c>
      <c r="B74" s="209" t="s">
        <v>4305</v>
      </c>
      <c r="C74" s="250">
        <v>1186</v>
      </c>
      <c r="D74" s="248" t="s">
        <v>5254</v>
      </c>
      <c r="E74" s="244" t="s">
        <v>3500</v>
      </c>
      <c r="F74" s="248" t="s">
        <v>16213</v>
      </c>
      <c r="G74" s="248" t="s">
        <v>5255</v>
      </c>
      <c r="H74" s="244" t="s">
        <v>3500</v>
      </c>
      <c r="I74" s="212">
        <v>1500000</v>
      </c>
    </row>
    <row r="75" spans="1:9" ht="83.25" customHeight="1" x14ac:dyDescent="0.25">
      <c r="A75" s="249">
        <v>43550</v>
      </c>
      <c r="B75" s="209" t="s">
        <v>4305</v>
      </c>
      <c r="C75" s="252">
        <v>1192</v>
      </c>
      <c r="D75" s="248" t="s">
        <v>5254</v>
      </c>
      <c r="E75" s="244" t="s">
        <v>3500</v>
      </c>
      <c r="F75" s="248" t="s">
        <v>16213</v>
      </c>
      <c r="G75" s="248" t="s">
        <v>5255</v>
      </c>
      <c r="H75" s="244" t="s">
        <v>3500</v>
      </c>
      <c r="I75" s="212">
        <v>195000</v>
      </c>
    </row>
    <row r="76" spans="1:9" ht="83.25" customHeight="1" x14ac:dyDescent="0.25">
      <c r="A76" s="249">
        <v>43550</v>
      </c>
      <c r="B76" s="209" t="s">
        <v>4305</v>
      </c>
      <c r="C76" s="252">
        <v>1205</v>
      </c>
      <c r="D76" s="248" t="s">
        <v>5254</v>
      </c>
      <c r="E76" s="244" t="s">
        <v>3500</v>
      </c>
      <c r="F76" s="248" t="s">
        <v>16213</v>
      </c>
      <c r="G76" s="248" t="s">
        <v>5255</v>
      </c>
      <c r="H76" s="244" t="s">
        <v>3500</v>
      </c>
      <c r="I76" s="212">
        <v>220000</v>
      </c>
    </row>
    <row r="77" spans="1:9" ht="83.25" customHeight="1" x14ac:dyDescent="0.25">
      <c r="A77" s="249">
        <v>43550</v>
      </c>
      <c r="B77" s="209" t="s">
        <v>4305</v>
      </c>
      <c r="C77" s="252">
        <v>1190</v>
      </c>
      <c r="D77" s="248" t="s">
        <v>5254</v>
      </c>
      <c r="E77" s="244" t="s">
        <v>3500</v>
      </c>
      <c r="F77" s="248" t="s">
        <v>16213</v>
      </c>
      <c r="G77" s="248" t="s">
        <v>5255</v>
      </c>
      <c r="H77" s="244" t="s">
        <v>3500</v>
      </c>
      <c r="I77" s="212">
        <v>250000</v>
      </c>
    </row>
    <row r="78" spans="1:9" ht="83.25" customHeight="1" x14ac:dyDescent="0.25">
      <c r="A78" s="249">
        <v>43550</v>
      </c>
      <c r="B78" s="209" t="s">
        <v>4305</v>
      </c>
      <c r="C78" s="252">
        <v>1206</v>
      </c>
      <c r="D78" s="248" t="s">
        <v>5254</v>
      </c>
      <c r="E78" s="244" t="s">
        <v>3500</v>
      </c>
      <c r="F78" s="248" t="s">
        <v>16213</v>
      </c>
      <c r="G78" s="248" t="s">
        <v>5255</v>
      </c>
      <c r="H78" s="244" t="s">
        <v>3500</v>
      </c>
      <c r="I78" s="212">
        <v>570000</v>
      </c>
    </row>
    <row r="79" spans="1:9" ht="83.25" customHeight="1" x14ac:dyDescent="0.25">
      <c r="A79" s="249">
        <v>43550</v>
      </c>
      <c r="B79" s="209" t="s">
        <v>4305</v>
      </c>
      <c r="C79" s="252">
        <v>1191</v>
      </c>
      <c r="D79" s="248" t="s">
        <v>5254</v>
      </c>
      <c r="E79" s="244" t="s">
        <v>3500</v>
      </c>
      <c r="F79" s="248" t="s">
        <v>16213</v>
      </c>
      <c r="G79" s="248" t="s">
        <v>5255</v>
      </c>
      <c r="H79" s="244" t="s">
        <v>3500</v>
      </c>
      <c r="I79" s="212">
        <v>3530000</v>
      </c>
    </row>
    <row r="80" spans="1:9" ht="83.25" customHeight="1" x14ac:dyDescent="0.25">
      <c r="A80" s="249">
        <v>43550</v>
      </c>
      <c r="B80" s="209" t="s">
        <v>4305</v>
      </c>
      <c r="C80" s="252">
        <v>1203</v>
      </c>
      <c r="D80" s="248" t="s">
        <v>5254</v>
      </c>
      <c r="E80" s="244" t="s">
        <v>3500</v>
      </c>
      <c r="F80" s="248" t="s">
        <v>16213</v>
      </c>
      <c r="G80" s="248" t="s">
        <v>5255</v>
      </c>
      <c r="H80" s="244" t="s">
        <v>3500</v>
      </c>
      <c r="I80" s="212">
        <v>11840000</v>
      </c>
    </row>
    <row r="81" spans="1:9" ht="83.25" customHeight="1" x14ac:dyDescent="0.25">
      <c r="A81" s="249">
        <v>43551</v>
      </c>
      <c r="B81" s="209" t="s">
        <v>4305</v>
      </c>
      <c r="C81" s="252">
        <v>1207</v>
      </c>
      <c r="D81" s="248" t="s">
        <v>5254</v>
      </c>
      <c r="E81" s="244" t="s">
        <v>3500</v>
      </c>
      <c r="F81" s="248" t="s">
        <v>16213</v>
      </c>
      <c r="G81" s="248" t="s">
        <v>5255</v>
      </c>
      <c r="H81" s="244" t="s">
        <v>3500</v>
      </c>
      <c r="I81" s="212">
        <v>150000</v>
      </c>
    </row>
    <row r="82" spans="1:9" ht="83.25" customHeight="1" x14ac:dyDescent="0.25">
      <c r="A82" s="249">
        <v>43551</v>
      </c>
      <c r="B82" s="209" t="s">
        <v>4305</v>
      </c>
      <c r="C82" s="252">
        <v>1209</v>
      </c>
      <c r="D82" s="248" t="s">
        <v>5254</v>
      </c>
      <c r="E82" s="244" t="s">
        <v>3500</v>
      </c>
      <c r="F82" s="248" t="s">
        <v>16213</v>
      </c>
      <c r="G82" s="248" t="s">
        <v>5255</v>
      </c>
      <c r="H82" s="244" t="s">
        <v>3500</v>
      </c>
      <c r="I82" s="212">
        <v>700000</v>
      </c>
    </row>
    <row r="83" spans="1:9" ht="83.25" customHeight="1" x14ac:dyDescent="0.25">
      <c r="A83" s="249">
        <v>43551</v>
      </c>
      <c r="B83" s="209" t="s">
        <v>4305</v>
      </c>
      <c r="C83" s="252">
        <v>1211</v>
      </c>
      <c r="D83" s="248" t="s">
        <v>5254</v>
      </c>
      <c r="E83" s="244" t="s">
        <v>3500</v>
      </c>
      <c r="F83" s="248" t="s">
        <v>16213</v>
      </c>
      <c r="G83" s="248" t="s">
        <v>5255</v>
      </c>
      <c r="H83" s="244" t="s">
        <v>3500</v>
      </c>
      <c r="I83" s="212">
        <v>786000</v>
      </c>
    </row>
    <row r="84" spans="1:9" ht="83.25" customHeight="1" x14ac:dyDescent="0.25">
      <c r="A84" s="249">
        <v>43551</v>
      </c>
      <c r="B84" s="209" t="s">
        <v>4305</v>
      </c>
      <c r="C84" s="252">
        <v>1210</v>
      </c>
      <c r="D84" s="248" t="s">
        <v>5254</v>
      </c>
      <c r="E84" s="244" t="s">
        <v>3500</v>
      </c>
      <c r="F84" s="248" t="s">
        <v>16213</v>
      </c>
      <c r="G84" s="248" t="s">
        <v>5255</v>
      </c>
      <c r="H84" s="244" t="s">
        <v>3500</v>
      </c>
      <c r="I84" s="212">
        <v>840000</v>
      </c>
    </row>
    <row r="85" spans="1:9" ht="83.25" customHeight="1" x14ac:dyDescent="0.25">
      <c r="A85" s="249">
        <v>43551</v>
      </c>
      <c r="B85" s="209" t="s">
        <v>4305</v>
      </c>
      <c r="C85" s="252">
        <v>1208</v>
      </c>
      <c r="D85" s="248" t="s">
        <v>5254</v>
      </c>
      <c r="E85" s="244" t="s">
        <v>3500</v>
      </c>
      <c r="F85" s="248" t="s">
        <v>16213</v>
      </c>
      <c r="G85" s="248" t="s">
        <v>5255</v>
      </c>
      <c r="H85" s="244" t="s">
        <v>3500</v>
      </c>
      <c r="I85" s="212">
        <v>3317000</v>
      </c>
    </row>
    <row r="86" spans="1:9" ht="83.25" customHeight="1" x14ac:dyDescent="0.25">
      <c r="A86" s="249">
        <v>43552</v>
      </c>
      <c r="B86" s="209" t="s">
        <v>4305</v>
      </c>
      <c r="C86" s="252">
        <v>1215</v>
      </c>
      <c r="D86" s="248" t="s">
        <v>5254</v>
      </c>
      <c r="E86" s="244" t="s">
        <v>3500</v>
      </c>
      <c r="F86" s="248" t="s">
        <v>16213</v>
      </c>
      <c r="G86" s="248" t="s">
        <v>5255</v>
      </c>
      <c r="H86" s="244" t="s">
        <v>3500</v>
      </c>
      <c r="I86" s="212">
        <v>390000</v>
      </c>
    </row>
    <row r="87" spans="1:9" ht="83.25" customHeight="1" x14ac:dyDescent="0.25">
      <c r="A87" s="249">
        <v>43552</v>
      </c>
      <c r="B87" s="209" t="s">
        <v>4305</v>
      </c>
      <c r="C87" s="252">
        <v>1212</v>
      </c>
      <c r="D87" s="248" t="s">
        <v>5254</v>
      </c>
      <c r="E87" s="244" t="s">
        <v>3500</v>
      </c>
      <c r="F87" s="248" t="s">
        <v>16213</v>
      </c>
      <c r="G87" s="248" t="s">
        <v>5255</v>
      </c>
      <c r="H87" s="244" t="s">
        <v>3500</v>
      </c>
      <c r="I87" s="212">
        <v>3500000</v>
      </c>
    </row>
    <row r="88" spans="1:9" ht="66.75" customHeight="1" x14ac:dyDescent="0.25">
      <c r="A88" s="249">
        <v>43552</v>
      </c>
      <c r="B88" s="209" t="s">
        <v>4305</v>
      </c>
      <c r="C88" s="252">
        <v>1218</v>
      </c>
      <c r="D88" s="248" t="s">
        <v>5254</v>
      </c>
      <c r="E88" s="244" t="s">
        <v>3500</v>
      </c>
      <c r="F88" s="248" t="s">
        <v>16213</v>
      </c>
      <c r="G88" s="248" t="s">
        <v>5255</v>
      </c>
      <c r="H88" s="244" t="s">
        <v>3500</v>
      </c>
      <c r="I88" s="212">
        <v>4600000</v>
      </c>
    </row>
    <row r="89" spans="1:9" ht="66.75" customHeight="1" x14ac:dyDescent="0.25">
      <c r="A89" s="249">
        <v>43553</v>
      </c>
      <c r="B89" s="209" t="s">
        <v>4305</v>
      </c>
      <c r="C89" s="252">
        <v>1219</v>
      </c>
      <c r="D89" s="248" t="s">
        <v>5254</v>
      </c>
      <c r="E89" s="244" t="s">
        <v>3500</v>
      </c>
      <c r="F89" s="248" t="s">
        <v>16213</v>
      </c>
      <c r="G89" s="248" t="s">
        <v>5255</v>
      </c>
      <c r="H89" s="244" t="s">
        <v>3500</v>
      </c>
      <c r="I89" s="212">
        <v>79742.429999999993</v>
      </c>
    </row>
    <row r="90" spans="1:9" ht="66.75" customHeight="1" x14ac:dyDescent="0.25">
      <c r="A90" s="249">
        <v>43553</v>
      </c>
      <c r="B90" s="209" t="s">
        <v>4305</v>
      </c>
      <c r="C90" s="252">
        <v>1220</v>
      </c>
      <c r="D90" s="248" t="s">
        <v>5254</v>
      </c>
      <c r="E90" s="244" t="s">
        <v>3500</v>
      </c>
      <c r="F90" s="248" t="s">
        <v>16213</v>
      </c>
      <c r="G90" s="248" t="s">
        <v>5255</v>
      </c>
      <c r="H90" s="244" t="s">
        <v>3500</v>
      </c>
      <c r="I90" s="212">
        <v>2904012</v>
      </c>
    </row>
    <row r="91" spans="1:9" ht="15.75" x14ac:dyDescent="0.25">
      <c r="A91" s="253" t="s">
        <v>3500</v>
      </c>
      <c r="B91" s="253" t="s">
        <v>3500</v>
      </c>
      <c r="C91" s="253" t="s">
        <v>3500</v>
      </c>
      <c r="D91" s="253" t="s">
        <v>3500</v>
      </c>
      <c r="E91" s="253" t="s">
        <v>3500</v>
      </c>
      <c r="F91" s="253" t="s">
        <v>3500</v>
      </c>
      <c r="G91" s="253" t="s">
        <v>3500</v>
      </c>
      <c r="H91" s="253" t="s">
        <v>3500</v>
      </c>
      <c r="I91" s="253" t="s">
        <v>3500</v>
      </c>
    </row>
    <row r="92" spans="1:9" ht="15.75" x14ac:dyDescent="0.25">
      <c r="A92" s="253" t="s">
        <v>3500</v>
      </c>
      <c r="B92" s="253" t="s">
        <v>3500</v>
      </c>
      <c r="C92" s="253" t="s">
        <v>3500</v>
      </c>
      <c r="D92" s="253" t="s">
        <v>3500</v>
      </c>
      <c r="E92" s="253" t="s">
        <v>3500</v>
      </c>
      <c r="F92" s="253" t="s">
        <v>3500</v>
      </c>
      <c r="G92" s="253" t="s">
        <v>3500</v>
      </c>
      <c r="H92" s="253" t="s">
        <v>3500</v>
      </c>
      <c r="I92" s="253" t="s">
        <v>3500</v>
      </c>
    </row>
    <row r="93" spans="1:9" ht="15.75" customHeight="1" x14ac:dyDescent="0.25">
      <c r="A93" s="753" t="s">
        <v>5256</v>
      </c>
      <c r="B93" s="753"/>
      <c r="C93" s="753"/>
      <c r="D93" s="753"/>
      <c r="E93" s="753"/>
      <c r="F93" s="753"/>
      <c r="G93" s="753"/>
      <c r="H93" s="753"/>
      <c r="I93" s="254">
        <f>SUM(I6:I92)</f>
        <v>228920647.94999999</v>
      </c>
    </row>
    <row r="94" spans="1:9" x14ac:dyDescent="0.25">
      <c r="A94" s="255"/>
      <c r="B94" s="255"/>
      <c r="C94" s="255"/>
      <c r="D94" s="255"/>
      <c r="E94" s="255"/>
      <c r="F94" s="255"/>
      <c r="G94" s="255"/>
      <c r="H94" s="255"/>
      <c r="I94" s="255"/>
    </row>
    <row r="95" spans="1:9" ht="34.5" customHeight="1" x14ac:dyDescent="0.25">
      <c r="A95" s="754" t="s">
        <v>5257</v>
      </c>
      <c r="B95" s="754"/>
      <c r="C95" s="754"/>
      <c r="D95" s="754"/>
      <c r="E95" s="754"/>
      <c r="F95" s="754"/>
      <c r="G95" s="754"/>
      <c r="H95" s="754"/>
      <c r="I95" s="754"/>
    </row>
    <row r="96" spans="1:9" ht="51" x14ac:dyDescent="0.25">
      <c r="A96" s="256" t="s">
        <v>5243</v>
      </c>
      <c r="B96" s="256" t="s">
        <v>5258</v>
      </c>
      <c r="C96" s="256" t="s">
        <v>4</v>
      </c>
      <c r="D96" s="256" t="s">
        <v>5189</v>
      </c>
      <c r="E96" s="256" t="s">
        <v>3505</v>
      </c>
      <c r="F96" s="256" t="s">
        <v>4221</v>
      </c>
      <c r="G96" s="256" t="s">
        <v>5248</v>
      </c>
      <c r="H96" s="256" t="s">
        <v>5259</v>
      </c>
      <c r="I96" s="256" t="s">
        <v>5250</v>
      </c>
    </row>
    <row r="97" spans="1:9" s="260" customFormat="1" ht="79.5" customHeight="1" x14ac:dyDescent="0.25">
      <c r="A97" s="204">
        <v>43468</v>
      </c>
      <c r="B97" s="148" t="s">
        <v>4305</v>
      </c>
      <c r="C97" s="257" t="s">
        <v>5260</v>
      </c>
      <c r="D97" s="148" t="s">
        <v>5261</v>
      </c>
      <c r="E97" s="258" t="s">
        <v>5262</v>
      </c>
      <c r="F97" s="148" t="s">
        <v>5263</v>
      </c>
      <c r="G97" s="148" t="s">
        <v>5264</v>
      </c>
      <c r="H97" s="259" t="s">
        <v>3500</v>
      </c>
      <c r="I97" s="206">
        <v>180</v>
      </c>
    </row>
    <row r="98" spans="1:9" s="260" customFormat="1" ht="90.75" customHeight="1" x14ac:dyDescent="0.25">
      <c r="A98" s="204">
        <v>43468</v>
      </c>
      <c r="B98" s="148" t="s">
        <v>4305</v>
      </c>
      <c r="C98" s="257">
        <v>844</v>
      </c>
      <c r="D98" s="246" t="s">
        <v>5265</v>
      </c>
      <c r="E98" s="261" t="s">
        <v>5266</v>
      </c>
      <c r="F98" s="246" t="s">
        <v>5267</v>
      </c>
      <c r="G98" s="151" t="s">
        <v>5268</v>
      </c>
      <c r="H98" s="259" t="s">
        <v>3500</v>
      </c>
      <c r="I98" s="206">
        <v>448780</v>
      </c>
    </row>
    <row r="99" spans="1:9" s="260" customFormat="1" ht="79.5" customHeight="1" x14ac:dyDescent="0.25">
      <c r="A99" s="204">
        <v>43469</v>
      </c>
      <c r="B99" s="148" t="s">
        <v>4305</v>
      </c>
      <c r="C99" s="257" t="s">
        <v>5269</v>
      </c>
      <c r="D99" s="148" t="s">
        <v>5261</v>
      </c>
      <c r="E99" s="258" t="s">
        <v>5262</v>
      </c>
      <c r="F99" s="148" t="s">
        <v>5263</v>
      </c>
      <c r="G99" s="148" t="s">
        <v>5264</v>
      </c>
      <c r="H99" s="259" t="s">
        <v>3500</v>
      </c>
      <c r="I99" s="206">
        <v>5</v>
      </c>
    </row>
    <row r="100" spans="1:9" s="260" customFormat="1" ht="79.5" customHeight="1" x14ac:dyDescent="0.25">
      <c r="A100" s="204">
        <v>43469</v>
      </c>
      <c r="B100" s="148" t="s">
        <v>5270</v>
      </c>
      <c r="C100" s="148" t="s">
        <v>5271</v>
      </c>
      <c r="D100" s="148" t="s">
        <v>5270</v>
      </c>
      <c r="E100" s="258" t="s">
        <v>5272</v>
      </c>
      <c r="F100" s="148" t="s">
        <v>5273</v>
      </c>
      <c r="G100" s="148" t="s">
        <v>5274</v>
      </c>
      <c r="H100" s="259" t="s">
        <v>3500</v>
      </c>
      <c r="I100" s="206">
        <v>20</v>
      </c>
    </row>
    <row r="101" spans="1:9" s="260" customFormat="1" ht="79.5" customHeight="1" x14ac:dyDescent="0.25">
      <c r="A101" s="204">
        <v>43473</v>
      </c>
      <c r="B101" s="148" t="s">
        <v>4305</v>
      </c>
      <c r="C101" s="257" t="s">
        <v>5275</v>
      </c>
      <c r="D101" s="148" t="s">
        <v>5261</v>
      </c>
      <c r="E101" s="258" t="s">
        <v>5276</v>
      </c>
      <c r="F101" s="148" t="s">
        <v>5277</v>
      </c>
      <c r="G101" s="148" t="s">
        <v>5264</v>
      </c>
      <c r="H101" s="259" t="s">
        <v>3500</v>
      </c>
      <c r="I101" s="206">
        <v>405</v>
      </c>
    </row>
    <row r="102" spans="1:9" s="260" customFormat="1" ht="96.75" customHeight="1" x14ac:dyDescent="0.25">
      <c r="A102" s="204">
        <v>43473</v>
      </c>
      <c r="B102" s="148" t="s">
        <v>4305</v>
      </c>
      <c r="C102" s="257">
        <v>843</v>
      </c>
      <c r="D102" s="148" t="s">
        <v>5278</v>
      </c>
      <c r="E102" s="258" t="s">
        <v>5279</v>
      </c>
      <c r="F102" s="148" t="s">
        <v>5280</v>
      </c>
      <c r="G102" s="151" t="s">
        <v>5268</v>
      </c>
      <c r="H102" s="259" t="s">
        <v>3500</v>
      </c>
      <c r="I102" s="206">
        <v>981037.22</v>
      </c>
    </row>
    <row r="103" spans="1:9" s="260" customFormat="1" ht="79.5" customHeight="1" x14ac:dyDescent="0.25">
      <c r="A103" s="204">
        <v>43476</v>
      </c>
      <c r="B103" s="148" t="s">
        <v>4305</v>
      </c>
      <c r="C103" s="257" t="s">
        <v>5281</v>
      </c>
      <c r="D103" s="148" t="s">
        <v>5261</v>
      </c>
      <c r="E103" s="258" t="s">
        <v>5262</v>
      </c>
      <c r="F103" s="148" t="s">
        <v>5263</v>
      </c>
      <c r="G103" s="148" t="s">
        <v>5264</v>
      </c>
      <c r="H103" s="259" t="s">
        <v>3500</v>
      </c>
      <c r="I103" s="206">
        <v>1</v>
      </c>
    </row>
    <row r="104" spans="1:9" s="260" customFormat="1" ht="79.5" customHeight="1" x14ac:dyDescent="0.25">
      <c r="A104" s="204">
        <v>43479</v>
      </c>
      <c r="B104" s="148" t="s">
        <v>4305</v>
      </c>
      <c r="C104" s="257" t="s">
        <v>5282</v>
      </c>
      <c r="D104" s="148" t="s">
        <v>5261</v>
      </c>
      <c r="E104" s="258" t="s">
        <v>5276</v>
      </c>
      <c r="F104" s="148" t="s">
        <v>5277</v>
      </c>
      <c r="G104" s="148" t="s">
        <v>5264</v>
      </c>
      <c r="H104" s="259" t="s">
        <v>3500</v>
      </c>
      <c r="I104" s="206">
        <v>174</v>
      </c>
    </row>
    <row r="105" spans="1:9" s="260" customFormat="1" ht="79.5" customHeight="1" x14ac:dyDescent="0.25">
      <c r="A105" s="204">
        <v>43480</v>
      </c>
      <c r="B105" s="148" t="s">
        <v>4305</v>
      </c>
      <c r="C105" s="257" t="s">
        <v>5283</v>
      </c>
      <c r="D105" s="148" t="s">
        <v>5261</v>
      </c>
      <c r="E105" s="258" t="s">
        <v>5284</v>
      </c>
      <c r="F105" s="148" t="s">
        <v>5285</v>
      </c>
      <c r="G105" s="148" t="s">
        <v>5264</v>
      </c>
      <c r="H105" s="259" t="s">
        <v>3500</v>
      </c>
      <c r="I105" s="206">
        <v>35</v>
      </c>
    </row>
    <row r="106" spans="1:9" s="260" customFormat="1" ht="79.5" customHeight="1" x14ac:dyDescent="0.25">
      <c r="A106" s="204">
        <v>43481</v>
      </c>
      <c r="B106" s="148" t="s">
        <v>4305</v>
      </c>
      <c r="C106" s="257" t="s">
        <v>5286</v>
      </c>
      <c r="D106" s="148" t="s">
        <v>5261</v>
      </c>
      <c r="E106" s="258" t="s">
        <v>5287</v>
      </c>
      <c r="F106" s="148" t="s">
        <v>5288</v>
      </c>
      <c r="G106" s="148" t="s">
        <v>5264</v>
      </c>
      <c r="H106" s="259" t="s">
        <v>3500</v>
      </c>
      <c r="I106" s="206">
        <v>18</v>
      </c>
    </row>
    <row r="107" spans="1:9" s="260" customFormat="1" ht="79.5" customHeight="1" x14ac:dyDescent="0.25">
      <c r="A107" s="204">
        <v>43481</v>
      </c>
      <c r="B107" s="148" t="s">
        <v>4305</v>
      </c>
      <c r="C107" s="148">
        <v>895</v>
      </c>
      <c r="D107" s="151" t="s">
        <v>5289</v>
      </c>
      <c r="E107" s="151">
        <v>41478002</v>
      </c>
      <c r="F107" s="151" t="s">
        <v>5290</v>
      </c>
      <c r="G107" s="151" t="s">
        <v>5291</v>
      </c>
      <c r="H107" s="259" t="s">
        <v>3500</v>
      </c>
      <c r="I107" s="206">
        <v>1500</v>
      </c>
    </row>
    <row r="108" spans="1:9" s="260" customFormat="1" ht="79.5" customHeight="1" x14ac:dyDescent="0.25">
      <c r="A108" s="204">
        <v>43481</v>
      </c>
      <c r="B108" s="148" t="s">
        <v>4305</v>
      </c>
      <c r="C108" s="257">
        <v>894</v>
      </c>
      <c r="D108" s="246" t="s">
        <v>5292</v>
      </c>
      <c r="E108" s="262" t="s">
        <v>5293</v>
      </c>
      <c r="F108" s="29" t="s">
        <v>5294</v>
      </c>
      <c r="G108" s="29" t="s">
        <v>5295</v>
      </c>
      <c r="H108" s="259" t="s">
        <v>3500</v>
      </c>
      <c r="I108" s="206">
        <v>4946.04</v>
      </c>
    </row>
    <row r="109" spans="1:9" s="260" customFormat="1" ht="79.5" customHeight="1" x14ac:dyDescent="0.25">
      <c r="A109" s="204">
        <v>43481</v>
      </c>
      <c r="B109" s="148" t="s">
        <v>4305</v>
      </c>
      <c r="C109" s="148">
        <v>897</v>
      </c>
      <c r="D109" s="148" t="s">
        <v>5296</v>
      </c>
      <c r="E109" s="258" t="s">
        <v>5297</v>
      </c>
      <c r="F109" s="148" t="s">
        <v>5298</v>
      </c>
      <c r="G109" s="148" t="s">
        <v>5299</v>
      </c>
      <c r="H109" s="259" t="s">
        <v>3500</v>
      </c>
      <c r="I109" s="206">
        <v>200000</v>
      </c>
    </row>
    <row r="110" spans="1:9" s="260" customFormat="1" ht="79.5" customHeight="1" x14ac:dyDescent="0.25">
      <c r="A110" s="204">
        <v>43481</v>
      </c>
      <c r="B110" s="148" t="s">
        <v>4305</v>
      </c>
      <c r="C110" s="257">
        <v>891</v>
      </c>
      <c r="D110" s="148" t="s">
        <v>5278</v>
      </c>
      <c r="E110" s="258" t="s">
        <v>5279</v>
      </c>
      <c r="F110" s="148" t="s">
        <v>5280</v>
      </c>
      <c r="G110" s="151" t="s">
        <v>5268</v>
      </c>
      <c r="H110" s="259" t="s">
        <v>3500</v>
      </c>
      <c r="I110" s="206">
        <v>200000</v>
      </c>
    </row>
    <row r="111" spans="1:9" s="260" customFormat="1" ht="79.5" customHeight="1" x14ac:dyDescent="0.25">
      <c r="A111" s="204">
        <v>43481</v>
      </c>
      <c r="B111" s="148" t="s">
        <v>4305</v>
      </c>
      <c r="C111" s="257">
        <v>846</v>
      </c>
      <c r="D111" s="246" t="s">
        <v>5265</v>
      </c>
      <c r="E111" s="261" t="s">
        <v>5266</v>
      </c>
      <c r="F111" s="246" t="s">
        <v>5267</v>
      </c>
      <c r="G111" s="151" t="s">
        <v>5268</v>
      </c>
      <c r="H111" s="259" t="s">
        <v>3500</v>
      </c>
      <c r="I111" s="206">
        <v>500000</v>
      </c>
    </row>
    <row r="112" spans="1:9" s="260" customFormat="1" ht="79.5" customHeight="1" x14ac:dyDescent="0.25">
      <c r="A112" s="204">
        <v>43481</v>
      </c>
      <c r="B112" s="148" t="s">
        <v>4305</v>
      </c>
      <c r="C112" s="148">
        <v>892</v>
      </c>
      <c r="D112" s="148" t="s">
        <v>5278</v>
      </c>
      <c r="E112" s="258" t="s">
        <v>5279</v>
      </c>
      <c r="F112" s="148" t="s">
        <v>5280</v>
      </c>
      <c r="G112" s="151" t="s">
        <v>5268</v>
      </c>
      <c r="H112" s="259" t="s">
        <v>3500</v>
      </c>
      <c r="I112" s="206">
        <v>1000000</v>
      </c>
    </row>
    <row r="113" spans="1:9" s="260" customFormat="1" ht="79.5" customHeight="1" x14ac:dyDescent="0.25">
      <c r="A113" s="204">
        <v>43481</v>
      </c>
      <c r="B113" s="148" t="s">
        <v>4305</v>
      </c>
      <c r="C113" s="148">
        <v>893</v>
      </c>
      <c r="D113" s="152" t="s">
        <v>5300</v>
      </c>
      <c r="E113" s="152">
        <v>31282375</v>
      </c>
      <c r="F113" s="152" t="s">
        <v>5301</v>
      </c>
      <c r="G113" s="152" t="s">
        <v>5302</v>
      </c>
      <c r="H113" s="259" t="s">
        <v>3500</v>
      </c>
      <c r="I113" s="206">
        <v>1587508</v>
      </c>
    </row>
    <row r="114" spans="1:9" s="260" customFormat="1" ht="79.5" customHeight="1" x14ac:dyDescent="0.25">
      <c r="A114" s="204">
        <v>43482</v>
      </c>
      <c r="B114" s="148" t="s">
        <v>4305</v>
      </c>
      <c r="C114" s="257" t="s">
        <v>5281</v>
      </c>
      <c r="D114" s="148" t="s">
        <v>5261</v>
      </c>
      <c r="E114" s="258" t="s">
        <v>5287</v>
      </c>
      <c r="F114" s="148" t="s">
        <v>5288</v>
      </c>
      <c r="G114" s="148" t="s">
        <v>5264</v>
      </c>
      <c r="H114" s="259" t="s">
        <v>3500</v>
      </c>
      <c r="I114" s="206">
        <v>10</v>
      </c>
    </row>
    <row r="115" spans="1:9" s="260" customFormat="1" ht="79.5" customHeight="1" x14ac:dyDescent="0.25">
      <c r="A115" s="204">
        <v>43483</v>
      </c>
      <c r="B115" s="148" t="s">
        <v>4305</v>
      </c>
      <c r="C115" s="257" t="s">
        <v>5303</v>
      </c>
      <c r="D115" s="148" t="s">
        <v>5261</v>
      </c>
      <c r="E115" s="258" t="s">
        <v>5287</v>
      </c>
      <c r="F115" s="148" t="s">
        <v>5288</v>
      </c>
      <c r="G115" s="148" t="s">
        <v>5264</v>
      </c>
      <c r="H115" s="259" t="s">
        <v>3500</v>
      </c>
      <c r="I115" s="206">
        <v>57</v>
      </c>
    </row>
    <row r="116" spans="1:9" s="260" customFormat="1" ht="79.5" customHeight="1" x14ac:dyDescent="0.25">
      <c r="A116" s="204">
        <v>43483</v>
      </c>
      <c r="B116" s="148" t="s">
        <v>4305</v>
      </c>
      <c r="C116" s="257" t="s">
        <v>5303</v>
      </c>
      <c r="D116" s="148" t="s">
        <v>5261</v>
      </c>
      <c r="E116" s="258" t="s">
        <v>5287</v>
      </c>
      <c r="F116" s="148" t="s">
        <v>5288</v>
      </c>
      <c r="G116" s="148" t="s">
        <v>5264</v>
      </c>
      <c r="H116" s="259" t="s">
        <v>3500</v>
      </c>
      <c r="I116" s="206">
        <v>136.86000000000001</v>
      </c>
    </row>
    <row r="117" spans="1:9" s="260" customFormat="1" ht="79.5" customHeight="1" x14ac:dyDescent="0.25">
      <c r="A117" s="204">
        <v>43483</v>
      </c>
      <c r="B117" s="148" t="s">
        <v>4305</v>
      </c>
      <c r="C117" s="257">
        <v>904</v>
      </c>
      <c r="D117" s="148" t="s">
        <v>5304</v>
      </c>
      <c r="E117" s="258" t="s">
        <v>5305</v>
      </c>
      <c r="F117" s="148" t="s">
        <v>5306</v>
      </c>
      <c r="G117" s="148" t="s">
        <v>5307</v>
      </c>
      <c r="H117" s="259" t="s">
        <v>3500</v>
      </c>
      <c r="I117" s="206">
        <v>370</v>
      </c>
    </row>
    <row r="118" spans="1:9" s="260" customFormat="1" ht="79.5" customHeight="1" x14ac:dyDescent="0.25">
      <c r="A118" s="204">
        <v>43483</v>
      </c>
      <c r="B118" s="148" t="s">
        <v>4305</v>
      </c>
      <c r="C118" s="148">
        <v>906</v>
      </c>
      <c r="D118" s="151" t="s">
        <v>4306</v>
      </c>
      <c r="E118" s="151">
        <v>20069956</v>
      </c>
      <c r="F118" s="151" t="s">
        <v>4307</v>
      </c>
      <c r="G118" s="246" t="s">
        <v>5308</v>
      </c>
      <c r="H118" s="259" t="s">
        <v>3500</v>
      </c>
      <c r="I118" s="206">
        <v>17107.3</v>
      </c>
    </row>
    <row r="119" spans="1:9" s="260" customFormat="1" ht="79.5" customHeight="1" x14ac:dyDescent="0.25">
      <c r="A119" s="204">
        <v>43483</v>
      </c>
      <c r="B119" s="148" t="s">
        <v>4305</v>
      </c>
      <c r="C119" s="148">
        <v>912</v>
      </c>
      <c r="D119" s="246" t="s">
        <v>5309</v>
      </c>
      <c r="E119" s="262"/>
      <c r="F119" s="29" t="s">
        <v>5310</v>
      </c>
      <c r="G119" s="29" t="s">
        <v>5311</v>
      </c>
      <c r="H119" s="259" t="s">
        <v>3500</v>
      </c>
      <c r="I119" s="206">
        <v>27000</v>
      </c>
    </row>
    <row r="120" spans="1:9" s="260" customFormat="1" ht="79.5" customHeight="1" x14ac:dyDescent="0.25">
      <c r="A120" s="204">
        <v>43483</v>
      </c>
      <c r="B120" s="148" t="s">
        <v>4305</v>
      </c>
      <c r="C120" s="148">
        <v>909</v>
      </c>
      <c r="D120" s="148" t="s">
        <v>5312</v>
      </c>
      <c r="E120" s="263" t="s">
        <v>5313</v>
      </c>
      <c r="F120" s="148" t="s">
        <v>5314</v>
      </c>
      <c r="G120" s="148" t="s">
        <v>5315</v>
      </c>
      <c r="H120" s="259" t="s">
        <v>3500</v>
      </c>
      <c r="I120" s="206">
        <v>28000</v>
      </c>
    </row>
    <row r="121" spans="1:9" s="260" customFormat="1" ht="79.5" customHeight="1" x14ac:dyDescent="0.25">
      <c r="A121" s="204">
        <v>43483</v>
      </c>
      <c r="B121" s="148" t="s">
        <v>4305</v>
      </c>
      <c r="C121" s="148">
        <v>907</v>
      </c>
      <c r="D121" s="148" t="s">
        <v>5312</v>
      </c>
      <c r="E121" s="263" t="s">
        <v>5313</v>
      </c>
      <c r="F121" s="148" t="s">
        <v>5314</v>
      </c>
      <c r="G121" s="148" t="s">
        <v>5315</v>
      </c>
      <c r="H121" s="259" t="s">
        <v>3500</v>
      </c>
      <c r="I121" s="206">
        <v>60000</v>
      </c>
    </row>
    <row r="122" spans="1:9" s="260" customFormat="1" ht="79.5" customHeight="1" x14ac:dyDescent="0.25">
      <c r="A122" s="204">
        <v>43483</v>
      </c>
      <c r="B122" s="148" t="s">
        <v>4305</v>
      </c>
      <c r="C122" s="257">
        <v>910</v>
      </c>
      <c r="D122" s="148" t="s">
        <v>5316</v>
      </c>
      <c r="E122" s="263" t="s">
        <v>5317</v>
      </c>
      <c r="F122" s="148" t="s">
        <v>5318</v>
      </c>
      <c r="G122" s="148" t="s">
        <v>5319</v>
      </c>
      <c r="H122" s="259" t="s">
        <v>3500</v>
      </c>
      <c r="I122" s="206">
        <v>79886</v>
      </c>
    </row>
    <row r="123" spans="1:9" s="260" customFormat="1" ht="79.5" customHeight="1" x14ac:dyDescent="0.25">
      <c r="A123" s="204">
        <v>43483</v>
      </c>
      <c r="B123" s="148" t="s">
        <v>4305</v>
      </c>
      <c r="C123" s="148">
        <v>908</v>
      </c>
      <c r="D123" s="148" t="s">
        <v>5320</v>
      </c>
      <c r="E123" s="148"/>
      <c r="F123" s="148" t="s">
        <v>5321</v>
      </c>
      <c r="G123" s="148" t="s">
        <v>5319</v>
      </c>
      <c r="H123" s="259" t="s">
        <v>3500</v>
      </c>
      <c r="I123" s="206">
        <v>171000</v>
      </c>
    </row>
    <row r="124" spans="1:9" s="260" customFormat="1" ht="79.5" customHeight="1" x14ac:dyDescent="0.25">
      <c r="A124" s="204">
        <v>43483</v>
      </c>
      <c r="B124" s="148" t="s">
        <v>4305</v>
      </c>
      <c r="C124" s="148">
        <v>911</v>
      </c>
      <c r="D124" s="246" t="s">
        <v>5322</v>
      </c>
      <c r="E124" s="261" t="s">
        <v>5323</v>
      </c>
      <c r="F124" s="246" t="s">
        <v>5324</v>
      </c>
      <c r="G124" s="148" t="s">
        <v>5325</v>
      </c>
      <c r="H124" s="259" t="s">
        <v>3500</v>
      </c>
      <c r="I124" s="206">
        <v>373032</v>
      </c>
    </row>
    <row r="125" spans="1:9" s="260" customFormat="1" ht="79.5" customHeight="1" x14ac:dyDescent="0.25">
      <c r="A125" s="204">
        <v>43483</v>
      </c>
      <c r="B125" s="148" t="s">
        <v>4305</v>
      </c>
      <c r="C125" s="148">
        <v>913</v>
      </c>
      <c r="D125" s="151" t="s">
        <v>5326</v>
      </c>
      <c r="E125" s="264" t="s">
        <v>5327</v>
      </c>
      <c r="F125" s="151" t="s">
        <v>5328</v>
      </c>
      <c r="G125" s="148" t="s">
        <v>5319</v>
      </c>
      <c r="H125" s="259" t="s">
        <v>3500</v>
      </c>
      <c r="I125" s="206">
        <v>405912</v>
      </c>
    </row>
    <row r="126" spans="1:9" s="260" customFormat="1" ht="79.5" customHeight="1" x14ac:dyDescent="0.25">
      <c r="A126" s="204">
        <v>43483</v>
      </c>
      <c r="B126" s="148" t="s">
        <v>4305</v>
      </c>
      <c r="C126" s="257">
        <v>914</v>
      </c>
      <c r="D126" s="148" t="s">
        <v>5329</v>
      </c>
      <c r="E126" s="258"/>
      <c r="F126" s="148" t="s">
        <v>5330</v>
      </c>
      <c r="G126" s="148" t="s">
        <v>5331</v>
      </c>
      <c r="H126" s="259" t="s">
        <v>3500</v>
      </c>
      <c r="I126" s="206">
        <v>449400</v>
      </c>
    </row>
    <row r="127" spans="1:9" s="260" customFormat="1" ht="79.5" customHeight="1" x14ac:dyDescent="0.25">
      <c r="A127" s="204">
        <v>43486</v>
      </c>
      <c r="B127" s="148" t="s">
        <v>4305</v>
      </c>
      <c r="C127" s="257" t="s">
        <v>5282</v>
      </c>
      <c r="D127" s="148" t="s">
        <v>5261</v>
      </c>
      <c r="E127" s="258" t="s">
        <v>5287</v>
      </c>
      <c r="F127" s="148" t="s">
        <v>5288</v>
      </c>
      <c r="G127" s="148" t="s">
        <v>5264</v>
      </c>
      <c r="H127" s="259" t="s">
        <v>3500</v>
      </c>
      <c r="I127" s="206">
        <v>35</v>
      </c>
    </row>
    <row r="128" spans="1:9" s="260" customFormat="1" ht="79.5" customHeight="1" x14ac:dyDescent="0.25">
      <c r="A128" s="204">
        <v>43486</v>
      </c>
      <c r="B128" s="148" t="s">
        <v>4305</v>
      </c>
      <c r="C128" s="148">
        <v>920</v>
      </c>
      <c r="D128" s="148" t="s">
        <v>5332</v>
      </c>
      <c r="E128" s="258" t="s">
        <v>5333</v>
      </c>
      <c r="F128" s="148" t="s">
        <v>5334</v>
      </c>
      <c r="G128" s="148" t="s">
        <v>5335</v>
      </c>
      <c r="H128" s="259" t="s">
        <v>3500</v>
      </c>
      <c r="I128" s="206">
        <v>10575</v>
      </c>
    </row>
    <row r="129" spans="1:9" s="260" customFormat="1" ht="79.5" customHeight="1" x14ac:dyDescent="0.25">
      <c r="A129" s="204">
        <v>43486</v>
      </c>
      <c r="B129" s="148" t="s">
        <v>4305</v>
      </c>
      <c r="C129" s="257">
        <v>918</v>
      </c>
      <c r="D129" s="152" t="s">
        <v>5336</v>
      </c>
      <c r="E129" s="265" t="s">
        <v>5337</v>
      </c>
      <c r="F129" s="152" t="s">
        <v>5338</v>
      </c>
      <c r="G129" s="152" t="s">
        <v>5339</v>
      </c>
      <c r="H129" s="259" t="s">
        <v>3500</v>
      </c>
      <c r="I129" s="206">
        <v>17136</v>
      </c>
    </row>
    <row r="130" spans="1:9" s="260" customFormat="1" ht="79.5" customHeight="1" x14ac:dyDescent="0.25">
      <c r="A130" s="204">
        <v>43486</v>
      </c>
      <c r="B130" s="148" t="s">
        <v>4305</v>
      </c>
      <c r="C130" s="148">
        <v>919</v>
      </c>
      <c r="D130" s="148" t="s">
        <v>5332</v>
      </c>
      <c r="E130" s="258" t="s">
        <v>5333</v>
      </c>
      <c r="F130" s="148" t="s">
        <v>5334</v>
      </c>
      <c r="G130" s="148" t="s">
        <v>5335</v>
      </c>
      <c r="H130" s="259" t="s">
        <v>3500</v>
      </c>
      <c r="I130" s="206">
        <v>19762.009999999998</v>
      </c>
    </row>
    <row r="131" spans="1:9" s="260" customFormat="1" ht="79.5" customHeight="1" x14ac:dyDescent="0.25">
      <c r="A131" s="204">
        <v>43486</v>
      </c>
      <c r="B131" s="148" t="s">
        <v>4305</v>
      </c>
      <c r="C131" s="148">
        <v>916</v>
      </c>
      <c r="D131" s="246" t="s">
        <v>5340</v>
      </c>
      <c r="E131" s="262" t="s">
        <v>5341</v>
      </c>
      <c r="F131" s="29" t="s">
        <v>5342</v>
      </c>
      <c r="G131" s="29" t="s">
        <v>5343</v>
      </c>
      <c r="H131" s="259" t="s">
        <v>3500</v>
      </c>
      <c r="I131" s="206">
        <v>35000</v>
      </c>
    </row>
    <row r="132" spans="1:9" s="260" customFormat="1" ht="79.5" customHeight="1" x14ac:dyDescent="0.25">
      <c r="A132" s="204">
        <v>43486</v>
      </c>
      <c r="B132" s="148" t="s">
        <v>4305</v>
      </c>
      <c r="C132" s="257">
        <v>917</v>
      </c>
      <c r="D132" s="148" t="s">
        <v>5316</v>
      </c>
      <c r="E132" s="258" t="s">
        <v>5317</v>
      </c>
      <c r="F132" s="148" t="s">
        <v>5318</v>
      </c>
      <c r="G132" s="148" t="s">
        <v>5319</v>
      </c>
      <c r="H132" s="259" t="s">
        <v>3500</v>
      </c>
      <c r="I132" s="206">
        <v>54720</v>
      </c>
    </row>
    <row r="133" spans="1:9" s="260" customFormat="1" ht="79.5" customHeight="1" x14ac:dyDescent="0.25">
      <c r="A133" s="204">
        <v>43486</v>
      </c>
      <c r="B133" s="148" t="s">
        <v>4305</v>
      </c>
      <c r="C133" s="257">
        <v>922</v>
      </c>
      <c r="D133" s="28" t="s">
        <v>5344</v>
      </c>
      <c r="E133" s="28">
        <v>41685228</v>
      </c>
      <c r="F133" s="28" t="s">
        <v>5345</v>
      </c>
      <c r="G133" s="28" t="s">
        <v>5346</v>
      </c>
      <c r="H133" s="259" t="s">
        <v>3500</v>
      </c>
      <c r="I133" s="206">
        <v>444600</v>
      </c>
    </row>
    <row r="134" spans="1:9" s="260" customFormat="1" ht="79.5" customHeight="1" x14ac:dyDescent="0.25">
      <c r="A134" s="204">
        <v>43486</v>
      </c>
      <c r="B134" s="148" t="s">
        <v>4305</v>
      </c>
      <c r="C134" s="257">
        <v>921</v>
      </c>
      <c r="D134" s="28" t="s">
        <v>5344</v>
      </c>
      <c r="E134" s="28">
        <v>41685228</v>
      </c>
      <c r="F134" s="28" t="s">
        <v>5345</v>
      </c>
      <c r="G134" s="28" t="s">
        <v>5347</v>
      </c>
      <c r="H134" s="259" t="s">
        <v>3500</v>
      </c>
      <c r="I134" s="206">
        <v>509400</v>
      </c>
    </row>
    <row r="135" spans="1:9" s="260" customFormat="1" ht="79.5" customHeight="1" x14ac:dyDescent="0.25">
      <c r="A135" s="204">
        <v>43486</v>
      </c>
      <c r="B135" s="148" t="s">
        <v>4305</v>
      </c>
      <c r="C135" s="257">
        <v>923</v>
      </c>
      <c r="D135" s="148" t="s">
        <v>5348</v>
      </c>
      <c r="E135" s="258" t="s">
        <v>5279</v>
      </c>
      <c r="F135" s="148" t="s">
        <v>5280</v>
      </c>
      <c r="G135" s="151" t="s">
        <v>5268</v>
      </c>
      <c r="H135" s="259" t="s">
        <v>3500</v>
      </c>
      <c r="I135" s="206">
        <v>1500000</v>
      </c>
    </row>
    <row r="136" spans="1:9" s="260" customFormat="1" ht="79.5" customHeight="1" x14ac:dyDescent="0.25">
      <c r="A136" s="204">
        <v>43486</v>
      </c>
      <c r="B136" s="148" t="s">
        <v>4305</v>
      </c>
      <c r="C136" s="257">
        <v>924</v>
      </c>
      <c r="D136" s="152" t="s">
        <v>5349</v>
      </c>
      <c r="E136" s="152">
        <v>31282375</v>
      </c>
      <c r="F136" s="152" t="s">
        <v>5301</v>
      </c>
      <c r="G136" s="152" t="s">
        <v>5302</v>
      </c>
      <c r="H136" s="259" t="s">
        <v>3500</v>
      </c>
      <c r="I136" s="206">
        <v>1509804</v>
      </c>
    </row>
    <row r="137" spans="1:9" s="260" customFormat="1" ht="79.5" customHeight="1" x14ac:dyDescent="0.25">
      <c r="A137" s="204">
        <v>43487</v>
      </c>
      <c r="B137" s="148" t="s">
        <v>4305</v>
      </c>
      <c r="C137" s="257" t="s">
        <v>5350</v>
      </c>
      <c r="D137" s="148" t="s">
        <v>5261</v>
      </c>
      <c r="E137" s="258" t="s">
        <v>5287</v>
      </c>
      <c r="F137" s="148" t="s">
        <v>5288</v>
      </c>
      <c r="G137" s="148" t="s">
        <v>5264</v>
      </c>
      <c r="H137" s="259" t="s">
        <v>3500</v>
      </c>
      <c r="I137" s="206">
        <v>47</v>
      </c>
    </row>
    <row r="138" spans="1:9" s="260" customFormat="1" ht="79.5" customHeight="1" x14ac:dyDescent="0.25">
      <c r="A138" s="204">
        <v>43487</v>
      </c>
      <c r="B138" s="148" t="s">
        <v>4305</v>
      </c>
      <c r="C138" s="257">
        <v>925</v>
      </c>
      <c r="D138" s="148" t="s">
        <v>5351</v>
      </c>
      <c r="E138" s="258" t="s">
        <v>5352</v>
      </c>
      <c r="F138" s="148" t="s">
        <v>5353</v>
      </c>
      <c r="G138" s="148" t="s">
        <v>5354</v>
      </c>
      <c r="H138" s="259" t="s">
        <v>3500</v>
      </c>
      <c r="I138" s="206">
        <v>3000</v>
      </c>
    </row>
    <row r="139" spans="1:9" s="260" customFormat="1" ht="79.5" customHeight="1" x14ac:dyDescent="0.25">
      <c r="A139" s="204">
        <v>43487</v>
      </c>
      <c r="B139" s="148" t="s">
        <v>4305</v>
      </c>
      <c r="C139" s="257">
        <v>900</v>
      </c>
      <c r="D139" s="151" t="s">
        <v>5355</v>
      </c>
      <c r="E139" s="264" t="s">
        <v>5356</v>
      </c>
      <c r="F139" s="151" t="s">
        <v>5357</v>
      </c>
      <c r="G139" s="151" t="s">
        <v>5358</v>
      </c>
      <c r="H139" s="259" t="s">
        <v>3500</v>
      </c>
      <c r="I139" s="206">
        <v>4529.26</v>
      </c>
    </row>
    <row r="140" spans="1:9" s="260" customFormat="1" ht="79.5" customHeight="1" x14ac:dyDescent="0.25">
      <c r="A140" s="204">
        <v>43487</v>
      </c>
      <c r="B140" s="148" t="s">
        <v>4305</v>
      </c>
      <c r="C140" s="257">
        <v>928</v>
      </c>
      <c r="D140" s="152" t="s">
        <v>5359</v>
      </c>
      <c r="E140" s="152"/>
      <c r="F140" s="152" t="s">
        <v>5360</v>
      </c>
      <c r="G140" s="152" t="s">
        <v>5361</v>
      </c>
      <c r="H140" s="259" t="s">
        <v>3500</v>
      </c>
      <c r="I140" s="206">
        <v>112213.75</v>
      </c>
    </row>
    <row r="141" spans="1:9" s="260" customFormat="1" ht="79.5" customHeight="1" x14ac:dyDescent="0.25">
      <c r="A141" s="204">
        <v>43487</v>
      </c>
      <c r="B141" s="148" t="s">
        <v>4305</v>
      </c>
      <c r="C141" s="257">
        <v>931</v>
      </c>
      <c r="D141" s="152" t="s">
        <v>5362</v>
      </c>
      <c r="E141" s="152"/>
      <c r="F141" s="152" t="s">
        <v>5363</v>
      </c>
      <c r="G141" s="152" t="s">
        <v>5364</v>
      </c>
      <c r="H141" s="259" t="s">
        <v>3500</v>
      </c>
      <c r="I141" s="206">
        <v>233652.13</v>
      </c>
    </row>
    <row r="142" spans="1:9" s="260" customFormat="1" ht="79.5" customHeight="1" x14ac:dyDescent="0.25">
      <c r="A142" s="204">
        <v>43487</v>
      </c>
      <c r="B142" s="148" t="s">
        <v>4305</v>
      </c>
      <c r="C142" s="257">
        <v>927</v>
      </c>
      <c r="D142" s="151" t="s">
        <v>5365</v>
      </c>
      <c r="E142" s="151">
        <v>38013409</v>
      </c>
      <c r="F142" s="151" t="s">
        <v>5366</v>
      </c>
      <c r="G142" s="151" t="s">
        <v>5367</v>
      </c>
      <c r="H142" s="259" t="s">
        <v>3500</v>
      </c>
      <c r="I142" s="206">
        <v>254601.12</v>
      </c>
    </row>
    <row r="143" spans="1:9" s="260" customFormat="1" ht="79.5" customHeight="1" x14ac:dyDescent="0.25">
      <c r="A143" s="204">
        <v>43487</v>
      </c>
      <c r="B143" s="148" t="s">
        <v>4305</v>
      </c>
      <c r="C143" s="148">
        <v>929</v>
      </c>
      <c r="D143" s="152" t="s">
        <v>5359</v>
      </c>
      <c r="E143" s="152"/>
      <c r="F143" s="152" t="s">
        <v>5360</v>
      </c>
      <c r="G143" s="152" t="s">
        <v>5368</v>
      </c>
      <c r="H143" s="259" t="s">
        <v>3500</v>
      </c>
      <c r="I143" s="206">
        <v>338420.39</v>
      </c>
    </row>
    <row r="144" spans="1:9" s="260" customFormat="1" ht="79.5" customHeight="1" x14ac:dyDescent="0.25">
      <c r="A144" s="204">
        <v>43487</v>
      </c>
      <c r="B144" s="148" t="s">
        <v>4305</v>
      </c>
      <c r="C144" s="148">
        <v>930</v>
      </c>
      <c r="D144" s="246" t="s">
        <v>5369</v>
      </c>
      <c r="E144" s="261"/>
      <c r="F144" s="246" t="s">
        <v>5370</v>
      </c>
      <c r="G144" s="246" t="s">
        <v>5371</v>
      </c>
      <c r="H144" s="259" t="s">
        <v>3500</v>
      </c>
      <c r="I144" s="206">
        <v>373859.28</v>
      </c>
    </row>
    <row r="145" spans="1:9" s="260" customFormat="1" ht="79.5" customHeight="1" x14ac:dyDescent="0.25">
      <c r="A145" s="204">
        <v>43487</v>
      </c>
      <c r="B145" s="148" t="s">
        <v>4305</v>
      </c>
      <c r="C145" s="257">
        <v>926</v>
      </c>
      <c r="D145" s="152" t="s">
        <v>5300</v>
      </c>
      <c r="E145" s="152">
        <v>31282375</v>
      </c>
      <c r="F145" s="152" t="s">
        <v>5301</v>
      </c>
      <c r="G145" s="152" t="s">
        <v>5302</v>
      </c>
      <c r="H145" s="259" t="s">
        <v>3500</v>
      </c>
      <c r="I145" s="206">
        <v>415800</v>
      </c>
    </row>
    <row r="146" spans="1:9" s="260" customFormat="1" ht="79.5" customHeight="1" x14ac:dyDescent="0.25">
      <c r="A146" s="204">
        <v>43487</v>
      </c>
      <c r="B146" s="148" t="s">
        <v>4305</v>
      </c>
      <c r="C146" s="257">
        <v>932</v>
      </c>
      <c r="D146" s="152" t="s">
        <v>5300</v>
      </c>
      <c r="E146" s="152">
        <v>31282375</v>
      </c>
      <c r="F146" s="152" t="s">
        <v>5301</v>
      </c>
      <c r="G146" s="152" t="s">
        <v>5302</v>
      </c>
      <c r="H146" s="259" t="s">
        <v>3500</v>
      </c>
      <c r="I146" s="206">
        <v>457560</v>
      </c>
    </row>
    <row r="147" spans="1:9" s="260" customFormat="1" ht="79.5" customHeight="1" x14ac:dyDescent="0.25">
      <c r="A147" s="204">
        <v>43487</v>
      </c>
      <c r="B147" s="148" t="s">
        <v>4305</v>
      </c>
      <c r="C147" s="257">
        <v>915</v>
      </c>
      <c r="D147" s="148" t="s">
        <v>5372</v>
      </c>
      <c r="E147" s="258" t="s">
        <v>5373</v>
      </c>
      <c r="F147" s="148" t="s">
        <v>5374</v>
      </c>
      <c r="G147" s="148" t="s">
        <v>5375</v>
      </c>
      <c r="H147" s="259" t="s">
        <v>3500</v>
      </c>
      <c r="I147" s="206">
        <v>2500000</v>
      </c>
    </row>
    <row r="148" spans="1:9" s="260" customFormat="1" ht="79.5" customHeight="1" x14ac:dyDescent="0.25">
      <c r="A148" s="204">
        <v>43488</v>
      </c>
      <c r="B148" s="148" t="s">
        <v>4305</v>
      </c>
      <c r="C148" s="257" t="s">
        <v>5376</v>
      </c>
      <c r="D148" s="148" t="s">
        <v>5261</v>
      </c>
      <c r="E148" s="258" t="s">
        <v>5287</v>
      </c>
      <c r="F148" s="148" t="s">
        <v>5288</v>
      </c>
      <c r="G148" s="148" t="s">
        <v>5264</v>
      </c>
      <c r="H148" s="259" t="s">
        <v>3500</v>
      </c>
      <c r="I148" s="206">
        <v>21</v>
      </c>
    </row>
    <row r="149" spans="1:9" s="260" customFormat="1" ht="79.5" customHeight="1" x14ac:dyDescent="0.25">
      <c r="A149" s="204">
        <v>43488</v>
      </c>
      <c r="B149" s="148" t="s">
        <v>4305</v>
      </c>
      <c r="C149" s="148">
        <v>935</v>
      </c>
      <c r="D149" s="152" t="s">
        <v>5377</v>
      </c>
      <c r="E149" s="152">
        <v>33942740</v>
      </c>
      <c r="F149" s="152" t="s">
        <v>5378</v>
      </c>
      <c r="G149" s="152" t="s">
        <v>5379</v>
      </c>
      <c r="H149" s="259" t="s">
        <v>3500</v>
      </c>
      <c r="I149" s="206">
        <v>31413.599999999999</v>
      </c>
    </row>
    <row r="150" spans="1:9" s="260" customFormat="1" ht="79.5" customHeight="1" x14ac:dyDescent="0.25">
      <c r="A150" s="204">
        <v>43488</v>
      </c>
      <c r="B150" s="148" t="s">
        <v>4305</v>
      </c>
      <c r="C150" s="257">
        <v>936</v>
      </c>
      <c r="D150" s="148" t="s">
        <v>5380</v>
      </c>
      <c r="E150" s="258" t="s">
        <v>5381</v>
      </c>
      <c r="F150" s="148" t="s">
        <v>5382</v>
      </c>
      <c r="G150" s="148" t="s">
        <v>5383</v>
      </c>
      <c r="H150" s="259" t="s">
        <v>3500</v>
      </c>
      <c r="I150" s="206">
        <v>207322.8</v>
      </c>
    </row>
    <row r="151" spans="1:9" s="260" customFormat="1" ht="79.5" customHeight="1" x14ac:dyDescent="0.25">
      <c r="A151" s="204">
        <v>43488</v>
      </c>
      <c r="B151" s="148" t="s">
        <v>4305</v>
      </c>
      <c r="C151" s="257">
        <v>938</v>
      </c>
      <c r="D151" s="246" t="s">
        <v>5384</v>
      </c>
      <c r="E151" s="261" t="s">
        <v>5385</v>
      </c>
      <c r="F151" s="246" t="s">
        <v>5386</v>
      </c>
      <c r="G151" s="152" t="s">
        <v>5387</v>
      </c>
      <c r="H151" s="259" t="s">
        <v>3500</v>
      </c>
      <c r="I151" s="206">
        <v>416185.28</v>
      </c>
    </row>
    <row r="152" spans="1:9" s="260" customFormat="1" ht="79.5" customHeight="1" x14ac:dyDescent="0.25">
      <c r="A152" s="204">
        <v>43488</v>
      </c>
      <c r="B152" s="148" t="s">
        <v>4305</v>
      </c>
      <c r="C152" s="257">
        <v>934</v>
      </c>
      <c r="D152" s="151" t="s">
        <v>5388</v>
      </c>
      <c r="E152" s="264" t="s">
        <v>5389</v>
      </c>
      <c r="F152" s="151" t="s">
        <v>5390</v>
      </c>
      <c r="G152" s="148" t="s">
        <v>5391</v>
      </c>
      <c r="H152" s="259" t="s">
        <v>3500</v>
      </c>
      <c r="I152" s="206">
        <v>500000</v>
      </c>
    </row>
    <row r="153" spans="1:9" s="260" customFormat="1" ht="79.5" customHeight="1" x14ac:dyDescent="0.25">
      <c r="A153" s="204">
        <v>43488</v>
      </c>
      <c r="B153" s="148" t="s">
        <v>4305</v>
      </c>
      <c r="C153" s="257">
        <v>937</v>
      </c>
      <c r="D153" s="148" t="s">
        <v>5278</v>
      </c>
      <c r="E153" s="258" t="s">
        <v>5279</v>
      </c>
      <c r="F153" s="148" t="s">
        <v>5280</v>
      </c>
      <c r="G153" s="151" t="s">
        <v>5268</v>
      </c>
      <c r="H153" s="259" t="s">
        <v>3500</v>
      </c>
      <c r="I153" s="206">
        <v>1215862.1000000001</v>
      </c>
    </row>
    <row r="154" spans="1:9" s="260" customFormat="1" ht="142.5" customHeight="1" x14ac:dyDescent="0.25">
      <c r="A154" s="204">
        <v>43489</v>
      </c>
      <c r="B154" s="148" t="s">
        <v>4305</v>
      </c>
      <c r="C154" s="257" t="s">
        <v>5392</v>
      </c>
      <c r="D154" s="148" t="s">
        <v>5261</v>
      </c>
      <c r="E154" s="258" t="s">
        <v>5287</v>
      </c>
      <c r="F154" s="148" t="s">
        <v>5288</v>
      </c>
      <c r="G154" s="148" t="s">
        <v>5264</v>
      </c>
      <c r="H154" s="259" t="s">
        <v>3500</v>
      </c>
      <c r="I154" s="206">
        <v>15</v>
      </c>
    </row>
    <row r="155" spans="1:9" s="260" customFormat="1" ht="142.5" customHeight="1" x14ac:dyDescent="0.25">
      <c r="A155" s="204">
        <v>43490</v>
      </c>
      <c r="B155" s="148" t="s">
        <v>4305</v>
      </c>
      <c r="C155" s="257" t="s">
        <v>5393</v>
      </c>
      <c r="D155" s="148" t="s">
        <v>5261</v>
      </c>
      <c r="E155" s="258" t="s">
        <v>5287</v>
      </c>
      <c r="F155" s="148" t="s">
        <v>5288</v>
      </c>
      <c r="G155" s="148" t="s">
        <v>5264</v>
      </c>
      <c r="H155" s="259" t="s">
        <v>3500</v>
      </c>
      <c r="I155" s="206">
        <v>22</v>
      </c>
    </row>
    <row r="156" spans="1:9" s="260" customFormat="1" ht="142.5" customHeight="1" x14ac:dyDescent="0.25">
      <c r="A156" s="204">
        <v>43490</v>
      </c>
      <c r="B156" s="148" t="s">
        <v>4305</v>
      </c>
      <c r="C156" s="148">
        <v>945</v>
      </c>
      <c r="D156" s="246" t="s">
        <v>5322</v>
      </c>
      <c r="E156" s="261" t="s">
        <v>5323</v>
      </c>
      <c r="F156" s="246" t="s">
        <v>5324</v>
      </c>
      <c r="G156" s="148" t="s">
        <v>5394</v>
      </c>
      <c r="H156" s="259" t="s">
        <v>3500</v>
      </c>
      <c r="I156" s="206">
        <v>6890.4</v>
      </c>
    </row>
    <row r="157" spans="1:9" s="260" customFormat="1" ht="142.5" customHeight="1" x14ac:dyDescent="0.25">
      <c r="A157" s="204">
        <v>43490</v>
      </c>
      <c r="B157" s="148" t="s">
        <v>4305</v>
      </c>
      <c r="C157" s="148">
        <v>946</v>
      </c>
      <c r="D157" s="148" t="s">
        <v>5395</v>
      </c>
      <c r="E157" s="258" t="s">
        <v>5396</v>
      </c>
      <c r="F157" s="148" t="s">
        <v>5397</v>
      </c>
      <c r="G157" s="148" t="s">
        <v>5394</v>
      </c>
      <c r="H157" s="259" t="s">
        <v>3500</v>
      </c>
      <c r="I157" s="206">
        <v>6890.4</v>
      </c>
    </row>
    <row r="158" spans="1:9" s="260" customFormat="1" ht="142.5" customHeight="1" x14ac:dyDescent="0.25">
      <c r="A158" s="204">
        <v>43490</v>
      </c>
      <c r="B158" s="148" t="s">
        <v>4305</v>
      </c>
      <c r="C158" s="148">
        <v>943</v>
      </c>
      <c r="D158" s="246" t="s">
        <v>5322</v>
      </c>
      <c r="E158" s="261" t="s">
        <v>5323</v>
      </c>
      <c r="F158" s="246" t="s">
        <v>5324</v>
      </c>
      <c r="G158" s="148" t="s">
        <v>5398</v>
      </c>
      <c r="H158" s="259" t="s">
        <v>3500</v>
      </c>
      <c r="I158" s="206">
        <v>35400</v>
      </c>
    </row>
    <row r="159" spans="1:9" s="260" customFormat="1" ht="142.5" customHeight="1" x14ac:dyDescent="0.25">
      <c r="A159" s="204">
        <v>43490</v>
      </c>
      <c r="B159" s="148" t="s">
        <v>4305</v>
      </c>
      <c r="C159" s="148">
        <v>944</v>
      </c>
      <c r="D159" s="246" t="s">
        <v>5322</v>
      </c>
      <c r="E159" s="261" t="s">
        <v>5323</v>
      </c>
      <c r="F159" s="246" t="s">
        <v>5324</v>
      </c>
      <c r="G159" s="148" t="s">
        <v>5398</v>
      </c>
      <c r="H159" s="259" t="s">
        <v>3500</v>
      </c>
      <c r="I159" s="206">
        <v>136800</v>
      </c>
    </row>
    <row r="160" spans="1:9" s="260" customFormat="1" ht="142.5" customHeight="1" x14ac:dyDescent="0.25">
      <c r="A160" s="204">
        <v>43490</v>
      </c>
      <c r="B160" s="148" t="s">
        <v>4305</v>
      </c>
      <c r="C160" s="148">
        <v>947</v>
      </c>
      <c r="D160" s="246" t="s">
        <v>5384</v>
      </c>
      <c r="E160" s="261" t="s">
        <v>5385</v>
      </c>
      <c r="F160" s="246" t="s">
        <v>5386</v>
      </c>
      <c r="G160" s="152" t="s">
        <v>5387</v>
      </c>
      <c r="H160" s="259" t="s">
        <v>3500</v>
      </c>
      <c r="I160" s="206">
        <v>3017168.65</v>
      </c>
    </row>
    <row r="161" spans="1:9" s="260" customFormat="1" ht="79.5" customHeight="1" x14ac:dyDescent="0.25">
      <c r="A161" s="204">
        <v>43493</v>
      </c>
      <c r="B161" s="148" t="s">
        <v>4305</v>
      </c>
      <c r="C161" s="257">
        <v>948</v>
      </c>
      <c r="D161" s="148" t="s">
        <v>5399</v>
      </c>
      <c r="E161" s="258" t="s">
        <v>5400</v>
      </c>
      <c r="F161" s="148" t="s">
        <v>5401</v>
      </c>
      <c r="G161" s="148" t="s">
        <v>5402</v>
      </c>
      <c r="H161" s="259" t="s">
        <v>3500</v>
      </c>
      <c r="I161" s="206">
        <v>1.1499999999999999</v>
      </c>
    </row>
    <row r="162" spans="1:9" s="260" customFormat="1" ht="79.5" customHeight="1" x14ac:dyDescent="0.25">
      <c r="A162" s="204">
        <v>43493</v>
      </c>
      <c r="B162" s="148" t="s">
        <v>4305</v>
      </c>
      <c r="C162" s="257">
        <v>16716679</v>
      </c>
      <c r="D162" s="148" t="s">
        <v>5399</v>
      </c>
      <c r="E162" s="258" t="s">
        <v>5400</v>
      </c>
      <c r="F162" s="148" t="s">
        <v>5401</v>
      </c>
      <c r="G162" s="148" t="s">
        <v>5403</v>
      </c>
      <c r="H162" s="259" t="s">
        <v>3500</v>
      </c>
      <c r="I162" s="206">
        <v>-1.1499999999999999</v>
      </c>
    </row>
    <row r="163" spans="1:9" s="260" customFormat="1" ht="79.5" customHeight="1" x14ac:dyDescent="0.25">
      <c r="A163" s="204">
        <v>43493</v>
      </c>
      <c r="B163" s="148" t="s">
        <v>4305</v>
      </c>
      <c r="C163" s="257" t="s">
        <v>5404</v>
      </c>
      <c r="D163" s="148" t="s">
        <v>5261</v>
      </c>
      <c r="E163" s="258" t="s">
        <v>5287</v>
      </c>
      <c r="F163" s="148" t="s">
        <v>5288</v>
      </c>
      <c r="G163" s="148" t="s">
        <v>5264</v>
      </c>
      <c r="H163" s="259" t="s">
        <v>3500</v>
      </c>
      <c r="I163" s="206">
        <v>3</v>
      </c>
    </row>
    <row r="164" spans="1:9" s="260" customFormat="1" ht="79.5" customHeight="1" x14ac:dyDescent="0.25">
      <c r="A164" s="204">
        <v>43493</v>
      </c>
      <c r="B164" s="148" t="s">
        <v>4305</v>
      </c>
      <c r="C164" s="257">
        <v>722</v>
      </c>
      <c r="D164" s="246" t="s">
        <v>5322</v>
      </c>
      <c r="E164" s="261" t="s">
        <v>5323</v>
      </c>
      <c r="F164" s="246" t="s">
        <v>5324</v>
      </c>
      <c r="G164" s="148" t="s">
        <v>5405</v>
      </c>
      <c r="H164" s="259" t="s">
        <v>3500</v>
      </c>
      <c r="I164" s="206">
        <v>-6890.4</v>
      </c>
    </row>
    <row r="165" spans="1:9" s="260" customFormat="1" ht="79.5" customHeight="1" x14ac:dyDescent="0.25">
      <c r="A165" s="204">
        <v>43494</v>
      </c>
      <c r="B165" s="148" t="s">
        <v>4305</v>
      </c>
      <c r="C165" s="257" t="s">
        <v>5406</v>
      </c>
      <c r="D165" s="148" t="s">
        <v>5261</v>
      </c>
      <c r="E165" s="258" t="s">
        <v>5287</v>
      </c>
      <c r="F165" s="148" t="s">
        <v>5288</v>
      </c>
      <c r="G165" s="148" t="s">
        <v>5264</v>
      </c>
      <c r="H165" s="259" t="s">
        <v>3500</v>
      </c>
      <c r="I165" s="206">
        <v>3.84</v>
      </c>
    </row>
    <row r="166" spans="1:9" s="260" customFormat="1" ht="79.5" customHeight="1" x14ac:dyDescent="0.25">
      <c r="A166" s="204">
        <v>43494</v>
      </c>
      <c r="B166" s="148" t="s">
        <v>4305</v>
      </c>
      <c r="C166" s="257" t="s">
        <v>5407</v>
      </c>
      <c r="D166" s="148" t="s">
        <v>5261</v>
      </c>
      <c r="E166" s="258" t="s">
        <v>5287</v>
      </c>
      <c r="F166" s="148" t="s">
        <v>5288</v>
      </c>
      <c r="G166" s="148" t="s">
        <v>5264</v>
      </c>
      <c r="H166" s="259" t="s">
        <v>3500</v>
      </c>
      <c r="I166" s="206">
        <v>11</v>
      </c>
    </row>
    <row r="167" spans="1:9" s="260" customFormat="1" ht="79.5" customHeight="1" x14ac:dyDescent="0.25">
      <c r="A167" s="204">
        <v>43494</v>
      </c>
      <c r="B167" s="148" t="s">
        <v>4305</v>
      </c>
      <c r="C167" s="148">
        <v>951</v>
      </c>
      <c r="D167" s="148" t="s">
        <v>4306</v>
      </c>
      <c r="E167" s="148">
        <v>20069956</v>
      </c>
      <c r="F167" s="148" t="s">
        <v>4307</v>
      </c>
      <c r="G167" s="148" t="s">
        <v>5408</v>
      </c>
      <c r="H167" s="259" t="s">
        <v>3500</v>
      </c>
      <c r="I167" s="206">
        <v>60</v>
      </c>
    </row>
    <row r="168" spans="1:9" s="260" customFormat="1" ht="79.5" customHeight="1" x14ac:dyDescent="0.25">
      <c r="A168" s="204">
        <v>43494</v>
      </c>
      <c r="B168" s="148" t="s">
        <v>4305</v>
      </c>
      <c r="C168" s="148">
        <v>949</v>
      </c>
      <c r="D168" s="148" t="s">
        <v>5409</v>
      </c>
      <c r="E168" s="258" t="s">
        <v>5410</v>
      </c>
      <c r="F168" s="148" t="s">
        <v>5411</v>
      </c>
      <c r="G168" s="148" t="s">
        <v>5402</v>
      </c>
      <c r="H168" s="259" t="s">
        <v>3500</v>
      </c>
      <c r="I168" s="206">
        <v>120</v>
      </c>
    </row>
    <row r="169" spans="1:9" s="260" customFormat="1" ht="79.5" customHeight="1" x14ac:dyDescent="0.25">
      <c r="A169" s="204">
        <v>43494</v>
      </c>
      <c r="B169" s="148" t="s">
        <v>4305</v>
      </c>
      <c r="C169" s="149">
        <v>950</v>
      </c>
      <c r="D169" s="148" t="s">
        <v>4306</v>
      </c>
      <c r="E169" s="148">
        <v>20069956</v>
      </c>
      <c r="F169" s="148" t="s">
        <v>4307</v>
      </c>
      <c r="G169" s="148" t="s">
        <v>5408</v>
      </c>
      <c r="H169" s="259" t="s">
        <v>3500</v>
      </c>
      <c r="I169" s="150">
        <v>180</v>
      </c>
    </row>
    <row r="170" spans="1:9" s="260" customFormat="1" ht="79.5" customHeight="1" x14ac:dyDescent="0.25">
      <c r="A170" s="204">
        <v>43494</v>
      </c>
      <c r="B170" s="148" t="s">
        <v>4305</v>
      </c>
      <c r="C170" s="149">
        <v>952</v>
      </c>
      <c r="D170" s="148" t="s">
        <v>4306</v>
      </c>
      <c r="E170" s="148">
        <v>20069956</v>
      </c>
      <c r="F170" s="148" t="s">
        <v>4307</v>
      </c>
      <c r="G170" s="148" t="s">
        <v>5408</v>
      </c>
      <c r="H170" s="259" t="s">
        <v>3500</v>
      </c>
      <c r="I170" s="150">
        <v>240</v>
      </c>
    </row>
    <row r="171" spans="1:9" s="260" customFormat="1" ht="79.5" customHeight="1" x14ac:dyDescent="0.25">
      <c r="A171" s="204">
        <v>43494</v>
      </c>
      <c r="B171" s="148" t="s">
        <v>4305</v>
      </c>
      <c r="C171" s="151">
        <v>954</v>
      </c>
      <c r="D171" s="148" t="s">
        <v>5296</v>
      </c>
      <c r="E171" s="258" t="s">
        <v>5297</v>
      </c>
      <c r="F171" s="148" t="s">
        <v>5298</v>
      </c>
      <c r="G171" s="148" t="s">
        <v>5299</v>
      </c>
      <c r="H171" s="259" t="s">
        <v>3500</v>
      </c>
      <c r="I171" s="206">
        <v>208900</v>
      </c>
    </row>
    <row r="172" spans="1:9" s="260" customFormat="1" ht="79.5" customHeight="1" x14ac:dyDescent="0.25">
      <c r="A172" s="204">
        <v>43494</v>
      </c>
      <c r="B172" s="148" t="s">
        <v>4305</v>
      </c>
      <c r="C172" s="149">
        <v>953</v>
      </c>
      <c r="D172" s="246" t="s">
        <v>5265</v>
      </c>
      <c r="E172" s="261" t="s">
        <v>5266</v>
      </c>
      <c r="F172" s="246" t="s">
        <v>5267</v>
      </c>
      <c r="G172" s="151" t="s">
        <v>5268</v>
      </c>
      <c r="H172" s="259" t="s">
        <v>3500</v>
      </c>
      <c r="I172" s="150">
        <v>1200000</v>
      </c>
    </row>
    <row r="173" spans="1:9" s="260" customFormat="1" ht="79.5" customHeight="1" x14ac:dyDescent="0.25">
      <c r="A173" s="147">
        <v>43495</v>
      </c>
      <c r="B173" s="148" t="s">
        <v>4305</v>
      </c>
      <c r="C173" s="257" t="s">
        <v>5412</v>
      </c>
      <c r="D173" s="148" t="s">
        <v>5261</v>
      </c>
      <c r="E173" s="258" t="s">
        <v>5287</v>
      </c>
      <c r="F173" s="148" t="s">
        <v>5288</v>
      </c>
      <c r="G173" s="148" t="s">
        <v>5264</v>
      </c>
      <c r="H173" s="259" t="s">
        <v>3500</v>
      </c>
      <c r="I173" s="150">
        <v>2</v>
      </c>
    </row>
    <row r="174" spans="1:9" s="260" customFormat="1" ht="79.5" customHeight="1" x14ac:dyDescent="0.25">
      <c r="A174" s="147">
        <v>43495</v>
      </c>
      <c r="B174" s="148" t="s">
        <v>4305</v>
      </c>
      <c r="C174" s="152">
        <v>956</v>
      </c>
      <c r="D174" s="152" t="s">
        <v>5413</v>
      </c>
      <c r="E174" s="152">
        <v>42517010</v>
      </c>
      <c r="F174" s="152" t="s">
        <v>5414</v>
      </c>
      <c r="G174" s="152" t="s">
        <v>5415</v>
      </c>
      <c r="H174" s="259" t="s">
        <v>3500</v>
      </c>
      <c r="I174" s="150">
        <v>70621</v>
      </c>
    </row>
    <row r="175" spans="1:9" s="260" customFormat="1" ht="79.5" customHeight="1" x14ac:dyDescent="0.25">
      <c r="A175" s="147">
        <v>43495</v>
      </c>
      <c r="B175" s="148" t="s">
        <v>4305</v>
      </c>
      <c r="C175" s="149">
        <v>955</v>
      </c>
      <c r="D175" s="152" t="s">
        <v>5300</v>
      </c>
      <c r="E175" s="152">
        <v>31282375</v>
      </c>
      <c r="F175" s="152" t="s">
        <v>5301</v>
      </c>
      <c r="G175" s="152" t="s">
        <v>5302</v>
      </c>
      <c r="H175" s="259" t="s">
        <v>3500</v>
      </c>
      <c r="I175" s="150">
        <v>1000000</v>
      </c>
    </row>
    <row r="176" spans="1:9" s="260" customFormat="1" ht="79.5" customHeight="1" x14ac:dyDescent="0.25">
      <c r="A176" s="147">
        <v>43496</v>
      </c>
      <c r="B176" s="148" t="s">
        <v>4305</v>
      </c>
      <c r="C176" s="257" t="s">
        <v>5416</v>
      </c>
      <c r="D176" s="148" t="s">
        <v>5261</v>
      </c>
      <c r="E176" s="258" t="s">
        <v>5287</v>
      </c>
      <c r="F176" s="148" t="s">
        <v>5288</v>
      </c>
      <c r="G176" s="148" t="s">
        <v>5264</v>
      </c>
      <c r="H176" s="259" t="s">
        <v>3500</v>
      </c>
      <c r="I176" s="150">
        <v>20</v>
      </c>
    </row>
    <row r="177" spans="1:9" s="260" customFormat="1" ht="79.5" customHeight="1" x14ac:dyDescent="0.25">
      <c r="A177" s="147">
        <v>43496</v>
      </c>
      <c r="B177" s="148" t="s">
        <v>5270</v>
      </c>
      <c r="C177" s="148" t="s">
        <v>5417</v>
      </c>
      <c r="D177" s="148" t="s">
        <v>5270</v>
      </c>
      <c r="E177" s="258" t="s">
        <v>5272</v>
      </c>
      <c r="F177" s="148" t="s">
        <v>5273</v>
      </c>
      <c r="G177" s="148" t="s">
        <v>5274</v>
      </c>
      <c r="H177" s="259" t="s">
        <v>3500</v>
      </c>
      <c r="I177" s="206">
        <v>10</v>
      </c>
    </row>
    <row r="178" spans="1:9" s="260" customFormat="1" ht="79.5" customHeight="1" x14ac:dyDescent="0.25">
      <c r="A178" s="147">
        <v>43496</v>
      </c>
      <c r="B178" s="148" t="s">
        <v>5270</v>
      </c>
      <c r="C178" s="148" t="s">
        <v>5418</v>
      </c>
      <c r="D178" s="148" t="s">
        <v>5270</v>
      </c>
      <c r="E178" s="258" t="s">
        <v>5272</v>
      </c>
      <c r="F178" s="148" t="s">
        <v>5273</v>
      </c>
      <c r="G178" s="148" t="s">
        <v>5274</v>
      </c>
      <c r="H178" s="259" t="s">
        <v>3500</v>
      </c>
      <c r="I178" s="206">
        <v>50</v>
      </c>
    </row>
    <row r="179" spans="1:9" s="260" customFormat="1" ht="79.5" customHeight="1" x14ac:dyDescent="0.25">
      <c r="A179" s="147">
        <v>43497</v>
      </c>
      <c r="B179" s="148" t="s">
        <v>4305</v>
      </c>
      <c r="C179" s="257" t="s">
        <v>5419</v>
      </c>
      <c r="D179" s="148" t="s">
        <v>5261</v>
      </c>
      <c r="E179" s="258" t="s">
        <v>5287</v>
      </c>
      <c r="F179" s="148" t="s">
        <v>5420</v>
      </c>
      <c r="G179" s="148" t="s">
        <v>5264</v>
      </c>
      <c r="H179" s="259" t="s">
        <v>3500</v>
      </c>
      <c r="I179" s="150">
        <v>181</v>
      </c>
    </row>
    <row r="180" spans="1:9" s="260" customFormat="1" ht="79.5" customHeight="1" x14ac:dyDescent="0.25">
      <c r="A180" s="147">
        <v>43500</v>
      </c>
      <c r="B180" s="148" t="s">
        <v>4305</v>
      </c>
      <c r="C180" s="257" t="s">
        <v>5421</v>
      </c>
      <c r="D180" s="148" t="s">
        <v>5261</v>
      </c>
      <c r="E180" s="258" t="s">
        <v>5287</v>
      </c>
      <c r="F180" s="148" t="s">
        <v>5420</v>
      </c>
      <c r="G180" s="148" t="s">
        <v>5264</v>
      </c>
      <c r="H180" s="259" t="s">
        <v>3500</v>
      </c>
      <c r="I180" s="150">
        <v>1</v>
      </c>
    </row>
    <row r="181" spans="1:9" s="260" customFormat="1" ht="79.5" customHeight="1" x14ac:dyDescent="0.25">
      <c r="A181" s="147">
        <v>43501</v>
      </c>
      <c r="B181" s="148" t="s">
        <v>4305</v>
      </c>
      <c r="C181" s="257" t="s">
        <v>5422</v>
      </c>
      <c r="D181" s="148" t="s">
        <v>5261</v>
      </c>
      <c r="E181" s="258" t="s">
        <v>5287</v>
      </c>
      <c r="F181" s="148" t="s">
        <v>5420</v>
      </c>
      <c r="G181" s="148" t="s">
        <v>5264</v>
      </c>
      <c r="H181" s="259" t="s">
        <v>3500</v>
      </c>
      <c r="I181" s="150">
        <v>120</v>
      </c>
    </row>
    <row r="182" spans="1:9" s="260" customFormat="1" ht="79.5" customHeight="1" x14ac:dyDescent="0.25">
      <c r="A182" s="147">
        <v>43501</v>
      </c>
      <c r="B182" s="148" t="s">
        <v>4305</v>
      </c>
      <c r="C182" s="149">
        <v>968</v>
      </c>
      <c r="D182" s="246" t="s">
        <v>5423</v>
      </c>
      <c r="E182" s="261" t="s">
        <v>5424</v>
      </c>
      <c r="F182" s="246" t="s">
        <v>5425</v>
      </c>
      <c r="G182" s="246" t="s">
        <v>5426</v>
      </c>
      <c r="H182" s="259" t="s">
        <v>3500</v>
      </c>
      <c r="I182" s="150">
        <v>52768</v>
      </c>
    </row>
    <row r="183" spans="1:9" s="260" customFormat="1" ht="79.5" customHeight="1" x14ac:dyDescent="0.25">
      <c r="A183" s="147">
        <v>43501</v>
      </c>
      <c r="B183" s="148" t="s">
        <v>4305</v>
      </c>
      <c r="C183" s="152">
        <v>967</v>
      </c>
      <c r="D183" s="148" t="s">
        <v>5316</v>
      </c>
      <c r="E183" s="258" t="s">
        <v>5317</v>
      </c>
      <c r="F183" s="148" t="s">
        <v>5318</v>
      </c>
      <c r="G183" s="148" t="s">
        <v>5319</v>
      </c>
      <c r="H183" s="259" t="s">
        <v>3500</v>
      </c>
      <c r="I183" s="150">
        <v>286200</v>
      </c>
    </row>
    <row r="184" spans="1:9" s="260" customFormat="1" ht="79.5" customHeight="1" x14ac:dyDescent="0.25">
      <c r="A184" s="147">
        <v>43502</v>
      </c>
      <c r="B184" s="148" t="s">
        <v>4305</v>
      </c>
      <c r="C184" s="152" t="s">
        <v>5406</v>
      </c>
      <c r="D184" s="148" t="s">
        <v>5261</v>
      </c>
      <c r="E184" s="258" t="s">
        <v>5287</v>
      </c>
      <c r="F184" s="148" t="s">
        <v>5420</v>
      </c>
      <c r="G184" s="148" t="s">
        <v>5264</v>
      </c>
      <c r="H184" s="259" t="s">
        <v>3500</v>
      </c>
      <c r="I184" s="150">
        <v>2.4</v>
      </c>
    </row>
    <row r="185" spans="1:9" s="260" customFormat="1" ht="79.5" customHeight="1" x14ac:dyDescent="0.25">
      <c r="A185" s="147">
        <v>43502</v>
      </c>
      <c r="B185" s="148" t="s">
        <v>4305</v>
      </c>
      <c r="C185" s="152" t="s">
        <v>5286</v>
      </c>
      <c r="D185" s="148" t="s">
        <v>5261</v>
      </c>
      <c r="E185" s="258" t="s">
        <v>5287</v>
      </c>
      <c r="F185" s="148" t="s">
        <v>5420</v>
      </c>
      <c r="G185" s="148" t="s">
        <v>5264</v>
      </c>
      <c r="H185" s="259" t="s">
        <v>3500</v>
      </c>
      <c r="I185" s="150">
        <v>18</v>
      </c>
    </row>
    <row r="186" spans="1:9" s="260" customFormat="1" ht="79.5" customHeight="1" x14ac:dyDescent="0.25">
      <c r="A186" s="147">
        <v>43503</v>
      </c>
      <c r="B186" s="148" t="s">
        <v>4305</v>
      </c>
      <c r="C186" s="152" t="s">
        <v>5427</v>
      </c>
      <c r="D186" s="148" t="s">
        <v>5261</v>
      </c>
      <c r="E186" s="258" t="s">
        <v>5287</v>
      </c>
      <c r="F186" s="148" t="s">
        <v>5420</v>
      </c>
      <c r="G186" s="148" t="s">
        <v>5264</v>
      </c>
      <c r="H186" s="259" t="s">
        <v>3500</v>
      </c>
      <c r="I186" s="150">
        <v>135</v>
      </c>
    </row>
    <row r="187" spans="1:9" s="260" customFormat="1" ht="79.5" customHeight="1" x14ac:dyDescent="0.25">
      <c r="A187" s="147">
        <v>43504</v>
      </c>
      <c r="B187" s="148" t="s">
        <v>4305</v>
      </c>
      <c r="C187" s="152" t="s">
        <v>5428</v>
      </c>
      <c r="D187" s="148" t="s">
        <v>5261</v>
      </c>
      <c r="E187" s="258" t="s">
        <v>5287</v>
      </c>
      <c r="F187" s="148" t="s">
        <v>5420</v>
      </c>
      <c r="G187" s="148" t="s">
        <v>5264</v>
      </c>
      <c r="H187" s="259" t="s">
        <v>3500</v>
      </c>
      <c r="I187" s="150">
        <v>6</v>
      </c>
    </row>
    <row r="188" spans="1:9" s="260" customFormat="1" ht="79.5" customHeight="1" x14ac:dyDescent="0.25">
      <c r="A188" s="147">
        <v>43507</v>
      </c>
      <c r="B188" s="148" t="s">
        <v>4305</v>
      </c>
      <c r="C188" s="152" t="s">
        <v>5429</v>
      </c>
      <c r="D188" s="148" t="s">
        <v>5261</v>
      </c>
      <c r="E188" s="258" t="s">
        <v>5287</v>
      </c>
      <c r="F188" s="148" t="s">
        <v>5420</v>
      </c>
      <c r="G188" s="148" t="s">
        <v>5264</v>
      </c>
      <c r="H188" s="259" t="s">
        <v>3500</v>
      </c>
      <c r="I188" s="150">
        <v>4</v>
      </c>
    </row>
    <row r="189" spans="1:9" s="260" customFormat="1" ht="79.5" customHeight="1" x14ac:dyDescent="0.25">
      <c r="A189" s="147">
        <v>43509</v>
      </c>
      <c r="B189" s="148" t="s">
        <v>4305</v>
      </c>
      <c r="C189" s="152" t="s">
        <v>5429</v>
      </c>
      <c r="D189" s="148" t="s">
        <v>5261</v>
      </c>
      <c r="E189" s="258" t="s">
        <v>5287</v>
      </c>
      <c r="F189" s="148" t="s">
        <v>5420</v>
      </c>
      <c r="G189" s="148" t="s">
        <v>5264</v>
      </c>
      <c r="H189" s="259" t="s">
        <v>3500</v>
      </c>
      <c r="I189" s="150">
        <v>42</v>
      </c>
    </row>
    <row r="190" spans="1:9" s="260" customFormat="1" ht="79.5" customHeight="1" x14ac:dyDescent="0.25">
      <c r="A190" s="147">
        <v>43509</v>
      </c>
      <c r="B190" s="148" t="s">
        <v>4305</v>
      </c>
      <c r="C190" s="152">
        <v>995</v>
      </c>
      <c r="D190" s="152" t="s">
        <v>5430</v>
      </c>
      <c r="E190" s="152"/>
      <c r="F190" s="152" t="s">
        <v>5431</v>
      </c>
      <c r="G190" s="152" t="s">
        <v>5432</v>
      </c>
      <c r="H190" s="259" t="s">
        <v>3500</v>
      </c>
      <c r="I190" s="150">
        <v>124458.17</v>
      </c>
    </row>
    <row r="191" spans="1:9" s="260" customFormat="1" ht="79.5" customHeight="1" x14ac:dyDescent="0.25">
      <c r="A191" s="147">
        <v>43509</v>
      </c>
      <c r="B191" s="148" t="s">
        <v>4305</v>
      </c>
      <c r="C191" s="152">
        <v>993</v>
      </c>
      <c r="D191" s="152" t="s">
        <v>5300</v>
      </c>
      <c r="E191" s="152">
        <v>31282375</v>
      </c>
      <c r="F191" s="152" t="s">
        <v>5301</v>
      </c>
      <c r="G191" s="152" t="s">
        <v>5302</v>
      </c>
      <c r="H191" s="259" t="s">
        <v>3500</v>
      </c>
      <c r="I191" s="150">
        <v>1000000</v>
      </c>
    </row>
    <row r="192" spans="1:9" s="260" customFormat="1" ht="79.5" customHeight="1" x14ac:dyDescent="0.25">
      <c r="A192" s="147">
        <v>43510</v>
      </c>
      <c r="B192" s="148" t="s">
        <v>4305</v>
      </c>
      <c r="C192" s="152" t="s">
        <v>5429</v>
      </c>
      <c r="D192" s="148" t="s">
        <v>5261</v>
      </c>
      <c r="E192" s="258" t="s">
        <v>5287</v>
      </c>
      <c r="F192" s="148" t="s">
        <v>5420</v>
      </c>
      <c r="G192" s="148" t="s">
        <v>5264</v>
      </c>
      <c r="H192" s="259" t="s">
        <v>3500</v>
      </c>
      <c r="I192" s="150">
        <v>41</v>
      </c>
    </row>
    <row r="193" spans="1:9" s="260" customFormat="1" ht="79.5" customHeight="1" x14ac:dyDescent="0.25">
      <c r="A193" s="147">
        <v>43510</v>
      </c>
      <c r="B193" s="148" t="s">
        <v>4305</v>
      </c>
      <c r="C193" s="152" t="s">
        <v>5406</v>
      </c>
      <c r="D193" s="148" t="s">
        <v>5261</v>
      </c>
      <c r="E193" s="258" t="s">
        <v>5287</v>
      </c>
      <c r="F193" s="148" t="s">
        <v>5420</v>
      </c>
      <c r="G193" s="148" t="s">
        <v>5264</v>
      </c>
      <c r="H193" s="259" t="s">
        <v>3500</v>
      </c>
      <c r="I193" s="150">
        <v>2811.47</v>
      </c>
    </row>
    <row r="194" spans="1:9" s="260" customFormat="1" ht="79.5" customHeight="1" x14ac:dyDescent="0.25">
      <c r="A194" s="147">
        <v>43511</v>
      </c>
      <c r="B194" s="148" t="s">
        <v>4305</v>
      </c>
      <c r="C194" s="152" t="s">
        <v>5429</v>
      </c>
      <c r="D194" s="148" t="s">
        <v>5261</v>
      </c>
      <c r="E194" s="258" t="s">
        <v>5287</v>
      </c>
      <c r="F194" s="148" t="s">
        <v>5420</v>
      </c>
      <c r="G194" s="148" t="s">
        <v>5264</v>
      </c>
      <c r="H194" s="259" t="s">
        <v>3500</v>
      </c>
      <c r="I194" s="150">
        <v>16</v>
      </c>
    </row>
    <row r="195" spans="1:9" s="260" customFormat="1" ht="79.5" customHeight="1" x14ac:dyDescent="0.25">
      <c r="A195" s="147">
        <v>43514</v>
      </c>
      <c r="B195" s="148" t="s">
        <v>4305</v>
      </c>
      <c r="C195" s="152" t="s">
        <v>5428</v>
      </c>
      <c r="D195" s="148" t="s">
        <v>5261</v>
      </c>
      <c r="E195" s="258" t="s">
        <v>5287</v>
      </c>
      <c r="F195" s="148" t="s">
        <v>5420</v>
      </c>
      <c r="G195" s="148" t="s">
        <v>5264</v>
      </c>
      <c r="H195" s="259" t="s">
        <v>3500</v>
      </c>
      <c r="I195" s="150">
        <v>18</v>
      </c>
    </row>
    <row r="196" spans="1:9" s="260" customFormat="1" ht="79.5" customHeight="1" x14ac:dyDescent="0.25">
      <c r="A196" s="147">
        <v>43514</v>
      </c>
      <c r="B196" s="148" t="s">
        <v>4305</v>
      </c>
      <c r="C196" s="152">
        <v>1018</v>
      </c>
      <c r="D196" s="246" t="s">
        <v>5384</v>
      </c>
      <c r="E196" s="261" t="s">
        <v>5385</v>
      </c>
      <c r="F196" s="246" t="s">
        <v>5386</v>
      </c>
      <c r="G196" s="152" t="s">
        <v>5387</v>
      </c>
      <c r="H196" s="259" t="s">
        <v>3500</v>
      </c>
      <c r="I196" s="150">
        <v>3101829.46</v>
      </c>
    </row>
    <row r="197" spans="1:9" s="260" customFormat="1" ht="79.5" customHeight="1" x14ac:dyDescent="0.25">
      <c r="A197" s="147">
        <v>43515</v>
      </c>
      <c r="B197" s="148" t="s">
        <v>4305</v>
      </c>
      <c r="C197" s="152" t="s">
        <v>5406</v>
      </c>
      <c r="D197" s="148" t="s">
        <v>5261</v>
      </c>
      <c r="E197" s="258" t="s">
        <v>5287</v>
      </c>
      <c r="F197" s="148" t="s">
        <v>5420</v>
      </c>
      <c r="G197" s="148" t="s">
        <v>5264</v>
      </c>
      <c r="H197" s="259" t="s">
        <v>3500</v>
      </c>
      <c r="I197" s="150">
        <v>1.92</v>
      </c>
    </row>
    <row r="198" spans="1:9" s="260" customFormat="1" ht="79.5" customHeight="1" x14ac:dyDescent="0.25">
      <c r="A198" s="147">
        <v>43515</v>
      </c>
      <c r="B198" s="148" t="s">
        <v>4305</v>
      </c>
      <c r="C198" s="152" t="s">
        <v>5428</v>
      </c>
      <c r="D198" s="148" t="s">
        <v>5261</v>
      </c>
      <c r="E198" s="258" t="s">
        <v>5287</v>
      </c>
      <c r="F198" s="148" t="s">
        <v>5420</v>
      </c>
      <c r="G198" s="148" t="s">
        <v>5264</v>
      </c>
      <c r="H198" s="259" t="s">
        <v>3500</v>
      </c>
      <c r="I198" s="150">
        <v>16</v>
      </c>
    </row>
    <row r="199" spans="1:9" s="260" customFormat="1" ht="79.5" customHeight="1" x14ac:dyDescent="0.25">
      <c r="A199" s="147">
        <v>43516</v>
      </c>
      <c r="B199" s="148" t="s">
        <v>4305</v>
      </c>
      <c r="C199" s="152" t="s">
        <v>5282</v>
      </c>
      <c r="D199" s="148" t="s">
        <v>5261</v>
      </c>
      <c r="E199" s="258" t="s">
        <v>5287</v>
      </c>
      <c r="F199" s="148" t="s">
        <v>5420</v>
      </c>
      <c r="G199" s="148" t="s">
        <v>5264</v>
      </c>
      <c r="H199" s="259" t="s">
        <v>3500</v>
      </c>
      <c r="I199" s="150">
        <v>9</v>
      </c>
    </row>
    <row r="200" spans="1:9" s="260" customFormat="1" ht="79.5" customHeight="1" x14ac:dyDescent="0.25">
      <c r="A200" s="147">
        <v>43517</v>
      </c>
      <c r="B200" s="148" t="s">
        <v>4305</v>
      </c>
      <c r="C200" s="152" t="s">
        <v>5433</v>
      </c>
      <c r="D200" s="148" t="s">
        <v>5261</v>
      </c>
      <c r="E200" s="258" t="s">
        <v>5287</v>
      </c>
      <c r="F200" s="148" t="s">
        <v>5420</v>
      </c>
      <c r="G200" s="148" t="s">
        <v>5264</v>
      </c>
      <c r="H200" s="259" t="s">
        <v>3500</v>
      </c>
      <c r="I200" s="150">
        <v>24</v>
      </c>
    </row>
    <row r="201" spans="1:9" s="260" customFormat="1" ht="79.5" customHeight="1" x14ac:dyDescent="0.25">
      <c r="A201" s="147">
        <v>43517</v>
      </c>
      <c r="B201" s="148" t="s">
        <v>4305</v>
      </c>
      <c r="C201" s="152" t="s">
        <v>5406</v>
      </c>
      <c r="D201" s="148" t="s">
        <v>5261</v>
      </c>
      <c r="E201" s="258" t="s">
        <v>5287</v>
      </c>
      <c r="F201" s="148" t="s">
        <v>5420</v>
      </c>
      <c r="G201" s="148" t="s">
        <v>5264</v>
      </c>
      <c r="H201" s="259" t="s">
        <v>3500</v>
      </c>
      <c r="I201" s="150">
        <v>2178.5700000000002</v>
      </c>
    </row>
    <row r="202" spans="1:9" s="260" customFormat="1" ht="79.5" customHeight="1" x14ac:dyDescent="0.25">
      <c r="A202" s="147">
        <v>43518</v>
      </c>
      <c r="B202" s="148" t="s">
        <v>4305</v>
      </c>
      <c r="C202" s="152" t="s">
        <v>5434</v>
      </c>
      <c r="D202" s="148" t="s">
        <v>5261</v>
      </c>
      <c r="E202" s="258" t="s">
        <v>5287</v>
      </c>
      <c r="F202" s="148" t="s">
        <v>5420</v>
      </c>
      <c r="G202" s="148" t="s">
        <v>5264</v>
      </c>
      <c r="H202" s="259" t="s">
        <v>3500</v>
      </c>
      <c r="I202" s="150">
        <v>20</v>
      </c>
    </row>
    <row r="203" spans="1:9" s="260" customFormat="1" ht="79.5" customHeight="1" x14ac:dyDescent="0.25">
      <c r="A203" s="147">
        <v>43521</v>
      </c>
      <c r="B203" s="148" t="s">
        <v>4305</v>
      </c>
      <c r="C203" s="152" t="s">
        <v>5406</v>
      </c>
      <c r="D203" s="148" t="s">
        <v>5261</v>
      </c>
      <c r="E203" s="258" t="s">
        <v>5287</v>
      </c>
      <c r="F203" s="148" t="s">
        <v>5420</v>
      </c>
      <c r="G203" s="148" t="s">
        <v>5264</v>
      </c>
      <c r="H203" s="259" t="s">
        <v>3500</v>
      </c>
      <c r="I203" s="150">
        <v>0.96</v>
      </c>
    </row>
    <row r="204" spans="1:9" s="260" customFormat="1" ht="79.5" customHeight="1" x14ac:dyDescent="0.25">
      <c r="A204" s="147">
        <v>43521</v>
      </c>
      <c r="B204" s="148" t="s">
        <v>4305</v>
      </c>
      <c r="C204" s="152" t="s">
        <v>5435</v>
      </c>
      <c r="D204" s="148" t="s">
        <v>5261</v>
      </c>
      <c r="E204" s="258" t="s">
        <v>5287</v>
      </c>
      <c r="F204" s="148" t="s">
        <v>5420</v>
      </c>
      <c r="G204" s="148" t="s">
        <v>5264</v>
      </c>
      <c r="H204" s="259" t="s">
        <v>3500</v>
      </c>
      <c r="I204" s="150">
        <v>32</v>
      </c>
    </row>
    <row r="205" spans="1:9" s="260" customFormat="1" ht="79.5" customHeight="1" x14ac:dyDescent="0.25">
      <c r="A205" s="147">
        <v>43522</v>
      </c>
      <c r="B205" s="148" t="s">
        <v>4305</v>
      </c>
      <c r="C205" s="152" t="s">
        <v>5282</v>
      </c>
      <c r="D205" s="148" t="s">
        <v>5261</v>
      </c>
      <c r="E205" s="258" t="s">
        <v>5287</v>
      </c>
      <c r="F205" s="148" t="s">
        <v>5420</v>
      </c>
      <c r="G205" s="148" t="s">
        <v>5264</v>
      </c>
      <c r="H205" s="259" t="s">
        <v>3500</v>
      </c>
      <c r="I205" s="150">
        <v>41</v>
      </c>
    </row>
    <row r="206" spans="1:9" s="260" customFormat="1" ht="79.5" customHeight="1" x14ac:dyDescent="0.25">
      <c r="A206" s="147">
        <v>43523</v>
      </c>
      <c r="B206" s="148" t="s">
        <v>4305</v>
      </c>
      <c r="C206" s="152" t="s">
        <v>5286</v>
      </c>
      <c r="D206" s="148" t="s">
        <v>5261</v>
      </c>
      <c r="E206" s="258" t="s">
        <v>5287</v>
      </c>
      <c r="F206" s="148" t="s">
        <v>5420</v>
      </c>
      <c r="G206" s="148" t="s">
        <v>5264</v>
      </c>
      <c r="H206" s="259" t="s">
        <v>3500</v>
      </c>
      <c r="I206" s="150">
        <v>10</v>
      </c>
    </row>
    <row r="207" spans="1:9" s="260" customFormat="1" ht="79.5" customHeight="1" x14ac:dyDescent="0.25">
      <c r="A207" s="147">
        <v>43523</v>
      </c>
      <c r="B207" s="148" t="s">
        <v>4305</v>
      </c>
      <c r="C207" s="152">
        <v>1062</v>
      </c>
      <c r="D207" s="148" t="s">
        <v>5316</v>
      </c>
      <c r="E207" s="258" t="s">
        <v>5317</v>
      </c>
      <c r="F207" s="148" t="s">
        <v>5318</v>
      </c>
      <c r="G207" s="148" t="s">
        <v>5319</v>
      </c>
      <c r="H207" s="259" t="s">
        <v>3500</v>
      </c>
      <c r="I207" s="150">
        <v>79886</v>
      </c>
    </row>
    <row r="208" spans="1:9" s="260" customFormat="1" ht="79.5" customHeight="1" x14ac:dyDescent="0.25">
      <c r="A208" s="147">
        <v>43524</v>
      </c>
      <c r="B208" s="148" t="s">
        <v>4305</v>
      </c>
      <c r="C208" s="152" t="s">
        <v>5436</v>
      </c>
      <c r="D208" s="148" t="s">
        <v>5261</v>
      </c>
      <c r="E208" s="258" t="s">
        <v>5287</v>
      </c>
      <c r="F208" s="148" t="s">
        <v>5420</v>
      </c>
      <c r="G208" s="148" t="s">
        <v>5264</v>
      </c>
      <c r="H208" s="259" t="s">
        <v>3500</v>
      </c>
      <c r="I208" s="150">
        <v>18</v>
      </c>
    </row>
    <row r="209" spans="1:9" s="260" customFormat="1" ht="79.5" customHeight="1" x14ac:dyDescent="0.25">
      <c r="A209" s="147">
        <v>43524</v>
      </c>
      <c r="B209" s="148" t="s">
        <v>4305</v>
      </c>
      <c r="C209" s="152" t="s">
        <v>5436</v>
      </c>
      <c r="D209" s="148" t="s">
        <v>5261</v>
      </c>
      <c r="E209" s="258" t="s">
        <v>5287</v>
      </c>
      <c r="F209" s="148" t="s">
        <v>5420</v>
      </c>
      <c r="G209" s="148" t="s">
        <v>5264</v>
      </c>
      <c r="H209" s="259" t="s">
        <v>3500</v>
      </c>
      <c r="I209" s="150">
        <v>42.54</v>
      </c>
    </row>
    <row r="210" spans="1:9" s="260" customFormat="1" ht="79.5" customHeight="1" x14ac:dyDescent="0.25">
      <c r="A210" s="147">
        <v>43525</v>
      </c>
      <c r="B210" s="148" t="s">
        <v>4305</v>
      </c>
      <c r="C210" s="152" t="s">
        <v>5437</v>
      </c>
      <c r="D210" s="148" t="s">
        <v>5261</v>
      </c>
      <c r="E210" s="258" t="s">
        <v>5287</v>
      </c>
      <c r="F210" s="148" t="s">
        <v>5420</v>
      </c>
      <c r="G210" s="148" t="s">
        <v>5264</v>
      </c>
      <c r="H210" s="259" t="s">
        <v>3500</v>
      </c>
      <c r="I210" s="150">
        <v>180</v>
      </c>
    </row>
    <row r="211" spans="1:9" s="260" customFormat="1" ht="79.5" customHeight="1" x14ac:dyDescent="0.25">
      <c r="A211" s="147">
        <v>43528</v>
      </c>
      <c r="B211" s="148" t="s">
        <v>4305</v>
      </c>
      <c r="C211" s="152" t="s">
        <v>5412</v>
      </c>
      <c r="D211" s="148" t="s">
        <v>5261</v>
      </c>
      <c r="E211" s="258" t="s">
        <v>5287</v>
      </c>
      <c r="F211" s="148" t="s">
        <v>5420</v>
      </c>
      <c r="G211" s="148" t="s">
        <v>5264</v>
      </c>
      <c r="H211" s="259" t="s">
        <v>3500</v>
      </c>
      <c r="I211" s="150">
        <v>13</v>
      </c>
    </row>
    <row r="212" spans="1:9" s="260" customFormat="1" ht="79.5" customHeight="1" x14ac:dyDescent="0.25">
      <c r="A212" s="147">
        <v>43529</v>
      </c>
      <c r="B212" s="148" t="s">
        <v>4305</v>
      </c>
      <c r="C212" s="152" t="s">
        <v>5438</v>
      </c>
      <c r="D212" s="148" t="s">
        <v>5261</v>
      </c>
      <c r="E212" s="258" t="s">
        <v>5287</v>
      </c>
      <c r="F212" s="148" t="s">
        <v>5420</v>
      </c>
      <c r="G212" s="148" t="s">
        <v>5264</v>
      </c>
      <c r="H212" s="259" t="s">
        <v>3500</v>
      </c>
      <c r="I212" s="150">
        <v>40</v>
      </c>
    </row>
    <row r="213" spans="1:9" s="260" customFormat="1" ht="79.5" customHeight="1" x14ac:dyDescent="0.25">
      <c r="A213" s="147">
        <v>43529</v>
      </c>
      <c r="B213" s="148" t="s">
        <v>4305</v>
      </c>
      <c r="C213" s="152">
        <v>1081</v>
      </c>
      <c r="D213" s="28" t="s">
        <v>5344</v>
      </c>
      <c r="E213" s="28">
        <v>41685228</v>
      </c>
      <c r="F213" s="28" t="s">
        <v>5345</v>
      </c>
      <c r="G213" s="28" t="s">
        <v>5439</v>
      </c>
      <c r="H213" s="259" t="s">
        <v>3500</v>
      </c>
      <c r="I213" s="150">
        <v>26304</v>
      </c>
    </row>
    <row r="214" spans="1:9" s="260" customFormat="1" ht="79.5" customHeight="1" x14ac:dyDescent="0.25">
      <c r="A214" s="147">
        <v>43529</v>
      </c>
      <c r="B214" s="148" t="s">
        <v>4305</v>
      </c>
      <c r="C214" s="152">
        <v>2908</v>
      </c>
      <c r="D214" s="148" t="s">
        <v>5316</v>
      </c>
      <c r="E214" s="258" t="s">
        <v>5317</v>
      </c>
      <c r="F214" s="148" t="s">
        <v>5318</v>
      </c>
      <c r="G214" s="148" t="s">
        <v>5440</v>
      </c>
      <c r="H214" s="259" t="s">
        <v>3500</v>
      </c>
      <c r="I214" s="150">
        <v>-79886</v>
      </c>
    </row>
    <row r="215" spans="1:9" s="260" customFormat="1" ht="79.5" customHeight="1" x14ac:dyDescent="0.25">
      <c r="A215" s="147">
        <v>43530</v>
      </c>
      <c r="B215" s="148" t="s">
        <v>4305</v>
      </c>
      <c r="C215" s="152" t="s">
        <v>5441</v>
      </c>
      <c r="D215" s="148" t="s">
        <v>5261</v>
      </c>
      <c r="E215" s="258" t="s">
        <v>5287</v>
      </c>
      <c r="F215" s="148" t="s">
        <v>5420</v>
      </c>
      <c r="G215" s="148" t="s">
        <v>5264</v>
      </c>
      <c r="H215" s="259" t="s">
        <v>3500</v>
      </c>
      <c r="I215" s="150">
        <v>16</v>
      </c>
    </row>
    <row r="216" spans="1:9" s="260" customFormat="1" ht="79.5" customHeight="1" x14ac:dyDescent="0.25">
      <c r="A216" s="147">
        <v>43530</v>
      </c>
      <c r="B216" s="148" t="s">
        <v>4305</v>
      </c>
      <c r="C216" s="152" t="s">
        <v>5406</v>
      </c>
      <c r="D216" s="148" t="s">
        <v>5261</v>
      </c>
      <c r="E216" s="258" t="s">
        <v>5287</v>
      </c>
      <c r="F216" s="148" t="s">
        <v>5420</v>
      </c>
      <c r="G216" s="148" t="s">
        <v>5264</v>
      </c>
      <c r="H216" s="259" t="s">
        <v>3500</v>
      </c>
      <c r="I216" s="150">
        <v>716.48</v>
      </c>
    </row>
    <row r="217" spans="1:9" s="260" customFormat="1" ht="79.5" customHeight="1" x14ac:dyDescent="0.25">
      <c r="A217" s="147">
        <v>43530</v>
      </c>
      <c r="B217" s="148" t="s">
        <v>4305</v>
      </c>
      <c r="C217" s="152">
        <v>1088</v>
      </c>
      <c r="D217" s="148" t="s">
        <v>5409</v>
      </c>
      <c r="E217" s="152">
        <v>37975298</v>
      </c>
      <c r="F217" s="148" t="s">
        <v>5411</v>
      </c>
      <c r="G217" s="152" t="s">
        <v>5442</v>
      </c>
      <c r="H217" s="259" t="s">
        <v>3500</v>
      </c>
      <c r="I217" s="150">
        <v>19000</v>
      </c>
    </row>
    <row r="218" spans="1:9" s="260" customFormat="1" ht="79.5" customHeight="1" x14ac:dyDescent="0.25">
      <c r="A218" s="147">
        <v>43531</v>
      </c>
      <c r="B218" s="148" t="s">
        <v>4305</v>
      </c>
      <c r="C218" s="152" t="s">
        <v>5429</v>
      </c>
      <c r="D218" s="148" t="s">
        <v>5261</v>
      </c>
      <c r="E218" s="258" t="s">
        <v>5287</v>
      </c>
      <c r="F218" s="148" t="s">
        <v>5420</v>
      </c>
      <c r="G218" s="148" t="s">
        <v>5264</v>
      </c>
      <c r="H218" s="259" t="s">
        <v>3500</v>
      </c>
      <c r="I218" s="150">
        <v>5</v>
      </c>
    </row>
    <row r="219" spans="1:9" s="260" customFormat="1" ht="79.5" customHeight="1" x14ac:dyDescent="0.25">
      <c r="A219" s="147">
        <v>43535</v>
      </c>
      <c r="B219" s="148" t="s">
        <v>4305</v>
      </c>
      <c r="C219" s="152" t="s">
        <v>5406</v>
      </c>
      <c r="D219" s="148" t="s">
        <v>5261</v>
      </c>
      <c r="E219" s="258" t="s">
        <v>5287</v>
      </c>
      <c r="F219" s="148" t="s">
        <v>5420</v>
      </c>
      <c r="G219" s="148" t="s">
        <v>5264</v>
      </c>
      <c r="H219" s="259" t="s">
        <v>3500</v>
      </c>
      <c r="I219" s="150">
        <v>2.88</v>
      </c>
    </row>
    <row r="220" spans="1:9" s="260" customFormat="1" ht="79.5" customHeight="1" x14ac:dyDescent="0.25">
      <c r="A220" s="147">
        <v>43535</v>
      </c>
      <c r="B220" s="148" t="s">
        <v>4305</v>
      </c>
      <c r="C220" s="152" t="s">
        <v>5443</v>
      </c>
      <c r="D220" s="148" t="s">
        <v>5261</v>
      </c>
      <c r="E220" s="258" t="s">
        <v>5287</v>
      </c>
      <c r="F220" s="148" t="s">
        <v>5420</v>
      </c>
      <c r="G220" s="148" t="s">
        <v>5264</v>
      </c>
      <c r="H220" s="259" t="s">
        <v>3500</v>
      </c>
      <c r="I220" s="150">
        <v>36</v>
      </c>
    </row>
    <row r="221" spans="1:9" s="260" customFormat="1" ht="79.5" customHeight="1" x14ac:dyDescent="0.25">
      <c r="A221" s="147">
        <v>43536</v>
      </c>
      <c r="B221" s="148" t="s">
        <v>4305</v>
      </c>
      <c r="C221" s="152" t="s">
        <v>5428</v>
      </c>
      <c r="D221" s="148" t="s">
        <v>5261</v>
      </c>
      <c r="E221" s="258" t="s">
        <v>5287</v>
      </c>
      <c r="F221" s="148" t="s">
        <v>5420</v>
      </c>
      <c r="G221" s="148" t="s">
        <v>5264</v>
      </c>
      <c r="H221" s="259" t="s">
        <v>3500</v>
      </c>
      <c r="I221" s="150">
        <v>21</v>
      </c>
    </row>
    <row r="222" spans="1:9" s="260" customFormat="1" ht="79.5" customHeight="1" x14ac:dyDescent="0.25">
      <c r="A222" s="147">
        <v>43537</v>
      </c>
      <c r="B222" s="148" t="s">
        <v>4305</v>
      </c>
      <c r="C222" s="152" t="s">
        <v>5435</v>
      </c>
      <c r="D222" s="148" t="s">
        <v>5261</v>
      </c>
      <c r="E222" s="258" t="s">
        <v>5287</v>
      </c>
      <c r="F222" s="148" t="s">
        <v>5420</v>
      </c>
      <c r="G222" s="148" t="s">
        <v>5264</v>
      </c>
      <c r="H222" s="259" t="s">
        <v>3500</v>
      </c>
      <c r="I222" s="150">
        <v>31</v>
      </c>
    </row>
    <row r="223" spans="1:9" s="260" customFormat="1" ht="79.5" customHeight="1" x14ac:dyDescent="0.25">
      <c r="A223" s="147">
        <v>43537</v>
      </c>
      <c r="B223" s="148" t="s">
        <v>4305</v>
      </c>
      <c r="C223" s="152">
        <v>1111</v>
      </c>
      <c r="D223" s="151" t="s">
        <v>5355</v>
      </c>
      <c r="E223" s="264" t="s">
        <v>5356</v>
      </c>
      <c r="F223" s="151" t="s">
        <v>5357</v>
      </c>
      <c r="G223" s="151" t="s">
        <v>5358</v>
      </c>
      <c r="H223" s="259" t="s">
        <v>3500</v>
      </c>
      <c r="I223" s="150">
        <v>6419</v>
      </c>
    </row>
    <row r="224" spans="1:9" s="260" customFormat="1" ht="79.5" customHeight="1" x14ac:dyDescent="0.25">
      <c r="A224" s="147">
        <v>43538</v>
      </c>
      <c r="B224" s="148" t="s">
        <v>4305</v>
      </c>
      <c r="C224" s="152" t="s">
        <v>5444</v>
      </c>
      <c r="D224" s="148" t="s">
        <v>5261</v>
      </c>
      <c r="E224" s="258" t="s">
        <v>5287</v>
      </c>
      <c r="F224" s="148" t="s">
        <v>5420</v>
      </c>
      <c r="G224" s="148" t="s">
        <v>5264</v>
      </c>
      <c r="H224" s="259" t="s">
        <v>3500</v>
      </c>
      <c r="I224" s="150">
        <v>27</v>
      </c>
    </row>
    <row r="225" spans="1:9" s="260" customFormat="1" ht="79.5" customHeight="1" x14ac:dyDescent="0.25">
      <c r="A225" s="147">
        <v>43538</v>
      </c>
      <c r="B225" s="148" t="s">
        <v>4305</v>
      </c>
      <c r="C225" s="152">
        <v>1120</v>
      </c>
      <c r="D225" s="246" t="s">
        <v>5445</v>
      </c>
      <c r="E225" s="261" t="s">
        <v>5446</v>
      </c>
      <c r="F225" s="246" t="s">
        <v>5447</v>
      </c>
      <c r="G225" s="151" t="s">
        <v>5448</v>
      </c>
      <c r="H225" s="259" t="s">
        <v>3500</v>
      </c>
      <c r="I225" s="150">
        <v>200000</v>
      </c>
    </row>
    <row r="226" spans="1:9" s="260" customFormat="1" ht="79.5" customHeight="1" x14ac:dyDescent="0.25">
      <c r="A226" s="147">
        <v>43538</v>
      </c>
      <c r="B226" s="148" t="s">
        <v>4305</v>
      </c>
      <c r="C226" s="152">
        <v>1119</v>
      </c>
      <c r="D226" s="246" t="s">
        <v>5449</v>
      </c>
      <c r="E226" s="261" t="s">
        <v>5450</v>
      </c>
      <c r="F226" s="246" t="s">
        <v>5451</v>
      </c>
      <c r="G226" s="151" t="s">
        <v>5448</v>
      </c>
      <c r="H226" s="259" t="s">
        <v>3500</v>
      </c>
      <c r="I226" s="150">
        <v>240000</v>
      </c>
    </row>
    <row r="227" spans="1:9" s="260" customFormat="1" ht="79.5" customHeight="1" x14ac:dyDescent="0.25">
      <c r="A227" s="147">
        <v>43539</v>
      </c>
      <c r="B227" s="148" t="s">
        <v>4305</v>
      </c>
      <c r="C227" s="154" t="s">
        <v>5452</v>
      </c>
      <c r="D227" s="148" t="s">
        <v>5261</v>
      </c>
      <c r="E227" s="258" t="s">
        <v>5287</v>
      </c>
      <c r="F227" s="148" t="s">
        <v>5420</v>
      </c>
      <c r="G227" s="148" t="s">
        <v>5264</v>
      </c>
      <c r="H227" s="259" t="s">
        <v>3500</v>
      </c>
      <c r="I227" s="150">
        <v>2.4</v>
      </c>
    </row>
    <row r="228" spans="1:9" s="260" customFormat="1" ht="79.5" customHeight="1" x14ac:dyDescent="0.25">
      <c r="A228" s="147">
        <v>43539</v>
      </c>
      <c r="B228" s="148" t="s">
        <v>4305</v>
      </c>
      <c r="C228" s="152" t="s">
        <v>5453</v>
      </c>
      <c r="D228" s="148" t="s">
        <v>5261</v>
      </c>
      <c r="E228" s="258" t="s">
        <v>5287</v>
      </c>
      <c r="F228" s="148" t="s">
        <v>5420</v>
      </c>
      <c r="G228" s="148" t="s">
        <v>5264</v>
      </c>
      <c r="H228" s="259" t="s">
        <v>3500</v>
      </c>
      <c r="I228" s="150">
        <v>20</v>
      </c>
    </row>
    <row r="229" spans="1:9" s="260" customFormat="1" ht="60.75" customHeight="1" x14ac:dyDescent="0.25">
      <c r="A229" s="147">
        <v>43542</v>
      </c>
      <c r="B229" s="148" t="s">
        <v>4305</v>
      </c>
      <c r="C229" s="154" t="s">
        <v>5454</v>
      </c>
      <c r="D229" s="148" t="s">
        <v>5261</v>
      </c>
      <c r="E229" s="258" t="s">
        <v>5287</v>
      </c>
      <c r="F229" s="148" t="s">
        <v>5420</v>
      </c>
      <c r="G229" s="148" t="s">
        <v>5264</v>
      </c>
      <c r="H229" s="259" t="s">
        <v>3500</v>
      </c>
      <c r="I229" s="150">
        <v>6.24</v>
      </c>
    </row>
    <row r="230" spans="1:9" s="260" customFormat="1" ht="58.5" customHeight="1" x14ac:dyDescent="0.25">
      <c r="A230" s="147">
        <v>43542</v>
      </c>
      <c r="B230" s="148" t="s">
        <v>4305</v>
      </c>
      <c r="C230" s="152" t="s">
        <v>5455</v>
      </c>
      <c r="D230" s="148" t="s">
        <v>5261</v>
      </c>
      <c r="E230" s="258" t="s">
        <v>5287</v>
      </c>
      <c r="F230" s="148" t="s">
        <v>5420</v>
      </c>
      <c r="G230" s="148" t="s">
        <v>5264</v>
      </c>
      <c r="H230" s="259" t="s">
        <v>3500</v>
      </c>
      <c r="I230" s="150">
        <v>75</v>
      </c>
    </row>
    <row r="231" spans="1:9" s="260" customFormat="1" ht="79.5" customHeight="1" x14ac:dyDescent="0.25">
      <c r="A231" s="147">
        <v>43543</v>
      </c>
      <c r="B231" s="148" t="s">
        <v>4305</v>
      </c>
      <c r="C231" s="152" t="s">
        <v>5456</v>
      </c>
      <c r="D231" s="148" t="s">
        <v>5261</v>
      </c>
      <c r="E231" s="258" t="s">
        <v>5287</v>
      </c>
      <c r="F231" s="148" t="s">
        <v>5420</v>
      </c>
      <c r="G231" s="148" t="s">
        <v>5264</v>
      </c>
      <c r="H231" s="259" t="s">
        <v>3500</v>
      </c>
      <c r="I231" s="150">
        <v>39</v>
      </c>
    </row>
    <row r="232" spans="1:9" s="260" customFormat="1" ht="79.5" customHeight="1" x14ac:dyDescent="0.25">
      <c r="A232" s="147">
        <v>43544</v>
      </c>
      <c r="B232" s="148" t="s">
        <v>4305</v>
      </c>
      <c r="C232" s="152" t="s">
        <v>5457</v>
      </c>
      <c r="D232" s="148" t="s">
        <v>5261</v>
      </c>
      <c r="E232" s="258" t="s">
        <v>5287</v>
      </c>
      <c r="F232" s="148" t="s">
        <v>5420</v>
      </c>
      <c r="G232" s="148" t="s">
        <v>5264</v>
      </c>
      <c r="H232" s="259" t="s">
        <v>3500</v>
      </c>
      <c r="I232" s="150">
        <v>7</v>
      </c>
    </row>
    <row r="233" spans="1:9" s="260" customFormat="1" ht="79.5" customHeight="1" x14ac:dyDescent="0.25">
      <c r="A233" s="147">
        <v>43545</v>
      </c>
      <c r="B233" s="148" t="s">
        <v>4305</v>
      </c>
      <c r="C233" s="152" t="s">
        <v>5458</v>
      </c>
      <c r="D233" s="148" t="s">
        <v>5261</v>
      </c>
      <c r="E233" s="258" t="s">
        <v>5287</v>
      </c>
      <c r="F233" s="148" t="s">
        <v>5420</v>
      </c>
      <c r="G233" s="148" t="s">
        <v>5264</v>
      </c>
      <c r="H233" s="259" t="s">
        <v>3500</v>
      </c>
      <c r="I233" s="150">
        <v>16</v>
      </c>
    </row>
    <row r="234" spans="1:9" s="260" customFormat="1" ht="79.5" customHeight="1" x14ac:dyDescent="0.25">
      <c r="A234" s="147">
        <v>43546</v>
      </c>
      <c r="B234" s="148" t="s">
        <v>4305</v>
      </c>
      <c r="C234" s="152" t="s">
        <v>5459</v>
      </c>
      <c r="D234" s="148" t="s">
        <v>5261</v>
      </c>
      <c r="E234" s="258" t="s">
        <v>5287</v>
      </c>
      <c r="F234" s="148" t="s">
        <v>5420</v>
      </c>
      <c r="G234" s="148" t="s">
        <v>5264</v>
      </c>
      <c r="H234" s="259" t="s">
        <v>3500</v>
      </c>
      <c r="I234" s="150">
        <v>2.88</v>
      </c>
    </row>
    <row r="235" spans="1:9" s="260" customFormat="1" ht="79.5" customHeight="1" x14ac:dyDescent="0.25">
      <c r="A235" s="147">
        <v>43546</v>
      </c>
      <c r="B235" s="148" t="s">
        <v>4305</v>
      </c>
      <c r="C235" s="152" t="s">
        <v>5460</v>
      </c>
      <c r="D235" s="148" t="s">
        <v>5261</v>
      </c>
      <c r="E235" s="258" t="s">
        <v>5287</v>
      </c>
      <c r="F235" s="148" t="s">
        <v>5420</v>
      </c>
      <c r="G235" s="148" t="s">
        <v>5264</v>
      </c>
      <c r="H235" s="259" t="s">
        <v>3500</v>
      </c>
      <c r="I235" s="150">
        <v>25</v>
      </c>
    </row>
    <row r="236" spans="1:9" s="260" customFormat="1" ht="79.5" customHeight="1" x14ac:dyDescent="0.25">
      <c r="A236" s="147">
        <v>43546</v>
      </c>
      <c r="B236" s="148" t="s">
        <v>4305</v>
      </c>
      <c r="C236" s="152" t="s">
        <v>5461</v>
      </c>
      <c r="D236" s="148" t="s">
        <v>5261</v>
      </c>
      <c r="E236" s="258" t="s">
        <v>5287</v>
      </c>
      <c r="F236" s="148" t="s">
        <v>5420</v>
      </c>
      <c r="G236" s="148" t="s">
        <v>5264</v>
      </c>
      <c r="H236" s="259" t="s">
        <v>3500</v>
      </c>
      <c r="I236" s="150">
        <v>2244.87</v>
      </c>
    </row>
    <row r="237" spans="1:9" s="260" customFormat="1" ht="79.5" customHeight="1" x14ac:dyDescent="0.25">
      <c r="A237" s="147">
        <v>43549</v>
      </c>
      <c r="B237" s="148" t="s">
        <v>4305</v>
      </c>
      <c r="C237" s="152" t="s">
        <v>5462</v>
      </c>
      <c r="D237" s="148" t="s">
        <v>5261</v>
      </c>
      <c r="E237" s="258" t="s">
        <v>5287</v>
      </c>
      <c r="F237" s="148" t="s">
        <v>5420</v>
      </c>
      <c r="G237" s="148" t="s">
        <v>5264</v>
      </c>
      <c r="H237" s="259" t="s">
        <v>3500</v>
      </c>
      <c r="I237" s="150">
        <v>14</v>
      </c>
    </row>
    <row r="238" spans="1:9" s="260" customFormat="1" ht="79.5" customHeight="1" x14ac:dyDescent="0.25">
      <c r="A238" s="147">
        <v>43550</v>
      </c>
      <c r="B238" s="148" t="s">
        <v>4305</v>
      </c>
      <c r="C238" s="152" t="s">
        <v>5463</v>
      </c>
      <c r="D238" s="148" t="s">
        <v>5261</v>
      </c>
      <c r="E238" s="258" t="s">
        <v>5287</v>
      </c>
      <c r="F238" s="148" t="s">
        <v>5420</v>
      </c>
      <c r="G238" s="148" t="s">
        <v>5264</v>
      </c>
      <c r="H238" s="259" t="s">
        <v>3500</v>
      </c>
      <c r="I238" s="150">
        <v>37</v>
      </c>
    </row>
    <row r="239" spans="1:9" s="260" customFormat="1" ht="79.5" customHeight="1" x14ac:dyDescent="0.25">
      <c r="A239" s="147">
        <v>43551</v>
      </c>
      <c r="B239" s="148" t="s">
        <v>4305</v>
      </c>
      <c r="C239" s="152" t="s">
        <v>5464</v>
      </c>
      <c r="D239" s="148" t="s">
        <v>5261</v>
      </c>
      <c r="E239" s="258" t="s">
        <v>5287</v>
      </c>
      <c r="F239" s="148" t="s">
        <v>5420</v>
      </c>
      <c r="G239" s="148" t="s">
        <v>5264</v>
      </c>
      <c r="H239" s="259" t="s">
        <v>3500</v>
      </c>
      <c r="I239" s="150">
        <v>19</v>
      </c>
    </row>
    <row r="240" spans="1:9" s="260" customFormat="1" ht="79.5" customHeight="1" x14ac:dyDescent="0.25">
      <c r="A240" s="147">
        <v>43552</v>
      </c>
      <c r="B240" s="148" t="s">
        <v>4305</v>
      </c>
      <c r="C240" s="152" t="s">
        <v>5465</v>
      </c>
      <c r="D240" s="148" t="s">
        <v>5261</v>
      </c>
      <c r="E240" s="258" t="s">
        <v>5287</v>
      </c>
      <c r="F240" s="148" t="s">
        <v>5420</v>
      </c>
      <c r="G240" s="148" t="s">
        <v>5264</v>
      </c>
      <c r="H240" s="259" t="s">
        <v>3500</v>
      </c>
      <c r="I240" s="150">
        <v>23</v>
      </c>
    </row>
    <row r="241" spans="1:9" s="260" customFormat="1" ht="79.5" customHeight="1" x14ac:dyDescent="0.25">
      <c r="A241" s="147">
        <v>43553</v>
      </c>
      <c r="B241" s="148" t="s">
        <v>4305</v>
      </c>
      <c r="C241" s="152" t="s">
        <v>5466</v>
      </c>
      <c r="D241" s="148" t="s">
        <v>5261</v>
      </c>
      <c r="E241" s="258" t="s">
        <v>5287</v>
      </c>
      <c r="F241" s="148" t="s">
        <v>5420</v>
      </c>
      <c r="G241" s="148" t="s">
        <v>5264</v>
      </c>
      <c r="H241" s="259" t="s">
        <v>3500</v>
      </c>
      <c r="I241" s="150">
        <v>24</v>
      </c>
    </row>
    <row r="242" spans="1:9" ht="54" customHeight="1" x14ac:dyDescent="0.25">
      <c r="A242" s="204">
        <v>43556</v>
      </c>
      <c r="B242" s="148" t="s">
        <v>4305</v>
      </c>
      <c r="C242" s="257" t="s">
        <v>7556</v>
      </c>
      <c r="D242" s="148" t="s">
        <v>5261</v>
      </c>
      <c r="E242" s="258" t="s">
        <v>5262</v>
      </c>
      <c r="F242" s="148" t="s">
        <v>5263</v>
      </c>
      <c r="G242" s="148" t="s">
        <v>5264</v>
      </c>
      <c r="H242" s="259" t="s">
        <v>3500</v>
      </c>
      <c r="I242" s="206">
        <v>185</v>
      </c>
    </row>
    <row r="243" spans="1:9" ht="54" customHeight="1" x14ac:dyDescent="0.25">
      <c r="A243" s="204">
        <v>43557</v>
      </c>
      <c r="B243" s="148" t="s">
        <v>4305</v>
      </c>
      <c r="C243" s="257" t="s">
        <v>5429</v>
      </c>
      <c r="D243" s="148" t="s">
        <v>5261</v>
      </c>
      <c r="E243" s="258" t="s">
        <v>5262</v>
      </c>
      <c r="F243" s="148" t="s">
        <v>5263</v>
      </c>
      <c r="G243" s="148" t="s">
        <v>5264</v>
      </c>
      <c r="H243" s="259" t="s">
        <v>3500</v>
      </c>
      <c r="I243" s="206">
        <v>5</v>
      </c>
    </row>
    <row r="244" spans="1:9" ht="54" customHeight="1" x14ac:dyDescent="0.25">
      <c r="A244" s="204">
        <v>43559</v>
      </c>
      <c r="B244" s="148" t="s">
        <v>5270</v>
      </c>
      <c r="C244" s="148" t="s">
        <v>7557</v>
      </c>
      <c r="D244" s="148" t="s">
        <v>5270</v>
      </c>
      <c r="E244" s="258" t="s">
        <v>5272</v>
      </c>
      <c r="F244" s="148" t="s">
        <v>5273</v>
      </c>
      <c r="G244" s="148" t="s">
        <v>5274</v>
      </c>
      <c r="H244" s="259" t="s">
        <v>3500</v>
      </c>
      <c r="I244" s="206">
        <v>20</v>
      </c>
    </row>
    <row r="245" spans="1:9" ht="54" customHeight="1" x14ac:dyDescent="0.25">
      <c r="A245" s="204">
        <v>43560</v>
      </c>
      <c r="B245" s="148" t="s">
        <v>4305</v>
      </c>
      <c r="C245" s="257" t="s">
        <v>7558</v>
      </c>
      <c r="D245" s="148" t="s">
        <v>5261</v>
      </c>
      <c r="E245" s="258" t="s">
        <v>5262</v>
      </c>
      <c r="F245" s="148" t="s">
        <v>5263</v>
      </c>
      <c r="G245" s="148" t="s">
        <v>5264</v>
      </c>
      <c r="H245" s="259" t="s">
        <v>3500</v>
      </c>
      <c r="I245" s="206">
        <v>0.96</v>
      </c>
    </row>
    <row r="246" spans="1:9" ht="54" customHeight="1" x14ac:dyDescent="0.25">
      <c r="A246" s="204">
        <v>43560</v>
      </c>
      <c r="B246" s="148" t="s">
        <v>4305</v>
      </c>
      <c r="C246" s="257" t="s">
        <v>7559</v>
      </c>
      <c r="D246" s="148" t="s">
        <v>5261</v>
      </c>
      <c r="E246" s="258" t="s">
        <v>5262</v>
      </c>
      <c r="F246" s="148" t="s">
        <v>5263</v>
      </c>
      <c r="G246" s="148" t="s">
        <v>5264</v>
      </c>
      <c r="H246" s="259" t="s">
        <v>3500</v>
      </c>
      <c r="I246" s="206">
        <v>1</v>
      </c>
    </row>
    <row r="247" spans="1:9" ht="54" customHeight="1" x14ac:dyDescent="0.25">
      <c r="A247" s="204">
        <v>43560</v>
      </c>
      <c r="B247" s="148" t="s">
        <v>4305</v>
      </c>
      <c r="C247" s="257">
        <v>1228</v>
      </c>
      <c r="D247" s="148" t="s">
        <v>7560</v>
      </c>
      <c r="E247" s="258" t="s">
        <v>7561</v>
      </c>
      <c r="F247" s="148" t="s">
        <v>7562</v>
      </c>
      <c r="G247" s="148" t="s">
        <v>7563</v>
      </c>
      <c r="H247" s="259" t="s">
        <v>3500</v>
      </c>
      <c r="I247" s="206">
        <v>4000.19</v>
      </c>
    </row>
    <row r="248" spans="1:9" ht="54" customHeight="1" x14ac:dyDescent="0.25">
      <c r="A248" s="204">
        <v>43563</v>
      </c>
      <c r="B248" s="148" t="s">
        <v>4305</v>
      </c>
      <c r="C248" s="257" t="s">
        <v>5281</v>
      </c>
      <c r="D248" s="148" t="s">
        <v>5261</v>
      </c>
      <c r="E248" s="258" t="s">
        <v>5262</v>
      </c>
      <c r="F248" s="148" t="s">
        <v>5263</v>
      </c>
      <c r="G248" s="148" t="s">
        <v>5264</v>
      </c>
      <c r="H248" s="259" t="s">
        <v>3500</v>
      </c>
      <c r="I248" s="206">
        <v>249</v>
      </c>
    </row>
    <row r="249" spans="1:9" ht="54" customHeight="1" x14ac:dyDescent="0.25">
      <c r="A249" s="204">
        <v>43563</v>
      </c>
      <c r="B249" s="148" t="s">
        <v>4305</v>
      </c>
      <c r="C249" s="257" t="s">
        <v>7558</v>
      </c>
      <c r="D249" s="148" t="s">
        <v>5261</v>
      </c>
      <c r="E249" s="258" t="s">
        <v>5262</v>
      </c>
      <c r="F249" s="148" t="s">
        <v>5263</v>
      </c>
      <c r="G249" s="148" t="s">
        <v>5264</v>
      </c>
      <c r="H249" s="259" t="s">
        <v>3500</v>
      </c>
      <c r="I249" s="206">
        <v>747.05</v>
      </c>
    </row>
    <row r="250" spans="1:9" ht="54" customHeight="1" x14ac:dyDescent="0.25">
      <c r="A250" s="204">
        <v>43565</v>
      </c>
      <c r="B250" s="148" t="s">
        <v>4305</v>
      </c>
      <c r="C250" s="257" t="s">
        <v>5286</v>
      </c>
      <c r="D250" s="148" t="s">
        <v>5261</v>
      </c>
      <c r="E250" s="258" t="s">
        <v>5262</v>
      </c>
      <c r="F250" s="148" t="s">
        <v>5263</v>
      </c>
      <c r="G250" s="148" t="s">
        <v>5264</v>
      </c>
      <c r="H250" s="259" t="s">
        <v>3500</v>
      </c>
      <c r="I250" s="206">
        <v>15</v>
      </c>
    </row>
    <row r="251" spans="1:9" ht="54" customHeight="1" x14ac:dyDescent="0.25">
      <c r="A251" s="204">
        <v>43566</v>
      </c>
      <c r="B251" s="148" t="s">
        <v>4305</v>
      </c>
      <c r="C251" s="257" t="s">
        <v>5433</v>
      </c>
      <c r="D251" s="148" t="s">
        <v>5261</v>
      </c>
      <c r="E251" s="258" t="s">
        <v>5262</v>
      </c>
      <c r="F251" s="148" t="s">
        <v>5263</v>
      </c>
      <c r="G251" s="148" t="s">
        <v>5264</v>
      </c>
      <c r="H251" s="259" t="s">
        <v>3500</v>
      </c>
      <c r="I251" s="206">
        <v>6</v>
      </c>
    </row>
    <row r="252" spans="1:9" ht="54" customHeight="1" x14ac:dyDescent="0.25">
      <c r="A252" s="204">
        <v>43567</v>
      </c>
      <c r="B252" s="148" t="s">
        <v>4305</v>
      </c>
      <c r="C252" s="257" t="s">
        <v>5433</v>
      </c>
      <c r="D252" s="148" t="s">
        <v>5261</v>
      </c>
      <c r="E252" s="258" t="s">
        <v>5262</v>
      </c>
      <c r="F252" s="148" t="s">
        <v>5263</v>
      </c>
      <c r="G252" s="148" t="s">
        <v>5264</v>
      </c>
      <c r="H252" s="259" t="s">
        <v>3500</v>
      </c>
      <c r="I252" s="206">
        <v>60.62</v>
      </c>
    </row>
    <row r="253" spans="1:9" ht="54" customHeight="1" x14ac:dyDescent="0.25">
      <c r="A253" s="204">
        <v>43567</v>
      </c>
      <c r="B253" s="148" t="s">
        <v>4305</v>
      </c>
      <c r="C253" s="257" t="s">
        <v>5433</v>
      </c>
      <c r="D253" s="148" t="s">
        <v>5261</v>
      </c>
      <c r="E253" s="258" t="s">
        <v>5262</v>
      </c>
      <c r="F253" s="148" t="s">
        <v>5263</v>
      </c>
      <c r="G253" s="148" t="s">
        <v>5264</v>
      </c>
      <c r="H253" s="259" t="s">
        <v>3500</v>
      </c>
      <c r="I253" s="206">
        <v>71</v>
      </c>
    </row>
    <row r="254" spans="1:9" ht="106.5" customHeight="1" x14ac:dyDescent="0.25">
      <c r="A254" s="204">
        <v>43567</v>
      </c>
      <c r="B254" s="148" t="s">
        <v>4305</v>
      </c>
      <c r="C254" s="257">
        <v>1253</v>
      </c>
      <c r="D254" s="28" t="s">
        <v>5344</v>
      </c>
      <c r="E254" s="28">
        <v>41685228</v>
      </c>
      <c r="F254" s="28" t="s">
        <v>5345</v>
      </c>
      <c r="G254" s="29" t="s">
        <v>7564</v>
      </c>
      <c r="H254" s="259" t="s">
        <v>3500</v>
      </c>
      <c r="I254" s="206">
        <v>23148</v>
      </c>
    </row>
    <row r="255" spans="1:9" ht="54" customHeight="1" x14ac:dyDescent="0.25">
      <c r="A255" s="204">
        <v>43567</v>
      </c>
      <c r="B255" s="148" t="s">
        <v>4305</v>
      </c>
      <c r="C255" s="148">
        <v>1257</v>
      </c>
      <c r="D255" s="148" t="s">
        <v>7565</v>
      </c>
      <c r="E255" s="258"/>
      <c r="F255" s="148" t="s">
        <v>7566</v>
      </c>
      <c r="G255" s="148" t="s">
        <v>7567</v>
      </c>
      <c r="H255" s="259" t="s">
        <v>3500</v>
      </c>
      <c r="I255" s="206">
        <v>34100</v>
      </c>
    </row>
    <row r="256" spans="1:9" ht="54" customHeight="1" x14ac:dyDescent="0.25">
      <c r="A256" s="204">
        <v>43567</v>
      </c>
      <c r="B256" s="148" t="s">
        <v>4305</v>
      </c>
      <c r="C256" s="257">
        <v>1258</v>
      </c>
      <c r="D256" s="148" t="s">
        <v>7568</v>
      </c>
      <c r="E256" s="261"/>
      <c r="F256" s="246" t="s">
        <v>7569</v>
      </c>
      <c r="G256" s="151" t="s">
        <v>7570</v>
      </c>
      <c r="H256" s="259" t="s">
        <v>3500</v>
      </c>
      <c r="I256" s="206">
        <v>68875.509999999995</v>
      </c>
    </row>
    <row r="257" spans="1:9" ht="54" customHeight="1" x14ac:dyDescent="0.25">
      <c r="A257" s="204">
        <v>43567</v>
      </c>
      <c r="B257" s="148" t="s">
        <v>4305</v>
      </c>
      <c r="C257" s="148">
        <v>1256</v>
      </c>
      <c r="D257" s="148" t="s">
        <v>5775</v>
      </c>
      <c r="E257" s="258" t="s">
        <v>7571</v>
      </c>
      <c r="F257" s="148" t="s">
        <v>7551</v>
      </c>
      <c r="G257" s="151" t="s">
        <v>7572</v>
      </c>
      <c r="H257" s="259" t="s">
        <v>3500</v>
      </c>
      <c r="I257" s="206">
        <v>78300</v>
      </c>
    </row>
    <row r="258" spans="1:9" ht="54" customHeight="1" x14ac:dyDescent="0.25">
      <c r="A258" s="204">
        <v>43567</v>
      </c>
      <c r="B258" s="148" t="s">
        <v>4305</v>
      </c>
      <c r="C258" s="148">
        <v>1254</v>
      </c>
      <c r="D258" s="148" t="s">
        <v>7573</v>
      </c>
      <c r="E258" s="152"/>
      <c r="F258" s="152" t="s">
        <v>7574</v>
      </c>
      <c r="G258" s="152" t="s">
        <v>7575</v>
      </c>
      <c r="H258" s="259" t="s">
        <v>3500</v>
      </c>
      <c r="I258" s="206">
        <v>92134.99</v>
      </c>
    </row>
    <row r="259" spans="1:9" ht="100.5" customHeight="1" x14ac:dyDescent="0.25">
      <c r="A259" s="204">
        <v>43567</v>
      </c>
      <c r="B259" s="148" t="s">
        <v>4305</v>
      </c>
      <c r="C259" s="257">
        <v>1252</v>
      </c>
      <c r="D259" s="28" t="s">
        <v>5344</v>
      </c>
      <c r="E259" s="28">
        <v>41685228</v>
      </c>
      <c r="F259" s="28" t="s">
        <v>5345</v>
      </c>
      <c r="G259" s="29" t="s">
        <v>5439</v>
      </c>
      <c r="H259" s="259" t="s">
        <v>3500</v>
      </c>
      <c r="I259" s="206">
        <v>130800</v>
      </c>
    </row>
    <row r="260" spans="1:9" ht="54" customHeight="1" x14ac:dyDescent="0.25">
      <c r="A260" s="204">
        <v>43567</v>
      </c>
      <c r="B260" s="148" t="s">
        <v>4305</v>
      </c>
      <c r="C260" s="257">
        <v>1255</v>
      </c>
      <c r="D260" s="148" t="s">
        <v>7576</v>
      </c>
      <c r="E260" s="258"/>
      <c r="F260" s="148" t="s">
        <v>7577</v>
      </c>
      <c r="G260" s="151" t="s">
        <v>7578</v>
      </c>
      <c r="H260" s="259" t="s">
        <v>3500</v>
      </c>
      <c r="I260" s="206">
        <v>158724.5</v>
      </c>
    </row>
    <row r="261" spans="1:9" ht="54" customHeight="1" x14ac:dyDescent="0.25">
      <c r="A261" s="204">
        <v>43571</v>
      </c>
      <c r="B261" s="148" t="s">
        <v>4305</v>
      </c>
      <c r="C261" s="257" t="s">
        <v>5427</v>
      </c>
      <c r="D261" s="148" t="s">
        <v>5261</v>
      </c>
      <c r="E261" s="258" t="s">
        <v>5262</v>
      </c>
      <c r="F261" s="148" t="s">
        <v>5263</v>
      </c>
      <c r="G261" s="148" t="s">
        <v>5264</v>
      </c>
      <c r="H261" s="259" t="s">
        <v>3500</v>
      </c>
      <c r="I261" s="206">
        <v>5</v>
      </c>
    </row>
    <row r="262" spans="1:9" ht="54" customHeight="1" x14ac:dyDescent="0.25">
      <c r="A262" s="204">
        <v>43572</v>
      </c>
      <c r="B262" s="148" t="s">
        <v>4305</v>
      </c>
      <c r="C262" s="257" t="s">
        <v>5281</v>
      </c>
      <c r="D262" s="148" t="s">
        <v>5261</v>
      </c>
      <c r="E262" s="258" t="s">
        <v>5262</v>
      </c>
      <c r="F262" s="148" t="s">
        <v>5263</v>
      </c>
      <c r="G262" s="148" t="s">
        <v>5264</v>
      </c>
      <c r="H262" s="259" t="s">
        <v>3500</v>
      </c>
      <c r="I262" s="206">
        <v>21</v>
      </c>
    </row>
    <row r="263" spans="1:9" ht="54" customHeight="1" x14ac:dyDescent="0.25">
      <c r="A263" s="204">
        <v>43573</v>
      </c>
      <c r="B263" s="148" t="s">
        <v>4305</v>
      </c>
      <c r="C263" s="257" t="s">
        <v>5419</v>
      </c>
      <c r="D263" s="148" t="s">
        <v>5261</v>
      </c>
      <c r="E263" s="258" t="s">
        <v>5262</v>
      </c>
      <c r="F263" s="148" t="s">
        <v>5263</v>
      </c>
      <c r="G263" s="148" t="s">
        <v>5264</v>
      </c>
      <c r="H263" s="259" t="s">
        <v>3500</v>
      </c>
      <c r="I263" s="206">
        <v>15</v>
      </c>
    </row>
    <row r="264" spans="1:9" ht="54" customHeight="1" x14ac:dyDescent="0.25">
      <c r="A264" s="204">
        <v>43573</v>
      </c>
      <c r="B264" s="148" t="s">
        <v>4305</v>
      </c>
      <c r="C264" s="257" t="s">
        <v>7558</v>
      </c>
      <c r="D264" s="148" t="s">
        <v>5261</v>
      </c>
      <c r="E264" s="258" t="s">
        <v>5262</v>
      </c>
      <c r="F264" s="148" t="s">
        <v>5263</v>
      </c>
      <c r="G264" s="148" t="s">
        <v>5264</v>
      </c>
      <c r="H264" s="259" t="s">
        <v>3500</v>
      </c>
      <c r="I264" s="206">
        <v>42.1</v>
      </c>
    </row>
    <row r="265" spans="1:9" ht="54" customHeight="1" x14ac:dyDescent="0.25">
      <c r="A265" s="204">
        <v>43574</v>
      </c>
      <c r="B265" s="148" t="s">
        <v>4305</v>
      </c>
      <c r="C265" s="257" t="s">
        <v>5428</v>
      </c>
      <c r="D265" s="148" t="s">
        <v>5261</v>
      </c>
      <c r="E265" s="258" t="s">
        <v>5262</v>
      </c>
      <c r="F265" s="148" t="s">
        <v>5263</v>
      </c>
      <c r="G265" s="148" t="s">
        <v>5264</v>
      </c>
      <c r="H265" s="259" t="s">
        <v>3500</v>
      </c>
      <c r="I265" s="206">
        <v>4</v>
      </c>
    </row>
    <row r="266" spans="1:9" ht="54" customHeight="1" x14ac:dyDescent="0.25">
      <c r="A266" s="204">
        <v>43577</v>
      </c>
      <c r="B266" s="148" t="s">
        <v>4305</v>
      </c>
      <c r="C266" s="257" t="s">
        <v>7558</v>
      </c>
      <c r="D266" s="148" t="s">
        <v>5261</v>
      </c>
      <c r="E266" s="258" t="s">
        <v>5262</v>
      </c>
      <c r="F266" s="148" t="s">
        <v>5263</v>
      </c>
      <c r="G266" s="148" t="s">
        <v>5264</v>
      </c>
      <c r="H266" s="259" t="s">
        <v>3500</v>
      </c>
      <c r="I266" s="206">
        <v>1.92</v>
      </c>
    </row>
    <row r="267" spans="1:9" ht="54" customHeight="1" x14ac:dyDescent="0.25">
      <c r="A267" s="204">
        <v>43577</v>
      </c>
      <c r="B267" s="148" t="s">
        <v>4305</v>
      </c>
      <c r="C267" s="257" t="s">
        <v>5434</v>
      </c>
      <c r="D267" s="148" t="s">
        <v>5261</v>
      </c>
      <c r="E267" s="258" t="s">
        <v>5262</v>
      </c>
      <c r="F267" s="148" t="s">
        <v>5263</v>
      </c>
      <c r="G267" s="148" t="s">
        <v>5264</v>
      </c>
      <c r="H267" s="259" t="s">
        <v>3500</v>
      </c>
      <c r="I267" s="206">
        <v>12</v>
      </c>
    </row>
    <row r="268" spans="1:9" ht="54" customHeight="1" x14ac:dyDescent="0.25">
      <c r="A268" s="204">
        <v>43578</v>
      </c>
      <c r="B268" s="148" t="s">
        <v>4305</v>
      </c>
      <c r="C268" s="257" t="s">
        <v>5275</v>
      </c>
      <c r="D268" s="148" t="s">
        <v>5261</v>
      </c>
      <c r="E268" s="258" t="s">
        <v>5262</v>
      </c>
      <c r="F268" s="148" t="s">
        <v>5263</v>
      </c>
      <c r="G268" s="148" t="s">
        <v>5264</v>
      </c>
      <c r="H268" s="259" t="s">
        <v>3500</v>
      </c>
      <c r="I268" s="206">
        <v>2</v>
      </c>
    </row>
    <row r="269" spans="1:9" ht="54" customHeight="1" x14ac:dyDescent="0.25">
      <c r="A269" s="204">
        <v>43579</v>
      </c>
      <c r="B269" s="148" t="s">
        <v>4305</v>
      </c>
      <c r="C269" s="257" t="s">
        <v>5275</v>
      </c>
      <c r="D269" s="148" t="s">
        <v>5261</v>
      </c>
      <c r="E269" s="258" t="s">
        <v>5262</v>
      </c>
      <c r="F269" s="148" t="s">
        <v>5263</v>
      </c>
      <c r="G269" s="148" t="s">
        <v>5264</v>
      </c>
      <c r="H269" s="259" t="s">
        <v>3500</v>
      </c>
      <c r="I269" s="206">
        <v>64</v>
      </c>
    </row>
    <row r="270" spans="1:9" ht="54" customHeight="1" x14ac:dyDescent="0.25">
      <c r="A270" s="204">
        <v>43579</v>
      </c>
      <c r="B270" s="148" t="s">
        <v>4305</v>
      </c>
      <c r="C270" s="257" t="s">
        <v>7558</v>
      </c>
      <c r="D270" s="148" t="s">
        <v>5261</v>
      </c>
      <c r="E270" s="258" t="s">
        <v>5262</v>
      </c>
      <c r="F270" s="148" t="s">
        <v>5263</v>
      </c>
      <c r="G270" s="148" t="s">
        <v>5264</v>
      </c>
      <c r="H270" s="259" t="s">
        <v>3500</v>
      </c>
      <c r="I270" s="206">
        <v>2606.56</v>
      </c>
    </row>
    <row r="271" spans="1:9" ht="54" customHeight="1" x14ac:dyDescent="0.25">
      <c r="A271" s="204">
        <v>43580</v>
      </c>
      <c r="B271" s="148" t="s">
        <v>4305</v>
      </c>
      <c r="C271" s="257" t="s">
        <v>5283</v>
      </c>
      <c r="D271" s="148" t="s">
        <v>5261</v>
      </c>
      <c r="E271" s="258" t="s">
        <v>5262</v>
      </c>
      <c r="F271" s="148" t="s">
        <v>5263</v>
      </c>
      <c r="G271" s="148" t="s">
        <v>5264</v>
      </c>
      <c r="H271" s="259" t="s">
        <v>3500</v>
      </c>
      <c r="I271" s="206">
        <v>21</v>
      </c>
    </row>
    <row r="272" spans="1:9" ht="54" customHeight="1" x14ac:dyDescent="0.25">
      <c r="A272" s="204">
        <v>43581</v>
      </c>
      <c r="B272" s="148" t="s">
        <v>4305</v>
      </c>
      <c r="C272" s="257" t="s">
        <v>7579</v>
      </c>
      <c r="D272" s="148" t="s">
        <v>5261</v>
      </c>
      <c r="E272" s="258" t="s">
        <v>5262</v>
      </c>
      <c r="F272" s="148" t="s">
        <v>5263</v>
      </c>
      <c r="G272" s="148" t="s">
        <v>5264</v>
      </c>
      <c r="H272" s="259" t="s">
        <v>3500</v>
      </c>
      <c r="I272" s="206">
        <v>1</v>
      </c>
    </row>
    <row r="273" spans="1:9" ht="54" customHeight="1" x14ac:dyDescent="0.25">
      <c r="A273" s="204">
        <v>43587</v>
      </c>
      <c r="B273" s="148" t="s">
        <v>4305</v>
      </c>
      <c r="C273" s="257" t="s">
        <v>7580</v>
      </c>
      <c r="D273" s="148" t="s">
        <v>5261</v>
      </c>
      <c r="E273" s="258" t="s">
        <v>5262</v>
      </c>
      <c r="F273" s="148" t="s">
        <v>5263</v>
      </c>
      <c r="G273" s="148" t="s">
        <v>5264</v>
      </c>
      <c r="H273" s="259" t="s">
        <v>3500</v>
      </c>
      <c r="I273" s="206">
        <v>175</v>
      </c>
    </row>
    <row r="274" spans="1:9" ht="54" customHeight="1" x14ac:dyDescent="0.25">
      <c r="A274" s="204">
        <v>43588</v>
      </c>
      <c r="B274" s="148" t="s">
        <v>4305</v>
      </c>
      <c r="C274" s="257" t="s">
        <v>5286</v>
      </c>
      <c r="D274" s="148" t="s">
        <v>5261</v>
      </c>
      <c r="E274" s="258" t="s">
        <v>5262</v>
      </c>
      <c r="F274" s="148" t="s">
        <v>5263</v>
      </c>
      <c r="G274" s="148" t="s">
        <v>5264</v>
      </c>
      <c r="H274" s="259" t="s">
        <v>3500</v>
      </c>
      <c r="I274" s="206">
        <v>15</v>
      </c>
    </row>
    <row r="275" spans="1:9" ht="54" customHeight="1" x14ac:dyDescent="0.25">
      <c r="A275" s="204">
        <v>43588</v>
      </c>
      <c r="B275" s="148" t="s">
        <v>4305</v>
      </c>
      <c r="C275" s="257" t="s">
        <v>5286</v>
      </c>
      <c r="D275" s="148" t="s">
        <v>5261</v>
      </c>
      <c r="E275" s="258" t="s">
        <v>5262</v>
      </c>
      <c r="F275" s="148" t="s">
        <v>5263</v>
      </c>
      <c r="G275" s="148" t="s">
        <v>5264</v>
      </c>
      <c r="H275" s="259" t="s">
        <v>3500</v>
      </c>
      <c r="I275" s="206">
        <v>491.4</v>
      </c>
    </row>
    <row r="276" spans="1:9" ht="54" customHeight="1" x14ac:dyDescent="0.25">
      <c r="A276" s="204">
        <v>43591</v>
      </c>
      <c r="B276" s="148" t="s">
        <v>4305</v>
      </c>
      <c r="C276" s="257" t="s">
        <v>5404</v>
      </c>
      <c r="D276" s="148" t="s">
        <v>5261</v>
      </c>
      <c r="E276" s="258" t="s">
        <v>5262</v>
      </c>
      <c r="F276" s="148" t="s">
        <v>5263</v>
      </c>
      <c r="G276" s="148" t="s">
        <v>5264</v>
      </c>
      <c r="H276" s="259" t="s">
        <v>3500</v>
      </c>
      <c r="I276" s="206">
        <v>15</v>
      </c>
    </row>
    <row r="277" spans="1:9" ht="54" customHeight="1" x14ac:dyDescent="0.25">
      <c r="A277" s="204">
        <v>43592</v>
      </c>
      <c r="B277" s="148" t="s">
        <v>4305</v>
      </c>
      <c r="C277" s="257" t="s">
        <v>5422</v>
      </c>
      <c r="D277" s="148" t="s">
        <v>5261</v>
      </c>
      <c r="E277" s="258" t="s">
        <v>5262</v>
      </c>
      <c r="F277" s="148" t="s">
        <v>5263</v>
      </c>
      <c r="G277" s="148" t="s">
        <v>5264</v>
      </c>
      <c r="H277" s="259" t="s">
        <v>3500</v>
      </c>
      <c r="I277" s="206">
        <v>5</v>
      </c>
    </row>
    <row r="278" spans="1:9" ht="54" customHeight="1" x14ac:dyDescent="0.25">
      <c r="A278" s="204">
        <v>43598</v>
      </c>
      <c r="B278" s="148" t="s">
        <v>4305</v>
      </c>
      <c r="C278" s="257" t="s">
        <v>5419</v>
      </c>
      <c r="D278" s="148" t="s">
        <v>5261</v>
      </c>
      <c r="E278" s="258" t="s">
        <v>5262</v>
      </c>
      <c r="F278" s="148" t="s">
        <v>5263</v>
      </c>
      <c r="G278" s="148" t="s">
        <v>5264</v>
      </c>
      <c r="H278" s="259" t="s">
        <v>3500</v>
      </c>
      <c r="I278" s="206">
        <v>24</v>
      </c>
    </row>
    <row r="279" spans="1:9" ht="54" customHeight="1" x14ac:dyDescent="0.25">
      <c r="A279" s="204">
        <v>43599</v>
      </c>
      <c r="B279" s="148" t="s">
        <v>4305</v>
      </c>
      <c r="C279" s="257" t="s">
        <v>5421</v>
      </c>
      <c r="D279" s="148" t="s">
        <v>5261</v>
      </c>
      <c r="E279" s="258" t="s">
        <v>5276</v>
      </c>
      <c r="F279" s="148" t="s">
        <v>5263</v>
      </c>
      <c r="G279" s="148" t="s">
        <v>5264</v>
      </c>
      <c r="H279" s="259" t="s">
        <v>3500</v>
      </c>
      <c r="I279" s="206">
        <v>21</v>
      </c>
    </row>
    <row r="280" spans="1:9" ht="54" customHeight="1" x14ac:dyDescent="0.25">
      <c r="A280" s="204">
        <v>43600</v>
      </c>
      <c r="B280" s="148" t="s">
        <v>4305</v>
      </c>
      <c r="C280" s="257" t="s">
        <v>7558</v>
      </c>
      <c r="D280" s="148" t="s">
        <v>5261</v>
      </c>
      <c r="E280" s="258" t="s">
        <v>5262</v>
      </c>
      <c r="F280" s="148" t="s">
        <v>5263</v>
      </c>
      <c r="G280" s="148" t="s">
        <v>5264</v>
      </c>
      <c r="H280" s="259" t="s">
        <v>3500</v>
      </c>
      <c r="I280" s="206">
        <v>268.93</v>
      </c>
    </row>
    <row r="281" spans="1:9" ht="54" customHeight="1" x14ac:dyDescent="0.25">
      <c r="A281" s="204">
        <v>43601</v>
      </c>
      <c r="B281" s="148" t="s">
        <v>4305</v>
      </c>
      <c r="C281" s="257" t="s">
        <v>7581</v>
      </c>
      <c r="D281" s="148" t="s">
        <v>5261</v>
      </c>
      <c r="E281" s="258" t="s">
        <v>5276</v>
      </c>
      <c r="F281" s="148" t="s">
        <v>5263</v>
      </c>
      <c r="G281" s="148" t="s">
        <v>5264</v>
      </c>
      <c r="H281" s="259" t="s">
        <v>3500</v>
      </c>
      <c r="I281" s="206">
        <v>23</v>
      </c>
    </row>
    <row r="282" spans="1:9" ht="54" customHeight="1" x14ac:dyDescent="0.25">
      <c r="A282" s="204">
        <v>43601</v>
      </c>
      <c r="B282" s="148" t="s">
        <v>4305</v>
      </c>
      <c r="C282" s="257" t="s">
        <v>7558</v>
      </c>
      <c r="D282" s="148" t="s">
        <v>5261</v>
      </c>
      <c r="E282" s="258" t="s">
        <v>5262</v>
      </c>
      <c r="F282" s="148" t="s">
        <v>5263</v>
      </c>
      <c r="G282" s="148" t="s">
        <v>5264</v>
      </c>
      <c r="H282" s="259" t="s">
        <v>3500</v>
      </c>
      <c r="I282" s="206">
        <v>324.92</v>
      </c>
    </row>
    <row r="283" spans="1:9" ht="54" customHeight="1" x14ac:dyDescent="0.25">
      <c r="A283" s="204">
        <v>43605</v>
      </c>
      <c r="B283" s="148" t="s">
        <v>4305</v>
      </c>
      <c r="C283" s="257" t="s">
        <v>5422</v>
      </c>
      <c r="D283" s="148" t="s">
        <v>5261</v>
      </c>
      <c r="E283" s="258" t="s">
        <v>5262</v>
      </c>
      <c r="F283" s="148" t="s">
        <v>5263</v>
      </c>
      <c r="G283" s="148" t="s">
        <v>5264</v>
      </c>
      <c r="H283" s="259" t="s">
        <v>3500</v>
      </c>
      <c r="I283" s="206">
        <v>11</v>
      </c>
    </row>
    <row r="284" spans="1:9" ht="54" customHeight="1" x14ac:dyDescent="0.25">
      <c r="A284" s="204">
        <v>43607</v>
      </c>
      <c r="B284" s="148" t="s">
        <v>4305</v>
      </c>
      <c r="C284" s="257" t="s">
        <v>5428</v>
      </c>
      <c r="D284" s="148" t="s">
        <v>5261</v>
      </c>
      <c r="E284" s="258" t="s">
        <v>5276</v>
      </c>
      <c r="F284" s="148" t="s">
        <v>5263</v>
      </c>
      <c r="G284" s="148" t="s">
        <v>5264</v>
      </c>
      <c r="H284" s="259" t="s">
        <v>3500</v>
      </c>
      <c r="I284" s="206">
        <v>5</v>
      </c>
    </row>
    <row r="285" spans="1:9" ht="54" customHeight="1" x14ac:dyDescent="0.25">
      <c r="A285" s="204">
        <v>43607</v>
      </c>
      <c r="B285" s="148" t="s">
        <v>4305</v>
      </c>
      <c r="C285" s="257" t="s">
        <v>7558</v>
      </c>
      <c r="D285" s="148" t="s">
        <v>5261</v>
      </c>
      <c r="E285" s="258" t="s">
        <v>5262</v>
      </c>
      <c r="F285" s="148" t="s">
        <v>5263</v>
      </c>
      <c r="G285" s="148" t="s">
        <v>5264</v>
      </c>
      <c r="H285" s="259" t="s">
        <v>3500</v>
      </c>
      <c r="I285" s="206">
        <v>1796.72</v>
      </c>
    </row>
    <row r="286" spans="1:9" ht="54" customHeight="1" x14ac:dyDescent="0.25">
      <c r="A286" s="204">
        <v>43608</v>
      </c>
      <c r="B286" s="148" t="s">
        <v>4305</v>
      </c>
      <c r="C286" s="257" t="s">
        <v>5433</v>
      </c>
      <c r="D286" s="148" t="s">
        <v>5261</v>
      </c>
      <c r="E286" s="258" t="s">
        <v>5276</v>
      </c>
      <c r="F286" s="148" t="s">
        <v>5263</v>
      </c>
      <c r="G286" s="148" t="s">
        <v>5264</v>
      </c>
      <c r="H286" s="259" t="s">
        <v>3500</v>
      </c>
      <c r="I286" s="206">
        <v>1.92</v>
      </c>
    </row>
    <row r="287" spans="1:9" ht="54" customHeight="1" x14ac:dyDescent="0.25">
      <c r="A287" s="204">
        <v>43608</v>
      </c>
      <c r="B287" s="148" t="s">
        <v>4305</v>
      </c>
      <c r="C287" s="257" t="s">
        <v>5433</v>
      </c>
      <c r="D287" s="148" t="s">
        <v>5261</v>
      </c>
      <c r="E287" s="258" t="s">
        <v>5276</v>
      </c>
      <c r="F287" s="148" t="s">
        <v>5263</v>
      </c>
      <c r="G287" s="148" t="s">
        <v>5264</v>
      </c>
      <c r="H287" s="259" t="s">
        <v>3500</v>
      </c>
      <c r="I287" s="206">
        <v>30</v>
      </c>
    </row>
    <row r="288" spans="1:9" ht="54" customHeight="1" x14ac:dyDescent="0.25">
      <c r="A288" s="204">
        <v>43609</v>
      </c>
      <c r="B288" s="148" t="s">
        <v>4305</v>
      </c>
      <c r="C288" s="257" t="s">
        <v>7582</v>
      </c>
      <c r="D288" s="148" t="s">
        <v>5261</v>
      </c>
      <c r="E288" s="258" t="s">
        <v>5276</v>
      </c>
      <c r="F288" s="148" t="s">
        <v>5263</v>
      </c>
      <c r="G288" s="148" t="s">
        <v>5264</v>
      </c>
      <c r="H288" s="259" t="s">
        <v>3500</v>
      </c>
      <c r="I288" s="206">
        <v>3</v>
      </c>
    </row>
    <row r="289" spans="1:9" ht="54" customHeight="1" x14ac:dyDescent="0.25">
      <c r="A289" s="204">
        <v>43609</v>
      </c>
      <c r="B289" s="148" t="s">
        <v>4305</v>
      </c>
      <c r="C289" s="257" t="s">
        <v>7558</v>
      </c>
      <c r="D289" s="148" t="s">
        <v>5261</v>
      </c>
      <c r="E289" s="258" t="s">
        <v>5276</v>
      </c>
      <c r="F289" s="148" t="s">
        <v>5263</v>
      </c>
      <c r="G289" s="148" t="s">
        <v>5264</v>
      </c>
      <c r="H289" s="259" t="s">
        <v>3500</v>
      </c>
      <c r="I289" s="206">
        <v>119.5</v>
      </c>
    </row>
    <row r="290" spans="1:9" ht="54" customHeight="1" x14ac:dyDescent="0.25">
      <c r="A290" s="204">
        <v>43612</v>
      </c>
      <c r="B290" s="148" t="s">
        <v>4305</v>
      </c>
      <c r="C290" s="257" t="s">
        <v>5376</v>
      </c>
      <c r="D290" s="148" t="s">
        <v>5261</v>
      </c>
      <c r="E290" s="258" t="s">
        <v>5276</v>
      </c>
      <c r="F290" s="148" t="s">
        <v>5263</v>
      </c>
      <c r="G290" s="148" t="s">
        <v>5264</v>
      </c>
      <c r="H290" s="259" t="s">
        <v>3500</v>
      </c>
      <c r="I290" s="206">
        <v>30</v>
      </c>
    </row>
    <row r="291" spans="1:9" ht="54" customHeight="1" x14ac:dyDescent="0.25">
      <c r="A291" s="204">
        <v>43613</v>
      </c>
      <c r="B291" s="148" t="s">
        <v>4305</v>
      </c>
      <c r="C291" s="257" t="s">
        <v>5419</v>
      </c>
      <c r="D291" s="148" t="s">
        <v>5261</v>
      </c>
      <c r="E291" s="258" t="s">
        <v>5276</v>
      </c>
      <c r="F291" s="148" t="s">
        <v>5263</v>
      </c>
      <c r="G291" s="148" t="s">
        <v>5264</v>
      </c>
      <c r="H291" s="259" t="s">
        <v>3500</v>
      </c>
      <c r="I291" s="206">
        <v>20</v>
      </c>
    </row>
    <row r="292" spans="1:9" ht="54" customHeight="1" x14ac:dyDescent="0.25">
      <c r="A292" s="204">
        <v>43614</v>
      </c>
      <c r="B292" s="148" t="s">
        <v>4305</v>
      </c>
      <c r="C292" s="257" t="s">
        <v>7583</v>
      </c>
      <c r="D292" s="148" t="s">
        <v>5261</v>
      </c>
      <c r="E292" s="258" t="s">
        <v>5284</v>
      </c>
      <c r="F292" s="148" t="s">
        <v>5263</v>
      </c>
      <c r="G292" s="148" t="s">
        <v>5264</v>
      </c>
      <c r="H292" s="259" t="s">
        <v>3500</v>
      </c>
      <c r="I292" s="206">
        <v>21</v>
      </c>
    </row>
    <row r="293" spans="1:9" ht="54" customHeight="1" x14ac:dyDescent="0.25">
      <c r="A293" s="204">
        <v>43619</v>
      </c>
      <c r="B293" s="148" t="s">
        <v>4305</v>
      </c>
      <c r="C293" s="257" t="s">
        <v>5434</v>
      </c>
      <c r="D293" s="148" t="s">
        <v>5261</v>
      </c>
      <c r="E293" s="258" t="s">
        <v>5287</v>
      </c>
      <c r="F293" s="148" t="s">
        <v>5263</v>
      </c>
      <c r="G293" s="148" t="s">
        <v>5264</v>
      </c>
      <c r="H293" s="259" t="s">
        <v>3500</v>
      </c>
      <c r="I293" s="206">
        <v>187</v>
      </c>
    </row>
    <row r="294" spans="1:9" ht="54" customHeight="1" x14ac:dyDescent="0.25">
      <c r="A294" s="204">
        <v>43620</v>
      </c>
      <c r="B294" s="148" t="s">
        <v>4305</v>
      </c>
      <c r="C294" s="257" t="s">
        <v>5393</v>
      </c>
      <c r="D294" s="148" t="s">
        <v>5261</v>
      </c>
      <c r="E294" s="258" t="s">
        <v>7584</v>
      </c>
      <c r="F294" s="148" t="s">
        <v>5263</v>
      </c>
      <c r="G294" s="148" t="s">
        <v>5264</v>
      </c>
      <c r="H294" s="259" t="s">
        <v>3500</v>
      </c>
      <c r="I294" s="206">
        <v>1</v>
      </c>
    </row>
    <row r="295" spans="1:9" ht="54" customHeight="1" x14ac:dyDescent="0.25">
      <c r="A295" s="204">
        <v>43621</v>
      </c>
      <c r="B295" s="148" t="s">
        <v>4305</v>
      </c>
      <c r="C295" s="257" t="s">
        <v>5404</v>
      </c>
      <c r="D295" s="148" t="s">
        <v>5261</v>
      </c>
      <c r="E295" s="258" t="s">
        <v>7585</v>
      </c>
      <c r="F295" s="148" t="s">
        <v>5263</v>
      </c>
      <c r="G295" s="148" t="s">
        <v>5264</v>
      </c>
      <c r="H295" s="259" t="s">
        <v>3500</v>
      </c>
      <c r="I295" s="206">
        <v>28</v>
      </c>
    </row>
    <row r="296" spans="1:9" ht="54" customHeight="1" x14ac:dyDescent="0.25">
      <c r="A296" s="204">
        <v>43622</v>
      </c>
      <c r="B296" s="148" t="s">
        <v>4305</v>
      </c>
      <c r="C296" s="257" t="s">
        <v>5422</v>
      </c>
      <c r="D296" s="148" t="s">
        <v>5261</v>
      </c>
      <c r="E296" s="258" t="s">
        <v>7586</v>
      </c>
      <c r="F296" s="148" t="s">
        <v>5263</v>
      </c>
      <c r="G296" s="148" t="s">
        <v>5264</v>
      </c>
      <c r="H296" s="259" t="s">
        <v>3500</v>
      </c>
      <c r="I296" s="206">
        <v>1</v>
      </c>
    </row>
    <row r="297" spans="1:9" ht="54" customHeight="1" x14ac:dyDescent="0.25">
      <c r="A297" s="204">
        <v>43623</v>
      </c>
      <c r="B297" s="148" t="s">
        <v>4305</v>
      </c>
      <c r="C297" s="257" t="s">
        <v>5283</v>
      </c>
      <c r="D297" s="148" t="s">
        <v>5261</v>
      </c>
      <c r="E297" s="258" t="s">
        <v>5276</v>
      </c>
      <c r="F297" s="148" t="s">
        <v>5263</v>
      </c>
      <c r="G297" s="148" t="s">
        <v>5264</v>
      </c>
      <c r="H297" s="259" t="s">
        <v>3500</v>
      </c>
      <c r="I297" s="206">
        <v>18</v>
      </c>
    </row>
    <row r="298" spans="1:9" ht="54" customHeight="1" x14ac:dyDescent="0.25">
      <c r="A298" s="204">
        <v>43623</v>
      </c>
      <c r="B298" s="148" t="s">
        <v>4305</v>
      </c>
      <c r="C298" s="257" t="s">
        <v>7558</v>
      </c>
      <c r="D298" s="148" t="s">
        <v>5261</v>
      </c>
      <c r="E298" s="258" t="s">
        <v>5276</v>
      </c>
      <c r="F298" s="148" t="s">
        <v>5263</v>
      </c>
      <c r="G298" s="148" t="s">
        <v>5264</v>
      </c>
      <c r="H298" s="259" t="s">
        <v>3500</v>
      </c>
      <c r="I298" s="206">
        <v>60.07</v>
      </c>
    </row>
    <row r="299" spans="1:9" ht="54" customHeight="1" x14ac:dyDescent="0.25">
      <c r="A299" s="204">
        <v>43626</v>
      </c>
      <c r="B299" s="148" t="s">
        <v>4305</v>
      </c>
      <c r="C299" s="257" t="s">
        <v>7581</v>
      </c>
      <c r="D299" s="148" t="s">
        <v>5261</v>
      </c>
      <c r="E299" s="258" t="s">
        <v>5276</v>
      </c>
      <c r="F299" s="148" t="s">
        <v>5263</v>
      </c>
      <c r="G299" s="148" t="s">
        <v>5264</v>
      </c>
      <c r="H299" s="259" t="s">
        <v>3500</v>
      </c>
      <c r="I299" s="206">
        <v>17</v>
      </c>
    </row>
    <row r="300" spans="1:9" ht="54" customHeight="1" x14ac:dyDescent="0.25">
      <c r="A300" s="204">
        <v>43626</v>
      </c>
      <c r="B300" s="148" t="s">
        <v>4305</v>
      </c>
      <c r="C300" s="257" t="s">
        <v>7558</v>
      </c>
      <c r="D300" s="148" t="s">
        <v>5261</v>
      </c>
      <c r="E300" s="258" t="s">
        <v>5276</v>
      </c>
      <c r="F300" s="148" t="s">
        <v>5263</v>
      </c>
      <c r="G300" s="148" t="s">
        <v>5264</v>
      </c>
      <c r="H300" s="259" t="s">
        <v>3500</v>
      </c>
      <c r="I300" s="206">
        <v>835.1</v>
      </c>
    </row>
    <row r="301" spans="1:9" ht="54" customHeight="1" x14ac:dyDescent="0.25">
      <c r="A301" s="204">
        <v>43627</v>
      </c>
      <c r="B301" s="148" t="s">
        <v>4305</v>
      </c>
      <c r="C301" s="257" t="s">
        <v>5421</v>
      </c>
      <c r="D301" s="148" t="s">
        <v>5261</v>
      </c>
      <c r="E301" s="258" t="s">
        <v>5276</v>
      </c>
      <c r="F301" s="148" t="s">
        <v>5263</v>
      </c>
      <c r="G301" s="148" t="s">
        <v>5264</v>
      </c>
      <c r="H301" s="259" t="s">
        <v>3500</v>
      </c>
      <c r="I301" s="206">
        <v>10</v>
      </c>
    </row>
    <row r="302" spans="1:9" ht="54" customHeight="1" x14ac:dyDescent="0.25">
      <c r="A302" s="204">
        <v>43628</v>
      </c>
      <c r="B302" s="148" t="s">
        <v>4305</v>
      </c>
      <c r="C302" s="257" t="s">
        <v>7587</v>
      </c>
      <c r="D302" s="148" t="s">
        <v>5261</v>
      </c>
      <c r="E302" s="258" t="s">
        <v>5276</v>
      </c>
      <c r="F302" s="148" t="s">
        <v>5263</v>
      </c>
      <c r="G302" s="148" t="s">
        <v>5264</v>
      </c>
      <c r="H302" s="259" t="s">
        <v>3500</v>
      </c>
      <c r="I302" s="206">
        <v>20</v>
      </c>
    </row>
    <row r="303" spans="1:9" ht="89.25" customHeight="1" x14ac:dyDescent="0.25">
      <c r="A303" s="204">
        <v>43628</v>
      </c>
      <c r="B303" s="148" t="s">
        <v>4305</v>
      </c>
      <c r="C303" s="148">
        <v>1438</v>
      </c>
      <c r="D303" s="246" t="s">
        <v>7588</v>
      </c>
      <c r="E303" s="261" t="s">
        <v>7589</v>
      </c>
      <c r="F303" s="246" t="s">
        <v>7590</v>
      </c>
      <c r="G303" s="148" t="s">
        <v>7591</v>
      </c>
      <c r="H303" s="259" t="s">
        <v>3500</v>
      </c>
      <c r="I303" s="206">
        <v>1921</v>
      </c>
    </row>
    <row r="304" spans="1:9" ht="89.25" customHeight="1" x14ac:dyDescent="0.25">
      <c r="A304" s="204">
        <v>43628</v>
      </c>
      <c r="B304" s="148" t="s">
        <v>4305</v>
      </c>
      <c r="C304" s="148">
        <v>1437</v>
      </c>
      <c r="D304" s="246" t="s">
        <v>5292</v>
      </c>
      <c r="E304" s="261" t="s">
        <v>5293</v>
      </c>
      <c r="F304" s="246" t="s">
        <v>5294</v>
      </c>
      <c r="G304" s="148" t="s">
        <v>5295</v>
      </c>
      <c r="H304" s="259" t="s">
        <v>3500</v>
      </c>
      <c r="I304" s="206">
        <v>2248.1999999999998</v>
      </c>
    </row>
    <row r="305" spans="1:9" ht="89.25" customHeight="1" x14ac:dyDescent="0.25">
      <c r="A305" s="204">
        <v>43629</v>
      </c>
      <c r="B305" s="148" t="s">
        <v>4305</v>
      </c>
      <c r="C305" s="257" t="s">
        <v>7592</v>
      </c>
      <c r="D305" s="148" t="s">
        <v>5261</v>
      </c>
      <c r="E305" s="258" t="s">
        <v>5276</v>
      </c>
      <c r="F305" s="148" t="s">
        <v>5263</v>
      </c>
      <c r="G305" s="148" t="s">
        <v>5264</v>
      </c>
      <c r="H305" s="259" t="s">
        <v>3500</v>
      </c>
      <c r="I305" s="206">
        <v>5</v>
      </c>
    </row>
    <row r="306" spans="1:9" ht="89.25" customHeight="1" x14ac:dyDescent="0.25">
      <c r="A306" s="204">
        <v>43634</v>
      </c>
      <c r="B306" s="148" t="s">
        <v>4305</v>
      </c>
      <c r="C306" s="257" t="s">
        <v>5441</v>
      </c>
      <c r="D306" s="148" t="s">
        <v>5261</v>
      </c>
      <c r="E306" s="258" t="s">
        <v>5276</v>
      </c>
      <c r="F306" s="148" t="s">
        <v>5263</v>
      </c>
      <c r="G306" s="148" t="s">
        <v>5264</v>
      </c>
      <c r="H306" s="259" t="s">
        <v>3500</v>
      </c>
      <c r="I306" s="206">
        <v>213</v>
      </c>
    </row>
    <row r="307" spans="1:9" ht="109.5" customHeight="1" x14ac:dyDescent="0.25">
      <c r="A307" s="204">
        <v>43634</v>
      </c>
      <c r="B307" s="148" t="s">
        <v>4305</v>
      </c>
      <c r="C307" s="257">
        <v>1440</v>
      </c>
      <c r="D307" s="148" t="s">
        <v>5372</v>
      </c>
      <c r="E307" s="258" t="s">
        <v>5373</v>
      </c>
      <c r="F307" s="148" t="s">
        <v>7593</v>
      </c>
      <c r="G307" s="148" t="s">
        <v>7594</v>
      </c>
      <c r="H307" s="259" t="s">
        <v>3500</v>
      </c>
      <c r="I307" s="206">
        <v>41730</v>
      </c>
    </row>
    <row r="308" spans="1:9" ht="109.5" customHeight="1" x14ac:dyDescent="0.25">
      <c r="A308" s="204">
        <v>43634</v>
      </c>
      <c r="B308" s="148" t="s">
        <v>4305</v>
      </c>
      <c r="C308" s="257">
        <v>1441</v>
      </c>
      <c r="D308" s="148" t="s">
        <v>5372</v>
      </c>
      <c r="E308" s="258" t="s">
        <v>5373</v>
      </c>
      <c r="F308" s="148" t="s">
        <v>7593</v>
      </c>
      <c r="G308" s="148" t="s">
        <v>7595</v>
      </c>
      <c r="H308" s="259" t="s">
        <v>3500</v>
      </c>
      <c r="I308" s="206">
        <v>41730</v>
      </c>
    </row>
    <row r="309" spans="1:9" ht="109.5" customHeight="1" x14ac:dyDescent="0.25">
      <c r="A309" s="204">
        <v>43634</v>
      </c>
      <c r="B309" s="148" t="s">
        <v>4305</v>
      </c>
      <c r="C309" s="257">
        <v>1442</v>
      </c>
      <c r="D309" s="148" t="s">
        <v>5372</v>
      </c>
      <c r="E309" s="258" t="s">
        <v>5373</v>
      </c>
      <c r="F309" s="148" t="s">
        <v>7593</v>
      </c>
      <c r="G309" s="148" t="s">
        <v>7596</v>
      </c>
      <c r="H309" s="259" t="s">
        <v>3500</v>
      </c>
      <c r="I309" s="206">
        <v>41730</v>
      </c>
    </row>
    <row r="310" spans="1:9" ht="109.5" customHeight="1" x14ac:dyDescent="0.25">
      <c r="A310" s="204">
        <v>43634</v>
      </c>
      <c r="B310" s="148" t="s">
        <v>4305</v>
      </c>
      <c r="C310" s="257">
        <v>1443</v>
      </c>
      <c r="D310" s="148" t="s">
        <v>5372</v>
      </c>
      <c r="E310" s="258" t="s">
        <v>5373</v>
      </c>
      <c r="F310" s="148" t="s">
        <v>7593</v>
      </c>
      <c r="G310" s="148" t="s">
        <v>7597</v>
      </c>
      <c r="H310" s="259" t="s">
        <v>3500</v>
      </c>
      <c r="I310" s="206">
        <v>41730</v>
      </c>
    </row>
    <row r="311" spans="1:9" ht="109.5" customHeight="1" x14ac:dyDescent="0.25">
      <c r="A311" s="204">
        <v>43634</v>
      </c>
      <c r="B311" s="148" t="s">
        <v>4305</v>
      </c>
      <c r="C311" s="257">
        <v>1444</v>
      </c>
      <c r="D311" s="148" t="s">
        <v>5372</v>
      </c>
      <c r="E311" s="258" t="s">
        <v>5373</v>
      </c>
      <c r="F311" s="148" t="s">
        <v>7593</v>
      </c>
      <c r="G311" s="148" t="s">
        <v>7598</v>
      </c>
      <c r="H311" s="259" t="s">
        <v>3500</v>
      </c>
      <c r="I311" s="206">
        <v>41730</v>
      </c>
    </row>
    <row r="312" spans="1:9" ht="109.5" customHeight="1" x14ac:dyDescent="0.25">
      <c r="A312" s="204">
        <v>43634</v>
      </c>
      <c r="B312" s="148" t="s">
        <v>4305</v>
      </c>
      <c r="C312" s="257">
        <v>1445</v>
      </c>
      <c r="D312" s="148" t="s">
        <v>5372</v>
      </c>
      <c r="E312" s="258" t="s">
        <v>5373</v>
      </c>
      <c r="F312" s="148" t="s">
        <v>7593</v>
      </c>
      <c r="G312" s="148" t="s">
        <v>7599</v>
      </c>
      <c r="H312" s="259" t="s">
        <v>3500</v>
      </c>
      <c r="I312" s="206">
        <v>41730</v>
      </c>
    </row>
    <row r="313" spans="1:9" ht="109.5" customHeight="1" x14ac:dyDescent="0.25">
      <c r="A313" s="204">
        <v>43634</v>
      </c>
      <c r="B313" s="148" t="s">
        <v>4305</v>
      </c>
      <c r="C313" s="257">
        <v>1446</v>
      </c>
      <c r="D313" s="148" t="s">
        <v>5372</v>
      </c>
      <c r="E313" s="258" t="s">
        <v>5373</v>
      </c>
      <c r="F313" s="148" t="s">
        <v>7593</v>
      </c>
      <c r="G313" s="148" t="s">
        <v>7600</v>
      </c>
      <c r="H313" s="259" t="s">
        <v>3500</v>
      </c>
      <c r="I313" s="206">
        <v>41730</v>
      </c>
    </row>
    <row r="314" spans="1:9" ht="109.5" customHeight="1" x14ac:dyDescent="0.25">
      <c r="A314" s="204">
        <v>43634</v>
      </c>
      <c r="B314" s="148" t="s">
        <v>4305</v>
      </c>
      <c r="C314" s="257">
        <v>1448</v>
      </c>
      <c r="D314" s="148" t="s">
        <v>5372</v>
      </c>
      <c r="E314" s="258" t="s">
        <v>5373</v>
      </c>
      <c r="F314" s="148" t="s">
        <v>7593</v>
      </c>
      <c r="G314" s="148" t="s">
        <v>7601</v>
      </c>
      <c r="H314" s="259" t="s">
        <v>3500</v>
      </c>
      <c r="I314" s="206">
        <v>41730</v>
      </c>
    </row>
    <row r="315" spans="1:9" ht="109.5" customHeight="1" x14ac:dyDescent="0.25">
      <c r="A315" s="204">
        <v>43634</v>
      </c>
      <c r="B315" s="148" t="s">
        <v>4305</v>
      </c>
      <c r="C315" s="257">
        <v>1449</v>
      </c>
      <c r="D315" s="148" t="s">
        <v>5372</v>
      </c>
      <c r="E315" s="258" t="s">
        <v>5373</v>
      </c>
      <c r="F315" s="148" t="s">
        <v>7593</v>
      </c>
      <c r="G315" s="148" t="s">
        <v>7602</v>
      </c>
      <c r="H315" s="259" t="s">
        <v>3500</v>
      </c>
      <c r="I315" s="206">
        <v>41730</v>
      </c>
    </row>
    <row r="316" spans="1:9" ht="109.5" customHeight="1" x14ac:dyDescent="0.25">
      <c r="A316" s="204">
        <v>43634</v>
      </c>
      <c r="B316" s="148" t="s">
        <v>4305</v>
      </c>
      <c r="C316" s="257">
        <v>1450</v>
      </c>
      <c r="D316" s="148" t="s">
        <v>5372</v>
      </c>
      <c r="E316" s="258" t="s">
        <v>5373</v>
      </c>
      <c r="F316" s="148" t="s">
        <v>7593</v>
      </c>
      <c r="G316" s="148" t="s">
        <v>7603</v>
      </c>
      <c r="H316" s="259" t="s">
        <v>3500</v>
      </c>
      <c r="I316" s="206">
        <v>41730</v>
      </c>
    </row>
    <row r="317" spans="1:9" ht="109.5" customHeight="1" x14ac:dyDescent="0.25">
      <c r="A317" s="204">
        <v>43634</v>
      </c>
      <c r="B317" s="148" t="s">
        <v>4305</v>
      </c>
      <c r="C317" s="149">
        <v>1451</v>
      </c>
      <c r="D317" s="148" t="s">
        <v>5372</v>
      </c>
      <c r="E317" s="258" t="s">
        <v>5373</v>
      </c>
      <c r="F317" s="148" t="s">
        <v>7593</v>
      </c>
      <c r="G317" s="148" t="s">
        <v>7604</v>
      </c>
      <c r="H317" s="259" t="s">
        <v>3500</v>
      </c>
      <c r="I317" s="206">
        <v>41730</v>
      </c>
    </row>
    <row r="318" spans="1:9" ht="109.5" customHeight="1" x14ac:dyDescent="0.25">
      <c r="A318" s="204">
        <v>43634</v>
      </c>
      <c r="B318" s="148" t="s">
        <v>4305</v>
      </c>
      <c r="C318" s="257">
        <v>1452</v>
      </c>
      <c r="D318" s="148" t="s">
        <v>5372</v>
      </c>
      <c r="E318" s="258" t="s">
        <v>5373</v>
      </c>
      <c r="F318" s="148" t="s">
        <v>7593</v>
      </c>
      <c r="G318" s="148" t="s">
        <v>7605</v>
      </c>
      <c r="H318" s="259" t="s">
        <v>3500</v>
      </c>
      <c r="I318" s="206">
        <v>41730</v>
      </c>
    </row>
    <row r="319" spans="1:9" ht="109.5" customHeight="1" x14ac:dyDescent="0.25">
      <c r="A319" s="204">
        <v>43634</v>
      </c>
      <c r="B319" s="148" t="s">
        <v>4305</v>
      </c>
      <c r="C319" s="152">
        <v>1453</v>
      </c>
      <c r="D319" s="148" t="s">
        <v>5372</v>
      </c>
      <c r="E319" s="258" t="s">
        <v>5373</v>
      </c>
      <c r="F319" s="148" t="s">
        <v>7593</v>
      </c>
      <c r="G319" s="148" t="s">
        <v>7606</v>
      </c>
      <c r="H319" s="259" t="s">
        <v>3500</v>
      </c>
      <c r="I319" s="206">
        <v>41730</v>
      </c>
    </row>
    <row r="320" spans="1:9" ht="109.5" customHeight="1" x14ac:dyDescent="0.25">
      <c r="A320" s="204">
        <v>43634</v>
      </c>
      <c r="B320" s="148" t="s">
        <v>4305</v>
      </c>
      <c r="C320" s="149">
        <v>1454</v>
      </c>
      <c r="D320" s="148" t="s">
        <v>5372</v>
      </c>
      <c r="E320" s="258" t="s">
        <v>5373</v>
      </c>
      <c r="F320" s="148" t="s">
        <v>7593</v>
      </c>
      <c r="G320" s="148" t="s">
        <v>7607</v>
      </c>
      <c r="H320" s="259" t="s">
        <v>3500</v>
      </c>
      <c r="I320" s="206">
        <v>41730</v>
      </c>
    </row>
    <row r="321" spans="1:9" ht="109.5" customHeight="1" x14ac:dyDescent="0.25">
      <c r="A321" s="204">
        <v>43634</v>
      </c>
      <c r="B321" s="148" t="s">
        <v>4305</v>
      </c>
      <c r="C321" s="257">
        <v>1455</v>
      </c>
      <c r="D321" s="148" t="s">
        <v>5372</v>
      </c>
      <c r="E321" s="258" t="s">
        <v>5373</v>
      </c>
      <c r="F321" s="148" t="s">
        <v>7593</v>
      </c>
      <c r="G321" s="148" t="s">
        <v>7608</v>
      </c>
      <c r="H321" s="259" t="s">
        <v>3500</v>
      </c>
      <c r="I321" s="206">
        <v>41730</v>
      </c>
    </row>
    <row r="322" spans="1:9" ht="109.5" customHeight="1" x14ac:dyDescent="0.25">
      <c r="A322" s="204">
        <v>43634</v>
      </c>
      <c r="B322" s="148" t="s">
        <v>4305</v>
      </c>
      <c r="C322" s="148">
        <v>1456</v>
      </c>
      <c r="D322" s="148" t="s">
        <v>5372</v>
      </c>
      <c r="E322" s="258" t="s">
        <v>5373</v>
      </c>
      <c r="F322" s="148" t="s">
        <v>7593</v>
      </c>
      <c r="G322" s="148" t="s">
        <v>7609</v>
      </c>
      <c r="H322" s="259" t="s">
        <v>3500</v>
      </c>
      <c r="I322" s="206">
        <v>41730</v>
      </c>
    </row>
    <row r="323" spans="1:9" ht="109.5" customHeight="1" x14ac:dyDescent="0.25">
      <c r="A323" s="204">
        <v>43634</v>
      </c>
      <c r="B323" s="148" t="s">
        <v>4305</v>
      </c>
      <c r="C323" s="148">
        <v>1457</v>
      </c>
      <c r="D323" s="148" t="s">
        <v>5372</v>
      </c>
      <c r="E323" s="258" t="s">
        <v>5373</v>
      </c>
      <c r="F323" s="148" t="s">
        <v>7593</v>
      </c>
      <c r="G323" s="148" t="s">
        <v>7610</v>
      </c>
      <c r="H323" s="259" t="s">
        <v>3500</v>
      </c>
      <c r="I323" s="206">
        <v>41730</v>
      </c>
    </row>
    <row r="324" spans="1:9" ht="109.5" customHeight="1" x14ac:dyDescent="0.25">
      <c r="A324" s="204">
        <v>43634</v>
      </c>
      <c r="B324" s="148" t="s">
        <v>4305</v>
      </c>
      <c r="C324" s="257">
        <v>1458</v>
      </c>
      <c r="D324" s="148" t="s">
        <v>5372</v>
      </c>
      <c r="E324" s="258" t="s">
        <v>5373</v>
      </c>
      <c r="F324" s="148" t="s">
        <v>7593</v>
      </c>
      <c r="G324" s="148" t="s">
        <v>7611</v>
      </c>
      <c r="H324" s="259" t="s">
        <v>3500</v>
      </c>
      <c r="I324" s="206">
        <v>41730</v>
      </c>
    </row>
    <row r="325" spans="1:9" ht="109.5" customHeight="1" x14ac:dyDescent="0.25">
      <c r="A325" s="204">
        <v>43634</v>
      </c>
      <c r="B325" s="148" t="s">
        <v>4305</v>
      </c>
      <c r="C325" s="257">
        <v>1459</v>
      </c>
      <c r="D325" s="148" t="s">
        <v>5372</v>
      </c>
      <c r="E325" s="258" t="s">
        <v>5373</v>
      </c>
      <c r="F325" s="148" t="s">
        <v>7593</v>
      </c>
      <c r="G325" s="148" t="s">
        <v>7612</v>
      </c>
      <c r="H325" s="259" t="s">
        <v>3500</v>
      </c>
      <c r="I325" s="206">
        <v>41730</v>
      </c>
    </row>
    <row r="326" spans="1:9" ht="109.5" customHeight="1" x14ac:dyDescent="0.25">
      <c r="A326" s="204">
        <v>43634</v>
      </c>
      <c r="B326" s="148" t="s">
        <v>4305</v>
      </c>
      <c r="C326" s="257">
        <v>1460</v>
      </c>
      <c r="D326" s="148" t="s">
        <v>5372</v>
      </c>
      <c r="E326" s="258" t="s">
        <v>5373</v>
      </c>
      <c r="F326" s="148" t="s">
        <v>7593</v>
      </c>
      <c r="G326" s="148" t="s">
        <v>7613</v>
      </c>
      <c r="H326" s="259" t="s">
        <v>3500</v>
      </c>
      <c r="I326" s="206">
        <v>41730</v>
      </c>
    </row>
    <row r="327" spans="1:9" ht="109.5" customHeight="1" x14ac:dyDescent="0.25">
      <c r="A327" s="204">
        <v>43634</v>
      </c>
      <c r="B327" s="148" t="s">
        <v>4305</v>
      </c>
      <c r="C327" s="149">
        <v>1461</v>
      </c>
      <c r="D327" s="148" t="s">
        <v>5372</v>
      </c>
      <c r="E327" s="258" t="s">
        <v>5373</v>
      </c>
      <c r="F327" s="148" t="s">
        <v>7593</v>
      </c>
      <c r="G327" s="148" t="s">
        <v>7614</v>
      </c>
      <c r="H327" s="259" t="s">
        <v>3500</v>
      </c>
      <c r="I327" s="206">
        <v>41730</v>
      </c>
    </row>
    <row r="328" spans="1:9" ht="109.5" customHeight="1" x14ac:dyDescent="0.25">
      <c r="A328" s="204">
        <v>43634</v>
      </c>
      <c r="B328" s="148" t="s">
        <v>4305</v>
      </c>
      <c r="C328" s="152">
        <v>1462</v>
      </c>
      <c r="D328" s="148" t="s">
        <v>5372</v>
      </c>
      <c r="E328" s="258" t="s">
        <v>5373</v>
      </c>
      <c r="F328" s="148" t="s">
        <v>7593</v>
      </c>
      <c r="G328" s="148" t="s">
        <v>7615</v>
      </c>
      <c r="H328" s="259" t="s">
        <v>3500</v>
      </c>
      <c r="I328" s="206">
        <v>41730</v>
      </c>
    </row>
    <row r="329" spans="1:9" ht="109.5" customHeight="1" x14ac:dyDescent="0.25">
      <c r="A329" s="204">
        <v>43634</v>
      </c>
      <c r="B329" s="148" t="s">
        <v>4305</v>
      </c>
      <c r="C329" s="152">
        <v>1463</v>
      </c>
      <c r="D329" s="148" t="s">
        <v>5372</v>
      </c>
      <c r="E329" s="258" t="s">
        <v>5373</v>
      </c>
      <c r="F329" s="148" t="s">
        <v>7593</v>
      </c>
      <c r="G329" s="148" t="s">
        <v>7616</v>
      </c>
      <c r="H329" s="259" t="s">
        <v>3500</v>
      </c>
      <c r="I329" s="206">
        <v>41730</v>
      </c>
    </row>
    <row r="330" spans="1:9" ht="109.5" customHeight="1" x14ac:dyDescent="0.25">
      <c r="A330" s="204">
        <v>43634</v>
      </c>
      <c r="B330" s="148" t="s">
        <v>4305</v>
      </c>
      <c r="C330" s="152">
        <v>1464</v>
      </c>
      <c r="D330" s="148" t="s">
        <v>5372</v>
      </c>
      <c r="E330" s="258" t="s">
        <v>5373</v>
      </c>
      <c r="F330" s="148" t="s">
        <v>7593</v>
      </c>
      <c r="G330" s="148" t="s">
        <v>7617</v>
      </c>
      <c r="H330" s="259" t="s">
        <v>3500</v>
      </c>
      <c r="I330" s="206">
        <v>41730</v>
      </c>
    </row>
    <row r="331" spans="1:9" ht="109.5" customHeight="1" x14ac:dyDescent="0.25">
      <c r="A331" s="204">
        <v>43634</v>
      </c>
      <c r="B331" s="148" t="s">
        <v>4305</v>
      </c>
      <c r="C331" s="152">
        <v>1465</v>
      </c>
      <c r="D331" s="148" t="s">
        <v>5372</v>
      </c>
      <c r="E331" s="258" t="s">
        <v>5373</v>
      </c>
      <c r="F331" s="148" t="s">
        <v>7593</v>
      </c>
      <c r="G331" s="148" t="s">
        <v>7618</v>
      </c>
      <c r="H331" s="259" t="s">
        <v>3500</v>
      </c>
      <c r="I331" s="206">
        <v>41730</v>
      </c>
    </row>
    <row r="332" spans="1:9" ht="109.5" customHeight="1" x14ac:dyDescent="0.25">
      <c r="A332" s="204">
        <v>43634</v>
      </c>
      <c r="B332" s="148" t="s">
        <v>4305</v>
      </c>
      <c r="C332" s="152">
        <v>1466</v>
      </c>
      <c r="D332" s="148" t="s">
        <v>5372</v>
      </c>
      <c r="E332" s="258" t="s">
        <v>5373</v>
      </c>
      <c r="F332" s="148" t="s">
        <v>7593</v>
      </c>
      <c r="G332" s="148" t="s">
        <v>7619</v>
      </c>
      <c r="H332" s="259" t="s">
        <v>3500</v>
      </c>
      <c r="I332" s="206">
        <v>41730</v>
      </c>
    </row>
    <row r="333" spans="1:9" ht="109.5" customHeight="1" x14ac:dyDescent="0.25">
      <c r="A333" s="204">
        <v>43634</v>
      </c>
      <c r="B333" s="148" t="s">
        <v>4305</v>
      </c>
      <c r="C333" s="152">
        <v>1467</v>
      </c>
      <c r="D333" s="148" t="s">
        <v>5372</v>
      </c>
      <c r="E333" s="258" t="s">
        <v>5373</v>
      </c>
      <c r="F333" s="148" t="s">
        <v>7593</v>
      </c>
      <c r="G333" s="148" t="s">
        <v>7620</v>
      </c>
      <c r="H333" s="259" t="s">
        <v>3500</v>
      </c>
      <c r="I333" s="206">
        <v>41730</v>
      </c>
    </row>
    <row r="334" spans="1:9" ht="109.5" customHeight="1" x14ac:dyDescent="0.25">
      <c r="A334" s="204">
        <v>43634</v>
      </c>
      <c r="B334" s="148" t="s">
        <v>4305</v>
      </c>
      <c r="C334" s="152">
        <v>1468</v>
      </c>
      <c r="D334" s="148" t="s">
        <v>5372</v>
      </c>
      <c r="E334" s="258" t="s">
        <v>5373</v>
      </c>
      <c r="F334" s="148" t="s">
        <v>7593</v>
      </c>
      <c r="G334" s="148" t="s">
        <v>7621</v>
      </c>
      <c r="H334" s="259" t="s">
        <v>3500</v>
      </c>
      <c r="I334" s="206">
        <v>41730</v>
      </c>
    </row>
    <row r="335" spans="1:9" ht="109.5" customHeight="1" x14ac:dyDescent="0.25">
      <c r="A335" s="204">
        <v>43634</v>
      </c>
      <c r="B335" s="148" t="s">
        <v>4305</v>
      </c>
      <c r="C335" s="152">
        <v>1469</v>
      </c>
      <c r="D335" s="148" t="s">
        <v>5372</v>
      </c>
      <c r="E335" s="258" t="s">
        <v>5373</v>
      </c>
      <c r="F335" s="148" t="s">
        <v>7593</v>
      </c>
      <c r="G335" s="148" t="s">
        <v>7622</v>
      </c>
      <c r="H335" s="259" t="s">
        <v>3500</v>
      </c>
      <c r="I335" s="206">
        <v>41730</v>
      </c>
    </row>
    <row r="336" spans="1:9" ht="109.5" customHeight="1" x14ac:dyDescent="0.25">
      <c r="A336" s="204">
        <v>43634</v>
      </c>
      <c r="B336" s="148" t="s">
        <v>4305</v>
      </c>
      <c r="C336" s="152">
        <v>1470</v>
      </c>
      <c r="D336" s="148" t="s">
        <v>5372</v>
      </c>
      <c r="E336" s="258" t="s">
        <v>5373</v>
      </c>
      <c r="F336" s="148" t="s">
        <v>7593</v>
      </c>
      <c r="G336" s="148" t="s">
        <v>7623</v>
      </c>
      <c r="H336" s="259" t="s">
        <v>3500</v>
      </c>
      <c r="I336" s="206">
        <v>41730</v>
      </c>
    </row>
    <row r="337" spans="1:9" ht="109.5" customHeight="1" x14ac:dyDescent="0.25">
      <c r="A337" s="204">
        <v>43634</v>
      </c>
      <c r="B337" s="148" t="s">
        <v>4305</v>
      </c>
      <c r="C337" s="152">
        <v>1471</v>
      </c>
      <c r="D337" s="148" t="s">
        <v>5372</v>
      </c>
      <c r="E337" s="258" t="s">
        <v>5373</v>
      </c>
      <c r="F337" s="148" t="s">
        <v>7593</v>
      </c>
      <c r="G337" s="148" t="s">
        <v>7624</v>
      </c>
      <c r="H337" s="259" t="s">
        <v>3500</v>
      </c>
      <c r="I337" s="206">
        <v>41730</v>
      </c>
    </row>
    <row r="338" spans="1:9" ht="109.5" customHeight="1" x14ac:dyDescent="0.25">
      <c r="A338" s="204">
        <v>43634</v>
      </c>
      <c r="B338" s="148" t="s">
        <v>4305</v>
      </c>
      <c r="C338" s="152">
        <v>1472</v>
      </c>
      <c r="D338" s="148" t="s">
        <v>5372</v>
      </c>
      <c r="E338" s="258" t="s">
        <v>5373</v>
      </c>
      <c r="F338" s="148" t="s">
        <v>7593</v>
      </c>
      <c r="G338" s="148" t="s">
        <v>7625</v>
      </c>
      <c r="H338" s="259" t="s">
        <v>3500</v>
      </c>
      <c r="I338" s="206">
        <v>41730</v>
      </c>
    </row>
    <row r="339" spans="1:9" ht="109.5" customHeight="1" x14ac:dyDescent="0.25">
      <c r="A339" s="204">
        <v>43634</v>
      </c>
      <c r="B339" s="148" t="s">
        <v>4305</v>
      </c>
      <c r="C339" s="152">
        <v>1473</v>
      </c>
      <c r="D339" s="148" t="s">
        <v>5372</v>
      </c>
      <c r="E339" s="258" t="s">
        <v>5373</v>
      </c>
      <c r="F339" s="148" t="s">
        <v>7593</v>
      </c>
      <c r="G339" s="148" t="s">
        <v>7626</v>
      </c>
      <c r="H339" s="259" t="s">
        <v>3500</v>
      </c>
      <c r="I339" s="206">
        <v>41730</v>
      </c>
    </row>
    <row r="340" spans="1:9" ht="109.5" customHeight="1" x14ac:dyDescent="0.25">
      <c r="A340" s="204">
        <v>43634</v>
      </c>
      <c r="B340" s="148" t="s">
        <v>4305</v>
      </c>
      <c r="C340" s="152">
        <v>1474</v>
      </c>
      <c r="D340" s="148" t="s">
        <v>5372</v>
      </c>
      <c r="E340" s="258" t="s">
        <v>5373</v>
      </c>
      <c r="F340" s="148" t="s">
        <v>7593</v>
      </c>
      <c r="G340" s="148" t="s">
        <v>7627</v>
      </c>
      <c r="H340" s="259" t="s">
        <v>3500</v>
      </c>
      <c r="I340" s="206">
        <v>41730</v>
      </c>
    </row>
    <row r="341" spans="1:9" ht="109.5" customHeight="1" x14ac:dyDescent="0.25">
      <c r="A341" s="204">
        <v>43634</v>
      </c>
      <c r="B341" s="148" t="s">
        <v>4305</v>
      </c>
      <c r="C341" s="152">
        <v>1475</v>
      </c>
      <c r="D341" s="148" t="s">
        <v>5372</v>
      </c>
      <c r="E341" s="258" t="s">
        <v>5373</v>
      </c>
      <c r="F341" s="148" t="s">
        <v>7593</v>
      </c>
      <c r="G341" s="148" t="s">
        <v>7628</v>
      </c>
      <c r="H341" s="259" t="s">
        <v>3500</v>
      </c>
      <c r="I341" s="206">
        <v>41730</v>
      </c>
    </row>
    <row r="342" spans="1:9" ht="109.5" customHeight="1" x14ac:dyDescent="0.25">
      <c r="A342" s="204">
        <v>43634</v>
      </c>
      <c r="B342" s="148" t="s">
        <v>4305</v>
      </c>
      <c r="C342" s="152">
        <v>1476</v>
      </c>
      <c r="D342" s="148" t="s">
        <v>5372</v>
      </c>
      <c r="E342" s="258" t="s">
        <v>5373</v>
      </c>
      <c r="F342" s="148" t="s">
        <v>7593</v>
      </c>
      <c r="G342" s="148" t="s">
        <v>7629</v>
      </c>
      <c r="H342" s="259" t="s">
        <v>3500</v>
      </c>
      <c r="I342" s="206">
        <v>41730</v>
      </c>
    </row>
    <row r="343" spans="1:9" ht="109.5" customHeight="1" x14ac:dyDescent="0.25">
      <c r="A343" s="204">
        <v>43634</v>
      </c>
      <c r="B343" s="148" t="s">
        <v>4305</v>
      </c>
      <c r="C343" s="152">
        <v>1478</v>
      </c>
      <c r="D343" s="148" t="s">
        <v>5372</v>
      </c>
      <c r="E343" s="258" t="s">
        <v>5373</v>
      </c>
      <c r="F343" s="148" t="s">
        <v>7593</v>
      </c>
      <c r="G343" s="148" t="s">
        <v>7630</v>
      </c>
      <c r="H343" s="259" t="s">
        <v>3500</v>
      </c>
      <c r="I343" s="206">
        <v>41730</v>
      </c>
    </row>
    <row r="344" spans="1:9" ht="109.5" customHeight="1" x14ac:dyDescent="0.25">
      <c r="A344" s="204">
        <v>43634</v>
      </c>
      <c r="B344" s="148" t="s">
        <v>4305</v>
      </c>
      <c r="C344" s="152">
        <v>1479</v>
      </c>
      <c r="D344" s="148" t="s">
        <v>5372</v>
      </c>
      <c r="E344" s="258" t="s">
        <v>5373</v>
      </c>
      <c r="F344" s="148" t="s">
        <v>7593</v>
      </c>
      <c r="G344" s="148" t="s">
        <v>7631</v>
      </c>
      <c r="H344" s="259" t="s">
        <v>3500</v>
      </c>
      <c r="I344" s="206">
        <v>41730</v>
      </c>
    </row>
    <row r="345" spans="1:9" ht="109.5" customHeight="1" x14ac:dyDescent="0.25">
      <c r="A345" s="204">
        <v>43634</v>
      </c>
      <c r="B345" s="148" t="s">
        <v>4305</v>
      </c>
      <c r="C345" s="152">
        <v>1480</v>
      </c>
      <c r="D345" s="148" t="s">
        <v>5372</v>
      </c>
      <c r="E345" s="258" t="s">
        <v>5373</v>
      </c>
      <c r="F345" s="148" t="s">
        <v>7593</v>
      </c>
      <c r="G345" s="148" t="s">
        <v>7632</v>
      </c>
      <c r="H345" s="259" t="s">
        <v>3500</v>
      </c>
      <c r="I345" s="206">
        <v>41730</v>
      </c>
    </row>
    <row r="346" spans="1:9" ht="109.5" customHeight="1" x14ac:dyDescent="0.25">
      <c r="A346" s="204">
        <v>43634</v>
      </c>
      <c r="B346" s="148" t="s">
        <v>4305</v>
      </c>
      <c r="C346" s="152">
        <v>1488</v>
      </c>
      <c r="D346" s="148" t="s">
        <v>5372</v>
      </c>
      <c r="E346" s="258" t="s">
        <v>5373</v>
      </c>
      <c r="F346" s="148" t="s">
        <v>7593</v>
      </c>
      <c r="G346" s="148" t="s">
        <v>7633</v>
      </c>
      <c r="H346" s="259" t="s">
        <v>3500</v>
      </c>
      <c r="I346" s="206">
        <v>41730</v>
      </c>
    </row>
    <row r="347" spans="1:9" ht="109.5" customHeight="1" x14ac:dyDescent="0.25">
      <c r="A347" s="204">
        <v>43634</v>
      </c>
      <c r="B347" s="148" t="s">
        <v>4305</v>
      </c>
      <c r="C347" s="152">
        <v>1489</v>
      </c>
      <c r="D347" s="148" t="s">
        <v>5372</v>
      </c>
      <c r="E347" s="258" t="s">
        <v>5373</v>
      </c>
      <c r="F347" s="148" t="s">
        <v>7593</v>
      </c>
      <c r="G347" s="148" t="s">
        <v>7634</v>
      </c>
      <c r="H347" s="259" t="s">
        <v>3500</v>
      </c>
      <c r="I347" s="206">
        <v>41730</v>
      </c>
    </row>
    <row r="348" spans="1:9" ht="109.5" customHeight="1" x14ac:dyDescent="0.25">
      <c r="A348" s="204">
        <v>43634</v>
      </c>
      <c r="B348" s="148" t="s">
        <v>4305</v>
      </c>
      <c r="C348" s="152">
        <v>1490</v>
      </c>
      <c r="D348" s="148" t="s">
        <v>5372</v>
      </c>
      <c r="E348" s="258" t="s">
        <v>5373</v>
      </c>
      <c r="F348" s="148" t="s">
        <v>7593</v>
      </c>
      <c r="G348" s="148" t="s">
        <v>7635</v>
      </c>
      <c r="H348" s="259" t="s">
        <v>3500</v>
      </c>
      <c r="I348" s="206">
        <v>41730</v>
      </c>
    </row>
    <row r="349" spans="1:9" ht="109.5" customHeight="1" x14ac:dyDescent="0.25">
      <c r="A349" s="204">
        <v>43634</v>
      </c>
      <c r="B349" s="148" t="s">
        <v>4305</v>
      </c>
      <c r="C349" s="152">
        <v>1425</v>
      </c>
      <c r="D349" s="148" t="s">
        <v>5372</v>
      </c>
      <c r="E349" s="258" t="s">
        <v>5373</v>
      </c>
      <c r="F349" s="148" t="s">
        <v>7593</v>
      </c>
      <c r="G349" s="148" t="s">
        <v>7636</v>
      </c>
      <c r="H349" s="259" t="s">
        <v>3500</v>
      </c>
      <c r="I349" s="206">
        <v>4173000</v>
      </c>
    </row>
    <row r="350" spans="1:9" ht="109.5" customHeight="1" x14ac:dyDescent="0.25">
      <c r="A350" s="147">
        <v>43635</v>
      </c>
      <c r="B350" s="148" t="s">
        <v>4305</v>
      </c>
      <c r="C350" s="152">
        <v>263</v>
      </c>
      <c r="D350" s="31" t="s">
        <v>7349</v>
      </c>
      <c r="E350" s="31">
        <v>32248974</v>
      </c>
      <c r="F350" s="31" t="s">
        <v>7350</v>
      </c>
      <c r="G350" s="148" t="s">
        <v>7637</v>
      </c>
      <c r="H350" s="292" t="s">
        <v>3500</v>
      </c>
      <c r="I350" s="150">
        <v>-1120000</v>
      </c>
    </row>
    <row r="351" spans="1:9" ht="109.5" customHeight="1" x14ac:dyDescent="0.25">
      <c r="A351" s="147">
        <v>43635</v>
      </c>
      <c r="B351" s="148" t="s">
        <v>4305</v>
      </c>
      <c r="C351" s="257" t="s">
        <v>7638</v>
      </c>
      <c r="D351" s="148" t="s">
        <v>5261</v>
      </c>
      <c r="E351" s="258" t="s">
        <v>7584</v>
      </c>
      <c r="F351" s="148" t="s">
        <v>5263</v>
      </c>
      <c r="G351" s="148" t="s">
        <v>5264</v>
      </c>
      <c r="H351" s="259" t="s">
        <v>3500</v>
      </c>
      <c r="I351" s="150">
        <v>342</v>
      </c>
    </row>
    <row r="352" spans="1:9" ht="109.5" customHeight="1" x14ac:dyDescent="0.25">
      <c r="A352" s="147">
        <v>43635</v>
      </c>
      <c r="B352" s="148" t="s">
        <v>4305</v>
      </c>
      <c r="C352" s="152">
        <v>1482</v>
      </c>
      <c r="D352" s="148" t="s">
        <v>5372</v>
      </c>
      <c r="E352" s="258" t="s">
        <v>5373</v>
      </c>
      <c r="F352" s="148" t="s">
        <v>7593</v>
      </c>
      <c r="G352" s="148" t="s">
        <v>7639</v>
      </c>
      <c r="H352" s="259" t="s">
        <v>3500</v>
      </c>
      <c r="I352" s="206">
        <v>41730</v>
      </c>
    </row>
    <row r="353" spans="1:9" ht="109.5" customHeight="1" x14ac:dyDescent="0.25">
      <c r="A353" s="147">
        <v>43635</v>
      </c>
      <c r="B353" s="148" t="s">
        <v>4305</v>
      </c>
      <c r="C353" s="152">
        <v>1483</v>
      </c>
      <c r="D353" s="148" t="s">
        <v>5372</v>
      </c>
      <c r="E353" s="258" t="s">
        <v>5373</v>
      </c>
      <c r="F353" s="148" t="s">
        <v>7593</v>
      </c>
      <c r="G353" s="148" t="s">
        <v>7640</v>
      </c>
      <c r="H353" s="259" t="s">
        <v>3500</v>
      </c>
      <c r="I353" s="206">
        <v>41730</v>
      </c>
    </row>
    <row r="354" spans="1:9" ht="109.5" customHeight="1" x14ac:dyDescent="0.25">
      <c r="A354" s="147">
        <v>43635</v>
      </c>
      <c r="B354" s="148" t="s">
        <v>4305</v>
      </c>
      <c r="C354" s="152">
        <v>1491</v>
      </c>
      <c r="D354" s="148" t="s">
        <v>5372</v>
      </c>
      <c r="E354" s="258" t="s">
        <v>5373</v>
      </c>
      <c r="F354" s="148" t="s">
        <v>7593</v>
      </c>
      <c r="G354" s="148" t="s">
        <v>7641</v>
      </c>
      <c r="H354" s="259" t="s">
        <v>3500</v>
      </c>
      <c r="I354" s="206">
        <v>41730</v>
      </c>
    </row>
    <row r="355" spans="1:9" ht="109.5" customHeight="1" x14ac:dyDescent="0.25">
      <c r="A355" s="147">
        <v>43635</v>
      </c>
      <c r="B355" s="148" t="s">
        <v>4305</v>
      </c>
      <c r="C355" s="152">
        <v>1492</v>
      </c>
      <c r="D355" s="148" t="s">
        <v>5372</v>
      </c>
      <c r="E355" s="258" t="s">
        <v>5373</v>
      </c>
      <c r="F355" s="148" t="s">
        <v>7593</v>
      </c>
      <c r="G355" s="148" t="s">
        <v>7642</v>
      </c>
      <c r="H355" s="259" t="s">
        <v>3500</v>
      </c>
      <c r="I355" s="206">
        <v>41730</v>
      </c>
    </row>
    <row r="356" spans="1:9" ht="109.5" customHeight="1" x14ac:dyDescent="0.25">
      <c r="A356" s="147">
        <v>43635</v>
      </c>
      <c r="B356" s="148" t="s">
        <v>4305</v>
      </c>
      <c r="C356" s="152">
        <v>1493</v>
      </c>
      <c r="D356" s="148" t="s">
        <v>5372</v>
      </c>
      <c r="E356" s="258" t="s">
        <v>5373</v>
      </c>
      <c r="F356" s="148" t="s">
        <v>7593</v>
      </c>
      <c r="G356" s="148" t="s">
        <v>7643</v>
      </c>
      <c r="H356" s="259" t="s">
        <v>3500</v>
      </c>
      <c r="I356" s="206">
        <v>41730</v>
      </c>
    </row>
    <row r="357" spans="1:9" ht="109.5" customHeight="1" x14ac:dyDescent="0.25">
      <c r="A357" s="147">
        <v>43635</v>
      </c>
      <c r="B357" s="148" t="s">
        <v>4305</v>
      </c>
      <c r="C357" s="152">
        <v>1494</v>
      </c>
      <c r="D357" s="148" t="s">
        <v>5372</v>
      </c>
      <c r="E357" s="258" t="s">
        <v>5373</v>
      </c>
      <c r="F357" s="148" t="s">
        <v>7593</v>
      </c>
      <c r="G357" s="148" t="s">
        <v>7644</v>
      </c>
      <c r="H357" s="259" t="s">
        <v>3500</v>
      </c>
      <c r="I357" s="206">
        <v>41730</v>
      </c>
    </row>
    <row r="358" spans="1:9" ht="109.5" customHeight="1" x14ac:dyDescent="0.25">
      <c r="A358" s="147">
        <v>43635</v>
      </c>
      <c r="B358" s="148" t="s">
        <v>4305</v>
      </c>
      <c r="C358" s="152">
        <v>1495</v>
      </c>
      <c r="D358" s="148" t="s">
        <v>5372</v>
      </c>
      <c r="E358" s="258" t="s">
        <v>5373</v>
      </c>
      <c r="F358" s="148" t="s">
        <v>7593</v>
      </c>
      <c r="G358" s="148" t="s">
        <v>7645</v>
      </c>
      <c r="H358" s="259" t="s">
        <v>3500</v>
      </c>
      <c r="I358" s="206">
        <v>41730</v>
      </c>
    </row>
    <row r="359" spans="1:9" ht="109.5" customHeight="1" x14ac:dyDescent="0.25">
      <c r="A359" s="147">
        <v>43635</v>
      </c>
      <c r="B359" s="148" t="s">
        <v>4305</v>
      </c>
      <c r="C359" s="152">
        <v>1497</v>
      </c>
      <c r="D359" s="148" t="s">
        <v>5372</v>
      </c>
      <c r="E359" s="258" t="s">
        <v>5373</v>
      </c>
      <c r="F359" s="148" t="s">
        <v>7593</v>
      </c>
      <c r="G359" s="148" t="s">
        <v>7646</v>
      </c>
      <c r="H359" s="259" t="s">
        <v>3500</v>
      </c>
      <c r="I359" s="206">
        <v>41730</v>
      </c>
    </row>
    <row r="360" spans="1:9" ht="109.5" customHeight="1" x14ac:dyDescent="0.25">
      <c r="A360" s="147">
        <v>43635</v>
      </c>
      <c r="B360" s="148" t="s">
        <v>4305</v>
      </c>
      <c r="C360" s="152">
        <v>1499</v>
      </c>
      <c r="D360" s="148" t="s">
        <v>5372</v>
      </c>
      <c r="E360" s="258" t="s">
        <v>5373</v>
      </c>
      <c r="F360" s="148" t="s">
        <v>7593</v>
      </c>
      <c r="G360" s="148" t="s">
        <v>7647</v>
      </c>
      <c r="H360" s="259" t="s">
        <v>3500</v>
      </c>
      <c r="I360" s="206">
        <v>41730</v>
      </c>
    </row>
    <row r="361" spans="1:9" ht="109.5" customHeight="1" x14ac:dyDescent="0.25">
      <c r="A361" s="147">
        <v>43635</v>
      </c>
      <c r="B361" s="148" t="s">
        <v>4305</v>
      </c>
      <c r="C361" s="152">
        <v>1500</v>
      </c>
      <c r="D361" s="148" t="s">
        <v>5372</v>
      </c>
      <c r="E361" s="258" t="s">
        <v>5373</v>
      </c>
      <c r="F361" s="148" t="s">
        <v>7593</v>
      </c>
      <c r="G361" s="148" t="s">
        <v>7648</v>
      </c>
      <c r="H361" s="259" t="s">
        <v>3500</v>
      </c>
      <c r="I361" s="206">
        <v>41730</v>
      </c>
    </row>
    <row r="362" spans="1:9" ht="109.5" customHeight="1" x14ac:dyDescent="0.25">
      <c r="A362" s="147">
        <v>43635</v>
      </c>
      <c r="B362" s="148" t="s">
        <v>4305</v>
      </c>
      <c r="C362" s="152">
        <v>1503</v>
      </c>
      <c r="D362" s="148" t="s">
        <v>5372</v>
      </c>
      <c r="E362" s="258" t="s">
        <v>5373</v>
      </c>
      <c r="F362" s="148" t="s">
        <v>7593</v>
      </c>
      <c r="G362" s="148" t="s">
        <v>7649</v>
      </c>
      <c r="H362" s="259" t="s">
        <v>3500</v>
      </c>
      <c r="I362" s="206">
        <v>41730</v>
      </c>
    </row>
    <row r="363" spans="1:9" ht="109.5" customHeight="1" x14ac:dyDescent="0.25">
      <c r="A363" s="147">
        <v>43635</v>
      </c>
      <c r="B363" s="148" t="s">
        <v>4305</v>
      </c>
      <c r="C363" s="152">
        <v>1496</v>
      </c>
      <c r="D363" s="148" t="s">
        <v>5372</v>
      </c>
      <c r="E363" s="258" t="s">
        <v>5373</v>
      </c>
      <c r="F363" s="148" t="s">
        <v>7593</v>
      </c>
      <c r="G363" s="148" t="s">
        <v>7650</v>
      </c>
      <c r="H363" s="259" t="s">
        <v>3500</v>
      </c>
      <c r="I363" s="206">
        <v>41730</v>
      </c>
    </row>
    <row r="364" spans="1:9" ht="109.5" customHeight="1" x14ac:dyDescent="0.25">
      <c r="A364" s="147">
        <v>43635</v>
      </c>
      <c r="B364" s="148" t="s">
        <v>4305</v>
      </c>
      <c r="C364" s="152">
        <v>1506</v>
      </c>
      <c r="D364" s="148" t="s">
        <v>5372</v>
      </c>
      <c r="E364" s="258" t="s">
        <v>5373</v>
      </c>
      <c r="F364" s="148" t="s">
        <v>7593</v>
      </c>
      <c r="G364" s="148" t="s">
        <v>7651</v>
      </c>
      <c r="H364" s="259" t="s">
        <v>3500</v>
      </c>
      <c r="I364" s="206">
        <v>41730</v>
      </c>
    </row>
    <row r="365" spans="1:9" ht="109.5" customHeight="1" x14ac:dyDescent="0.25">
      <c r="A365" s="147">
        <v>43635</v>
      </c>
      <c r="B365" s="148" t="s">
        <v>4305</v>
      </c>
      <c r="C365" s="152">
        <v>1508</v>
      </c>
      <c r="D365" s="148" t="s">
        <v>5372</v>
      </c>
      <c r="E365" s="258" t="s">
        <v>5373</v>
      </c>
      <c r="F365" s="148" t="s">
        <v>7593</v>
      </c>
      <c r="G365" s="148" t="s">
        <v>7652</v>
      </c>
      <c r="H365" s="259" t="s">
        <v>3500</v>
      </c>
      <c r="I365" s="206">
        <v>41730</v>
      </c>
    </row>
    <row r="366" spans="1:9" ht="109.5" customHeight="1" x14ac:dyDescent="0.25">
      <c r="A366" s="147">
        <v>43635</v>
      </c>
      <c r="B366" s="148" t="s">
        <v>4305</v>
      </c>
      <c r="C366" s="152">
        <v>1509</v>
      </c>
      <c r="D366" s="148" t="s">
        <v>5372</v>
      </c>
      <c r="E366" s="258" t="s">
        <v>5373</v>
      </c>
      <c r="F366" s="148" t="s">
        <v>7593</v>
      </c>
      <c r="G366" s="148" t="s">
        <v>7653</v>
      </c>
      <c r="H366" s="259" t="s">
        <v>3500</v>
      </c>
      <c r="I366" s="206">
        <v>41730</v>
      </c>
    </row>
    <row r="367" spans="1:9" ht="109.5" customHeight="1" x14ac:dyDescent="0.25">
      <c r="A367" s="147">
        <v>43635</v>
      </c>
      <c r="B367" s="148" t="s">
        <v>4305</v>
      </c>
      <c r="C367" s="152">
        <v>1512</v>
      </c>
      <c r="D367" s="148" t="s">
        <v>5372</v>
      </c>
      <c r="E367" s="258" t="s">
        <v>5373</v>
      </c>
      <c r="F367" s="148" t="s">
        <v>7593</v>
      </c>
      <c r="G367" s="148" t="s">
        <v>7654</v>
      </c>
      <c r="H367" s="259" t="s">
        <v>3500</v>
      </c>
      <c r="I367" s="206">
        <v>41730</v>
      </c>
    </row>
    <row r="368" spans="1:9" ht="109.5" customHeight="1" x14ac:dyDescent="0.25">
      <c r="A368" s="147">
        <v>43635</v>
      </c>
      <c r="B368" s="148" t="s">
        <v>4305</v>
      </c>
      <c r="C368" s="152">
        <v>1514</v>
      </c>
      <c r="D368" s="148" t="s">
        <v>5372</v>
      </c>
      <c r="E368" s="258" t="s">
        <v>5373</v>
      </c>
      <c r="F368" s="148" t="s">
        <v>7593</v>
      </c>
      <c r="G368" s="148" t="s">
        <v>7655</v>
      </c>
      <c r="H368" s="259" t="s">
        <v>3500</v>
      </c>
      <c r="I368" s="206">
        <v>41730</v>
      </c>
    </row>
    <row r="369" spans="1:9" ht="109.5" customHeight="1" x14ac:dyDescent="0.25">
      <c r="A369" s="147">
        <v>43635</v>
      </c>
      <c r="B369" s="148" t="s">
        <v>4305</v>
      </c>
      <c r="C369" s="152">
        <v>1522</v>
      </c>
      <c r="D369" s="148" t="s">
        <v>5372</v>
      </c>
      <c r="E369" s="258" t="s">
        <v>5373</v>
      </c>
      <c r="F369" s="148" t="s">
        <v>7593</v>
      </c>
      <c r="G369" s="148" t="s">
        <v>7656</v>
      </c>
      <c r="H369" s="259" t="s">
        <v>3500</v>
      </c>
      <c r="I369" s="206">
        <v>41730</v>
      </c>
    </row>
    <row r="370" spans="1:9" ht="109.5" customHeight="1" x14ac:dyDescent="0.25">
      <c r="A370" s="147">
        <v>43635</v>
      </c>
      <c r="B370" s="148" t="s">
        <v>4305</v>
      </c>
      <c r="C370" s="152">
        <v>1498</v>
      </c>
      <c r="D370" s="148" t="s">
        <v>5372</v>
      </c>
      <c r="E370" s="258" t="s">
        <v>5373</v>
      </c>
      <c r="F370" s="148" t="s">
        <v>7593</v>
      </c>
      <c r="G370" s="148" t="s">
        <v>7657</v>
      </c>
      <c r="H370" s="259" t="s">
        <v>3500</v>
      </c>
      <c r="I370" s="206">
        <v>41730</v>
      </c>
    </row>
    <row r="371" spans="1:9" ht="109.5" customHeight="1" x14ac:dyDescent="0.25">
      <c r="A371" s="147">
        <v>43635</v>
      </c>
      <c r="B371" s="148" t="s">
        <v>4305</v>
      </c>
      <c r="C371" s="152">
        <v>1502</v>
      </c>
      <c r="D371" s="148" t="s">
        <v>5372</v>
      </c>
      <c r="E371" s="258" t="s">
        <v>5373</v>
      </c>
      <c r="F371" s="148" t="s">
        <v>7593</v>
      </c>
      <c r="G371" s="148" t="s">
        <v>7658</v>
      </c>
      <c r="H371" s="259" t="s">
        <v>3500</v>
      </c>
      <c r="I371" s="206">
        <v>41730</v>
      </c>
    </row>
    <row r="372" spans="1:9" ht="109.5" customHeight="1" x14ac:dyDescent="0.25">
      <c r="A372" s="147">
        <v>43635</v>
      </c>
      <c r="B372" s="148" t="s">
        <v>4305</v>
      </c>
      <c r="C372" s="154">
        <v>1504</v>
      </c>
      <c r="D372" s="148" t="s">
        <v>5372</v>
      </c>
      <c r="E372" s="258" t="s">
        <v>5373</v>
      </c>
      <c r="F372" s="148" t="s">
        <v>7593</v>
      </c>
      <c r="G372" s="148" t="s">
        <v>7659</v>
      </c>
      <c r="H372" s="259" t="s">
        <v>3500</v>
      </c>
      <c r="I372" s="206">
        <v>41730</v>
      </c>
    </row>
    <row r="373" spans="1:9" ht="109.5" customHeight="1" x14ac:dyDescent="0.25">
      <c r="A373" s="147">
        <v>43635</v>
      </c>
      <c r="B373" s="148" t="s">
        <v>4305</v>
      </c>
      <c r="C373" s="152">
        <v>1505</v>
      </c>
      <c r="D373" s="148" t="s">
        <v>5372</v>
      </c>
      <c r="E373" s="258" t="s">
        <v>5373</v>
      </c>
      <c r="F373" s="148" t="s">
        <v>7593</v>
      </c>
      <c r="G373" s="148" t="s">
        <v>7660</v>
      </c>
      <c r="H373" s="259" t="s">
        <v>3500</v>
      </c>
      <c r="I373" s="206">
        <v>41730</v>
      </c>
    </row>
    <row r="374" spans="1:9" ht="109.5" customHeight="1" x14ac:dyDescent="0.25">
      <c r="A374" s="147">
        <v>43635</v>
      </c>
      <c r="B374" s="148" t="s">
        <v>4305</v>
      </c>
      <c r="C374" s="154">
        <v>1507</v>
      </c>
      <c r="D374" s="148" t="s">
        <v>5372</v>
      </c>
      <c r="E374" s="258" t="s">
        <v>5373</v>
      </c>
      <c r="F374" s="148" t="s">
        <v>7593</v>
      </c>
      <c r="G374" s="148" t="s">
        <v>7661</v>
      </c>
      <c r="H374" s="259" t="s">
        <v>3500</v>
      </c>
      <c r="I374" s="206">
        <v>41730</v>
      </c>
    </row>
    <row r="375" spans="1:9" ht="109.5" customHeight="1" x14ac:dyDescent="0.25">
      <c r="A375" s="147">
        <v>43635</v>
      </c>
      <c r="B375" s="148" t="s">
        <v>4305</v>
      </c>
      <c r="C375" s="152">
        <v>1510</v>
      </c>
      <c r="D375" s="148" t="s">
        <v>5372</v>
      </c>
      <c r="E375" s="258" t="s">
        <v>5373</v>
      </c>
      <c r="F375" s="148" t="s">
        <v>7593</v>
      </c>
      <c r="G375" s="148" t="s">
        <v>7662</v>
      </c>
      <c r="H375" s="259" t="s">
        <v>3500</v>
      </c>
      <c r="I375" s="206">
        <v>41730</v>
      </c>
    </row>
    <row r="376" spans="1:9" ht="109.5" customHeight="1" x14ac:dyDescent="0.25">
      <c r="A376" s="147">
        <v>43635</v>
      </c>
      <c r="B376" s="148" t="s">
        <v>4305</v>
      </c>
      <c r="C376" s="152">
        <v>1511</v>
      </c>
      <c r="D376" s="148" t="s">
        <v>5372</v>
      </c>
      <c r="E376" s="258" t="s">
        <v>5373</v>
      </c>
      <c r="F376" s="148" t="s">
        <v>7593</v>
      </c>
      <c r="G376" s="148" t="s">
        <v>7663</v>
      </c>
      <c r="H376" s="259" t="s">
        <v>3500</v>
      </c>
      <c r="I376" s="206">
        <v>41730</v>
      </c>
    </row>
    <row r="377" spans="1:9" ht="109.5" customHeight="1" x14ac:dyDescent="0.25">
      <c r="A377" s="147">
        <v>43635</v>
      </c>
      <c r="B377" s="148" t="s">
        <v>4305</v>
      </c>
      <c r="C377" s="152">
        <v>1513</v>
      </c>
      <c r="D377" s="148" t="s">
        <v>5372</v>
      </c>
      <c r="E377" s="258" t="s">
        <v>5373</v>
      </c>
      <c r="F377" s="148" t="s">
        <v>7593</v>
      </c>
      <c r="G377" s="148" t="s">
        <v>7664</v>
      </c>
      <c r="H377" s="259" t="s">
        <v>3500</v>
      </c>
      <c r="I377" s="206">
        <v>41730</v>
      </c>
    </row>
    <row r="378" spans="1:9" ht="109.5" customHeight="1" x14ac:dyDescent="0.25">
      <c r="A378" s="147">
        <v>43635</v>
      </c>
      <c r="B378" s="148" t="s">
        <v>4305</v>
      </c>
      <c r="C378" s="152">
        <v>1515</v>
      </c>
      <c r="D378" s="148" t="s">
        <v>5372</v>
      </c>
      <c r="E378" s="258" t="s">
        <v>5373</v>
      </c>
      <c r="F378" s="148" t="s">
        <v>7593</v>
      </c>
      <c r="G378" s="148" t="s">
        <v>7665</v>
      </c>
      <c r="H378" s="259" t="s">
        <v>3500</v>
      </c>
      <c r="I378" s="206">
        <v>41730</v>
      </c>
    </row>
    <row r="379" spans="1:9" ht="109.5" customHeight="1" x14ac:dyDescent="0.25">
      <c r="A379" s="147">
        <v>43635</v>
      </c>
      <c r="B379" s="148" t="s">
        <v>4305</v>
      </c>
      <c r="C379" s="152">
        <v>1487</v>
      </c>
      <c r="D379" s="148" t="s">
        <v>5372</v>
      </c>
      <c r="E379" s="258" t="s">
        <v>5373</v>
      </c>
      <c r="F379" s="148" t="s">
        <v>7593</v>
      </c>
      <c r="G379" s="148" t="s">
        <v>7666</v>
      </c>
      <c r="H379" s="259" t="s">
        <v>3500</v>
      </c>
      <c r="I379" s="206">
        <v>41730</v>
      </c>
    </row>
    <row r="380" spans="1:9" ht="109.5" customHeight="1" x14ac:dyDescent="0.25">
      <c r="A380" s="147">
        <v>43635</v>
      </c>
      <c r="B380" s="148" t="s">
        <v>4305</v>
      </c>
      <c r="C380" s="152">
        <v>1555</v>
      </c>
      <c r="D380" s="148" t="s">
        <v>5372</v>
      </c>
      <c r="E380" s="258" t="s">
        <v>5373</v>
      </c>
      <c r="F380" s="148" t="s">
        <v>7593</v>
      </c>
      <c r="G380" s="148" t="s">
        <v>7667</v>
      </c>
      <c r="H380" s="259" t="s">
        <v>3500</v>
      </c>
      <c r="I380" s="206">
        <v>41730</v>
      </c>
    </row>
    <row r="381" spans="1:9" ht="109.5" customHeight="1" x14ac:dyDescent="0.25">
      <c r="A381" s="147">
        <v>43635</v>
      </c>
      <c r="B381" s="148" t="s">
        <v>4305</v>
      </c>
      <c r="C381" s="152">
        <v>1568</v>
      </c>
      <c r="D381" s="148" t="s">
        <v>5372</v>
      </c>
      <c r="E381" s="258" t="s">
        <v>5373</v>
      </c>
      <c r="F381" s="148" t="s">
        <v>7593</v>
      </c>
      <c r="G381" s="148" t="s">
        <v>7668</v>
      </c>
      <c r="H381" s="259" t="s">
        <v>3500</v>
      </c>
      <c r="I381" s="206">
        <v>41730</v>
      </c>
    </row>
    <row r="382" spans="1:9" ht="109.5" customHeight="1" x14ac:dyDescent="0.25">
      <c r="A382" s="147">
        <v>43635</v>
      </c>
      <c r="B382" s="148" t="s">
        <v>4305</v>
      </c>
      <c r="C382" s="152">
        <v>1573</v>
      </c>
      <c r="D382" s="148" t="s">
        <v>5372</v>
      </c>
      <c r="E382" s="258" t="s">
        <v>5373</v>
      </c>
      <c r="F382" s="148" t="s">
        <v>7593</v>
      </c>
      <c r="G382" s="148" t="s">
        <v>7669</v>
      </c>
      <c r="H382" s="259" t="s">
        <v>3500</v>
      </c>
      <c r="I382" s="206">
        <v>41730</v>
      </c>
    </row>
    <row r="383" spans="1:9" ht="109.5" customHeight="1" x14ac:dyDescent="0.25">
      <c r="A383" s="147">
        <v>43635</v>
      </c>
      <c r="B383" s="148" t="s">
        <v>4305</v>
      </c>
      <c r="C383" s="152">
        <v>1576</v>
      </c>
      <c r="D383" s="148" t="s">
        <v>5372</v>
      </c>
      <c r="E383" s="258" t="s">
        <v>5373</v>
      </c>
      <c r="F383" s="148" t="s">
        <v>7593</v>
      </c>
      <c r="G383" s="148" t="s">
        <v>7670</v>
      </c>
      <c r="H383" s="259" t="s">
        <v>3500</v>
      </c>
      <c r="I383" s="206">
        <v>41730</v>
      </c>
    </row>
    <row r="384" spans="1:9" ht="109.5" customHeight="1" x14ac:dyDescent="0.25">
      <c r="A384" s="147">
        <v>43635</v>
      </c>
      <c r="B384" s="148" t="s">
        <v>4305</v>
      </c>
      <c r="C384" s="152">
        <v>1525</v>
      </c>
      <c r="D384" s="148" t="s">
        <v>5372</v>
      </c>
      <c r="E384" s="258" t="s">
        <v>5373</v>
      </c>
      <c r="F384" s="148" t="s">
        <v>7593</v>
      </c>
      <c r="G384" s="148" t="s">
        <v>7671</v>
      </c>
      <c r="H384" s="259" t="s">
        <v>3500</v>
      </c>
      <c r="I384" s="206">
        <v>41730</v>
      </c>
    </row>
    <row r="385" spans="1:9" ht="109.5" customHeight="1" x14ac:dyDescent="0.25">
      <c r="A385" s="147">
        <v>43635</v>
      </c>
      <c r="B385" s="148" t="s">
        <v>4305</v>
      </c>
      <c r="C385" s="152">
        <v>1526</v>
      </c>
      <c r="D385" s="148" t="s">
        <v>5372</v>
      </c>
      <c r="E385" s="258" t="s">
        <v>5373</v>
      </c>
      <c r="F385" s="148" t="s">
        <v>7593</v>
      </c>
      <c r="G385" s="148" t="s">
        <v>7672</v>
      </c>
      <c r="H385" s="259" t="s">
        <v>3500</v>
      </c>
      <c r="I385" s="206">
        <v>41730</v>
      </c>
    </row>
    <row r="386" spans="1:9" ht="109.5" customHeight="1" x14ac:dyDescent="0.25">
      <c r="A386" s="147">
        <v>43635</v>
      </c>
      <c r="B386" s="148" t="s">
        <v>4305</v>
      </c>
      <c r="C386" s="152">
        <v>1528</v>
      </c>
      <c r="D386" s="148" t="s">
        <v>5372</v>
      </c>
      <c r="E386" s="258" t="s">
        <v>5373</v>
      </c>
      <c r="F386" s="148" t="s">
        <v>7593</v>
      </c>
      <c r="G386" s="148" t="s">
        <v>7673</v>
      </c>
      <c r="H386" s="259" t="s">
        <v>3500</v>
      </c>
      <c r="I386" s="206">
        <v>41730</v>
      </c>
    </row>
    <row r="387" spans="1:9" ht="109.5" customHeight="1" x14ac:dyDescent="0.25">
      <c r="A387" s="147">
        <v>43635</v>
      </c>
      <c r="B387" s="148" t="s">
        <v>4305</v>
      </c>
      <c r="C387" s="152">
        <v>1530</v>
      </c>
      <c r="D387" s="148" t="s">
        <v>5372</v>
      </c>
      <c r="E387" s="258" t="s">
        <v>5373</v>
      </c>
      <c r="F387" s="148" t="s">
        <v>7593</v>
      </c>
      <c r="G387" s="148" t="s">
        <v>7674</v>
      </c>
      <c r="H387" s="259" t="s">
        <v>3500</v>
      </c>
      <c r="I387" s="206">
        <v>41730</v>
      </c>
    </row>
    <row r="388" spans="1:9" ht="109.5" customHeight="1" x14ac:dyDescent="0.25">
      <c r="A388" s="147">
        <v>43635</v>
      </c>
      <c r="B388" s="148" t="s">
        <v>4305</v>
      </c>
      <c r="C388" s="152">
        <v>1532</v>
      </c>
      <c r="D388" s="148" t="s">
        <v>5372</v>
      </c>
      <c r="E388" s="258" t="s">
        <v>5373</v>
      </c>
      <c r="F388" s="148" t="s">
        <v>7593</v>
      </c>
      <c r="G388" s="148" t="s">
        <v>7675</v>
      </c>
      <c r="H388" s="259" t="s">
        <v>3500</v>
      </c>
      <c r="I388" s="206">
        <v>41730</v>
      </c>
    </row>
    <row r="389" spans="1:9" ht="109.5" customHeight="1" x14ac:dyDescent="0.25">
      <c r="A389" s="147">
        <v>43635</v>
      </c>
      <c r="B389" s="148" t="s">
        <v>4305</v>
      </c>
      <c r="C389" s="152">
        <v>1533</v>
      </c>
      <c r="D389" s="148" t="s">
        <v>5372</v>
      </c>
      <c r="E389" s="258" t="s">
        <v>5373</v>
      </c>
      <c r="F389" s="148" t="s">
        <v>7593</v>
      </c>
      <c r="G389" s="148" t="s">
        <v>7676</v>
      </c>
      <c r="H389" s="259" t="s">
        <v>3500</v>
      </c>
      <c r="I389" s="206">
        <v>41730</v>
      </c>
    </row>
    <row r="390" spans="1:9" ht="109.5" customHeight="1" x14ac:dyDescent="0.25">
      <c r="A390" s="147">
        <v>43635</v>
      </c>
      <c r="B390" s="148" t="s">
        <v>4305</v>
      </c>
      <c r="C390" s="152">
        <v>1536</v>
      </c>
      <c r="D390" s="148" t="s">
        <v>5372</v>
      </c>
      <c r="E390" s="258" t="s">
        <v>5373</v>
      </c>
      <c r="F390" s="148" t="s">
        <v>7593</v>
      </c>
      <c r="G390" s="148" t="s">
        <v>7677</v>
      </c>
      <c r="H390" s="259" t="s">
        <v>3500</v>
      </c>
      <c r="I390" s="206">
        <v>41730</v>
      </c>
    </row>
    <row r="391" spans="1:9" ht="109.5" customHeight="1" x14ac:dyDescent="0.25">
      <c r="A391" s="147">
        <v>43635</v>
      </c>
      <c r="B391" s="148" t="s">
        <v>4305</v>
      </c>
      <c r="C391" s="152">
        <v>1564</v>
      </c>
      <c r="D391" s="148" t="s">
        <v>5372</v>
      </c>
      <c r="E391" s="258" t="s">
        <v>5373</v>
      </c>
      <c r="F391" s="148" t="s">
        <v>7593</v>
      </c>
      <c r="G391" s="148" t="s">
        <v>7678</v>
      </c>
      <c r="H391" s="259" t="s">
        <v>3500</v>
      </c>
      <c r="I391" s="206">
        <v>41730</v>
      </c>
    </row>
    <row r="392" spans="1:9" ht="109.5" customHeight="1" x14ac:dyDescent="0.25">
      <c r="A392" s="147">
        <v>43635</v>
      </c>
      <c r="B392" s="148" t="s">
        <v>4305</v>
      </c>
      <c r="C392" s="152">
        <v>1567</v>
      </c>
      <c r="D392" s="148" t="s">
        <v>5372</v>
      </c>
      <c r="E392" s="258" t="s">
        <v>5373</v>
      </c>
      <c r="F392" s="148" t="s">
        <v>7593</v>
      </c>
      <c r="G392" s="148" t="s">
        <v>7679</v>
      </c>
      <c r="H392" s="259" t="s">
        <v>3500</v>
      </c>
      <c r="I392" s="206">
        <v>41730</v>
      </c>
    </row>
    <row r="393" spans="1:9" ht="109.5" customHeight="1" x14ac:dyDescent="0.25">
      <c r="A393" s="147">
        <v>43635</v>
      </c>
      <c r="B393" s="148" t="s">
        <v>4305</v>
      </c>
      <c r="C393" s="152">
        <v>1569</v>
      </c>
      <c r="D393" s="148" t="s">
        <v>5372</v>
      </c>
      <c r="E393" s="258" t="s">
        <v>5373</v>
      </c>
      <c r="F393" s="148" t="s">
        <v>7593</v>
      </c>
      <c r="G393" s="148" t="s">
        <v>7680</v>
      </c>
      <c r="H393" s="259" t="s">
        <v>3500</v>
      </c>
      <c r="I393" s="206">
        <v>41730</v>
      </c>
    </row>
    <row r="394" spans="1:9" ht="109.5" customHeight="1" x14ac:dyDescent="0.25">
      <c r="A394" s="147">
        <v>43635</v>
      </c>
      <c r="B394" s="148" t="s">
        <v>4305</v>
      </c>
      <c r="C394" s="152">
        <v>1572</v>
      </c>
      <c r="D394" s="148" t="s">
        <v>5372</v>
      </c>
      <c r="E394" s="258" t="s">
        <v>5373</v>
      </c>
      <c r="F394" s="148" t="s">
        <v>7593</v>
      </c>
      <c r="G394" s="148" t="s">
        <v>7681</v>
      </c>
      <c r="H394" s="259" t="s">
        <v>3500</v>
      </c>
      <c r="I394" s="206">
        <v>41730</v>
      </c>
    </row>
    <row r="395" spans="1:9" ht="109.5" customHeight="1" x14ac:dyDescent="0.25">
      <c r="A395" s="147">
        <v>43635</v>
      </c>
      <c r="B395" s="148" t="s">
        <v>4305</v>
      </c>
      <c r="C395" s="152">
        <v>1574</v>
      </c>
      <c r="D395" s="148" t="s">
        <v>5372</v>
      </c>
      <c r="E395" s="258" t="s">
        <v>5373</v>
      </c>
      <c r="F395" s="148" t="s">
        <v>7593</v>
      </c>
      <c r="G395" s="148" t="s">
        <v>7682</v>
      </c>
      <c r="H395" s="259" t="s">
        <v>3500</v>
      </c>
      <c r="I395" s="206">
        <v>41730</v>
      </c>
    </row>
    <row r="396" spans="1:9" ht="109.5" customHeight="1" x14ac:dyDescent="0.25">
      <c r="A396" s="147">
        <v>43635</v>
      </c>
      <c r="B396" s="148" t="s">
        <v>4305</v>
      </c>
      <c r="C396" s="152">
        <v>1537</v>
      </c>
      <c r="D396" s="148" t="s">
        <v>5372</v>
      </c>
      <c r="E396" s="258" t="s">
        <v>5373</v>
      </c>
      <c r="F396" s="148" t="s">
        <v>7593</v>
      </c>
      <c r="G396" s="148" t="s">
        <v>7683</v>
      </c>
      <c r="H396" s="259" t="s">
        <v>3500</v>
      </c>
      <c r="I396" s="206">
        <v>41730</v>
      </c>
    </row>
    <row r="397" spans="1:9" ht="109.5" customHeight="1" x14ac:dyDescent="0.25">
      <c r="A397" s="147">
        <v>43635</v>
      </c>
      <c r="B397" s="148" t="s">
        <v>4305</v>
      </c>
      <c r="C397" s="152">
        <v>1545</v>
      </c>
      <c r="D397" s="148" t="s">
        <v>5372</v>
      </c>
      <c r="E397" s="258" t="s">
        <v>5373</v>
      </c>
      <c r="F397" s="148" t="s">
        <v>7593</v>
      </c>
      <c r="G397" s="148" t="s">
        <v>7684</v>
      </c>
      <c r="H397" s="259" t="s">
        <v>3500</v>
      </c>
      <c r="I397" s="206">
        <v>41730</v>
      </c>
    </row>
    <row r="398" spans="1:9" ht="109.5" customHeight="1" x14ac:dyDescent="0.25">
      <c r="A398" s="147">
        <v>43635</v>
      </c>
      <c r="B398" s="148" t="s">
        <v>4305</v>
      </c>
      <c r="C398" s="152">
        <v>1546</v>
      </c>
      <c r="D398" s="148" t="s">
        <v>5372</v>
      </c>
      <c r="E398" s="258" t="s">
        <v>5373</v>
      </c>
      <c r="F398" s="148" t="s">
        <v>7593</v>
      </c>
      <c r="G398" s="148" t="s">
        <v>7685</v>
      </c>
      <c r="H398" s="259" t="s">
        <v>3500</v>
      </c>
      <c r="I398" s="206">
        <v>41730</v>
      </c>
    </row>
    <row r="399" spans="1:9" ht="109.5" customHeight="1" x14ac:dyDescent="0.25">
      <c r="A399" s="147">
        <v>43635</v>
      </c>
      <c r="B399" s="148" t="s">
        <v>4305</v>
      </c>
      <c r="C399" s="152">
        <v>1547</v>
      </c>
      <c r="D399" s="148" t="s">
        <v>5372</v>
      </c>
      <c r="E399" s="258" t="s">
        <v>5373</v>
      </c>
      <c r="F399" s="148" t="s">
        <v>7593</v>
      </c>
      <c r="G399" s="148" t="s">
        <v>7686</v>
      </c>
      <c r="H399" s="259" t="s">
        <v>3500</v>
      </c>
      <c r="I399" s="206">
        <v>41730</v>
      </c>
    </row>
    <row r="400" spans="1:9" ht="109.5" customHeight="1" x14ac:dyDescent="0.25">
      <c r="A400" s="147">
        <v>43635</v>
      </c>
      <c r="B400" s="148" t="s">
        <v>4305</v>
      </c>
      <c r="C400" s="152">
        <v>1550</v>
      </c>
      <c r="D400" s="148" t="s">
        <v>5372</v>
      </c>
      <c r="E400" s="258" t="s">
        <v>5373</v>
      </c>
      <c r="F400" s="148" t="s">
        <v>7593</v>
      </c>
      <c r="G400" s="148" t="s">
        <v>7687</v>
      </c>
      <c r="H400" s="259" t="s">
        <v>3500</v>
      </c>
      <c r="I400" s="206">
        <v>41730</v>
      </c>
    </row>
    <row r="401" spans="1:9" ht="109.5" customHeight="1" x14ac:dyDescent="0.25">
      <c r="A401" s="147">
        <v>43635</v>
      </c>
      <c r="B401" s="148" t="s">
        <v>4305</v>
      </c>
      <c r="C401" s="152">
        <v>1551</v>
      </c>
      <c r="D401" s="148" t="s">
        <v>5372</v>
      </c>
      <c r="E401" s="258" t="s">
        <v>5373</v>
      </c>
      <c r="F401" s="148" t="s">
        <v>7593</v>
      </c>
      <c r="G401" s="148" t="s">
        <v>7688</v>
      </c>
      <c r="H401" s="259" t="s">
        <v>3500</v>
      </c>
      <c r="I401" s="206">
        <v>41730</v>
      </c>
    </row>
    <row r="402" spans="1:9" ht="109.5" customHeight="1" x14ac:dyDescent="0.25">
      <c r="A402" s="147">
        <v>43635</v>
      </c>
      <c r="B402" s="148" t="s">
        <v>4305</v>
      </c>
      <c r="C402" s="152">
        <v>1552</v>
      </c>
      <c r="D402" s="148" t="s">
        <v>5372</v>
      </c>
      <c r="E402" s="258" t="s">
        <v>5373</v>
      </c>
      <c r="F402" s="148" t="s">
        <v>7593</v>
      </c>
      <c r="G402" s="148" t="s">
        <v>7689</v>
      </c>
      <c r="H402" s="259" t="s">
        <v>3500</v>
      </c>
      <c r="I402" s="206">
        <v>41730</v>
      </c>
    </row>
    <row r="403" spans="1:9" ht="109.5" customHeight="1" x14ac:dyDescent="0.25">
      <c r="A403" s="147">
        <v>43635</v>
      </c>
      <c r="B403" s="148" t="s">
        <v>4305</v>
      </c>
      <c r="C403" s="152">
        <v>1554</v>
      </c>
      <c r="D403" s="148" t="s">
        <v>5372</v>
      </c>
      <c r="E403" s="258" t="s">
        <v>5373</v>
      </c>
      <c r="F403" s="148" t="s">
        <v>7593</v>
      </c>
      <c r="G403" s="148" t="s">
        <v>7690</v>
      </c>
      <c r="H403" s="259" t="s">
        <v>3500</v>
      </c>
      <c r="I403" s="206">
        <v>41730</v>
      </c>
    </row>
    <row r="404" spans="1:9" ht="109.5" customHeight="1" x14ac:dyDescent="0.25">
      <c r="A404" s="147">
        <v>43635</v>
      </c>
      <c r="B404" s="148" t="s">
        <v>4305</v>
      </c>
      <c r="C404" s="152">
        <v>1556</v>
      </c>
      <c r="D404" s="148" t="s">
        <v>5372</v>
      </c>
      <c r="E404" s="258" t="s">
        <v>5373</v>
      </c>
      <c r="F404" s="148" t="s">
        <v>7593</v>
      </c>
      <c r="G404" s="148" t="s">
        <v>7691</v>
      </c>
      <c r="H404" s="259" t="s">
        <v>3500</v>
      </c>
      <c r="I404" s="206">
        <v>41730</v>
      </c>
    </row>
    <row r="405" spans="1:9" ht="109.5" customHeight="1" x14ac:dyDescent="0.25">
      <c r="A405" s="147">
        <v>43635</v>
      </c>
      <c r="B405" s="148" t="s">
        <v>4305</v>
      </c>
      <c r="C405" s="152">
        <v>1557</v>
      </c>
      <c r="D405" s="148" t="s">
        <v>5372</v>
      </c>
      <c r="E405" s="258" t="s">
        <v>5373</v>
      </c>
      <c r="F405" s="148" t="s">
        <v>7593</v>
      </c>
      <c r="G405" s="148" t="s">
        <v>7692</v>
      </c>
      <c r="H405" s="259" t="s">
        <v>3500</v>
      </c>
      <c r="I405" s="206">
        <v>41730</v>
      </c>
    </row>
    <row r="406" spans="1:9" ht="109.5" customHeight="1" x14ac:dyDescent="0.25">
      <c r="A406" s="147">
        <v>43635</v>
      </c>
      <c r="B406" s="148" t="s">
        <v>4305</v>
      </c>
      <c r="C406" s="152">
        <v>1558</v>
      </c>
      <c r="D406" s="148" t="s">
        <v>5372</v>
      </c>
      <c r="E406" s="258" t="s">
        <v>5373</v>
      </c>
      <c r="F406" s="148" t="s">
        <v>7593</v>
      </c>
      <c r="G406" s="148" t="s">
        <v>7693</v>
      </c>
      <c r="H406" s="259" t="s">
        <v>3500</v>
      </c>
      <c r="I406" s="206">
        <v>41730</v>
      </c>
    </row>
    <row r="407" spans="1:9" ht="109.5" customHeight="1" x14ac:dyDescent="0.25">
      <c r="A407" s="147">
        <v>43635</v>
      </c>
      <c r="B407" s="148" t="s">
        <v>4305</v>
      </c>
      <c r="C407" s="152">
        <v>1559</v>
      </c>
      <c r="D407" s="148" t="s">
        <v>5372</v>
      </c>
      <c r="E407" s="258" t="s">
        <v>5373</v>
      </c>
      <c r="F407" s="148" t="s">
        <v>7593</v>
      </c>
      <c r="G407" s="148" t="s">
        <v>7694</v>
      </c>
      <c r="H407" s="259" t="s">
        <v>3500</v>
      </c>
      <c r="I407" s="206">
        <v>41730</v>
      </c>
    </row>
    <row r="408" spans="1:9" ht="109.5" customHeight="1" x14ac:dyDescent="0.25">
      <c r="A408" s="147">
        <v>43635</v>
      </c>
      <c r="B408" s="148" t="s">
        <v>4305</v>
      </c>
      <c r="C408" s="152">
        <v>1660</v>
      </c>
      <c r="D408" s="148" t="s">
        <v>5372</v>
      </c>
      <c r="E408" s="258" t="s">
        <v>5373</v>
      </c>
      <c r="F408" s="148" t="s">
        <v>7593</v>
      </c>
      <c r="G408" s="148" t="s">
        <v>7695</v>
      </c>
      <c r="H408" s="259" t="s">
        <v>3500</v>
      </c>
      <c r="I408" s="206">
        <v>41730</v>
      </c>
    </row>
    <row r="409" spans="1:9" ht="109.5" customHeight="1" x14ac:dyDescent="0.25">
      <c r="A409" s="147">
        <v>43635</v>
      </c>
      <c r="B409" s="148" t="s">
        <v>4305</v>
      </c>
      <c r="C409" s="152">
        <v>1561</v>
      </c>
      <c r="D409" s="148" t="s">
        <v>5372</v>
      </c>
      <c r="E409" s="258" t="s">
        <v>5373</v>
      </c>
      <c r="F409" s="148" t="s">
        <v>7593</v>
      </c>
      <c r="G409" s="148" t="s">
        <v>7696</v>
      </c>
      <c r="H409" s="259" t="s">
        <v>3500</v>
      </c>
      <c r="I409" s="206">
        <v>41730</v>
      </c>
    </row>
    <row r="410" spans="1:9" ht="109.5" customHeight="1" x14ac:dyDescent="0.25">
      <c r="A410" s="147">
        <v>43635</v>
      </c>
      <c r="B410" s="148" t="s">
        <v>4305</v>
      </c>
      <c r="C410" s="152">
        <v>1562</v>
      </c>
      <c r="D410" s="148" t="s">
        <v>5372</v>
      </c>
      <c r="E410" s="258" t="s">
        <v>5373</v>
      </c>
      <c r="F410" s="148" t="s">
        <v>7593</v>
      </c>
      <c r="G410" s="148" t="s">
        <v>7697</v>
      </c>
      <c r="H410" s="259" t="s">
        <v>3500</v>
      </c>
      <c r="I410" s="206">
        <v>41730</v>
      </c>
    </row>
    <row r="411" spans="1:9" ht="109.5" customHeight="1" x14ac:dyDescent="0.25">
      <c r="A411" s="147">
        <v>43635</v>
      </c>
      <c r="B411" s="148" t="s">
        <v>4305</v>
      </c>
      <c r="C411" s="152">
        <v>1563</v>
      </c>
      <c r="D411" s="148" t="s">
        <v>5372</v>
      </c>
      <c r="E411" s="258" t="s">
        <v>5373</v>
      </c>
      <c r="F411" s="148" t="s">
        <v>7593</v>
      </c>
      <c r="G411" s="148" t="s">
        <v>7698</v>
      </c>
      <c r="H411" s="259" t="s">
        <v>3500</v>
      </c>
      <c r="I411" s="206">
        <v>41730</v>
      </c>
    </row>
    <row r="412" spans="1:9" ht="109.5" customHeight="1" x14ac:dyDescent="0.25">
      <c r="A412" s="147">
        <v>43635</v>
      </c>
      <c r="B412" s="148" t="s">
        <v>4305</v>
      </c>
      <c r="C412" s="152">
        <v>1565</v>
      </c>
      <c r="D412" s="148" t="s">
        <v>5372</v>
      </c>
      <c r="E412" s="258" t="s">
        <v>5373</v>
      </c>
      <c r="F412" s="148" t="s">
        <v>7593</v>
      </c>
      <c r="G412" s="148" t="s">
        <v>7699</v>
      </c>
      <c r="H412" s="259" t="s">
        <v>3500</v>
      </c>
      <c r="I412" s="206">
        <v>41730</v>
      </c>
    </row>
    <row r="413" spans="1:9" ht="109.5" customHeight="1" x14ac:dyDescent="0.25">
      <c r="A413" s="147">
        <v>43635</v>
      </c>
      <c r="B413" s="148" t="s">
        <v>4305</v>
      </c>
      <c r="C413" s="152">
        <v>1577</v>
      </c>
      <c r="D413" s="148" t="s">
        <v>5372</v>
      </c>
      <c r="E413" s="258" t="s">
        <v>5373</v>
      </c>
      <c r="F413" s="148" t="s">
        <v>7593</v>
      </c>
      <c r="G413" s="148" t="s">
        <v>7700</v>
      </c>
      <c r="H413" s="259" t="s">
        <v>3500</v>
      </c>
      <c r="I413" s="206">
        <v>41730</v>
      </c>
    </row>
    <row r="414" spans="1:9" ht="109.5" customHeight="1" x14ac:dyDescent="0.25">
      <c r="A414" s="147">
        <v>43635</v>
      </c>
      <c r="B414" s="148" t="s">
        <v>4305</v>
      </c>
      <c r="C414" s="152">
        <v>1579</v>
      </c>
      <c r="D414" s="148" t="s">
        <v>5372</v>
      </c>
      <c r="E414" s="258" t="s">
        <v>5373</v>
      </c>
      <c r="F414" s="148" t="s">
        <v>7593</v>
      </c>
      <c r="G414" s="148" t="s">
        <v>7701</v>
      </c>
      <c r="H414" s="259" t="s">
        <v>3500</v>
      </c>
      <c r="I414" s="206">
        <v>41730</v>
      </c>
    </row>
    <row r="415" spans="1:9" ht="109.5" customHeight="1" x14ac:dyDescent="0.25">
      <c r="A415" s="147">
        <v>43635</v>
      </c>
      <c r="B415" s="148" t="s">
        <v>4305</v>
      </c>
      <c r="C415" s="152">
        <v>1591</v>
      </c>
      <c r="D415" s="148" t="s">
        <v>5372</v>
      </c>
      <c r="E415" s="258" t="s">
        <v>5373</v>
      </c>
      <c r="F415" s="148" t="s">
        <v>7593</v>
      </c>
      <c r="G415" s="148" t="s">
        <v>7702</v>
      </c>
      <c r="H415" s="259" t="s">
        <v>3500</v>
      </c>
      <c r="I415" s="206">
        <v>41730</v>
      </c>
    </row>
    <row r="416" spans="1:9" ht="109.5" customHeight="1" x14ac:dyDescent="0.25">
      <c r="A416" s="147">
        <v>43635</v>
      </c>
      <c r="B416" s="148" t="s">
        <v>4305</v>
      </c>
      <c r="C416" s="152">
        <v>1580</v>
      </c>
      <c r="D416" s="148" t="s">
        <v>5372</v>
      </c>
      <c r="E416" s="258" t="s">
        <v>5373</v>
      </c>
      <c r="F416" s="148" t="s">
        <v>7593</v>
      </c>
      <c r="G416" s="148" t="s">
        <v>7703</v>
      </c>
      <c r="H416" s="259" t="s">
        <v>3500</v>
      </c>
      <c r="I416" s="206">
        <v>41730</v>
      </c>
    </row>
    <row r="417" spans="1:9" ht="109.5" customHeight="1" x14ac:dyDescent="0.25">
      <c r="A417" s="147">
        <v>43635</v>
      </c>
      <c r="B417" s="148" t="s">
        <v>4305</v>
      </c>
      <c r="C417" s="152">
        <v>1582</v>
      </c>
      <c r="D417" s="148" t="s">
        <v>5372</v>
      </c>
      <c r="E417" s="258" t="s">
        <v>5373</v>
      </c>
      <c r="F417" s="148" t="s">
        <v>7593</v>
      </c>
      <c r="G417" s="148" t="s">
        <v>7704</v>
      </c>
      <c r="H417" s="259" t="s">
        <v>3500</v>
      </c>
      <c r="I417" s="206">
        <v>41730</v>
      </c>
    </row>
    <row r="418" spans="1:9" ht="109.5" customHeight="1" x14ac:dyDescent="0.25">
      <c r="A418" s="147">
        <v>43635</v>
      </c>
      <c r="B418" s="148" t="s">
        <v>4305</v>
      </c>
      <c r="C418" s="152">
        <v>1583</v>
      </c>
      <c r="D418" s="148" t="s">
        <v>5372</v>
      </c>
      <c r="E418" s="258" t="s">
        <v>5373</v>
      </c>
      <c r="F418" s="148" t="s">
        <v>7593</v>
      </c>
      <c r="G418" s="148" t="s">
        <v>7705</v>
      </c>
      <c r="H418" s="259" t="s">
        <v>3500</v>
      </c>
      <c r="I418" s="206">
        <v>41730</v>
      </c>
    </row>
    <row r="419" spans="1:9" ht="109.5" customHeight="1" x14ac:dyDescent="0.25">
      <c r="A419" s="147">
        <v>43635</v>
      </c>
      <c r="B419" s="148" t="s">
        <v>4305</v>
      </c>
      <c r="C419" s="152">
        <v>1587</v>
      </c>
      <c r="D419" s="148" t="s">
        <v>5372</v>
      </c>
      <c r="E419" s="258" t="s">
        <v>5373</v>
      </c>
      <c r="F419" s="148" t="s">
        <v>7593</v>
      </c>
      <c r="G419" s="148" t="s">
        <v>7706</v>
      </c>
      <c r="H419" s="259" t="s">
        <v>3500</v>
      </c>
      <c r="I419" s="206">
        <v>41730</v>
      </c>
    </row>
    <row r="420" spans="1:9" ht="109.5" customHeight="1" x14ac:dyDescent="0.25">
      <c r="A420" s="147">
        <v>43635</v>
      </c>
      <c r="B420" s="148" t="s">
        <v>4305</v>
      </c>
      <c r="C420" s="152">
        <v>1588</v>
      </c>
      <c r="D420" s="148" t="s">
        <v>5372</v>
      </c>
      <c r="E420" s="258" t="s">
        <v>5373</v>
      </c>
      <c r="F420" s="148" t="s">
        <v>7593</v>
      </c>
      <c r="G420" s="148" t="s">
        <v>7707</v>
      </c>
      <c r="H420" s="259" t="s">
        <v>3500</v>
      </c>
      <c r="I420" s="206">
        <v>41730</v>
      </c>
    </row>
    <row r="421" spans="1:9" ht="109.5" customHeight="1" x14ac:dyDescent="0.25">
      <c r="A421" s="147">
        <v>43635</v>
      </c>
      <c r="B421" s="148" t="s">
        <v>4305</v>
      </c>
      <c r="C421" s="152">
        <v>1589</v>
      </c>
      <c r="D421" s="148" t="s">
        <v>5372</v>
      </c>
      <c r="E421" s="258" t="s">
        <v>5373</v>
      </c>
      <c r="F421" s="148" t="s">
        <v>7593</v>
      </c>
      <c r="G421" s="148" t="s">
        <v>7708</v>
      </c>
      <c r="H421" s="259" t="s">
        <v>3500</v>
      </c>
      <c r="I421" s="206">
        <v>41730</v>
      </c>
    </row>
    <row r="422" spans="1:9" ht="109.5" customHeight="1" x14ac:dyDescent="0.25">
      <c r="A422" s="147">
        <v>43635</v>
      </c>
      <c r="B422" s="148" t="s">
        <v>4305</v>
      </c>
      <c r="C422" s="152">
        <v>1590</v>
      </c>
      <c r="D422" s="148" t="s">
        <v>5372</v>
      </c>
      <c r="E422" s="258" t="s">
        <v>5373</v>
      </c>
      <c r="F422" s="148" t="s">
        <v>7593</v>
      </c>
      <c r="G422" s="148" t="s">
        <v>7709</v>
      </c>
      <c r="H422" s="259" t="s">
        <v>3500</v>
      </c>
      <c r="I422" s="206">
        <v>41730</v>
      </c>
    </row>
    <row r="423" spans="1:9" ht="109.5" customHeight="1" x14ac:dyDescent="0.25">
      <c r="A423" s="147">
        <v>43635</v>
      </c>
      <c r="B423" s="148" t="s">
        <v>4305</v>
      </c>
      <c r="C423" s="152">
        <v>1481</v>
      </c>
      <c r="D423" s="148" t="s">
        <v>5372</v>
      </c>
      <c r="E423" s="258" t="s">
        <v>5373</v>
      </c>
      <c r="F423" s="148" t="s">
        <v>7593</v>
      </c>
      <c r="G423" s="148" t="s">
        <v>7710</v>
      </c>
      <c r="H423" s="259" t="s">
        <v>3500</v>
      </c>
      <c r="I423" s="206">
        <v>41730</v>
      </c>
    </row>
    <row r="424" spans="1:9" ht="109.5" customHeight="1" x14ac:dyDescent="0.25">
      <c r="A424" s="147">
        <v>43635</v>
      </c>
      <c r="B424" s="148" t="s">
        <v>4305</v>
      </c>
      <c r="C424" s="152">
        <v>1501</v>
      </c>
      <c r="D424" s="148" t="s">
        <v>5372</v>
      </c>
      <c r="E424" s="258" t="s">
        <v>5373</v>
      </c>
      <c r="F424" s="148" t="s">
        <v>7593</v>
      </c>
      <c r="G424" s="148" t="s">
        <v>7711</v>
      </c>
      <c r="H424" s="259" t="s">
        <v>3500</v>
      </c>
      <c r="I424" s="206">
        <v>41730</v>
      </c>
    </row>
    <row r="425" spans="1:9" ht="109.5" customHeight="1" x14ac:dyDescent="0.25">
      <c r="A425" s="147">
        <v>43635</v>
      </c>
      <c r="B425" s="148" t="s">
        <v>4305</v>
      </c>
      <c r="C425" s="152">
        <v>1516</v>
      </c>
      <c r="D425" s="148" t="s">
        <v>5372</v>
      </c>
      <c r="E425" s="258" t="s">
        <v>5373</v>
      </c>
      <c r="F425" s="148" t="s">
        <v>7593</v>
      </c>
      <c r="G425" s="148" t="s">
        <v>7712</v>
      </c>
      <c r="H425" s="259" t="s">
        <v>3500</v>
      </c>
      <c r="I425" s="206">
        <v>41730</v>
      </c>
    </row>
    <row r="426" spans="1:9" ht="109.5" customHeight="1" x14ac:dyDescent="0.25">
      <c r="A426" s="147">
        <v>43635</v>
      </c>
      <c r="B426" s="148" t="s">
        <v>4305</v>
      </c>
      <c r="C426" s="152">
        <v>1517</v>
      </c>
      <c r="D426" s="148" t="s">
        <v>5372</v>
      </c>
      <c r="E426" s="258" t="s">
        <v>5373</v>
      </c>
      <c r="F426" s="148" t="s">
        <v>7593</v>
      </c>
      <c r="G426" s="148" t="s">
        <v>7713</v>
      </c>
      <c r="H426" s="259" t="s">
        <v>3500</v>
      </c>
      <c r="I426" s="206">
        <v>41730</v>
      </c>
    </row>
    <row r="427" spans="1:9" ht="109.5" customHeight="1" x14ac:dyDescent="0.25">
      <c r="A427" s="147">
        <v>43635</v>
      </c>
      <c r="B427" s="148" t="s">
        <v>4305</v>
      </c>
      <c r="C427" s="152">
        <v>1518</v>
      </c>
      <c r="D427" s="148" t="s">
        <v>5372</v>
      </c>
      <c r="E427" s="258" t="s">
        <v>5373</v>
      </c>
      <c r="F427" s="148" t="s">
        <v>7593</v>
      </c>
      <c r="G427" s="148" t="s">
        <v>7714</v>
      </c>
      <c r="H427" s="259" t="s">
        <v>3500</v>
      </c>
      <c r="I427" s="206">
        <v>41730</v>
      </c>
    </row>
    <row r="428" spans="1:9" ht="109.5" customHeight="1" x14ac:dyDescent="0.25">
      <c r="A428" s="147">
        <v>43635</v>
      </c>
      <c r="B428" s="148" t="s">
        <v>4305</v>
      </c>
      <c r="C428" s="152">
        <v>1523</v>
      </c>
      <c r="D428" s="148" t="s">
        <v>5372</v>
      </c>
      <c r="E428" s="258" t="s">
        <v>5373</v>
      </c>
      <c r="F428" s="148" t="s">
        <v>7593</v>
      </c>
      <c r="G428" s="148" t="s">
        <v>7715</v>
      </c>
      <c r="H428" s="259" t="s">
        <v>3500</v>
      </c>
      <c r="I428" s="206">
        <v>41730</v>
      </c>
    </row>
    <row r="429" spans="1:9" ht="109.5" customHeight="1" x14ac:dyDescent="0.25">
      <c r="A429" s="147">
        <v>43635</v>
      </c>
      <c r="B429" s="148" t="s">
        <v>4305</v>
      </c>
      <c r="C429" s="152">
        <v>1527</v>
      </c>
      <c r="D429" s="148" t="s">
        <v>5372</v>
      </c>
      <c r="E429" s="258" t="s">
        <v>5373</v>
      </c>
      <c r="F429" s="148" t="s">
        <v>7593</v>
      </c>
      <c r="G429" s="148" t="s">
        <v>7716</v>
      </c>
      <c r="H429" s="259" t="s">
        <v>3500</v>
      </c>
      <c r="I429" s="206">
        <v>41730</v>
      </c>
    </row>
    <row r="430" spans="1:9" ht="109.5" customHeight="1" x14ac:dyDescent="0.25">
      <c r="A430" s="147">
        <v>43635</v>
      </c>
      <c r="B430" s="148" t="s">
        <v>4305</v>
      </c>
      <c r="C430" s="152">
        <v>1529</v>
      </c>
      <c r="D430" s="148" t="s">
        <v>5372</v>
      </c>
      <c r="E430" s="258" t="s">
        <v>5373</v>
      </c>
      <c r="F430" s="148" t="s">
        <v>7593</v>
      </c>
      <c r="G430" s="148" t="s">
        <v>7717</v>
      </c>
      <c r="H430" s="259" t="s">
        <v>3500</v>
      </c>
      <c r="I430" s="206">
        <v>41730</v>
      </c>
    </row>
    <row r="431" spans="1:9" ht="109.5" customHeight="1" x14ac:dyDescent="0.25">
      <c r="A431" s="147">
        <v>43635</v>
      </c>
      <c r="B431" s="148" t="s">
        <v>4305</v>
      </c>
      <c r="C431" s="152">
        <v>1534</v>
      </c>
      <c r="D431" s="148" t="s">
        <v>5372</v>
      </c>
      <c r="E431" s="258" t="s">
        <v>5373</v>
      </c>
      <c r="F431" s="148" t="s">
        <v>7593</v>
      </c>
      <c r="G431" s="148" t="s">
        <v>7718</v>
      </c>
      <c r="H431" s="259" t="s">
        <v>3500</v>
      </c>
      <c r="I431" s="206">
        <v>41730</v>
      </c>
    </row>
    <row r="432" spans="1:9" ht="109.5" customHeight="1" x14ac:dyDescent="0.25">
      <c r="A432" s="147">
        <v>43635</v>
      </c>
      <c r="B432" s="148" t="s">
        <v>4305</v>
      </c>
      <c r="C432" s="152">
        <v>1538</v>
      </c>
      <c r="D432" s="148" t="s">
        <v>5372</v>
      </c>
      <c r="E432" s="258" t="s">
        <v>5373</v>
      </c>
      <c r="F432" s="148" t="s">
        <v>7593</v>
      </c>
      <c r="G432" s="148" t="s">
        <v>7719</v>
      </c>
      <c r="H432" s="259" t="s">
        <v>3500</v>
      </c>
      <c r="I432" s="206">
        <v>41730</v>
      </c>
    </row>
    <row r="433" spans="1:9" ht="109.5" customHeight="1" x14ac:dyDescent="0.25">
      <c r="A433" s="147">
        <v>43635</v>
      </c>
      <c r="B433" s="148" t="s">
        <v>4305</v>
      </c>
      <c r="C433" s="152">
        <v>1539</v>
      </c>
      <c r="D433" s="148" t="s">
        <v>5372</v>
      </c>
      <c r="E433" s="258" t="s">
        <v>5373</v>
      </c>
      <c r="F433" s="148" t="s">
        <v>7593</v>
      </c>
      <c r="G433" s="148" t="s">
        <v>7720</v>
      </c>
      <c r="H433" s="259" t="s">
        <v>3500</v>
      </c>
      <c r="I433" s="206">
        <v>41730</v>
      </c>
    </row>
    <row r="434" spans="1:9" ht="109.5" customHeight="1" x14ac:dyDescent="0.25">
      <c r="A434" s="147">
        <v>43635</v>
      </c>
      <c r="B434" s="148" t="s">
        <v>4305</v>
      </c>
      <c r="C434" s="152">
        <v>1549</v>
      </c>
      <c r="D434" s="148" t="s">
        <v>5372</v>
      </c>
      <c r="E434" s="258" t="s">
        <v>5373</v>
      </c>
      <c r="F434" s="148" t="s">
        <v>7593</v>
      </c>
      <c r="G434" s="148" t="s">
        <v>7721</v>
      </c>
      <c r="H434" s="259" t="s">
        <v>3500</v>
      </c>
      <c r="I434" s="206">
        <v>41730</v>
      </c>
    </row>
    <row r="435" spans="1:9" ht="109.5" customHeight="1" x14ac:dyDescent="0.25">
      <c r="A435" s="147">
        <v>43635</v>
      </c>
      <c r="B435" s="148" t="s">
        <v>4305</v>
      </c>
      <c r="C435" s="152">
        <v>1553</v>
      </c>
      <c r="D435" s="148" t="s">
        <v>5372</v>
      </c>
      <c r="E435" s="258" t="s">
        <v>5373</v>
      </c>
      <c r="F435" s="148" t="s">
        <v>7593</v>
      </c>
      <c r="G435" s="148" t="s">
        <v>7722</v>
      </c>
      <c r="H435" s="259" t="s">
        <v>3500</v>
      </c>
      <c r="I435" s="206">
        <v>41730</v>
      </c>
    </row>
    <row r="436" spans="1:9" ht="109.5" customHeight="1" x14ac:dyDescent="0.25">
      <c r="A436" s="147">
        <v>43635</v>
      </c>
      <c r="B436" s="148" t="s">
        <v>4305</v>
      </c>
      <c r="C436" s="152">
        <v>1570</v>
      </c>
      <c r="D436" s="148" t="s">
        <v>5372</v>
      </c>
      <c r="E436" s="258" t="s">
        <v>5373</v>
      </c>
      <c r="F436" s="148" t="s">
        <v>7593</v>
      </c>
      <c r="G436" s="148" t="s">
        <v>7723</v>
      </c>
      <c r="H436" s="259" t="s">
        <v>3500</v>
      </c>
      <c r="I436" s="206">
        <v>41730</v>
      </c>
    </row>
    <row r="437" spans="1:9" ht="109.5" customHeight="1" x14ac:dyDescent="0.25">
      <c r="A437" s="147">
        <v>43635</v>
      </c>
      <c r="B437" s="148" t="s">
        <v>4305</v>
      </c>
      <c r="C437" s="152">
        <v>1571</v>
      </c>
      <c r="D437" s="148" t="s">
        <v>5372</v>
      </c>
      <c r="E437" s="258" t="s">
        <v>5373</v>
      </c>
      <c r="F437" s="148" t="s">
        <v>7593</v>
      </c>
      <c r="G437" s="148" t="s">
        <v>7724</v>
      </c>
      <c r="H437" s="259" t="s">
        <v>3500</v>
      </c>
      <c r="I437" s="206">
        <v>41730</v>
      </c>
    </row>
    <row r="438" spans="1:9" ht="109.5" customHeight="1" x14ac:dyDescent="0.25">
      <c r="A438" s="147">
        <v>43635</v>
      </c>
      <c r="B438" s="148" t="s">
        <v>4305</v>
      </c>
      <c r="C438" s="152">
        <v>1575</v>
      </c>
      <c r="D438" s="148" t="s">
        <v>5372</v>
      </c>
      <c r="E438" s="258" t="s">
        <v>5373</v>
      </c>
      <c r="F438" s="148" t="s">
        <v>7593</v>
      </c>
      <c r="G438" s="148" t="s">
        <v>7725</v>
      </c>
      <c r="H438" s="259" t="s">
        <v>3500</v>
      </c>
      <c r="I438" s="206">
        <v>41730</v>
      </c>
    </row>
    <row r="439" spans="1:9" ht="109.5" customHeight="1" x14ac:dyDescent="0.25">
      <c r="A439" s="147">
        <v>43635</v>
      </c>
      <c r="B439" s="148" t="s">
        <v>4305</v>
      </c>
      <c r="C439" s="152">
        <v>1578</v>
      </c>
      <c r="D439" s="148" t="s">
        <v>5372</v>
      </c>
      <c r="E439" s="258" t="s">
        <v>5373</v>
      </c>
      <c r="F439" s="148" t="s">
        <v>7593</v>
      </c>
      <c r="G439" s="148" t="s">
        <v>7726</v>
      </c>
      <c r="H439" s="259" t="s">
        <v>3500</v>
      </c>
      <c r="I439" s="206">
        <v>41730</v>
      </c>
    </row>
    <row r="440" spans="1:9" ht="109.5" customHeight="1" x14ac:dyDescent="0.25">
      <c r="A440" s="147">
        <v>43635</v>
      </c>
      <c r="B440" s="148" t="s">
        <v>4305</v>
      </c>
      <c r="C440" s="152">
        <v>1484</v>
      </c>
      <c r="D440" s="148" t="s">
        <v>5372</v>
      </c>
      <c r="E440" s="258" t="s">
        <v>5373</v>
      </c>
      <c r="F440" s="148" t="s">
        <v>7593</v>
      </c>
      <c r="G440" s="148" t="s">
        <v>7727</v>
      </c>
      <c r="H440" s="259" t="s">
        <v>3500</v>
      </c>
      <c r="I440" s="206">
        <v>41730</v>
      </c>
    </row>
    <row r="441" spans="1:9" ht="109.5" customHeight="1" x14ac:dyDescent="0.25">
      <c r="A441" s="147">
        <v>43635</v>
      </c>
      <c r="B441" s="148" t="s">
        <v>4305</v>
      </c>
      <c r="C441" s="152">
        <v>1485</v>
      </c>
      <c r="D441" s="148" t="s">
        <v>5372</v>
      </c>
      <c r="E441" s="258" t="s">
        <v>5373</v>
      </c>
      <c r="F441" s="148" t="s">
        <v>7593</v>
      </c>
      <c r="G441" s="148" t="s">
        <v>7728</v>
      </c>
      <c r="H441" s="259" t="s">
        <v>3500</v>
      </c>
      <c r="I441" s="206">
        <v>41730</v>
      </c>
    </row>
    <row r="442" spans="1:9" ht="109.5" customHeight="1" x14ac:dyDescent="0.25">
      <c r="A442" s="147">
        <v>43635</v>
      </c>
      <c r="B442" s="148" t="s">
        <v>4305</v>
      </c>
      <c r="C442" s="152">
        <v>1486</v>
      </c>
      <c r="D442" s="148" t="s">
        <v>5372</v>
      </c>
      <c r="E442" s="258" t="s">
        <v>5373</v>
      </c>
      <c r="F442" s="148" t="s">
        <v>7593</v>
      </c>
      <c r="G442" s="148" t="s">
        <v>7729</v>
      </c>
      <c r="H442" s="259" t="s">
        <v>3500</v>
      </c>
      <c r="I442" s="206">
        <v>41730</v>
      </c>
    </row>
    <row r="443" spans="1:9" ht="109.5" customHeight="1" x14ac:dyDescent="0.25">
      <c r="A443" s="147">
        <v>43635</v>
      </c>
      <c r="B443" s="148" t="s">
        <v>4305</v>
      </c>
      <c r="C443" s="152">
        <v>1519</v>
      </c>
      <c r="D443" s="148" t="s">
        <v>5372</v>
      </c>
      <c r="E443" s="258" t="s">
        <v>5373</v>
      </c>
      <c r="F443" s="148" t="s">
        <v>7593</v>
      </c>
      <c r="G443" s="148" t="s">
        <v>7730</v>
      </c>
      <c r="H443" s="259" t="s">
        <v>3500</v>
      </c>
      <c r="I443" s="206">
        <v>41730</v>
      </c>
    </row>
    <row r="444" spans="1:9" ht="109.5" customHeight="1" x14ac:dyDescent="0.25">
      <c r="A444" s="147">
        <v>43635</v>
      </c>
      <c r="B444" s="148" t="s">
        <v>4305</v>
      </c>
      <c r="C444" s="152">
        <v>1520</v>
      </c>
      <c r="D444" s="148" t="s">
        <v>5372</v>
      </c>
      <c r="E444" s="258" t="s">
        <v>5373</v>
      </c>
      <c r="F444" s="148" t="s">
        <v>7593</v>
      </c>
      <c r="G444" s="148" t="s">
        <v>7731</v>
      </c>
      <c r="H444" s="259" t="s">
        <v>3500</v>
      </c>
      <c r="I444" s="206">
        <v>41730</v>
      </c>
    </row>
    <row r="445" spans="1:9" ht="109.5" customHeight="1" x14ac:dyDescent="0.25">
      <c r="A445" s="147">
        <v>43635</v>
      </c>
      <c r="B445" s="148" t="s">
        <v>4305</v>
      </c>
      <c r="C445" s="152">
        <v>1521</v>
      </c>
      <c r="D445" s="148" t="s">
        <v>5372</v>
      </c>
      <c r="E445" s="258" t="s">
        <v>5373</v>
      </c>
      <c r="F445" s="148" t="s">
        <v>7593</v>
      </c>
      <c r="G445" s="148" t="s">
        <v>7732</v>
      </c>
      <c r="H445" s="259" t="s">
        <v>3500</v>
      </c>
      <c r="I445" s="206">
        <v>41730</v>
      </c>
    </row>
    <row r="446" spans="1:9" ht="109.5" customHeight="1" x14ac:dyDescent="0.25">
      <c r="A446" s="147">
        <v>43635</v>
      </c>
      <c r="B446" s="148" t="s">
        <v>4305</v>
      </c>
      <c r="C446" s="152">
        <v>1535</v>
      </c>
      <c r="D446" s="148" t="s">
        <v>5372</v>
      </c>
      <c r="E446" s="258" t="s">
        <v>5373</v>
      </c>
      <c r="F446" s="148" t="s">
        <v>7593</v>
      </c>
      <c r="G446" s="148" t="s">
        <v>7733</v>
      </c>
      <c r="H446" s="259" t="s">
        <v>3500</v>
      </c>
      <c r="I446" s="206">
        <v>41730</v>
      </c>
    </row>
    <row r="447" spans="1:9" ht="109.5" customHeight="1" x14ac:dyDescent="0.25">
      <c r="A447" s="147">
        <v>43635</v>
      </c>
      <c r="B447" s="148" t="s">
        <v>4305</v>
      </c>
      <c r="C447" s="152">
        <v>1540</v>
      </c>
      <c r="D447" s="148" t="s">
        <v>5372</v>
      </c>
      <c r="E447" s="258" t="s">
        <v>5373</v>
      </c>
      <c r="F447" s="148" t="s">
        <v>7593</v>
      </c>
      <c r="G447" s="148" t="s">
        <v>7734</v>
      </c>
      <c r="H447" s="259" t="s">
        <v>3500</v>
      </c>
      <c r="I447" s="206">
        <v>41730</v>
      </c>
    </row>
    <row r="448" spans="1:9" ht="109.5" customHeight="1" x14ac:dyDescent="0.25">
      <c r="A448" s="147">
        <v>43635</v>
      </c>
      <c r="B448" s="148" t="s">
        <v>4305</v>
      </c>
      <c r="C448" s="152">
        <v>1542</v>
      </c>
      <c r="D448" s="148" t="s">
        <v>5372</v>
      </c>
      <c r="E448" s="258" t="s">
        <v>5373</v>
      </c>
      <c r="F448" s="148" t="s">
        <v>7593</v>
      </c>
      <c r="G448" s="148" t="s">
        <v>7735</v>
      </c>
      <c r="H448" s="259" t="s">
        <v>3500</v>
      </c>
      <c r="I448" s="206">
        <v>41730</v>
      </c>
    </row>
    <row r="449" spans="1:9" ht="109.5" customHeight="1" x14ac:dyDescent="0.25">
      <c r="A449" s="147">
        <v>43635</v>
      </c>
      <c r="B449" s="148" t="s">
        <v>4305</v>
      </c>
      <c r="C449" s="152">
        <v>1543</v>
      </c>
      <c r="D449" s="148" t="s">
        <v>5372</v>
      </c>
      <c r="E449" s="258" t="s">
        <v>5373</v>
      </c>
      <c r="F449" s="148" t="s">
        <v>7593</v>
      </c>
      <c r="G449" s="148" t="s">
        <v>7736</v>
      </c>
      <c r="H449" s="259" t="s">
        <v>3500</v>
      </c>
      <c r="I449" s="206">
        <v>41730</v>
      </c>
    </row>
    <row r="450" spans="1:9" ht="109.5" customHeight="1" x14ac:dyDescent="0.25">
      <c r="A450" s="147">
        <v>43635</v>
      </c>
      <c r="B450" s="148" t="s">
        <v>4305</v>
      </c>
      <c r="C450" s="152">
        <v>1544</v>
      </c>
      <c r="D450" s="148" t="s">
        <v>5372</v>
      </c>
      <c r="E450" s="258" t="s">
        <v>5373</v>
      </c>
      <c r="F450" s="148" t="s">
        <v>7593</v>
      </c>
      <c r="G450" s="148" t="s">
        <v>7737</v>
      </c>
      <c r="H450" s="259" t="s">
        <v>3500</v>
      </c>
      <c r="I450" s="206">
        <v>41730</v>
      </c>
    </row>
    <row r="451" spans="1:9" ht="109.5" customHeight="1" x14ac:dyDescent="0.25">
      <c r="A451" s="147">
        <v>43635</v>
      </c>
      <c r="B451" s="148" t="s">
        <v>4305</v>
      </c>
      <c r="C451" s="152">
        <v>1548</v>
      </c>
      <c r="D451" s="148" t="s">
        <v>5372</v>
      </c>
      <c r="E451" s="258" t="s">
        <v>5373</v>
      </c>
      <c r="F451" s="148" t="s">
        <v>7593</v>
      </c>
      <c r="G451" s="148" t="s">
        <v>7738</v>
      </c>
      <c r="H451" s="259" t="s">
        <v>3500</v>
      </c>
      <c r="I451" s="206">
        <v>41730</v>
      </c>
    </row>
    <row r="452" spans="1:9" ht="109.5" customHeight="1" x14ac:dyDescent="0.25">
      <c r="A452" s="147">
        <v>43635</v>
      </c>
      <c r="B452" s="148" t="s">
        <v>4305</v>
      </c>
      <c r="C452" s="152">
        <v>1566</v>
      </c>
      <c r="D452" s="148" t="s">
        <v>5372</v>
      </c>
      <c r="E452" s="258" t="s">
        <v>5373</v>
      </c>
      <c r="F452" s="148" t="s">
        <v>7593</v>
      </c>
      <c r="G452" s="148" t="s">
        <v>7739</v>
      </c>
      <c r="H452" s="259" t="s">
        <v>3500</v>
      </c>
      <c r="I452" s="206">
        <v>41730</v>
      </c>
    </row>
    <row r="453" spans="1:9" ht="109.5" customHeight="1" x14ac:dyDescent="0.25">
      <c r="A453" s="147">
        <v>43635</v>
      </c>
      <c r="B453" s="148" t="s">
        <v>4305</v>
      </c>
      <c r="C453" s="152">
        <v>1581</v>
      </c>
      <c r="D453" s="148" t="s">
        <v>5372</v>
      </c>
      <c r="E453" s="258" t="s">
        <v>5373</v>
      </c>
      <c r="F453" s="148" t="s">
        <v>7593</v>
      </c>
      <c r="G453" s="148" t="s">
        <v>7740</v>
      </c>
      <c r="H453" s="259" t="s">
        <v>3500</v>
      </c>
      <c r="I453" s="206">
        <v>41730</v>
      </c>
    </row>
    <row r="454" spans="1:9" ht="109.5" customHeight="1" x14ac:dyDescent="0.25">
      <c r="A454" s="147">
        <v>43635</v>
      </c>
      <c r="B454" s="148" t="s">
        <v>4305</v>
      </c>
      <c r="C454" s="152">
        <v>1584</v>
      </c>
      <c r="D454" s="148" t="s">
        <v>5372</v>
      </c>
      <c r="E454" s="258" t="s">
        <v>5373</v>
      </c>
      <c r="F454" s="148" t="s">
        <v>7593</v>
      </c>
      <c r="G454" s="148" t="s">
        <v>7741</v>
      </c>
      <c r="H454" s="259" t="s">
        <v>3500</v>
      </c>
      <c r="I454" s="206">
        <v>41730</v>
      </c>
    </row>
    <row r="455" spans="1:9" ht="109.5" customHeight="1" x14ac:dyDescent="0.25">
      <c r="A455" s="147">
        <v>43635</v>
      </c>
      <c r="B455" s="148" t="s">
        <v>4305</v>
      </c>
      <c r="C455" s="152">
        <v>1585</v>
      </c>
      <c r="D455" s="148" t="s">
        <v>5372</v>
      </c>
      <c r="E455" s="258" t="s">
        <v>5373</v>
      </c>
      <c r="F455" s="148" t="s">
        <v>7593</v>
      </c>
      <c r="G455" s="148" t="s">
        <v>7742</v>
      </c>
      <c r="H455" s="259" t="s">
        <v>3500</v>
      </c>
      <c r="I455" s="206">
        <v>41730</v>
      </c>
    </row>
    <row r="456" spans="1:9" ht="109.5" customHeight="1" x14ac:dyDescent="0.25">
      <c r="A456" s="147">
        <v>43635</v>
      </c>
      <c r="B456" s="148" t="s">
        <v>4305</v>
      </c>
      <c r="C456" s="152">
        <v>1586</v>
      </c>
      <c r="D456" s="148" t="s">
        <v>5372</v>
      </c>
      <c r="E456" s="258" t="s">
        <v>5373</v>
      </c>
      <c r="F456" s="148" t="s">
        <v>7593</v>
      </c>
      <c r="G456" s="148" t="s">
        <v>7743</v>
      </c>
      <c r="H456" s="259" t="s">
        <v>3500</v>
      </c>
      <c r="I456" s="206">
        <v>41730</v>
      </c>
    </row>
    <row r="457" spans="1:9" ht="50.25" customHeight="1" x14ac:dyDescent="0.25">
      <c r="A457" s="147">
        <v>43636</v>
      </c>
      <c r="B457" s="148" t="s">
        <v>4305</v>
      </c>
      <c r="C457" s="257" t="s">
        <v>5443</v>
      </c>
      <c r="D457" s="148" t="s">
        <v>5261</v>
      </c>
      <c r="E457" s="258" t="s">
        <v>7584</v>
      </c>
      <c r="F457" s="148" t="s">
        <v>5263</v>
      </c>
      <c r="G457" s="148" t="s">
        <v>5264</v>
      </c>
      <c r="H457" s="259" t="s">
        <v>3500</v>
      </c>
      <c r="I457" s="206">
        <v>24</v>
      </c>
    </row>
    <row r="458" spans="1:9" ht="50.25" customHeight="1" x14ac:dyDescent="0.25">
      <c r="A458" s="147">
        <v>43636</v>
      </c>
      <c r="B458" s="148" t="s">
        <v>4305</v>
      </c>
      <c r="C458" s="152">
        <v>263</v>
      </c>
      <c r="D458" s="31" t="s">
        <v>7349</v>
      </c>
      <c r="E458" s="31">
        <v>32248974</v>
      </c>
      <c r="F458" s="31" t="s">
        <v>7350</v>
      </c>
      <c r="G458" s="148" t="s">
        <v>7744</v>
      </c>
      <c r="H458" s="292" t="s">
        <v>3500</v>
      </c>
      <c r="I458" s="150">
        <v>1120000</v>
      </c>
    </row>
    <row r="459" spans="1:9" ht="50.25" customHeight="1" x14ac:dyDescent="0.25">
      <c r="A459" s="147">
        <v>43637</v>
      </c>
      <c r="B459" s="148" t="s">
        <v>4305</v>
      </c>
      <c r="C459" s="257" t="s">
        <v>7745</v>
      </c>
      <c r="D459" s="148" t="s">
        <v>5261</v>
      </c>
      <c r="E459" s="258" t="s">
        <v>7584</v>
      </c>
      <c r="F459" s="148" t="s">
        <v>5263</v>
      </c>
      <c r="G459" s="148" t="s">
        <v>5264</v>
      </c>
      <c r="H459" s="259" t="s">
        <v>3500</v>
      </c>
      <c r="I459" s="206">
        <v>10</v>
      </c>
    </row>
    <row r="460" spans="1:9" ht="50.25" customHeight="1" x14ac:dyDescent="0.25">
      <c r="A460" s="147">
        <v>43637</v>
      </c>
      <c r="B460" s="148" t="s">
        <v>4305</v>
      </c>
      <c r="C460" s="257" t="s">
        <v>7558</v>
      </c>
      <c r="D460" s="148" t="s">
        <v>5261</v>
      </c>
      <c r="E460" s="258" t="s">
        <v>5276</v>
      </c>
      <c r="F460" s="148" t="s">
        <v>5263</v>
      </c>
      <c r="G460" s="148" t="s">
        <v>5264</v>
      </c>
      <c r="H460" s="259" t="s">
        <v>3500</v>
      </c>
      <c r="I460" s="206">
        <v>2015.99</v>
      </c>
    </row>
    <row r="461" spans="1:9" ht="50.25" customHeight="1" x14ac:dyDescent="0.25">
      <c r="A461" s="147">
        <v>43640</v>
      </c>
      <c r="B461" s="148" t="s">
        <v>4305</v>
      </c>
      <c r="C461" s="257" t="s">
        <v>5286</v>
      </c>
      <c r="D461" s="148" t="s">
        <v>5261</v>
      </c>
      <c r="E461" s="258" t="s">
        <v>7584</v>
      </c>
      <c r="F461" s="148" t="s">
        <v>5263</v>
      </c>
      <c r="G461" s="148" t="s">
        <v>5264</v>
      </c>
      <c r="H461" s="259" t="s">
        <v>3500</v>
      </c>
      <c r="I461" s="206">
        <v>5</v>
      </c>
    </row>
    <row r="462" spans="1:9" ht="50.25" customHeight="1" x14ac:dyDescent="0.25">
      <c r="A462" s="147">
        <v>43641</v>
      </c>
      <c r="B462" s="148" t="s">
        <v>4305</v>
      </c>
      <c r="C462" s="257" t="s">
        <v>5283</v>
      </c>
      <c r="D462" s="148" t="s">
        <v>5261</v>
      </c>
      <c r="E462" s="258" t="s">
        <v>7584</v>
      </c>
      <c r="F462" s="148" t="s">
        <v>5263</v>
      </c>
      <c r="G462" s="148" t="s">
        <v>5264</v>
      </c>
      <c r="H462" s="259" t="s">
        <v>3500</v>
      </c>
      <c r="I462" s="206">
        <v>1</v>
      </c>
    </row>
    <row r="463" spans="1:9" ht="50.25" customHeight="1" x14ac:dyDescent="0.25">
      <c r="A463" s="147">
        <v>43642</v>
      </c>
      <c r="B463" s="148" t="s">
        <v>4305</v>
      </c>
      <c r="C463" s="257" t="s">
        <v>7746</v>
      </c>
      <c r="D463" s="148" t="s">
        <v>5261</v>
      </c>
      <c r="E463" s="258" t="s">
        <v>7584</v>
      </c>
      <c r="F463" s="148" t="s">
        <v>5263</v>
      </c>
      <c r="G463" s="148" t="s">
        <v>5264</v>
      </c>
      <c r="H463" s="259" t="s">
        <v>3500</v>
      </c>
      <c r="I463" s="206">
        <v>26</v>
      </c>
    </row>
    <row r="464" spans="1:9" ht="50.25" customHeight="1" x14ac:dyDescent="0.25">
      <c r="A464" s="147">
        <v>43643</v>
      </c>
      <c r="B464" s="148" t="s">
        <v>4305</v>
      </c>
      <c r="C464" s="257" t="s">
        <v>7747</v>
      </c>
      <c r="D464" s="148" t="s">
        <v>5261</v>
      </c>
      <c r="E464" s="258" t="s">
        <v>7584</v>
      </c>
      <c r="F464" s="148" t="s">
        <v>5263</v>
      </c>
      <c r="G464" s="148" t="s">
        <v>5264</v>
      </c>
      <c r="H464" s="259" t="s">
        <v>3500</v>
      </c>
      <c r="I464" s="206">
        <v>5</v>
      </c>
    </row>
    <row r="465" spans="1:9" ht="156.75" customHeight="1" x14ac:dyDescent="0.25">
      <c r="A465" s="147">
        <v>43643</v>
      </c>
      <c r="B465" s="148" t="s">
        <v>4305</v>
      </c>
      <c r="C465" s="152">
        <v>1618</v>
      </c>
      <c r="D465" s="151" t="s">
        <v>4306</v>
      </c>
      <c r="E465" s="151">
        <v>20069956</v>
      </c>
      <c r="F465" s="151" t="s">
        <v>4307</v>
      </c>
      <c r="G465" s="248" t="s">
        <v>7748</v>
      </c>
      <c r="H465" s="259" t="s">
        <v>3500</v>
      </c>
      <c r="I465" s="206">
        <v>6000000</v>
      </c>
    </row>
    <row r="466" spans="1:9" ht="56.25" customHeight="1" x14ac:dyDescent="0.25">
      <c r="A466" s="204">
        <v>43647</v>
      </c>
      <c r="B466" s="148" t="s">
        <v>4305</v>
      </c>
      <c r="C466" s="257" t="s">
        <v>5406</v>
      </c>
      <c r="D466" s="148" t="s">
        <v>5261</v>
      </c>
      <c r="E466" s="258" t="s">
        <v>5262</v>
      </c>
      <c r="F466" s="148" t="s">
        <v>5263</v>
      </c>
      <c r="G466" s="148" t="s">
        <v>5264</v>
      </c>
      <c r="H466" s="259" t="s">
        <v>3500</v>
      </c>
      <c r="I466" s="206">
        <v>142.07</v>
      </c>
    </row>
    <row r="467" spans="1:9" ht="63" customHeight="1" x14ac:dyDescent="0.25">
      <c r="A467" s="204">
        <v>43647</v>
      </c>
      <c r="B467" s="148" t="s">
        <v>4305</v>
      </c>
      <c r="C467" s="257" t="s">
        <v>7859</v>
      </c>
      <c r="D467" s="148" t="s">
        <v>5261</v>
      </c>
      <c r="E467" s="258" t="s">
        <v>7584</v>
      </c>
      <c r="F467" s="148" t="s">
        <v>5263</v>
      </c>
      <c r="G467" s="148" t="s">
        <v>5264</v>
      </c>
      <c r="H467" s="259" t="s">
        <v>3500</v>
      </c>
      <c r="I467" s="206">
        <v>213</v>
      </c>
    </row>
    <row r="468" spans="1:9" ht="162" customHeight="1" x14ac:dyDescent="0.25">
      <c r="A468" s="302">
        <v>43647</v>
      </c>
      <c r="B468" s="209" t="s">
        <v>4305</v>
      </c>
      <c r="C468" s="250">
        <v>1632</v>
      </c>
      <c r="D468" s="248" t="s">
        <v>4306</v>
      </c>
      <c r="E468" s="248">
        <v>20069956</v>
      </c>
      <c r="F468" s="248" t="s">
        <v>4307</v>
      </c>
      <c r="G468" s="248" t="s">
        <v>7748</v>
      </c>
      <c r="H468" s="259" t="s">
        <v>3500</v>
      </c>
      <c r="I468" s="303">
        <v>90000</v>
      </c>
    </row>
    <row r="469" spans="1:9" ht="146.25" customHeight="1" x14ac:dyDescent="0.25">
      <c r="A469" s="302">
        <v>43647</v>
      </c>
      <c r="B469" s="209" t="s">
        <v>4305</v>
      </c>
      <c r="C469" s="250">
        <v>1640</v>
      </c>
      <c r="D469" s="248" t="s">
        <v>4306</v>
      </c>
      <c r="E469" s="248">
        <v>20069956</v>
      </c>
      <c r="F469" s="248" t="s">
        <v>4307</v>
      </c>
      <c r="G469" s="248" t="s">
        <v>7748</v>
      </c>
      <c r="H469" s="259" t="s">
        <v>3500</v>
      </c>
      <c r="I469" s="303">
        <v>380000</v>
      </c>
    </row>
    <row r="470" spans="1:9" ht="146.25" customHeight="1" x14ac:dyDescent="0.25">
      <c r="A470" s="302">
        <v>43647</v>
      </c>
      <c r="B470" s="209" t="s">
        <v>4305</v>
      </c>
      <c r="C470" s="250">
        <v>1629</v>
      </c>
      <c r="D470" s="248" t="s">
        <v>4306</v>
      </c>
      <c r="E470" s="248">
        <v>20069956</v>
      </c>
      <c r="F470" s="248" t="s">
        <v>4307</v>
      </c>
      <c r="G470" s="248" t="s">
        <v>7748</v>
      </c>
      <c r="H470" s="259" t="s">
        <v>3500</v>
      </c>
      <c r="I470" s="303">
        <v>400000</v>
      </c>
    </row>
    <row r="471" spans="1:9" ht="60" customHeight="1" x14ac:dyDescent="0.25">
      <c r="A471" s="204">
        <v>43648</v>
      </c>
      <c r="B471" s="148" t="s">
        <v>4305</v>
      </c>
      <c r="C471" s="257" t="s">
        <v>5429</v>
      </c>
      <c r="D471" s="148" t="s">
        <v>5261</v>
      </c>
      <c r="E471" s="258" t="s">
        <v>7584</v>
      </c>
      <c r="F471" s="148" t="s">
        <v>5263</v>
      </c>
      <c r="G471" s="148" t="s">
        <v>5264</v>
      </c>
      <c r="H471" s="259" t="s">
        <v>3500</v>
      </c>
      <c r="I471" s="206">
        <v>60</v>
      </c>
    </row>
    <row r="472" spans="1:9" ht="147.75" customHeight="1" x14ac:dyDescent="0.25">
      <c r="A472" s="302">
        <v>43648</v>
      </c>
      <c r="B472" s="209" t="s">
        <v>4305</v>
      </c>
      <c r="C472" s="250">
        <v>1651</v>
      </c>
      <c r="D472" s="248" t="s">
        <v>4306</v>
      </c>
      <c r="E472" s="248">
        <v>20069956</v>
      </c>
      <c r="F472" s="248" t="s">
        <v>4307</v>
      </c>
      <c r="G472" s="248" t="s">
        <v>7748</v>
      </c>
      <c r="H472" s="259" t="s">
        <v>3500</v>
      </c>
      <c r="I472" s="303">
        <v>300000</v>
      </c>
    </row>
    <row r="473" spans="1:9" ht="147.75" customHeight="1" x14ac:dyDescent="0.25">
      <c r="A473" s="302">
        <v>43648</v>
      </c>
      <c r="B473" s="209" t="s">
        <v>4305</v>
      </c>
      <c r="C473" s="250">
        <v>1644</v>
      </c>
      <c r="D473" s="248" t="s">
        <v>4306</v>
      </c>
      <c r="E473" s="248">
        <v>20069956</v>
      </c>
      <c r="F473" s="248" t="s">
        <v>4307</v>
      </c>
      <c r="G473" s="248" t="s">
        <v>7748</v>
      </c>
      <c r="H473" s="259" t="s">
        <v>3500</v>
      </c>
      <c r="I473" s="303">
        <v>650000</v>
      </c>
    </row>
    <row r="474" spans="1:9" ht="147.75" customHeight="1" x14ac:dyDescent="0.25">
      <c r="A474" s="302">
        <v>43648</v>
      </c>
      <c r="B474" s="209" t="s">
        <v>4305</v>
      </c>
      <c r="C474" s="250">
        <v>1649</v>
      </c>
      <c r="D474" s="248" t="s">
        <v>4306</v>
      </c>
      <c r="E474" s="248">
        <v>20069956</v>
      </c>
      <c r="F474" s="248" t="s">
        <v>4307</v>
      </c>
      <c r="G474" s="248" t="s">
        <v>7748</v>
      </c>
      <c r="H474" s="259" t="s">
        <v>3500</v>
      </c>
      <c r="I474" s="303">
        <v>6300000</v>
      </c>
    </row>
    <row r="475" spans="1:9" ht="147.75" customHeight="1" x14ac:dyDescent="0.25">
      <c r="A475" s="204">
        <v>43649</v>
      </c>
      <c r="B475" s="148" t="s">
        <v>4305</v>
      </c>
      <c r="C475" s="257" t="s">
        <v>5428</v>
      </c>
      <c r="D475" s="148" t="s">
        <v>5261</v>
      </c>
      <c r="E475" s="258" t="s">
        <v>7584</v>
      </c>
      <c r="F475" s="148" t="s">
        <v>5263</v>
      </c>
      <c r="G475" s="148" t="s">
        <v>5264</v>
      </c>
      <c r="H475" s="259" t="s">
        <v>3500</v>
      </c>
      <c r="I475" s="206">
        <v>231</v>
      </c>
    </row>
    <row r="476" spans="1:9" ht="147.75" customHeight="1" x14ac:dyDescent="0.25">
      <c r="A476" s="302">
        <v>43649</v>
      </c>
      <c r="B476" s="209" t="s">
        <v>4305</v>
      </c>
      <c r="C476" s="250">
        <v>5</v>
      </c>
      <c r="D476" s="248" t="s">
        <v>4306</v>
      </c>
      <c r="E476" s="248">
        <v>20069956</v>
      </c>
      <c r="F476" s="248" t="s">
        <v>4307</v>
      </c>
      <c r="G476" s="248" t="s">
        <v>7748</v>
      </c>
      <c r="H476" s="259" t="s">
        <v>3500</v>
      </c>
      <c r="I476" s="303">
        <v>4604.5</v>
      </c>
    </row>
    <row r="477" spans="1:9" ht="63" customHeight="1" x14ac:dyDescent="0.25">
      <c r="A477" s="302">
        <v>43650</v>
      </c>
      <c r="B477" s="209" t="s">
        <v>4305</v>
      </c>
      <c r="C477" s="304" t="s">
        <v>7860</v>
      </c>
      <c r="D477" s="209" t="s">
        <v>5261</v>
      </c>
      <c r="E477" s="305" t="s">
        <v>7584</v>
      </c>
      <c r="F477" s="209" t="s">
        <v>5263</v>
      </c>
      <c r="G477" s="209" t="s">
        <v>5264</v>
      </c>
      <c r="H477" s="259" t="s">
        <v>3500</v>
      </c>
      <c r="I477" s="303">
        <v>43</v>
      </c>
    </row>
    <row r="478" spans="1:9" ht="151.5" customHeight="1" x14ac:dyDescent="0.25">
      <c r="A478" s="302">
        <v>43650</v>
      </c>
      <c r="B478" s="209" t="s">
        <v>4305</v>
      </c>
      <c r="C478" s="250">
        <v>1692</v>
      </c>
      <c r="D478" s="248" t="s">
        <v>4306</v>
      </c>
      <c r="E478" s="248">
        <v>20069956</v>
      </c>
      <c r="F478" s="248" t="s">
        <v>4307</v>
      </c>
      <c r="G478" s="248" t="s">
        <v>7748</v>
      </c>
      <c r="H478" s="259" t="s">
        <v>3500</v>
      </c>
      <c r="I478" s="303">
        <v>445000</v>
      </c>
    </row>
    <row r="479" spans="1:9" ht="147.75" customHeight="1" x14ac:dyDescent="0.25">
      <c r="A479" s="204">
        <v>43651</v>
      </c>
      <c r="B479" s="148" t="s">
        <v>4305</v>
      </c>
      <c r="C479" s="257" t="s">
        <v>5406</v>
      </c>
      <c r="D479" s="148" t="s">
        <v>5261</v>
      </c>
      <c r="E479" s="258" t="s">
        <v>5262</v>
      </c>
      <c r="F479" s="148" t="s">
        <v>5263</v>
      </c>
      <c r="G479" s="148" t="s">
        <v>5264</v>
      </c>
      <c r="H479" s="259" t="s">
        <v>3500</v>
      </c>
      <c r="I479" s="206">
        <v>1.44</v>
      </c>
    </row>
    <row r="480" spans="1:9" ht="147.75" customHeight="1" x14ac:dyDescent="0.25">
      <c r="A480" s="204">
        <v>43651</v>
      </c>
      <c r="B480" s="148" t="s">
        <v>4305</v>
      </c>
      <c r="C480" s="257" t="s">
        <v>7861</v>
      </c>
      <c r="D480" s="148" t="s">
        <v>5261</v>
      </c>
      <c r="E480" s="258" t="s">
        <v>7584</v>
      </c>
      <c r="F480" s="148" t="s">
        <v>5263</v>
      </c>
      <c r="G480" s="148" t="s">
        <v>5264</v>
      </c>
      <c r="H480" s="259" t="s">
        <v>3500</v>
      </c>
      <c r="I480" s="206">
        <v>24</v>
      </c>
    </row>
    <row r="481" spans="1:9" ht="147.75" customHeight="1" x14ac:dyDescent="0.25">
      <c r="A481" s="302">
        <v>43651</v>
      </c>
      <c r="B481" s="209" t="s">
        <v>4305</v>
      </c>
      <c r="C481" s="250">
        <v>1701</v>
      </c>
      <c r="D481" s="248" t="s">
        <v>4306</v>
      </c>
      <c r="E481" s="248">
        <v>20069956</v>
      </c>
      <c r="F481" s="248" t="s">
        <v>4307</v>
      </c>
      <c r="G481" s="248" t="s">
        <v>7748</v>
      </c>
      <c r="H481" s="259" t="s">
        <v>3500</v>
      </c>
      <c r="I481" s="303">
        <v>120000</v>
      </c>
    </row>
    <row r="482" spans="1:9" ht="147.75" customHeight="1" x14ac:dyDescent="0.25">
      <c r="A482" s="302">
        <v>43651</v>
      </c>
      <c r="B482" s="209" t="s">
        <v>4305</v>
      </c>
      <c r="C482" s="250">
        <v>1706</v>
      </c>
      <c r="D482" s="248" t="s">
        <v>4306</v>
      </c>
      <c r="E482" s="248">
        <v>20069956</v>
      </c>
      <c r="F482" s="248" t="s">
        <v>4307</v>
      </c>
      <c r="G482" s="248" t="s">
        <v>7748</v>
      </c>
      <c r="H482" s="259" t="s">
        <v>3500</v>
      </c>
      <c r="I482" s="303">
        <v>200000</v>
      </c>
    </row>
    <row r="483" spans="1:9" ht="147.75" customHeight="1" x14ac:dyDescent="0.25">
      <c r="A483" s="302">
        <v>43651</v>
      </c>
      <c r="B483" s="209" t="s">
        <v>4305</v>
      </c>
      <c r="C483" s="250">
        <v>1711</v>
      </c>
      <c r="D483" s="248" t="s">
        <v>4306</v>
      </c>
      <c r="E483" s="248">
        <v>20069956</v>
      </c>
      <c r="F483" s="248" t="s">
        <v>4307</v>
      </c>
      <c r="G483" s="248" t="s">
        <v>7748</v>
      </c>
      <c r="H483" s="259" t="s">
        <v>3500</v>
      </c>
      <c r="I483" s="303">
        <v>1820000</v>
      </c>
    </row>
    <row r="484" spans="1:9" ht="147.75" customHeight="1" x14ac:dyDescent="0.25">
      <c r="A484" s="302">
        <v>43651</v>
      </c>
      <c r="B484" s="209" t="s">
        <v>4305</v>
      </c>
      <c r="C484" s="250">
        <v>1720</v>
      </c>
      <c r="D484" s="248" t="s">
        <v>4306</v>
      </c>
      <c r="E484" s="248">
        <v>20069956</v>
      </c>
      <c r="F484" s="248" t="s">
        <v>4307</v>
      </c>
      <c r="G484" s="248" t="s">
        <v>7748</v>
      </c>
      <c r="H484" s="259" t="s">
        <v>3500</v>
      </c>
      <c r="I484" s="303">
        <v>5300000</v>
      </c>
    </row>
    <row r="485" spans="1:9" ht="147.75" customHeight="1" x14ac:dyDescent="0.25">
      <c r="A485" s="204">
        <v>43651</v>
      </c>
      <c r="B485" s="148" t="s">
        <v>7862</v>
      </c>
      <c r="C485" s="257" t="s">
        <v>7863</v>
      </c>
      <c r="D485" s="148" t="s">
        <v>7862</v>
      </c>
      <c r="E485" s="151">
        <v>23697280</v>
      </c>
      <c r="F485" s="151" t="s">
        <v>7864</v>
      </c>
      <c r="G485" s="248" t="s">
        <v>5274</v>
      </c>
      <c r="H485" s="259" t="s">
        <v>3500</v>
      </c>
      <c r="I485" s="206">
        <v>20</v>
      </c>
    </row>
    <row r="486" spans="1:9" ht="147.75" customHeight="1" x14ac:dyDescent="0.25">
      <c r="A486" s="204">
        <v>43654</v>
      </c>
      <c r="B486" s="148" t="s">
        <v>4305</v>
      </c>
      <c r="C486" s="257" t="s">
        <v>5435</v>
      </c>
      <c r="D486" s="148" t="s">
        <v>5261</v>
      </c>
      <c r="E486" s="258" t="s">
        <v>7584</v>
      </c>
      <c r="F486" s="148" t="s">
        <v>5263</v>
      </c>
      <c r="G486" s="148" t="s">
        <v>5264</v>
      </c>
      <c r="H486" s="259" t="s">
        <v>3500</v>
      </c>
      <c r="I486" s="206">
        <v>44</v>
      </c>
    </row>
    <row r="487" spans="1:9" ht="147.75" customHeight="1" x14ac:dyDescent="0.25">
      <c r="A487" s="302">
        <v>43654</v>
      </c>
      <c r="B487" s="209" t="s">
        <v>4305</v>
      </c>
      <c r="C487" s="304" t="s">
        <v>5406</v>
      </c>
      <c r="D487" s="209" t="s">
        <v>5261</v>
      </c>
      <c r="E487" s="305" t="s">
        <v>5262</v>
      </c>
      <c r="F487" s="209" t="s">
        <v>5263</v>
      </c>
      <c r="G487" s="209" t="s">
        <v>5264</v>
      </c>
      <c r="H487" s="259" t="s">
        <v>3500</v>
      </c>
      <c r="I487" s="303">
        <v>569.96</v>
      </c>
    </row>
    <row r="488" spans="1:9" ht="147.75" customHeight="1" x14ac:dyDescent="0.25">
      <c r="A488" s="302">
        <v>43654</v>
      </c>
      <c r="B488" s="209" t="s">
        <v>4305</v>
      </c>
      <c r="C488" s="250">
        <v>1743</v>
      </c>
      <c r="D488" s="248" t="s">
        <v>4306</v>
      </c>
      <c r="E488" s="248">
        <v>20069956</v>
      </c>
      <c r="F488" s="248" t="s">
        <v>4307</v>
      </c>
      <c r="G488" s="248" t="s">
        <v>7748</v>
      </c>
      <c r="H488" s="259" t="s">
        <v>3500</v>
      </c>
      <c r="I488" s="303">
        <v>30000</v>
      </c>
    </row>
    <row r="489" spans="1:9" ht="147.75" customHeight="1" x14ac:dyDescent="0.25">
      <c r="A489" s="302">
        <v>43654</v>
      </c>
      <c r="B489" s="209" t="s">
        <v>4305</v>
      </c>
      <c r="C489" s="250">
        <v>1730</v>
      </c>
      <c r="D489" s="248" t="s">
        <v>4306</v>
      </c>
      <c r="E489" s="248">
        <v>20069956</v>
      </c>
      <c r="F489" s="248" t="s">
        <v>4307</v>
      </c>
      <c r="G489" s="248" t="s">
        <v>7748</v>
      </c>
      <c r="H489" s="259" t="s">
        <v>3500</v>
      </c>
      <c r="I489" s="303">
        <v>200000</v>
      </c>
    </row>
    <row r="490" spans="1:9" ht="160.5" customHeight="1" x14ac:dyDescent="0.25">
      <c r="A490" s="302">
        <v>43654</v>
      </c>
      <c r="B490" s="209" t="s">
        <v>4305</v>
      </c>
      <c r="C490" s="250">
        <v>1746</v>
      </c>
      <c r="D490" s="248" t="s">
        <v>4306</v>
      </c>
      <c r="E490" s="248">
        <v>20069956</v>
      </c>
      <c r="F490" s="248" t="s">
        <v>4307</v>
      </c>
      <c r="G490" s="248" t="s">
        <v>7748</v>
      </c>
      <c r="H490" s="259" t="s">
        <v>3500</v>
      </c>
      <c r="I490" s="303">
        <v>300000</v>
      </c>
    </row>
    <row r="491" spans="1:9" ht="147.75" customHeight="1" x14ac:dyDescent="0.25">
      <c r="A491" s="204">
        <v>43654</v>
      </c>
      <c r="B491" s="148" t="s">
        <v>7865</v>
      </c>
      <c r="C491" s="257">
        <v>22658</v>
      </c>
      <c r="D491" s="148" t="s">
        <v>7865</v>
      </c>
      <c r="E491" s="151">
        <v>37716841</v>
      </c>
      <c r="F491" s="151" t="s">
        <v>7866</v>
      </c>
      <c r="G491" s="248" t="s">
        <v>7867</v>
      </c>
      <c r="H491" s="259" t="s">
        <v>3500</v>
      </c>
      <c r="I491" s="206">
        <v>50</v>
      </c>
    </row>
    <row r="492" spans="1:9" ht="147.75" customHeight="1" x14ac:dyDescent="0.25">
      <c r="A492" s="204">
        <v>43655</v>
      </c>
      <c r="B492" s="148" t="s">
        <v>4305</v>
      </c>
      <c r="C492" s="257" t="s">
        <v>5435</v>
      </c>
      <c r="D492" s="148" t="s">
        <v>5261</v>
      </c>
      <c r="E492" s="258" t="s">
        <v>7584</v>
      </c>
      <c r="F492" s="148" t="s">
        <v>5263</v>
      </c>
      <c r="G492" s="148" t="s">
        <v>5264</v>
      </c>
      <c r="H492" s="259" t="s">
        <v>3500</v>
      </c>
      <c r="I492" s="206">
        <v>6</v>
      </c>
    </row>
    <row r="493" spans="1:9" ht="147.75" customHeight="1" x14ac:dyDescent="0.25">
      <c r="A493" s="302">
        <v>43655</v>
      </c>
      <c r="B493" s="209" t="s">
        <v>4305</v>
      </c>
      <c r="C493" s="250">
        <v>1750</v>
      </c>
      <c r="D493" s="248" t="s">
        <v>4306</v>
      </c>
      <c r="E493" s="248">
        <v>20069956</v>
      </c>
      <c r="F493" s="248" t="s">
        <v>4307</v>
      </c>
      <c r="G493" s="248" t="s">
        <v>7748</v>
      </c>
      <c r="H493" s="259" t="s">
        <v>3500</v>
      </c>
      <c r="I493" s="303">
        <v>100000</v>
      </c>
    </row>
    <row r="494" spans="1:9" ht="147.75" customHeight="1" x14ac:dyDescent="0.25">
      <c r="A494" s="302">
        <v>43655</v>
      </c>
      <c r="B494" s="209" t="s">
        <v>4305</v>
      </c>
      <c r="C494" s="250">
        <v>1760</v>
      </c>
      <c r="D494" s="248" t="s">
        <v>4306</v>
      </c>
      <c r="E494" s="248">
        <v>20069956</v>
      </c>
      <c r="F494" s="248" t="s">
        <v>4307</v>
      </c>
      <c r="G494" s="248" t="s">
        <v>7748</v>
      </c>
      <c r="H494" s="259" t="s">
        <v>3500</v>
      </c>
      <c r="I494" s="303">
        <v>2300000</v>
      </c>
    </row>
    <row r="495" spans="1:9" ht="147.75" customHeight="1" x14ac:dyDescent="0.25">
      <c r="A495" s="302">
        <v>43655</v>
      </c>
      <c r="B495" s="209" t="s">
        <v>4305</v>
      </c>
      <c r="C495" s="250">
        <v>164</v>
      </c>
      <c r="D495" s="248" t="s">
        <v>5372</v>
      </c>
      <c r="E495" s="248">
        <v>21661450</v>
      </c>
      <c r="F495" s="248" t="s">
        <v>7593</v>
      </c>
      <c r="G495" s="248" t="s">
        <v>7868</v>
      </c>
      <c r="H495" s="259" t="s">
        <v>3500</v>
      </c>
      <c r="I495" s="303">
        <v>-41730</v>
      </c>
    </row>
    <row r="496" spans="1:9" ht="147.75" customHeight="1" x14ac:dyDescent="0.25">
      <c r="A496" s="204">
        <v>43656</v>
      </c>
      <c r="B496" s="148" t="s">
        <v>4305</v>
      </c>
      <c r="C496" s="257" t="s">
        <v>5428</v>
      </c>
      <c r="D496" s="148" t="s">
        <v>5261</v>
      </c>
      <c r="E496" s="258" t="s">
        <v>7584</v>
      </c>
      <c r="F496" s="148" t="s">
        <v>5263</v>
      </c>
      <c r="G496" s="148" t="s">
        <v>5264</v>
      </c>
      <c r="H496" s="259" t="s">
        <v>3500</v>
      </c>
      <c r="I496" s="206">
        <v>23</v>
      </c>
    </row>
    <row r="497" spans="1:9" ht="147.75" customHeight="1" x14ac:dyDescent="0.25">
      <c r="A497" s="204">
        <v>43656</v>
      </c>
      <c r="B497" s="148" t="s">
        <v>4305</v>
      </c>
      <c r="C497" s="257">
        <v>1764</v>
      </c>
      <c r="D497" s="148" t="s">
        <v>7869</v>
      </c>
      <c r="E497" s="258" t="s">
        <v>7870</v>
      </c>
      <c r="F497" s="148" t="s">
        <v>7871</v>
      </c>
      <c r="G497" s="148" t="s">
        <v>7872</v>
      </c>
      <c r="H497" s="259" t="s">
        <v>3500</v>
      </c>
      <c r="I497" s="206">
        <v>54.36</v>
      </c>
    </row>
    <row r="498" spans="1:9" ht="147.75" customHeight="1" x14ac:dyDescent="0.25">
      <c r="A498" s="204">
        <v>43656</v>
      </c>
      <c r="B498" s="148" t="s">
        <v>4305</v>
      </c>
      <c r="C498" s="257">
        <v>1768</v>
      </c>
      <c r="D498" s="148" t="s">
        <v>7869</v>
      </c>
      <c r="E498" s="258" t="s">
        <v>7870</v>
      </c>
      <c r="F498" s="148" t="s">
        <v>7871</v>
      </c>
      <c r="G498" s="148" t="s">
        <v>7872</v>
      </c>
      <c r="H498" s="259" t="s">
        <v>3500</v>
      </c>
      <c r="I498" s="206">
        <v>54.36</v>
      </c>
    </row>
    <row r="499" spans="1:9" ht="147.75" customHeight="1" x14ac:dyDescent="0.25">
      <c r="A499" s="204">
        <v>43656</v>
      </c>
      <c r="B499" s="148" t="s">
        <v>4305</v>
      </c>
      <c r="C499" s="257">
        <v>1769</v>
      </c>
      <c r="D499" s="148" t="s">
        <v>7869</v>
      </c>
      <c r="E499" s="258" t="s">
        <v>7870</v>
      </c>
      <c r="F499" s="148" t="s">
        <v>7871</v>
      </c>
      <c r="G499" s="148" t="s">
        <v>7872</v>
      </c>
      <c r="H499" s="259" t="s">
        <v>3500</v>
      </c>
      <c r="I499" s="206">
        <v>54.36</v>
      </c>
    </row>
    <row r="500" spans="1:9" ht="147.75" customHeight="1" x14ac:dyDescent="0.25">
      <c r="A500" s="204">
        <v>43656</v>
      </c>
      <c r="B500" s="148" t="s">
        <v>4305</v>
      </c>
      <c r="C500" s="257">
        <v>1772</v>
      </c>
      <c r="D500" s="148" t="s">
        <v>7873</v>
      </c>
      <c r="E500" s="258" t="s">
        <v>7874</v>
      </c>
      <c r="F500" s="148" t="s">
        <v>7875</v>
      </c>
      <c r="G500" s="148" t="s">
        <v>7876</v>
      </c>
      <c r="H500" s="259" t="s">
        <v>3500</v>
      </c>
      <c r="I500" s="206">
        <v>196.98</v>
      </c>
    </row>
    <row r="501" spans="1:9" ht="147.75" customHeight="1" x14ac:dyDescent="0.25">
      <c r="A501" s="204">
        <v>43656</v>
      </c>
      <c r="B501" s="148" t="s">
        <v>4305</v>
      </c>
      <c r="C501" s="257">
        <v>1773</v>
      </c>
      <c r="D501" s="148" t="s">
        <v>7873</v>
      </c>
      <c r="E501" s="258" t="s">
        <v>7874</v>
      </c>
      <c r="F501" s="148" t="s">
        <v>7875</v>
      </c>
      <c r="G501" s="148" t="s">
        <v>7876</v>
      </c>
      <c r="H501" s="259" t="s">
        <v>3500</v>
      </c>
      <c r="I501" s="206">
        <v>196.98</v>
      </c>
    </row>
    <row r="502" spans="1:9" ht="147.75" customHeight="1" x14ac:dyDescent="0.25">
      <c r="A502" s="204">
        <v>43656</v>
      </c>
      <c r="B502" s="148" t="s">
        <v>4305</v>
      </c>
      <c r="C502" s="257">
        <v>1774</v>
      </c>
      <c r="D502" s="148" t="s">
        <v>7873</v>
      </c>
      <c r="E502" s="258" t="s">
        <v>7874</v>
      </c>
      <c r="F502" s="148" t="s">
        <v>7875</v>
      </c>
      <c r="G502" s="148" t="s">
        <v>7876</v>
      </c>
      <c r="H502" s="259" t="s">
        <v>3500</v>
      </c>
      <c r="I502" s="206">
        <v>196.98</v>
      </c>
    </row>
    <row r="503" spans="1:9" ht="147.75" customHeight="1" x14ac:dyDescent="0.25">
      <c r="A503" s="302">
        <v>43656</v>
      </c>
      <c r="B503" s="209" t="s">
        <v>4305</v>
      </c>
      <c r="C503" s="250">
        <v>1810</v>
      </c>
      <c r="D503" s="248" t="s">
        <v>4306</v>
      </c>
      <c r="E503" s="248">
        <v>20069956</v>
      </c>
      <c r="F503" s="248" t="s">
        <v>4307</v>
      </c>
      <c r="G503" s="248" t="s">
        <v>7748</v>
      </c>
      <c r="H503" s="259" t="s">
        <v>3500</v>
      </c>
      <c r="I503" s="303">
        <v>100000</v>
      </c>
    </row>
    <row r="504" spans="1:9" ht="147.75" customHeight="1" x14ac:dyDescent="0.25">
      <c r="A504" s="302">
        <v>43656</v>
      </c>
      <c r="B504" s="209" t="s">
        <v>4305</v>
      </c>
      <c r="C504" s="304">
        <v>1765</v>
      </c>
      <c r="D504" s="248" t="s">
        <v>4306</v>
      </c>
      <c r="E504" s="248">
        <v>20069956</v>
      </c>
      <c r="F504" s="248" t="s">
        <v>4307</v>
      </c>
      <c r="G504" s="248" t="s">
        <v>7748</v>
      </c>
      <c r="H504" s="259" t="s">
        <v>3500</v>
      </c>
      <c r="I504" s="303">
        <v>500000</v>
      </c>
    </row>
    <row r="505" spans="1:9" ht="147.75" customHeight="1" x14ac:dyDescent="0.25">
      <c r="A505" s="302">
        <v>43656</v>
      </c>
      <c r="B505" s="209" t="s">
        <v>4305</v>
      </c>
      <c r="C505" s="304">
        <v>1803</v>
      </c>
      <c r="D505" s="248" t="s">
        <v>4306</v>
      </c>
      <c r="E505" s="248">
        <v>20069956</v>
      </c>
      <c r="F505" s="248" t="s">
        <v>4307</v>
      </c>
      <c r="G505" s="248" t="s">
        <v>7748</v>
      </c>
      <c r="H505" s="259" t="s">
        <v>3500</v>
      </c>
      <c r="I505" s="303">
        <v>1500000</v>
      </c>
    </row>
    <row r="506" spans="1:9" ht="168" customHeight="1" x14ac:dyDescent="0.25">
      <c r="A506" s="302">
        <v>43656</v>
      </c>
      <c r="B506" s="209" t="s">
        <v>4305</v>
      </c>
      <c r="C506" s="304">
        <v>1783</v>
      </c>
      <c r="D506" s="248" t="s">
        <v>4306</v>
      </c>
      <c r="E506" s="248">
        <v>20069956</v>
      </c>
      <c r="F506" s="248" t="s">
        <v>4307</v>
      </c>
      <c r="G506" s="248" t="s">
        <v>7748</v>
      </c>
      <c r="H506" s="259" t="s">
        <v>3500</v>
      </c>
      <c r="I506" s="303">
        <v>2000000</v>
      </c>
    </row>
    <row r="507" spans="1:9" ht="147.75" customHeight="1" x14ac:dyDescent="0.25">
      <c r="A507" s="302">
        <v>43656</v>
      </c>
      <c r="B507" s="209" t="s">
        <v>4305</v>
      </c>
      <c r="C507" s="304">
        <v>1792</v>
      </c>
      <c r="D507" s="248" t="s">
        <v>4306</v>
      </c>
      <c r="E507" s="248">
        <v>20069956</v>
      </c>
      <c r="F507" s="248" t="s">
        <v>4307</v>
      </c>
      <c r="G507" s="248" t="s">
        <v>7748</v>
      </c>
      <c r="H507" s="259" t="s">
        <v>3500</v>
      </c>
      <c r="I507" s="303">
        <v>6000000</v>
      </c>
    </row>
    <row r="508" spans="1:9" ht="147.75" customHeight="1" x14ac:dyDescent="0.25">
      <c r="A508" s="204">
        <v>43656</v>
      </c>
      <c r="B508" s="148" t="s">
        <v>7865</v>
      </c>
      <c r="C508" s="257">
        <v>26505</v>
      </c>
      <c r="D508" s="148" t="s">
        <v>7865</v>
      </c>
      <c r="E508" s="151">
        <v>37716841</v>
      </c>
      <c r="F508" s="151" t="s">
        <v>7866</v>
      </c>
      <c r="G508" s="248" t="s">
        <v>7877</v>
      </c>
      <c r="H508" s="259" t="s">
        <v>3500</v>
      </c>
      <c r="I508" s="206">
        <v>100</v>
      </c>
    </row>
    <row r="509" spans="1:9" ht="147.75" customHeight="1" x14ac:dyDescent="0.25">
      <c r="A509" s="204">
        <v>43657</v>
      </c>
      <c r="B509" s="148" t="s">
        <v>4305</v>
      </c>
      <c r="C509" s="257" t="s">
        <v>7878</v>
      </c>
      <c r="D509" s="148" t="s">
        <v>5261</v>
      </c>
      <c r="E509" s="258" t="s">
        <v>7584</v>
      </c>
      <c r="F509" s="148" t="s">
        <v>5263</v>
      </c>
      <c r="G509" s="148" t="s">
        <v>5264</v>
      </c>
      <c r="H509" s="259" t="s">
        <v>3500</v>
      </c>
      <c r="I509" s="206">
        <v>19</v>
      </c>
    </row>
    <row r="510" spans="1:9" ht="174" customHeight="1" x14ac:dyDescent="0.25">
      <c r="A510" s="302">
        <v>43657</v>
      </c>
      <c r="B510" s="209" t="s">
        <v>4305</v>
      </c>
      <c r="C510" s="304">
        <v>1826</v>
      </c>
      <c r="D510" s="248" t="s">
        <v>4306</v>
      </c>
      <c r="E510" s="248">
        <v>20069956</v>
      </c>
      <c r="F510" s="248" t="s">
        <v>4307</v>
      </c>
      <c r="G510" s="248" t="s">
        <v>7748</v>
      </c>
      <c r="H510" s="259" t="s">
        <v>3500</v>
      </c>
      <c r="I510" s="303">
        <v>100000</v>
      </c>
    </row>
    <row r="511" spans="1:9" ht="147.75" customHeight="1" x14ac:dyDescent="0.25">
      <c r="A511" s="302">
        <v>43657</v>
      </c>
      <c r="B511" s="209" t="s">
        <v>4305</v>
      </c>
      <c r="C511" s="304">
        <v>1830</v>
      </c>
      <c r="D511" s="248" t="s">
        <v>4306</v>
      </c>
      <c r="E511" s="248">
        <v>20069956</v>
      </c>
      <c r="F511" s="248" t="s">
        <v>4307</v>
      </c>
      <c r="G511" s="248" t="s">
        <v>7748</v>
      </c>
      <c r="H511" s="259" t="s">
        <v>3500</v>
      </c>
      <c r="I511" s="303">
        <v>300000</v>
      </c>
    </row>
    <row r="512" spans="1:9" ht="147.75" customHeight="1" x14ac:dyDescent="0.25">
      <c r="A512" s="302">
        <v>43657</v>
      </c>
      <c r="B512" s="209" t="s">
        <v>4305</v>
      </c>
      <c r="C512" s="304">
        <v>1832</v>
      </c>
      <c r="D512" s="248" t="s">
        <v>4306</v>
      </c>
      <c r="E512" s="248">
        <v>20069956</v>
      </c>
      <c r="F512" s="248" t="s">
        <v>4307</v>
      </c>
      <c r="G512" s="248" t="s">
        <v>7748</v>
      </c>
      <c r="H512" s="259" t="s">
        <v>3500</v>
      </c>
      <c r="I512" s="303">
        <v>10000000</v>
      </c>
    </row>
    <row r="513" spans="1:9" ht="147.75" customHeight="1" x14ac:dyDescent="0.25">
      <c r="A513" s="204">
        <v>43658</v>
      </c>
      <c r="B513" s="148" t="s">
        <v>4305</v>
      </c>
      <c r="C513" s="257" t="s">
        <v>5406</v>
      </c>
      <c r="D513" s="148" t="s">
        <v>5261</v>
      </c>
      <c r="E513" s="258" t="s">
        <v>7584</v>
      </c>
      <c r="F513" s="148" t="s">
        <v>5263</v>
      </c>
      <c r="G513" s="148" t="s">
        <v>5264</v>
      </c>
      <c r="H513" s="259" t="s">
        <v>3500</v>
      </c>
      <c r="I513" s="206">
        <v>0.96</v>
      </c>
    </row>
    <row r="514" spans="1:9" ht="147.75" customHeight="1" x14ac:dyDescent="0.25">
      <c r="A514" s="204">
        <v>43658</v>
      </c>
      <c r="B514" s="148" t="s">
        <v>4305</v>
      </c>
      <c r="C514" s="257" t="s">
        <v>5275</v>
      </c>
      <c r="D514" s="148" t="s">
        <v>5261</v>
      </c>
      <c r="E514" s="258" t="s">
        <v>7584</v>
      </c>
      <c r="F514" s="148" t="s">
        <v>5263</v>
      </c>
      <c r="G514" s="148" t="s">
        <v>5264</v>
      </c>
      <c r="H514" s="259" t="s">
        <v>3500</v>
      </c>
      <c r="I514" s="206">
        <v>6</v>
      </c>
    </row>
    <row r="515" spans="1:9" ht="147.75" customHeight="1" x14ac:dyDescent="0.25">
      <c r="A515" s="302">
        <v>43658</v>
      </c>
      <c r="B515" s="209" t="s">
        <v>4305</v>
      </c>
      <c r="C515" s="304">
        <v>1845</v>
      </c>
      <c r="D515" s="248" t="s">
        <v>4306</v>
      </c>
      <c r="E515" s="248">
        <v>20069956</v>
      </c>
      <c r="F515" s="248" t="s">
        <v>4307</v>
      </c>
      <c r="G515" s="248" t="s">
        <v>7748</v>
      </c>
      <c r="H515" s="259" t="s">
        <v>3500</v>
      </c>
      <c r="I515" s="303">
        <v>500000</v>
      </c>
    </row>
    <row r="516" spans="1:9" ht="147.75" customHeight="1" x14ac:dyDescent="0.25">
      <c r="A516" s="302">
        <v>43658</v>
      </c>
      <c r="B516" s="209" t="s">
        <v>4305</v>
      </c>
      <c r="C516" s="304">
        <v>1849</v>
      </c>
      <c r="D516" s="248" t="s">
        <v>4306</v>
      </c>
      <c r="E516" s="248">
        <v>20069956</v>
      </c>
      <c r="F516" s="248" t="s">
        <v>4307</v>
      </c>
      <c r="G516" s="248" t="s">
        <v>7748</v>
      </c>
      <c r="H516" s="259" t="s">
        <v>3500</v>
      </c>
      <c r="I516" s="303">
        <v>10000000</v>
      </c>
    </row>
    <row r="517" spans="1:9" ht="170.25" customHeight="1" x14ac:dyDescent="0.25">
      <c r="A517" s="204">
        <v>43661</v>
      </c>
      <c r="B517" s="148" t="s">
        <v>4305</v>
      </c>
      <c r="C517" s="257" t="s">
        <v>7879</v>
      </c>
      <c r="D517" s="148" t="s">
        <v>5261</v>
      </c>
      <c r="E517" s="258" t="s">
        <v>7584</v>
      </c>
      <c r="F517" s="148" t="s">
        <v>5263</v>
      </c>
      <c r="G517" s="148" t="s">
        <v>5264</v>
      </c>
      <c r="H517" s="259" t="s">
        <v>3500</v>
      </c>
      <c r="I517" s="206">
        <v>8</v>
      </c>
    </row>
    <row r="518" spans="1:9" ht="170.25" customHeight="1" x14ac:dyDescent="0.25">
      <c r="A518" s="302">
        <v>43661</v>
      </c>
      <c r="B518" s="209" t="s">
        <v>4305</v>
      </c>
      <c r="C518" s="304">
        <v>1860</v>
      </c>
      <c r="D518" s="248" t="s">
        <v>4306</v>
      </c>
      <c r="E518" s="248">
        <v>20069956</v>
      </c>
      <c r="F518" s="248" t="s">
        <v>4307</v>
      </c>
      <c r="G518" s="248" t="s">
        <v>7748</v>
      </c>
      <c r="H518" s="259" t="s">
        <v>3500</v>
      </c>
      <c r="I518" s="303">
        <v>50000</v>
      </c>
    </row>
    <row r="519" spans="1:9" ht="147.75" customHeight="1" x14ac:dyDescent="0.25">
      <c r="A519" s="302">
        <v>43661</v>
      </c>
      <c r="B519" s="209" t="s">
        <v>4305</v>
      </c>
      <c r="C519" s="304">
        <v>1865</v>
      </c>
      <c r="D519" s="248" t="s">
        <v>4306</v>
      </c>
      <c r="E519" s="248">
        <v>20069956</v>
      </c>
      <c r="F519" s="248" t="s">
        <v>4307</v>
      </c>
      <c r="G519" s="248" t="s">
        <v>7748</v>
      </c>
      <c r="H519" s="259" t="s">
        <v>3500</v>
      </c>
      <c r="I519" s="303">
        <v>4300000</v>
      </c>
    </row>
    <row r="520" spans="1:9" ht="147.75" customHeight="1" x14ac:dyDescent="0.25">
      <c r="A520" s="204">
        <v>43662</v>
      </c>
      <c r="B520" s="148" t="s">
        <v>4305</v>
      </c>
      <c r="C520" s="257" t="s">
        <v>5421</v>
      </c>
      <c r="D520" s="148" t="s">
        <v>5261</v>
      </c>
      <c r="E520" s="258" t="s">
        <v>7584</v>
      </c>
      <c r="F520" s="148" t="s">
        <v>5263</v>
      </c>
      <c r="G520" s="148" t="s">
        <v>5264</v>
      </c>
      <c r="H520" s="259" t="s">
        <v>3500</v>
      </c>
      <c r="I520" s="206">
        <v>31</v>
      </c>
    </row>
    <row r="521" spans="1:9" ht="147.75" customHeight="1" x14ac:dyDescent="0.25">
      <c r="A521" s="204">
        <v>43662</v>
      </c>
      <c r="B521" s="148" t="s">
        <v>4305</v>
      </c>
      <c r="C521" s="257">
        <v>1914</v>
      </c>
      <c r="D521" s="148" t="s">
        <v>7588</v>
      </c>
      <c r="E521" s="258" t="s">
        <v>7589</v>
      </c>
      <c r="F521" s="148" t="s">
        <v>7590</v>
      </c>
      <c r="G521" s="148" t="s">
        <v>7880</v>
      </c>
      <c r="H521" s="259" t="s">
        <v>3500</v>
      </c>
      <c r="I521" s="206">
        <v>1921</v>
      </c>
    </row>
    <row r="522" spans="1:9" ht="176.25" customHeight="1" x14ac:dyDescent="0.25">
      <c r="A522" s="302">
        <v>43662</v>
      </c>
      <c r="B522" s="209" t="s">
        <v>4305</v>
      </c>
      <c r="C522" s="304">
        <v>1883</v>
      </c>
      <c r="D522" s="248" t="s">
        <v>4306</v>
      </c>
      <c r="E522" s="248">
        <v>20069956</v>
      </c>
      <c r="F522" s="248" t="s">
        <v>4307</v>
      </c>
      <c r="G522" s="248" t="s">
        <v>7748</v>
      </c>
      <c r="H522" s="259" t="s">
        <v>3500</v>
      </c>
      <c r="I522" s="303">
        <v>2000000</v>
      </c>
    </row>
    <row r="523" spans="1:9" ht="147.75" customHeight="1" x14ac:dyDescent="0.25">
      <c r="A523" s="302">
        <v>43662</v>
      </c>
      <c r="B523" s="209" t="s">
        <v>4305</v>
      </c>
      <c r="C523" s="304">
        <v>1898</v>
      </c>
      <c r="D523" s="248" t="s">
        <v>4306</v>
      </c>
      <c r="E523" s="248">
        <v>20069956</v>
      </c>
      <c r="F523" s="248" t="s">
        <v>4307</v>
      </c>
      <c r="G523" s="248" t="s">
        <v>7748</v>
      </c>
      <c r="H523" s="259" t="s">
        <v>3500</v>
      </c>
      <c r="I523" s="303">
        <v>5000000</v>
      </c>
    </row>
    <row r="524" spans="1:9" ht="147.75" customHeight="1" x14ac:dyDescent="0.25">
      <c r="A524" s="204">
        <v>43663</v>
      </c>
      <c r="B524" s="148" t="s">
        <v>4305</v>
      </c>
      <c r="C524" s="257" t="s">
        <v>5275</v>
      </c>
      <c r="D524" s="148" t="s">
        <v>5261</v>
      </c>
      <c r="E524" s="258" t="s">
        <v>7584</v>
      </c>
      <c r="F524" s="148" t="s">
        <v>5263</v>
      </c>
      <c r="G524" s="148" t="s">
        <v>5264</v>
      </c>
      <c r="H524" s="259" t="s">
        <v>3500</v>
      </c>
      <c r="I524" s="206">
        <v>15</v>
      </c>
    </row>
    <row r="525" spans="1:9" ht="147.75" customHeight="1" x14ac:dyDescent="0.25">
      <c r="A525" s="302">
        <v>43663</v>
      </c>
      <c r="B525" s="209" t="s">
        <v>4305</v>
      </c>
      <c r="C525" s="304">
        <v>1954</v>
      </c>
      <c r="D525" s="248" t="s">
        <v>4306</v>
      </c>
      <c r="E525" s="248">
        <v>20069956</v>
      </c>
      <c r="F525" s="248" t="s">
        <v>4307</v>
      </c>
      <c r="G525" s="248" t="s">
        <v>7748</v>
      </c>
      <c r="H525" s="259" t="s">
        <v>3500</v>
      </c>
      <c r="I525" s="303">
        <v>100000</v>
      </c>
    </row>
    <row r="526" spans="1:9" ht="188.25" customHeight="1" x14ac:dyDescent="0.25">
      <c r="A526" s="302">
        <v>43663</v>
      </c>
      <c r="B526" s="209" t="s">
        <v>4305</v>
      </c>
      <c r="C526" s="304">
        <v>1939</v>
      </c>
      <c r="D526" s="248" t="s">
        <v>4306</v>
      </c>
      <c r="E526" s="248">
        <v>20069956</v>
      </c>
      <c r="F526" s="248" t="s">
        <v>4307</v>
      </c>
      <c r="G526" s="248" t="s">
        <v>7748</v>
      </c>
      <c r="H526" s="259" t="s">
        <v>3500</v>
      </c>
      <c r="I526" s="303">
        <v>2200000</v>
      </c>
    </row>
    <row r="527" spans="1:9" ht="147.75" customHeight="1" x14ac:dyDescent="0.25">
      <c r="A527" s="302">
        <v>43663</v>
      </c>
      <c r="B527" s="209" t="s">
        <v>4305</v>
      </c>
      <c r="C527" s="304">
        <v>1927</v>
      </c>
      <c r="D527" s="248" t="s">
        <v>4306</v>
      </c>
      <c r="E527" s="248">
        <v>20069956</v>
      </c>
      <c r="F527" s="248" t="s">
        <v>4307</v>
      </c>
      <c r="G527" s="248" t="s">
        <v>7748</v>
      </c>
      <c r="H527" s="259" t="s">
        <v>3500</v>
      </c>
      <c r="I527" s="303">
        <v>7100000</v>
      </c>
    </row>
    <row r="528" spans="1:9" ht="147.75" customHeight="1" x14ac:dyDescent="0.25">
      <c r="A528" s="204">
        <v>43664</v>
      </c>
      <c r="B528" s="148" t="s">
        <v>4305</v>
      </c>
      <c r="C528" s="257" t="s">
        <v>5435</v>
      </c>
      <c r="D528" s="148" t="s">
        <v>5261</v>
      </c>
      <c r="E528" s="258" t="s">
        <v>7584</v>
      </c>
      <c r="F528" s="148" t="s">
        <v>5263</v>
      </c>
      <c r="G528" s="148" t="s">
        <v>5264</v>
      </c>
      <c r="H528" s="259" t="s">
        <v>3500</v>
      </c>
      <c r="I528" s="206">
        <v>14</v>
      </c>
    </row>
    <row r="529" spans="1:9" ht="147.75" customHeight="1" x14ac:dyDescent="0.25">
      <c r="A529" s="302">
        <v>43664</v>
      </c>
      <c r="B529" s="209" t="s">
        <v>4305</v>
      </c>
      <c r="C529" s="304">
        <v>1960</v>
      </c>
      <c r="D529" s="248" t="s">
        <v>4306</v>
      </c>
      <c r="E529" s="248">
        <v>20069956</v>
      </c>
      <c r="F529" s="248" t="s">
        <v>4307</v>
      </c>
      <c r="G529" s="248" t="s">
        <v>7748</v>
      </c>
      <c r="H529" s="259" t="s">
        <v>3500</v>
      </c>
      <c r="I529" s="303">
        <v>150000</v>
      </c>
    </row>
    <row r="530" spans="1:9" ht="147.75" customHeight="1" x14ac:dyDescent="0.25">
      <c r="A530" s="302">
        <v>43664</v>
      </c>
      <c r="B530" s="209" t="s">
        <v>4305</v>
      </c>
      <c r="C530" s="304">
        <v>1963</v>
      </c>
      <c r="D530" s="248" t="s">
        <v>4306</v>
      </c>
      <c r="E530" s="248">
        <v>20069956</v>
      </c>
      <c r="F530" s="248" t="s">
        <v>4307</v>
      </c>
      <c r="G530" s="248" t="s">
        <v>7748</v>
      </c>
      <c r="H530" s="259" t="s">
        <v>3500</v>
      </c>
      <c r="I530" s="303">
        <v>8400000</v>
      </c>
    </row>
    <row r="531" spans="1:9" ht="147.75" customHeight="1" x14ac:dyDescent="0.25">
      <c r="A531" s="204">
        <v>43665</v>
      </c>
      <c r="B531" s="148" t="s">
        <v>4305</v>
      </c>
      <c r="C531" s="257" t="s">
        <v>5412</v>
      </c>
      <c r="D531" s="148" t="s">
        <v>5261</v>
      </c>
      <c r="E531" s="258" t="s">
        <v>7584</v>
      </c>
      <c r="F531" s="148" t="s">
        <v>5263</v>
      </c>
      <c r="G531" s="148" t="s">
        <v>5264</v>
      </c>
      <c r="H531" s="259" t="s">
        <v>3500</v>
      </c>
      <c r="I531" s="206">
        <v>3</v>
      </c>
    </row>
    <row r="532" spans="1:9" ht="147.75" customHeight="1" x14ac:dyDescent="0.25">
      <c r="A532" s="302">
        <v>43665</v>
      </c>
      <c r="B532" s="209" t="s">
        <v>4305</v>
      </c>
      <c r="C532" s="304">
        <v>1979</v>
      </c>
      <c r="D532" s="248" t="s">
        <v>4306</v>
      </c>
      <c r="E532" s="248">
        <v>20069956</v>
      </c>
      <c r="F532" s="248" t="s">
        <v>4307</v>
      </c>
      <c r="G532" s="248" t="s">
        <v>7748</v>
      </c>
      <c r="H532" s="259" t="s">
        <v>3500</v>
      </c>
      <c r="I532" s="303">
        <v>1974693.3</v>
      </c>
    </row>
    <row r="533" spans="1:9" ht="72" customHeight="1" x14ac:dyDescent="0.25">
      <c r="A533" s="204">
        <v>43669</v>
      </c>
      <c r="B533" s="148" t="s">
        <v>4305</v>
      </c>
      <c r="C533" s="257" t="s">
        <v>5282</v>
      </c>
      <c r="D533" s="148" t="s">
        <v>5261</v>
      </c>
      <c r="E533" s="258" t="s">
        <v>7584</v>
      </c>
      <c r="F533" s="148" t="s">
        <v>5263</v>
      </c>
      <c r="G533" s="148" t="s">
        <v>5264</v>
      </c>
      <c r="H533" s="259" t="s">
        <v>3500</v>
      </c>
      <c r="I533" s="206">
        <v>7</v>
      </c>
    </row>
    <row r="534" spans="1:9" ht="72" customHeight="1" x14ac:dyDescent="0.25">
      <c r="A534" s="204">
        <v>43670</v>
      </c>
      <c r="B534" s="148" t="s">
        <v>4305</v>
      </c>
      <c r="C534" s="257" t="s">
        <v>7860</v>
      </c>
      <c r="D534" s="148" t="s">
        <v>5261</v>
      </c>
      <c r="E534" s="258" t="s">
        <v>7584</v>
      </c>
      <c r="F534" s="148" t="s">
        <v>5263</v>
      </c>
      <c r="G534" s="148" t="s">
        <v>5264</v>
      </c>
      <c r="H534" s="259" t="s">
        <v>3500</v>
      </c>
      <c r="I534" s="206">
        <v>4</v>
      </c>
    </row>
    <row r="535" spans="1:9" ht="72" customHeight="1" x14ac:dyDescent="0.25">
      <c r="A535" s="204">
        <v>43670</v>
      </c>
      <c r="B535" s="148" t="s">
        <v>4305</v>
      </c>
      <c r="C535" s="257" t="s">
        <v>5406</v>
      </c>
      <c r="D535" s="148" t="s">
        <v>5261</v>
      </c>
      <c r="E535" s="258" t="s">
        <v>5262</v>
      </c>
      <c r="F535" s="148" t="s">
        <v>5263</v>
      </c>
      <c r="G535" s="148" t="s">
        <v>5264</v>
      </c>
      <c r="H535" s="259" t="s">
        <v>3500</v>
      </c>
      <c r="I535" s="206">
        <v>2031.97</v>
      </c>
    </row>
    <row r="536" spans="1:9" ht="72" customHeight="1" x14ac:dyDescent="0.25">
      <c r="A536" s="204">
        <v>43671</v>
      </c>
      <c r="B536" s="148" t="s">
        <v>4305</v>
      </c>
      <c r="C536" s="257" t="s">
        <v>5269</v>
      </c>
      <c r="D536" s="148" t="s">
        <v>5261</v>
      </c>
      <c r="E536" s="258" t="s">
        <v>7584</v>
      </c>
      <c r="F536" s="148" t="s">
        <v>5263</v>
      </c>
      <c r="G536" s="148" t="s">
        <v>5264</v>
      </c>
      <c r="H536" s="259" t="s">
        <v>3500</v>
      </c>
      <c r="I536" s="206">
        <v>3</v>
      </c>
    </row>
    <row r="537" spans="1:9" ht="72" customHeight="1" x14ac:dyDescent="0.25">
      <c r="A537" s="204">
        <v>43672</v>
      </c>
      <c r="B537" s="148" t="s">
        <v>4305</v>
      </c>
      <c r="C537" s="257" t="s">
        <v>5281</v>
      </c>
      <c r="D537" s="148" t="s">
        <v>5261</v>
      </c>
      <c r="E537" s="258" t="s">
        <v>7584</v>
      </c>
      <c r="F537" s="148" t="s">
        <v>5263</v>
      </c>
      <c r="G537" s="148" t="s">
        <v>5264</v>
      </c>
      <c r="H537" s="259" t="s">
        <v>3500</v>
      </c>
      <c r="I537" s="206">
        <v>9</v>
      </c>
    </row>
    <row r="538" spans="1:9" ht="72" customHeight="1" x14ac:dyDescent="0.25">
      <c r="A538" s="204">
        <v>43675</v>
      </c>
      <c r="B538" s="148" t="s">
        <v>4305</v>
      </c>
      <c r="C538" s="257" t="s">
        <v>5434</v>
      </c>
      <c r="D538" s="148" t="s">
        <v>5261</v>
      </c>
      <c r="E538" s="258" t="s">
        <v>7584</v>
      </c>
      <c r="F538" s="148" t="s">
        <v>5263</v>
      </c>
      <c r="G538" s="148" t="s">
        <v>5264</v>
      </c>
      <c r="H538" s="259" t="s">
        <v>3500</v>
      </c>
      <c r="I538" s="206">
        <v>23</v>
      </c>
    </row>
    <row r="539" spans="1:9" ht="72" customHeight="1" x14ac:dyDescent="0.25">
      <c r="A539" s="204">
        <v>43675</v>
      </c>
      <c r="B539" s="148" t="s">
        <v>4305</v>
      </c>
      <c r="C539" s="257">
        <v>1993</v>
      </c>
      <c r="D539" s="148" t="s">
        <v>7881</v>
      </c>
      <c r="E539" s="258" t="s">
        <v>7882</v>
      </c>
      <c r="F539" s="148" t="s">
        <v>7883</v>
      </c>
      <c r="G539" s="148" t="s">
        <v>5391</v>
      </c>
      <c r="H539" s="259" t="s">
        <v>3500</v>
      </c>
      <c r="I539" s="206">
        <v>397500</v>
      </c>
    </row>
    <row r="540" spans="1:9" ht="72" customHeight="1" x14ac:dyDescent="0.25">
      <c r="A540" s="204">
        <v>43678</v>
      </c>
      <c r="B540" s="148" t="s">
        <v>4305</v>
      </c>
      <c r="C540" s="257" t="s">
        <v>7587</v>
      </c>
      <c r="D540" s="148" t="s">
        <v>5261</v>
      </c>
      <c r="E540" s="258" t="s">
        <v>7584</v>
      </c>
      <c r="F540" s="148" t="s">
        <v>5263</v>
      </c>
      <c r="G540" s="148" t="s">
        <v>5264</v>
      </c>
      <c r="H540" s="259" t="s">
        <v>3500</v>
      </c>
      <c r="I540" s="206">
        <v>175</v>
      </c>
    </row>
    <row r="541" spans="1:9" ht="72" customHeight="1" x14ac:dyDescent="0.25">
      <c r="A541" s="204">
        <v>43683</v>
      </c>
      <c r="B541" s="148" t="s">
        <v>4305</v>
      </c>
      <c r="C541" s="257" t="s">
        <v>7860</v>
      </c>
      <c r="D541" s="148" t="s">
        <v>5261</v>
      </c>
      <c r="E541" s="258" t="s">
        <v>7584</v>
      </c>
      <c r="F541" s="148" t="s">
        <v>5263</v>
      </c>
      <c r="G541" s="148" t="s">
        <v>5264</v>
      </c>
      <c r="H541" s="259" t="s">
        <v>3500</v>
      </c>
      <c r="I541" s="206">
        <v>17</v>
      </c>
    </row>
    <row r="542" spans="1:9" ht="98.25" customHeight="1" x14ac:dyDescent="0.25">
      <c r="A542" s="204">
        <v>43683</v>
      </c>
      <c r="B542" s="148" t="s">
        <v>4305</v>
      </c>
      <c r="C542" s="257">
        <v>1999</v>
      </c>
      <c r="D542" s="148" t="s">
        <v>7869</v>
      </c>
      <c r="E542" s="258" t="s">
        <v>7870</v>
      </c>
      <c r="F542" s="148" t="s">
        <v>7871</v>
      </c>
      <c r="G542" s="148" t="s">
        <v>7872</v>
      </c>
      <c r="H542" s="259" t="s">
        <v>3500</v>
      </c>
      <c r="I542" s="206">
        <v>54.36</v>
      </c>
    </row>
    <row r="543" spans="1:9" ht="98.25" customHeight="1" x14ac:dyDescent="0.25">
      <c r="A543" s="204">
        <v>43683</v>
      </c>
      <c r="B543" s="148" t="s">
        <v>4305</v>
      </c>
      <c r="C543" s="257">
        <v>1998</v>
      </c>
      <c r="D543" s="148" t="s">
        <v>7873</v>
      </c>
      <c r="E543" s="258" t="s">
        <v>7874</v>
      </c>
      <c r="F543" s="148" t="s">
        <v>7875</v>
      </c>
      <c r="G543" s="148" t="s">
        <v>7876</v>
      </c>
      <c r="H543" s="259" t="s">
        <v>3500</v>
      </c>
      <c r="I543" s="206">
        <v>196.98</v>
      </c>
    </row>
    <row r="544" spans="1:9" ht="55.5" customHeight="1" x14ac:dyDescent="0.25">
      <c r="A544" s="204">
        <v>43683</v>
      </c>
      <c r="B544" s="148" t="s">
        <v>4305</v>
      </c>
      <c r="C544" s="257" t="s">
        <v>5406</v>
      </c>
      <c r="D544" s="148" t="s">
        <v>5261</v>
      </c>
      <c r="E544" s="258" t="s">
        <v>5262</v>
      </c>
      <c r="F544" s="148" t="s">
        <v>5263</v>
      </c>
      <c r="G544" s="148" t="s">
        <v>5264</v>
      </c>
      <c r="H544" s="259" t="s">
        <v>3500</v>
      </c>
      <c r="I544" s="206">
        <v>564.44000000000005</v>
      </c>
    </row>
    <row r="545" spans="1:9" ht="55.5" customHeight="1" x14ac:dyDescent="0.25">
      <c r="A545" s="204">
        <v>43689</v>
      </c>
      <c r="B545" s="148" t="s">
        <v>4305</v>
      </c>
      <c r="C545" s="257" t="s">
        <v>5435</v>
      </c>
      <c r="D545" s="148" t="s">
        <v>5261</v>
      </c>
      <c r="E545" s="258" t="s">
        <v>7584</v>
      </c>
      <c r="F545" s="148" t="s">
        <v>5263</v>
      </c>
      <c r="G545" s="148" t="s">
        <v>5264</v>
      </c>
      <c r="H545" s="259" t="s">
        <v>3500</v>
      </c>
      <c r="I545" s="206">
        <v>7</v>
      </c>
    </row>
    <row r="546" spans="1:9" ht="55.5" customHeight="1" x14ac:dyDescent="0.25">
      <c r="A546" s="204">
        <v>43690</v>
      </c>
      <c r="B546" s="148" t="s">
        <v>4305</v>
      </c>
      <c r="C546" s="257" t="s">
        <v>5421</v>
      </c>
      <c r="D546" s="148" t="s">
        <v>5261</v>
      </c>
      <c r="E546" s="258" t="s">
        <v>7584</v>
      </c>
      <c r="F546" s="148" t="s">
        <v>5263</v>
      </c>
      <c r="G546" s="148" t="s">
        <v>5264</v>
      </c>
      <c r="H546" s="259" t="s">
        <v>3500</v>
      </c>
      <c r="I546" s="206">
        <v>10</v>
      </c>
    </row>
    <row r="547" spans="1:9" ht="55.5" customHeight="1" x14ac:dyDescent="0.25">
      <c r="A547" s="204">
        <v>43691</v>
      </c>
      <c r="B547" s="148" t="s">
        <v>4305</v>
      </c>
      <c r="C547" s="257" t="s">
        <v>5283</v>
      </c>
      <c r="D547" s="148" t="s">
        <v>5261</v>
      </c>
      <c r="E547" s="258" t="s">
        <v>7584</v>
      </c>
      <c r="F547" s="148" t="s">
        <v>5263</v>
      </c>
      <c r="G547" s="148" t="s">
        <v>5264</v>
      </c>
      <c r="H547" s="259" t="s">
        <v>3500</v>
      </c>
      <c r="I547" s="206">
        <v>9</v>
      </c>
    </row>
    <row r="548" spans="1:9" ht="55.5" customHeight="1" x14ac:dyDescent="0.25">
      <c r="A548" s="204">
        <v>43692</v>
      </c>
      <c r="B548" s="148" t="s">
        <v>4305</v>
      </c>
      <c r="C548" s="257" t="s">
        <v>5393</v>
      </c>
      <c r="D548" s="148" t="s">
        <v>5261</v>
      </c>
      <c r="E548" s="258" t="s">
        <v>7584</v>
      </c>
      <c r="F548" s="148" t="s">
        <v>5263</v>
      </c>
      <c r="G548" s="148" t="s">
        <v>5264</v>
      </c>
      <c r="H548" s="259" t="s">
        <v>3500</v>
      </c>
      <c r="I548" s="206">
        <v>8</v>
      </c>
    </row>
    <row r="549" spans="1:9" ht="55.5" customHeight="1" x14ac:dyDescent="0.25">
      <c r="A549" s="204">
        <v>43696</v>
      </c>
      <c r="B549" s="148" t="s">
        <v>4305</v>
      </c>
      <c r="C549" s="257" t="s">
        <v>5421</v>
      </c>
      <c r="D549" s="148" t="s">
        <v>5261</v>
      </c>
      <c r="E549" s="258" t="s">
        <v>7584</v>
      </c>
      <c r="F549" s="148" t="s">
        <v>5263</v>
      </c>
      <c r="G549" s="148" t="s">
        <v>5264</v>
      </c>
      <c r="H549" s="259" t="s">
        <v>3500</v>
      </c>
      <c r="I549" s="206">
        <v>15</v>
      </c>
    </row>
    <row r="550" spans="1:9" ht="55.5" customHeight="1" x14ac:dyDescent="0.25">
      <c r="A550" s="204">
        <v>43696</v>
      </c>
      <c r="B550" s="148" t="s">
        <v>4305</v>
      </c>
      <c r="C550" s="257" t="s">
        <v>5406</v>
      </c>
      <c r="D550" s="148" t="s">
        <v>5261</v>
      </c>
      <c r="E550" s="258" t="s">
        <v>5262</v>
      </c>
      <c r="F550" s="148" t="s">
        <v>5263</v>
      </c>
      <c r="G550" s="148" t="s">
        <v>5264</v>
      </c>
      <c r="H550" s="259" t="s">
        <v>3500</v>
      </c>
      <c r="I550" s="206">
        <v>23.66</v>
      </c>
    </row>
    <row r="551" spans="1:9" ht="105.75" customHeight="1" x14ac:dyDescent="0.25">
      <c r="A551" s="204">
        <v>43696</v>
      </c>
      <c r="B551" s="148" t="s">
        <v>4305</v>
      </c>
      <c r="C551" s="257">
        <v>250</v>
      </c>
      <c r="D551" s="148" t="s">
        <v>5372</v>
      </c>
      <c r="E551" s="258" t="s">
        <v>5373</v>
      </c>
      <c r="F551" s="148" t="s">
        <v>7593</v>
      </c>
      <c r="G551" s="148" t="s">
        <v>7884</v>
      </c>
      <c r="H551" s="259" t="s">
        <v>3500</v>
      </c>
      <c r="I551" s="206">
        <v>-83460</v>
      </c>
    </row>
    <row r="552" spans="1:9" ht="105.75" customHeight="1" x14ac:dyDescent="0.25">
      <c r="A552" s="204">
        <v>43696</v>
      </c>
      <c r="B552" s="148" t="s">
        <v>4305</v>
      </c>
      <c r="C552" s="257">
        <v>249</v>
      </c>
      <c r="D552" s="148" t="s">
        <v>5372</v>
      </c>
      <c r="E552" s="258" t="s">
        <v>5373</v>
      </c>
      <c r="F552" s="148" t="s">
        <v>7593</v>
      </c>
      <c r="G552" s="148" t="s">
        <v>7884</v>
      </c>
      <c r="H552" s="259" t="s">
        <v>3500</v>
      </c>
      <c r="I552" s="206">
        <v>-4173000</v>
      </c>
    </row>
    <row r="553" spans="1:9" ht="57.75" customHeight="1" x14ac:dyDescent="0.25">
      <c r="A553" s="204">
        <v>43697</v>
      </c>
      <c r="B553" s="148" t="s">
        <v>4305</v>
      </c>
      <c r="C553" s="257" t="s">
        <v>5275</v>
      </c>
      <c r="D553" s="148" t="s">
        <v>5261</v>
      </c>
      <c r="E553" s="258" t="s">
        <v>7584</v>
      </c>
      <c r="F553" s="148" t="s">
        <v>5263</v>
      </c>
      <c r="G553" s="148" t="s">
        <v>5264</v>
      </c>
      <c r="H553" s="259" t="s">
        <v>3500</v>
      </c>
      <c r="I553" s="206">
        <v>6</v>
      </c>
    </row>
    <row r="554" spans="1:9" ht="57.75" customHeight="1" x14ac:dyDescent="0.25">
      <c r="A554" s="204">
        <v>43697</v>
      </c>
      <c r="B554" s="148" t="s">
        <v>4305</v>
      </c>
      <c r="C554" s="257" t="s">
        <v>5406</v>
      </c>
      <c r="D554" s="148" t="s">
        <v>5261</v>
      </c>
      <c r="E554" s="258" t="s">
        <v>5262</v>
      </c>
      <c r="F554" s="148" t="s">
        <v>5263</v>
      </c>
      <c r="G554" s="148" t="s">
        <v>5264</v>
      </c>
      <c r="H554" s="259" t="s">
        <v>3500</v>
      </c>
      <c r="I554" s="206">
        <v>1730.93</v>
      </c>
    </row>
    <row r="555" spans="1:9" ht="57.75" customHeight="1" x14ac:dyDescent="0.25">
      <c r="A555" s="204">
        <v>43705</v>
      </c>
      <c r="B555" s="148" t="s">
        <v>4305</v>
      </c>
      <c r="C555" s="257" t="s">
        <v>5282</v>
      </c>
      <c r="D555" s="148" t="s">
        <v>5261</v>
      </c>
      <c r="E555" s="258" t="s">
        <v>7584</v>
      </c>
      <c r="F555" s="148" t="s">
        <v>5263</v>
      </c>
      <c r="G555" s="148" t="s">
        <v>5264</v>
      </c>
      <c r="H555" s="259" t="s">
        <v>3500</v>
      </c>
      <c r="I555" s="206">
        <v>3</v>
      </c>
    </row>
    <row r="556" spans="1:9" ht="57.75" customHeight="1" x14ac:dyDescent="0.25">
      <c r="A556" s="204">
        <v>43706</v>
      </c>
      <c r="B556" s="148" t="s">
        <v>4305</v>
      </c>
      <c r="C556" s="257" t="s">
        <v>7885</v>
      </c>
      <c r="D556" s="148" t="s">
        <v>5261</v>
      </c>
      <c r="E556" s="258" t="s">
        <v>7584</v>
      </c>
      <c r="F556" s="148" t="s">
        <v>5263</v>
      </c>
      <c r="G556" s="148" t="s">
        <v>5264</v>
      </c>
      <c r="H556" s="259" t="s">
        <v>3500</v>
      </c>
      <c r="I556" s="206">
        <v>3</v>
      </c>
    </row>
    <row r="557" spans="1:9" ht="75" customHeight="1" x14ac:dyDescent="0.25">
      <c r="A557" s="204">
        <v>43707</v>
      </c>
      <c r="B557" s="148" t="s">
        <v>7865</v>
      </c>
      <c r="C557" s="257">
        <v>106716</v>
      </c>
      <c r="D557" s="148" t="s">
        <v>7865</v>
      </c>
      <c r="E557" s="151">
        <v>37716841</v>
      </c>
      <c r="F557" s="151" t="s">
        <v>7866</v>
      </c>
      <c r="G557" s="148" t="s">
        <v>7886</v>
      </c>
      <c r="H557" s="259"/>
      <c r="I557" s="206">
        <v>50</v>
      </c>
    </row>
    <row r="558" spans="1:9" ht="56.25" customHeight="1" x14ac:dyDescent="0.25">
      <c r="A558" s="204">
        <v>43710</v>
      </c>
      <c r="B558" s="148" t="s">
        <v>4305</v>
      </c>
      <c r="C558" s="257" t="s">
        <v>7887</v>
      </c>
      <c r="D558" s="148" t="s">
        <v>5261</v>
      </c>
      <c r="E558" s="258" t="s">
        <v>7584</v>
      </c>
      <c r="F558" s="148" t="s">
        <v>5263</v>
      </c>
      <c r="G558" s="148" t="s">
        <v>5264</v>
      </c>
      <c r="H558" s="259" t="s">
        <v>3500</v>
      </c>
      <c r="I558" s="206">
        <v>180</v>
      </c>
    </row>
    <row r="559" spans="1:9" ht="56.25" customHeight="1" x14ac:dyDescent="0.25">
      <c r="A559" s="204">
        <v>43711</v>
      </c>
      <c r="B559" s="148" t="s">
        <v>4305</v>
      </c>
      <c r="C559" s="257" t="s">
        <v>5435</v>
      </c>
      <c r="D559" s="148" t="s">
        <v>5261</v>
      </c>
      <c r="E559" s="258" t="s">
        <v>7584</v>
      </c>
      <c r="F559" s="148" t="s">
        <v>5263</v>
      </c>
      <c r="G559" s="148" t="s">
        <v>5264</v>
      </c>
      <c r="H559" s="259" t="s">
        <v>3500</v>
      </c>
      <c r="I559" s="206">
        <v>9</v>
      </c>
    </row>
    <row r="560" spans="1:9" ht="56.25" customHeight="1" x14ac:dyDescent="0.25">
      <c r="A560" s="204">
        <v>43711</v>
      </c>
      <c r="B560" s="148" t="s">
        <v>4305</v>
      </c>
      <c r="C560" s="257" t="s">
        <v>5406</v>
      </c>
      <c r="D560" s="148" t="s">
        <v>5261</v>
      </c>
      <c r="E560" s="258" t="s">
        <v>5262</v>
      </c>
      <c r="F560" s="148" t="s">
        <v>5263</v>
      </c>
      <c r="G560" s="148" t="s">
        <v>5264</v>
      </c>
      <c r="H560" s="259" t="s">
        <v>3500</v>
      </c>
      <c r="I560" s="206">
        <v>44.68</v>
      </c>
    </row>
    <row r="561" spans="1:9" ht="56.25" customHeight="1" x14ac:dyDescent="0.25">
      <c r="A561" s="204">
        <v>43712</v>
      </c>
      <c r="B561" s="148" t="s">
        <v>4305</v>
      </c>
      <c r="C561" s="257" t="s">
        <v>5281</v>
      </c>
      <c r="D561" s="148" t="s">
        <v>5261</v>
      </c>
      <c r="E561" s="258" t="s">
        <v>7584</v>
      </c>
      <c r="F561" s="148" t="s">
        <v>5263</v>
      </c>
      <c r="G561" s="148" t="s">
        <v>5264</v>
      </c>
      <c r="H561" s="259" t="s">
        <v>3500</v>
      </c>
      <c r="I561" s="206">
        <v>15</v>
      </c>
    </row>
    <row r="562" spans="1:9" ht="56.25" customHeight="1" x14ac:dyDescent="0.25">
      <c r="A562" s="204">
        <v>43712</v>
      </c>
      <c r="B562" s="148" t="s">
        <v>4305</v>
      </c>
      <c r="C562" s="257" t="s">
        <v>5281</v>
      </c>
      <c r="D562" s="148" t="s">
        <v>5261</v>
      </c>
      <c r="E562" s="258" t="s">
        <v>5262</v>
      </c>
      <c r="F562" s="148" t="s">
        <v>5263</v>
      </c>
      <c r="G562" s="148" t="s">
        <v>5264</v>
      </c>
      <c r="H562" s="259" t="s">
        <v>3500</v>
      </c>
      <c r="I562" s="206">
        <v>833.35</v>
      </c>
    </row>
    <row r="563" spans="1:9" ht="56.25" customHeight="1" x14ac:dyDescent="0.25">
      <c r="A563" s="204">
        <v>43713</v>
      </c>
      <c r="B563" s="148" t="s">
        <v>4305</v>
      </c>
      <c r="C563" s="257" t="s">
        <v>5275</v>
      </c>
      <c r="D563" s="148" t="s">
        <v>5261</v>
      </c>
      <c r="E563" s="258" t="s">
        <v>5262</v>
      </c>
      <c r="F563" s="148" t="s">
        <v>5263</v>
      </c>
      <c r="G563" s="148" t="s">
        <v>5264</v>
      </c>
      <c r="H563" s="259" t="s">
        <v>3500</v>
      </c>
      <c r="I563" s="206">
        <v>20</v>
      </c>
    </row>
    <row r="564" spans="1:9" ht="56.25" customHeight="1" x14ac:dyDescent="0.25">
      <c r="A564" s="204">
        <v>43714</v>
      </c>
      <c r="B564" s="148" t="s">
        <v>4305</v>
      </c>
      <c r="C564" s="257" t="s">
        <v>7888</v>
      </c>
      <c r="D564" s="148" t="s">
        <v>5261</v>
      </c>
      <c r="E564" s="258" t="s">
        <v>5262</v>
      </c>
      <c r="F564" s="148" t="s">
        <v>5263</v>
      </c>
      <c r="G564" s="148" t="s">
        <v>5264</v>
      </c>
      <c r="H564" s="259" t="s">
        <v>3500</v>
      </c>
      <c r="I564" s="206">
        <v>2</v>
      </c>
    </row>
    <row r="565" spans="1:9" ht="56.25" customHeight="1" x14ac:dyDescent="0.25">
      <c r="A565" s="204">
        <v>43719</v>
      </c>
      <c r="B565" s="148" t="s">
        <v>4305</v>
      </c>
      <c r="C565" s="257" t="s">
        <v>5433</v>
      </c>
      <c r="D565" s="148" t="s">
        <v>5261</v>
      </c>
      <c r="E565" s="258" t="s">
        <v>5262</v>
      </c>
      <c r="F565" s="148" t="s">
        <v>5263</v>
      </c>
      <c r="G565" s="148" t="s">
        <v>5264</v>
      </c>
      <c r="H565" s="259" t="s">
        <v>3500</v>
      </c>
      <c r="I565" s="206">
        <v>18</v>
      </c>
    </row>
    <row r="566" spans="1:9" ht="56.25" customHeight="1" x14ac:dyDescent="0.25">
      <c r="A566" s="204">
        <v>43720</v>
      </c>
      <c r="B566" s="148" t="s">
        <v>4305</v>
      </c>
      <c r="C566" s="257" t="s">
        <v>5435</v>
      </c>
      <c r="D566" s="148" t="s">
        <v>5261</v>
      </c>
      <c r="E566" s="258" t="s">
        <v>5262</v>
      </c>
      <c r="F566" s="148" t="s">
        <v>5263</v>
      </c>
      <c r="G566" s="148" t="s">
        <v>5264</v>
      </c>
      <c r="H566" s="259" t="s">
        <v>3500</v>
      </c>
      <c r="I566" s="206">
        <v>5</v>
      </c>
    </row>
    <row r="567" spans="1:9" ht="56.25" customHeight="1" x14ac:dyDescent="0.25">
      <c r="A567" s="204">
        <v>43721</v>
      </c>
      <c r="B567" s="148" t="s">
        <v>4305</v>
      </c>
      <c r="C567" s="257" t="s">
        <v>5275</v>
      </c>
      <c r="D567" s="148" t="s">
        <v>5261</v>
      </c>
      <c r="E567" s="258" t="s">
        <v>5262</v>
      </c>
      <c r="F567" s="148" t="s">
        <v>5263</v>
      </c>
      <c r="G567" s="148" t="s">
        <v>5264</v>
      </c>
      <c r="H567" s="259" t="s">
        <v>3500</v>
      </c>
      <c r="I567" s="206">
        <v>1</v>
      </c>
    </row>
    <row r="568" spans="1:9" ht="56.25" customHeight="1" x14ac:dyDescent="0.25">
      <c r="A568" s="204">
        <v>43724</v>
      </c>
      <c r="B568" s="148" t="s">
        <v>4305</v>
      </c>
      <c r="C568" s="257" t="s">
        <v>5404</v>
      </c>
      <c r="D568" s="148" t="s">
        <v>5261</v>
      </c>
      <c r="E568" s="258" t="s">
        <v>5262</v>
      </c>
      <c r="F568" s="148" t="s">
        <v>5263</v>
      </c>
      <c r="G568" s="148" t="s">
        <v>5264</v>
      </c>
      <c r="H568" s="259" t="s">
        <v>3500</v>
      </c>
      <c r="I568" s="206">
        <v>10</v>
      </c>
    </row>
    <row r="569" spans="1:9" ht="56.25" customHeight="1" x14ac:dyDescent="0.25">
      <c r="A569" s="204">
        <v>43725</v>
      </c>
      <c r="B569" s="148" t="s">
        <v>4305</v>
      </c>
      <c r="C569" s="257" t="s">
        <v>7860</v>
      </c>
      <c r="D569" s="148" t="s">
        <v>5261</v>
      </c>
      <c r="E569" s="258" t="s">
        <v>5262</v>
      </c>
      <c r="F569" s="148" t="s">
        <v>5263</v>
      </c>
      <c r="G569" s="148" t="s">
        <v>5264</v>
      </c>
      <c r="H569" s="259" t="s">
        <v>3500</v>
      </c>
      <c r="I569" s="206">
        <v>3</v>
      </c>
    </row>
    <row r="570" spans="1:9" ht="56.25" customHeight="1" x14ac:dyDescent="0.25">
      <c r="A570" s="204">
        <v>43727</v>
      </c>
      <c r="B570" s="148" t="s">
        <v>4305</v>
      </c>
      <c r="C570" s="257" t="s">
        <v>5282</v>
      </c>
      <c r="D570" s="148" t="s">
        <v>5261</v>
      </c>
      <c r="E570" s="258" t="s">
        <v>5262</v>
      </c>
      <c r="F570" s="148" t="s">
        <v>5263</v>
      </c>
      <c r="G570" s="148" t="s">
        <v>5264</v>
      </c>
      <c r="H570" s="259" t="s">
        <v>3500</v>
      </c>
      <c r="I570" s="206">
        <v>9</v>
      </c>
    </row>
    <row r="571" spans="1:9" ht="56.25" customHeight="1" x14ac:dyDescent="0.25">
      <c r="A571" s="204">
        <v>43728</v>
      </c>
      <c r="B571" s="148" t="s">
        <v>4305</v>
      </c>
      <c r="C571" s="257" t="s">
        <v>5283</v>
      </c>
      <c r="D571" s="148" t="s">
        <v>5261</v>
      </c>
      <c r="E571" s="258" t="s">
        <v>7584</v>
      </c>
      <c r="F571" s="148" t="s">
        <v>5263</v>
      </c>
      <c r="G571" s="148" t="s">
        <v>5264</v>
      </c>
      <c r="H571" s="259" t="s">
        <v>3500</v>
      </c>
      <c r="I571" s="206">
        <v>34</v>
      </c>
    </row>
    <row r="572" spans="1:9" ht="56.25" customHeight="1" x14ac:dyDescent="0.25">
      <c r="A572" s="204">
        <v>43728</v>
      </c>
      <c r="B572" s="148" t="s">
        <v>4305</v>
      </c>
      <c r="C572" s="257" t="s">
        <v>5406</v>
      </c>
      <c r="D572" s="148" t="s">
        <v>5261</v>
      </c>
      <c r="E572" s="258" t="s">
        <v>5262</v>
      </c>
      <c r="F572" s="148" t="s">
        <v>5263</v>
      </c>
      <c r="G572" s="148" t="s">
        <v>5264</v>
      </c>
      <c r="H572" s="259" t="s">
        <v>3500</v>
      </c>
      <c r="I572" s="206">
        <v>1937</v>
      </c>
    </row>
    <row r="573" spans="1:9" ht="56.25" customHeight="1" x14ac:dyDescent="0.25">
      <c r="A573" s="204">
        <v>43731</v>
      </c>
      <c r="B573" s="148" t="s">
        <v>4305</v>
      </c>
      <c r="C573" s="257" t="s">
        <v>5428</v>
      </c>
      <c r="D573" s="148" t="s">
        <v>5261</v>
      </c>
      <c r="E573" s="258" t="s">
        <v>5262</v>
      </c>
      <c r="F573" s="148" t="s">
        <v>5263</v>
      </c>
      <c r="G573" s="148" t="s">
        <v>5264</v>
      </c>
      <c r="H573" s="259" t="s">
        <v>3500</v>
      </c>
      <c r="I573" s="206">
        <v>12</v>
      </c>
    </row>
    <row r="574" spans="1:9" ht="56.25" customHeight="1" x14ac:dyDescent="0.25">
      <c r="A574" s="204">
        <v>43732</v>
      </c>
      <c r="B574" s="148" t="s">
        <v>4305</v>
      </c>
      <c r="C574" s="257" t="s">
        <v>5406</v>
      </c>
      <c r="D574" s="148" t="s">
        <v>5261</v>
      </c>
      <c r="E574" s="258" t="s">
        <v>5262</v>
      </c>
      <c r="F574" s="148" t="s">
        <v>5263</v>
      </c>
      <c r="G574" s="148" t="s">
        <v>5264</v>
      </c>
      <c r="H574" s="259" t="s">
        <v>3500</v>
      </c>
      <c r="I574" s="206">
        <v>0.96</v>
      </c>
    </row>
    <row r="575" spans="1:9" ht="56.25" customHeight="1" x14ac:dyDescent="0.25">
      <c r="A575" s="204">
        <v>43732</v>
      </c>
      <c r="B575" s="148" t="s">
        <v>4305</v>
      </c>
      <c r="C575" s="257" t="s">
        <v>5281</v>
      </c>
      <c r="D575" s="148" t="s">
        <v>5261</v>
      </c>
      <c r="E575" s="258" t="s">
        <v>5262</v>
      </c>
      <c r="F575" s="148" t="s">
        <v>5263</v>
      </c>
      <c r="G575" s="148" t="s">
        <v>5264</v>
      </c>
      <c r="H575" s="259" t="s">
        <v>3500</v>
      </c>
      <c r="I575" s="206">
        <v>6</v>
      </c>
    </row>
    <row r="576" spans="1:9" ht="56.25" customHeight="1" x14ac:dyDescent="0.25">
      <c r="A576" s="204">
        <v>43733</v>
      </c>
      <c r="B576" s="148" t="s">
        <v>4305</v>
      </c>
      <c r="C576" s="257" t="s">
        <v>5441</v>
      </c>
      <c r="D576" s="148" t="s">
        <v>5261</v>
      </c>
      <c r="E576" s="258" t="s">
        <v>5262</v>
      </c>
      <c r="F576" s="148" t="s">
        <v>5263</v>
      </c>
      <c r="G576" s="148" t="s">
        <v>5264</v>
      </c>
      <c r="H576" s="259" t="s">
        <v>3500</v>
      </c>
      <c r="I576" s="206">
        <v>5</v>
      </c>
    </row>
    <row r="577" spans="1:9" ht="56.25" customHeight="1" x14ac:dyDescent="0.25">
      <c r="A577" s="204">
        <v>43735</v>
      </c>
      <c r="B577" s="148" t="s">
        <v>4305</v>
      </c>
      <c r="C577" s="257" t="s">
        <v>5444</v>
      </c>
      <c r="D577" s="148" t="s">
        <v>5261</v>
      </c>
      <c r="E577" s="258" t="s">
        <v>5262</v>
      </c>
      <c r="F577" s="148" t="s">
        <v>5263</v>
      </c>
      <c r="G577" s="148" t="s">
        <v>5264</v>
      </c>
      <c r="H577" s="259" t="s">
        <v>3500</v>
      </c>
      <c r="I577" s="206">
        <v>13</v>
      </c>
    </row>
    <row r="578" spans="1:9" ht="56.25" customHeight="1" x14ac:dyDescent="0.25">
      <c r="A578" s="204">
        <v>43738</v>
      </c>
      <c r="B578" s="148" t="s">
        <v>4305</v>
      </c>
      <c r="C578" s="257" t="s">
        <v>7580</v>
      </c>
      <c r="D578" s="148" t="s">
        <v>5261</v>
      </c>
      <c r="E578" s="258" t="s">
        <v>5262</v>
      </c>
      <c r="F578" s="148" t="s">
        <v>5263</v>
      </c>
      <c r="G578" s="148" t="s">
        <v>5264</v>
      </c>
      <c r="H578" s="259" t="s">
        <v>3500</v>
      </c>
      <c r="I578" s="206">
        <v>13.16</v>
      </c>
    </row>
    <row r="579" spans="1:9" ht="56.25" customHeight="1" x14ac:dyDescent="0.25">
      <c r="A579" s="204">
        <v>43738</v>
      </c>
      <c r="B579" s="148" t="s">
        <v>4305</v>
      </c>
      <c r="C579" s="257" t="s">
        <v>7580</v>
      </c>
      <c r="D579" s="148" t="s">
        <v>5261</v>
      </c>
      <c r="E579" s="258" t="s">
        <v>5262</v>
      </c>
      <c r="F579" s="148" t="s">
        <v>5263</v>
      </c>
      <c r="G579" s="148" t="s">
        <v>5264</v>
      </c>
      <c r="H579" s="259" t="s">
        <v>3500</v>
      </c>
      <c r="I579" s="206">
        <v>37</v>
      </c>
    </row>
    <row r="580" spans="1:9" ht="56.25" customHeight="1" x14ac:dyDescent="0.25">
      <c r="A580" s="204">
        <v>43738</v>
      </c>
      <c r="B580" s="148" t="s">
        <v>4305</v>
      </c>
      <c r="C580" s="257" t="s">
        <v>5406</v>
      </c>
      <c r="D580" s="148" t="s">
        <v>5261</v>
      </c>
      <c r="E580" s="258" t="s">
        <v>5262</v>
      </c>
      <c r="F580" s="148" t="s">
        <v>5263</v>
      </c>
      <c r="G580" s="148" t="s">
        <v>5264</v>
      </c>
      <c r="H580" s="292" t="s">
        <v>3500</v>
      </c>
      <c r="I580" s="150">
        <v>694.63</v>
      </c>
    </row>
    <row r="581" spans="1:9" ht="66" customHeight="1" x14ac:dyDescent="0.25">
      <c r="A581" s="204">
        <v>43739</v>
      </c>
      <c r="B581" s="148" t="s">
        <v>13331</v>
      </c>
      <c r="C581" s="257" t="s">
        <v>12607</v>
      </c>
      <c r="D581" s="148" t="s">
        <v>13332</v>
      </c>
      <c r="E581" s="258" t="s">
        <v>7584</v>
      </c>
      <c r="F581" s="148" t="s">
        <v>5263</v>
      </c>
      <c r="G581" s="148" t="s">
        <v>5264</v>
      </c>
      <c r="H581" s="419" t="s">
        <v>13318</v>
      </c>
      <c r="I581" s="206">
        <v>175</v>
      </c>
    </row>
    <row r="582" spans="1:9" ht="66" customHeight="1" x14ac:dyDescent="0.25">
      <c r="A582" s="204">
        <v>43740</v>
      </c>
      <c r="B582" s="148" t="s">
        <v>13331</v>
      </c>
      <c r="C582" s="257" t="s">
        <v>5407</v>
      </c>
      <c r="D582" s="148" t="s">
        <v>13332</v>
      </c>
      <c r="E582" s="258" t="s">
        <v>7584</v>
      </c>
      <c r="F582" s="148" t="s">
        <v>5263</v>
      </c>
      <c r="G582" s="148" t="s">
        <v>5264</v>
      </c>
      <c r="H582" s="419" t="s">
        <v>13318</v>
      </c>
      <c r="I582" s="206">
        <v>45</v>
      </c>
    </row>
    <row r="583" spans="1:9" ht="66" customHeight="1" x14ac:dyDescent="0.25">
      <c r="A583" s="204">
        <v>43741</v>
      </c>
      <c r="B583" s="148" t="s">
        <v>13331</v>
      </c>
      <c r="C583" s="257" t="s">
        <v>5422</v>
      </c>
      <c r="D583" s="148" t="s">
        <v>13332</v>
      </c>
      <c r="E583" s="258" t="s">
        <v>7584</v>
      </c>
      <c r="F583" s="148" t="s">
        <v>5263</v>
      </c>
      <c r="G583" s="148" t="s">
        <v>5264</v>
      </c>
      <c r="H583" s="419" t="s">
        <v>13318</v>
      </c>
      <c r="I583" s="206">
        <v>3</v>
      </c>
    </row>
    <row r="584" spans="1:9" ht="66" customHeight="1" x14ac:dyDescent="0.25">
      <c r="A584" s="204">
        <v>43742</v>
      </c>
      <c r="B584" s="148" t="s">
        <v>13331</v>
      </c>
      <c r="C584" s="257" t="s">
        <v>12608</v>
      </c>
      <c r="D584" s="148" t="s">
        <v>13332</v>
      </c>
      <c r="E584" s="258" t="s">
        <v>7584</v>
      </c>
      <c r="F584" s="148" t="s">
        <v>5263</v>
      </c>
      <c r="G584" s="148" t="s">
        <v>5264</v>
      </c>
      <c r="H584" s="419" t="s">
        <v>13318</v>
      </c>
      <c r="I584" s="206">
        <v>9</v>
      </c>
    </row>
    <row r="585" spans="1:9" ht="66" customHeight="1" x14ac:dyDescent="0.25">
      <c r="A585" s="204">
        <v>43742</v>
      </c>
      <c r="B585" s="148" t="s">
        <v>13331</v>
      </c>
      <c r="C585" s="257" t="s">
        <v>5406</v>
      </c>
      <c r="D585" s="148" t="s">
        <v>13332</v>
      </c>
      <c r="E585" s="258" t="s">
        <v>5262</v>
      </c>
      <c r="F585" s="148" t="s">
        <v>5263</v>
      </c>
      <c r="G585" s="148" t="s">
        <v>5264</v>
      </c>
      <c r="H585" s="419" t="s">
        <v>13318</v>
      </c>
      <c r="I585" s="206">
        <v>666.27</v>
      </c>
    </row>
    <row r="586" spans="1:9" ht="66" customHeight="1" x14ac:dyDescent="0.25">
      <c r="A586" s="204">
        <v>43745</v>
      </c>
      <c r="B586" s="148" t="s">
        <v>13331</v>
      </c>
      <c r="C586" s="257" t="s">
        <v>5392</v>
      </c>
      <c r="D586" s="148" t="s">
        <v>13332</v>
      </c>
      <c r="E586" s="258" t="s">
        <v>7584</v>
      </c>
      <c r="F586" s="148" t="s">
        <v>5263</v>
      </c>
      <c r="G586" s="148" t="s">
        <v>5264</v>
      </c>
      <c r="H586" s="419" t="s">
        <v>13318</v>
      </c>
      <c r="I586" s="206">
        <v>6</v>
      </c>
    </row>
    <row r="587" spans="1:9" ht="66" customHeight="1" x14ac:dyDescent="0.25">
      <c r="A587" s="204">
        <v>43745</v>
      </c>
      <c r="B587" s="148" t="s">
        <v>7865</v>
      </c>
      <c r="C587" s="152">
        <v>87477</v>
      </c>
      <c r="D587" s="148" t="s">
        <v>7865</v>
      </c>
      <c r="E587" s="151">
        <v>37716841</v>
      </c>
      <c r="F587" s="151" t="s">
        <v>7866</v>
      </c>
      <c r="G587" s="151" t="s">
        <v>13333</v>
      </c>
      <c r="H587" s="419" t="s">
        <v>13318</v>
      </c>
      <c r="I587" s="206">
        <v>245.16</v>
      </c>
    </row>
    <row r="588" spans="1:9" ht="66" customHeight="1" x14ac:dyDescent="0.25">
      <c r="A588" s="204">
        <v>43746</v>
      </c>
      <c r="B588" s="148" t="s">
        <v>7862</v>
      </c>
      <c r="C588" s="257" t="s">
        <v>13334</v>
      </c>
      <c r="D588" s="148" t="s">
        <v>7862</v>
      </c>
      <c r="E588" s="151">
        <v>23697280</v>
      </c>
      <c r="F588" s="151" t="s">
        <v>7864</v>
      </c>
      <c r="G588" s="151" t="s">
        <v>5274</v>
      </c>
      <c r="H588" s="419" t="s">
        <v>13318</v>
      </c>
      <c r="I588" s="206">
        <v>100</v>
      </c>
    </row>
    <row r="589" spans="1:9" ht="66" customHeight="1" x14ac:dyDescent="0.25">
      <c r="A589" s="204">
        <v>43747</v>
      </c>
      <c r="B589" s="148" t="s">
        <v>13331</v>
      </c>
      <c r="C589" s="257" t="s">
        <v>5435</v>
      </c>
      <c r="D589" s="148" t="s">
        <v>13332</v>
      </c>
      <c r="E589" s="258" t="s">
        <v>7584</v>
      </c>
      <c r="F589" s="148" t="s">
        <v>5263</v>
      </c>
      <c r="G589" s="148" t="s">
        <v>5264</v>
      </c>
      <c r="H589" s="419" t="s">
        <v>13318</v>
      </c>
      <c r="I589" s="206">
        <v>203</v>
      </c>
    </row>
    <row r="590" spans="1:9" ht="66" customHeight="1" x14ac:dyDescent="0.25">
      <c r="A590" s="204">
        <v>43747</v>
      </c>
      <c r="B590" s="148" t="s">
        <v>7865</v>
      </c>
      <c r="C590" s="152">
        <v>102192</v>
      </c>
      <c r="D590" s="148" t="s">
        <v>7865</v>
      </c>
      <c r="E590" s="151">
        <v>37716841</v>
      </c>
      <c r="F590" s="151" t="s">
        <v>7866</v>
      </c>
      <c r="G590" s="151" t="s">
        <v>13333</v>
      </c>
      <c r="H590" s="419" t="s">
        <v>13318</v>
      </c>
      <c r="I590" s="206">
        <v>100</v>
      </c>
    </row>
    <row r="591" spans="1:9" ht="66" customHeight="1" x14ac:dyDescent="0.25">
      <c r="A591" s="204">
        <v>43749</v>
      </c>
      <c r="B591" s="148" t="s">
        <v>13331</v>
      </c>
      <c r="C591" s="257" t="s">
        <v>7878</v>
      </c>
      <c r="D591" s="148" t="s">
        <v>13332</v>
      </c>
      <c r="E591" s="258" t="s">
        <v>7584</v>
      </c>
      <c r="F591" s="148" t="s">
        <v>5263</v>
      </c>
      <c r="G591" s="148" t="s">
        <v>5264</v>
      </c>
      <c r="H591" s="419" t="s">
        <v>13318</v>
      </c>
      <c r="I591" s="206">
        <v>10</v>
      </c>
    </row>
    <row r="592" spans="1:9" ht="66" customHeight="1" x14ac:dyDescent="0.25">
      <c r="A592" s="204">
        <v>43753</v>
      </c>
      <c r="B592" s="148" t="s">
        <v>13331</v>
      </c>
      <c r="C592" s="257" t="s">
        <v>5303</v>
      </c>
      <c r="D592" s="148" t="s">
        <v>13332</v>
      </c>
      <c r="E592" s="258" t="s">
        <v>7584</v>
      </c>
      <c r="F592" s="148" t="s">
        <v>5263</v>
      </c>
      <c r="G592" s="148" t="s">
        <v>5264</v>
      </c>
      <c r="H592" s="419" t="s">
        <v>13318</v>
      </c>
      <c r="I592" s="206">
        <v>1</v>
      </c>
    </row>
    <row r="593" spans="1:9" ht="66" customHeight="1" x14ac:dyDescent="0.25">
      <c r="A593" s="204">
        <v>43754</v>
      </c>
      <c r="B593" s="148" t="s">
        <v>13331</v>
      </c>
      <c r="C593" s="257" t="s">
        <v>12609</v>
      </c>
      <c r="D593" s="148" t="s">
        <v>13332</v>
      </c>
      <c r="E593" s="258" t="s">
        <v>7584</v>
      </c>
      <c r="F593" s="148" t="s">
        <v>5263</v>
      </c>
      <c r="G593" s="148" t="s">
        <v>5264</v>
      </c>
      <c r="H593" s="419" t="s">
        <v>13318</v>
      </c>
      <c r="I593" s="206">
        <v>10</v>
      </c>
    </row>
    <row r="594" spans="1:9" ht="66" customHeight="1" x14ac:dyDescent="0.25">
      <c r="A594" s="204">
        <v>43756</v>
      </c>
      <c r="B594" s="148" t="s">
        <v>13331</v>
      </c>
      <c r="C594" s="257" t="s">
        <v>12610</v>
      </c>
      <c r="D594" s="148" t="s">
        <v>13332</v>
      </c>
      <c r="E594" s="258" t="s">
        <v>7584</v>
      </c>
      <c r="F594" s="148" t="s">
        <v>5263</v>
      </c>
      <c r="G594" s="148" t="s">
        <v>5264</v>
      </c>
      <c r="H594" s="419" t="s">
        <v>13318</v>
      </c>
      <c r="I594" s="206">
        <v>3</v>
      </c>
    </row>
    <row r="595" spans="1:9" ht="66" customHeight="1" x14ac:dyDescent="0.25">
      <c r="A595" s="204">
        <v>43756</v>
      </c>
      <c r="B595" s="148" t="s">
        <v>13331</v>
      </c>
      <c r="C595" s="257" t="s">
        <v>12611</v>
      </c>
      <c r="D595" s="148" t="s">
        <v>13332</v>
      </c>
      <c r="E595" s="258" t="s">
        <v>5262</v>
      </c>
      <c r="F595" s="148" t="s">
        <v>5263</v>
      </c>
      <c r="G595" s="148" t="s">
        <v>5264</v>
      </c>
      <c r="H595" s="419" t="s">
        <v>13318</v>
      </c>
      <c r="I595" s="206">
        <v>1434.09</v>
      </c>
    </row>
    <row r="596" spans="1:9" ht="66" customHeight="1" x14ac:dyDescent="0.25">
      <c r="A596" s="204">
        <v>43759</v>
      </c>
      <c r="B596" s="148" t="s">
        <v>13331</v>
      </c>
      <c r="C596" s="257" t="s">
        <v>12612</v>
      </c>
      <c r="D596" s="148" t="s">
        <v>13332</v>
      </c>
      <c r="E596" s="258" t="s">
        <v>7584</v>
      </c>
      <c r="F596" s="148" t="s">
        <v>5263</v>
      </c>
      <c r="G596" s="148" t="s">
        <v>5264</v>
      </c>
      <c r="H596" s="419" t="s">
        <v>13318</v>
      </c>
      <c r="I596" s="206">
        <v>205</v>
      </c>
    </row>
    <row r="597" spans="1:9" ht="66" customHeight="1" x14ac:dyDescent="0.25">
      <c r="A597" s="204">
        <v>43761</v>
      </c>
      <c r="B597" s="148" t="s">
        <v>13331</v>
      </c>
      <c r="C597" s="257" t="s">
        <v>12613</v>
      </c>
      <c r="D597" s="148" t="s">
        <v>13332</v>
      </c>
      <c r="E597" s="258" t="s">
        <v>7584</v>
      </c>
      <c r="F597" s="148" t="s">
        <v>5263</v>
      </c>
      <c r="G597" s="148" t="s">
        <v>5264</v>
      </c>
      <c r="H597" s="419" t="s">
        <v>13318</v>
      </c>
      <c r="I597" s="206">
        <v>10</v>
      </c>
    </row>
    <row r="598" spans="1:9" ht="66" customHeight="1" x14ac:dyDescent="0.25">
      <c r="A598" s="204">
        <v>43762</v>
      </c>
      <c r="B598" s="148" t="s">
        <v>13331</v>
      </c>
      <c r="C598" s="257" t="s">
        <v>12614</v>
      </c>
      <c r="D598" s="148" t="s">
        <v>13332</v>
      </c>
      <c r="E598" s="258" t="s">
        <v>7584</v>
      </c>
      <c r="F598" s="148" t="s">
        <v>5263</v>
      </c>
      <c r="G598" s="148" t="s">
        <v>5264</v>
      </c>
      <c r="H598" s="419" t="s">
        <v>13318</v>
      </c>
      <c r="I598" s="206">
        <v>3</v>
      </c>
    </row>
    <row r="599" spans="1:9" ht="66" customHeight="1" x14ac:dyDescent="0.25">
      <c r="A599" s="204">
        <v>43766</v>
      </c>
      <c r="B599" s="148" t="s">
        <v>13331</v>
      </c>
      <c r="C599" s="257" t="s">
        <v>12615</v>
      </c>
      <c r="D599" s="148" t="s">
        <v>13332</v>
      </c>
      <c r="E599" s="258" t="s">
        <v>7584</v>
      </c>
      <c r="F599" s="148" t="s">
        <v>5263</v>
      </c>
      <c r="G599" s="148" t="s">
        <v>5264</v>
      </c>
      <c r="H599" s="419" t="s">
        <v>13318</v>
      </c>
      <c r="I599" s="206">
        <v>10</v>
      </c>
    </row>
    <row r="600" spans="1:9" ht="66" customHeight="1" x14ac:dyDescent="0.25">
      <c r="A600" s="204">
        <v>43767</v>
      </c>
      <c r="B600" s="148" t="s">
        <v>13331</v>
      </c>
      <c r="C600" s="257" t="s">
        <v>12616</v>
      </c>
      <c r="D600" s="148" t="s">
        <v>13332</v>
      </c>
      <c r="E600" s="258" t="s">
        <v>7584</v>
      </c>
      <c r="F600" s="148" t="s">
        <v>5263</v>
      </c>
      <c r="G600" s="148" t="s">
        <v>5264</v>
      </c>
      <c r="H600" s="419" t="s">
        <v>13318</v>
      </c>
      <c r="I600" s="206">
        <v>3</v>
      </c>
    </row>
    <row r="601" spans="1:9" ht="66" customHeight="1" x14ac:dyDescent="0.25">
      <c r="A601" s="204">
        <v>43768</v>
      </c>
      <c r="B601" s="148" t="s">
        <v>13331</v>
      </c>
      <c r="C601" s="257" t="s">
        <v>12617</v>
      </c>
      <c r="D601" s="148" t="s">
        <v>13332</v>
      </c>
      <c r="E601" s="258" t="s">
        <v>7584</v>
      </c>
      <c r="F601" s="148" t="s">
        <v>5263</v>
      </c>
      <c r="G601" s="148" t="s">
        <v>5264</v>
      </c>
      <c r="H601" s="419" t="s">
        <v>13318</v>
      </c>
      <c r="I601" s="206">
        <v>3</v>
      </c>
    </row>
    <row r="602" spans="1:9" ht="66" customHeight="1" x14ac:dyDescent="0.25">
      <c r="A602" s="204">
        <v>43769</v>
      </c>
      <c r="B602" s="148" t="s">
        <v>13331</v>
      </c>
      <c r="C602" s="257" t="s">
        <v>12618</v>
      </c>
      <c r="D602" s="148" t="s">
        <v>13332</v>
      </c>
      <c r="E602" s="258" t="s">
        <v>7584</v>
      </c>
      <c r="F602" s="148" t="s">
        <v>5263</v>
      </c>
      <c r="G602" s="148" t="s">
        <v>5264</v>
      </c>
      <c r="H602" s="419" t="s">
        <v>13318</v>
      </c>
      <c r="I602" s="206">
        <v>33</v>
      </c>
    </row>
    <row r="603" spans="1:9" ht="66" customHeight="1" x14ac:dyDescent="0.25">
      <c r="A603" s="204">
        <v>43769</v>
      </c>
      <c r="B603" s="148" t="s">
        <v>7865</v>
      </c>
      <c r="C603" s="257">
        <v>292852</v>
      </c>
      <c r="D603" s="148" t="s">
        <v>7865</v>
      </c>
      <c r="E603" s="151">
        <v>37716841</v>
      </c>
      <c r="F603" s="151" t="s">
        <v>7866</v>
      </c>
      <c r="G603" s="151" t="s">
        <v>7867</v>
      </c>
      <c r="H603" s="384" t="s">
        <v>13318</v>
      </c>
      <c r="I603" s="293">
        <v>150</v>
      </c>
    </row>
    <row r="604" spans="1:9" ht="66" customHeight="1" x14ac:dyDescent="0.25">
      <c r="A604" s="204">
        <v>43769</v>
      </c>
      <c r="B604" s="148" t="s">
        <v>13331</v>
      </c>
      <c r="C604" s="257" t="s">
        <v>12619</v>
      </c>
      <c r="D604" s="148" t="s">
        <v>13332</v>
      </c>
      <c r="E604" s="258" t="s">
        <v>5262</v>
      </c>
      <c r="F604" s="148" t="s">
        <v>5263</v>
      </c>
      <c r="G604" s="148" t="s">
        <v>5264</v>
      </c>
      <c r="H604" s="419" t="s">
        <v>13318</v>
      </c>
      <c r="I604" s="206">
        <v>5550.04</v>
      </c>
    </row>
    <row r="605" spans="1:9" ht="66" customHeight="1" x14ac:dyDescent="0.25">
      <c r="A605" s="204">
        <v>43770</v>
      </c>
      <c r="B605" s="148" t="s">
        <v>13331</v>
      </c>
      <c r="C605" s="257" t="s">
        <v>12620</v>
      </c>
      <c r="D605" s="148" t="s">
        <v>13332</v>
      </c>
      <c r="E605" s="258" t="s">
        <v>7584</v>
      </c>
      <c r="F605" s="148" t="s">
        <v>5263</v>
      </c>
      <c r="G605" s="148" t="s">
        <v>5264</v>
      </c>
      <c r="H605" s="419" t="s">
        <v>13318</v>
      </c>
      <c r="I605" s="206">
        <v>175</v>
      </c>
    </row>
    <row r="606" spans="1:9" ht="66" customHeight="1" x14ac:dyDescent="0.25">
      <c r="A606" s="204">
        <v>43773</v>
      </c>
      <c r="B606" s="148" t="s">
        <v>13331</v>
      </c>
      <c r="C606" s="257" t="s">
        <v>12621</v>
      </c>
      <c r="D606" s="148" t="s">
        <v>13332</v>
      </c>
      <c r="E606" s="258" t="s">
        <v>7584</v>
      </c>
      <c r="F606" s="148" t="s">
        <v>5263</v>
      </c>
      <c r="G606" s="148" t="s">
        <v>5264</v>
      </c>
      <c r="H606" s="419" t="s">
        <v>13318</v>
      </c>
      <c r="I606" s="206">
        <v>5</v>
      </c>
    </row>
    <row r="607" spans="1:9" ht="66" customHeight="1" x14ac:dyDescent="0.25">
      <c r="A607" s="204">
        <v>43774</v>
      </c>
      <c r="B607" s="148" t="s">
        <v>13331</v>
      </c>
      <c r="C607" s="257" t="s">
        <v>12622</v>
      </c>
      <c r="D607" s="148" t="s">
        <v>13332</v>
      </c>
      <c r="E607" s="258" t="s">
        <v>7584</v>
      </c>
      <c r="F607" s="148" t="s">
        <v>5263</v>
      </c>
      <c r="G607" s="148" t="s">
        <v>5264</v>
      </c>
      <c r="H607" s="419" t="s">
        <v>13318</v>
      </c>
      <c r="I607" s="206">
        <v>15</v>
      </c>
    </row>
    <row r="608" spans="1:9" ht="66" customHeight="1" x14ac:dyDescent="0.25">
      <c r="A608" s="204">
        <v>43776</v>
      </c>
      <c r="B608" s="148" t="s">
        <v>13331</v>
      </c>
      <c r="C608" s="257" t="s">
        <v>12623</v>
      </c>
      <c r="D608" s="148" t="s">
        <v>13332</v>
      </c>
      <c r="E608" s="258" t="s">
        <v>7584</v>
      </c>
      <c r="F608" s="148" t="s">
        <v>5263</v>
      </c>
      <c r="G608" s="148" t="s">
        <v>5264</v>
      </c>
      <c r="H608" s="419" t="s">
        <v>13318</v>
      </c>
      <c r="I608" s="206">
        <v>9</v>
      </c>
    </row>
    <row r="609" spans="1:9" ht="66" customHeight="1" x14ac:dyDescent="0.25">
      <c r="A609" s="204">
        <v>43780</v>
      </c>
      <c r="B609" s="148" t="s">
        <v>13331</v>
      </c>
      <c r="C609" s="257" t="s">
        <v>12624</v>
      </c>
      <c r="D609" s="148" t="s">
        <v>13332</v>
      </c>
      <c r="E609" s="258" t="s">
        <v>7584</v>
      </c>
      <c r="F609" s="148" t="s">
        <v>5263</v>
      </c>
      <c r="G609" s="148" t="s">
        <v>5264</v>
      </c>
      <c r="H609" s="419" t="s">
        <v>13318</v>
      </c>
      <c r="I609" s="206">
        <v>6</v>
      </c>
    </row>
    <row r="610" spans="1:9" ht="66" customHeight="1" x14ac:dyDescent="0.25">
      <c r="A610" s="204">
        <v>43782</v>
      </c>
      <c r="B610" s="148" t="s">
        <v>13331</v>
      </c>
      <c r="C610" s="257" t="s">
        <v>12625</v>
      </c>
      <c r="D610" s="148" t="s">
        <v>13332</v>
      </c>
      <c r="E610" s="258" t="s">
        <v>5262</v>
      </c>
      <c r="F610" s="148" t="s">
        <v>5263</v>
      </c>
      <c r="G610" s="148" t="s">
        <v>5264</v>
      </c>
      <c r="H610" s="419" t="s">
        <v>13318</v>
      </c>
      <c r="I610" s="206">
        <v>0.96</v>
      </c>
    </row>
    <row r="611" spans="1:9" ht="66" customHeight="1" x14ac:dyDescent="0.25">
      <c r="A611" s="204">
        <v>43782</v>
      </c>
      <c r="B611" s="148" t="s">
        <v>13331</v>
      </c>
      <c r="C611" s="257" t="s">
        <v>12626</v>
      </c>
      <c r="D611" s="148" t="s">
        <v>13332</v>
      </c>
      <c r="E611" s="258" t="s">
        <v>7584</v>
      </c>
      <c r="F611" s="148" t="s">
        <v>5263</v>
      </c>
      <c r="G611" s="148" t="s">
        <v>5264</v>
      </c>
      <c r="H611" s="419" t="s">
        <v>13318</v>
      </c>
      <c r="I611" s="206">
        <v>7</v>
      </c>
    </row>
    <row r="612" spans="1:9" ht="66" customHeight="1" x14ac:dyDescent="0.25">
      <c r="A612" s="204">
        <v>43784</v>
      </c>
      <c r="B612" s="148" t="s">
        <v>13331</v>
      </c>
      <c r="C612" s="257" t="s">
        <v>12627</v>
      </c>
      <c r="D612" s="148" t="s">
        <v>13332</v>
      </c>
      <c r="E612" s="258" t="s">
        <v>7584</v>
      </c>
      <c r="F612" s="148" t="s">
        <v>5263</v>
      </c>
      <c r="G612" s="148" t="s">
        <v>5264</v>
      </c>
      <c r="H612" s="419" t="s">
        <v>13318</v>
      </c>
      <c r="I612" s="206">
        <v>40</v>
      </c>
    </row>
    <row r="613" spans="1:9" ht="66" customHeight="1" x14ac:dyDescent="0.25">
      <c r="A613" s="204">
        <v>43784</v>
      </c>
      <c r="B613" s="148" t="s">
        <v>13331</v>
      </c>
      <c r="C613" s="257" t="s">
        <v>12628</v>
      </c>
      <c r="D613" s="148" t="s">
        <v>13332</v>
      </c>
      <c r="E613" s="258" t="s">
        <v>5262</v>
      </c>
      <c r="F613" s="148" t="s">
        <v>5263</v>
      </c>
      <c r="G613" s="148" t="s">
        <v>5264</v>
      </c>
      <c r="H613" s="419" t="s">
        <v>13318</v>
      </c>
      <c r="I613" s="206">
        <v>1987.61</v>
      </c>
    </row>
    <row r="614" spans="1:9" ht="66" customHeight="1" x14ac:dyDescent="0.25">
      <c r="A614" s="204">
        <v>43784</v>
      </c>
      <c r="B614" s="148" t="s">
        <v>13331</v>
      </c>
      <c r="C614" s="257">
        <v>2201</v>
      </c>
      <c r="D614" s="148" t="s">
        <v>12559</v>
      </c>
      <c r="E614" s="258" t="s">
        <v>7416</v>
      </c>
      <c r="F614" s="148" t="s">
        <v>7417</v>
      </c>
      <c r="G614" s="148" t="s">
        <v>12629</v>
      </c>
      <c r="H614" s="419" t="s">
        <v>13335</v>
      </c>
      <c r="I614" s="206">
        <v>282505</v>
      </c>
    </row>
    <row r="615" spans="1:9" ht="66" customHeight="1" x14ac:dyDescent="0.25">
      <c r="A615" s="204">
        <v>43787</v>
      </c>
      <c r="B615" s="148" t="s">
        <v>13331</v>
      </c>
      <c r="C615" s="257" t="s">
        <v>12630</v>
      </c>
      <c r="D615" s="148" t="s">
        <v>13332</v>
      </c>
      <c r="E615" s="258" t="s">
        <v>7584</v>
      </c>
      <c r="F615" s="148" t="s">
        <v>5263</v>
      </c>
      <c r="G615" s="148" t="s">
        <v>5264</v>
      </c>
      <c r="H615" s="419" t="s">
        <v>13318</v>
      </c>
      <c r="I615" s="206">
        <v>7</v>
      </c>
    </row>
    <row r="616" spans="1:9" ht="66" customHeight="1" x14ac:dyDescent="0.25">
      <c r="A616" s="204">
        <v>43788</v>
      </c>
      <c r="B616" s="148" t="s">
        <v>13331</v>
      </c>
      <c r="C616" s="257" t="s">
        <v>12631</v>
      </c>
      <c r="D616" s="148" t="s">
        <v>13332</v>
      </c>
      <c r="E616" s="258" t="s">
        <v>7584</v>
      </c>
      <c r="F616" s="148" t="s">
        <v>5263</v>
      </c>
      <c r="G616" s="148" t="s">
        <v>5264</v>
      </c>
      <c r="H616" s="419" t="s">
        <v>13318</v>
      </c>
      <c r="I616" s="206">
        <v>29</v>
      </c>
    </row>
    <row r="617" spans="1:9" ht="66" customHeight="1" x14ac:dyDescent="0.25">
      <c r="A617" s="204">
        <v>43789</v>
      </c>
      <c r="B617" s="148" t="s">
        <v>13331</v>
      </c>
      <c r="C617" s="257" t="s">
        <v>12632</v>
      </c>
      <c r="D617" s="148" t="s">
        <v>13332</v>
      </c>
      <c r="E617" s="258" t="s">
        <v>7584</v>
      </c>
      <c r="F617" s="148" t="s">
        <v>5263</v>
      </c>
      <c r="G617" s="148" t="s">
        <v>5264</v>
      </c>
      <c r="H617" s="419" t="s">
        <v>13318</v>
      </c>
      <c r="I617" s="206">
        <v>1</v>
      </c>
    </row>
    <row r="618" spans="1:9" ht="66" customHeight="1" x14ac:dyDescent="0.25">
      <c r="A618" s="204">
        <v>43790</v>
      </c>
      <c r="B618" s="148" t="s">
        <v>13331</v>
      </c>
      <c r="C618" s="257" t="s">
        <v>12633</v>
      </c>
      <c r="D618" s="148" t="s">
        <v>13332</v>
      </c>
      <c r="E618" s="258" t="s">
        <v>7584</v>
      </c>
      <c r="F618" s="148" t="s">
        <v>5263</v>
      </c>
      <c r="G618" s="148" t="s">
        <v>5264</v>
      </c>
      <c r="H618" s="419" t="s">
        <v>13318</v>
      </c>
      <c r="I618" s="206">
        <v>3</v>
      </c>
    </row>
    <row r="619" spans="1:9" ht="66" customHeight="1" x14ac:dyDescent="0.25">
      <c r="A619" s="204">
        <v>43795</v>
      </c>
      <c r="B619" s="148" t="s">
        <v>13331</v>
      </c>
      <c r="C619" s="257" t="s">
        <v>12634</v>
      </c>
      <c r="D619" s="148" t="s">
        <v>13332</v>
      </c>
      <c r="E619" s="258" t="s">
        <v>7584</v>
      </c>
      <c r="F619" s="148" t="s">
        <v>5263</v>
      </c>
      <c r="G619" s="148" t="s">
        <v>5264</v>
      </c>
      <c r="H619" s="419" t="s">
        <v>13318</v>
      </c>
      <c r="I619" s="206">
        <v>15</v>
      </c>
    </row>
    <row r="620" spans="1:9" ht="66" customHeight="1" x14ac:dyDescent="0.25">
      <c r="A620" s="204">
        <v>43795</v>
      </c>
      <c r="B620" s="148" t="s">
        <v>13331</v>
      </c>
      <c r="C620" s="257" t="s">
        <v>12635</v>
      </c>
      <c r="D620" s="148" t="s">
        <v>13332</v>
      </c>
      <c r="E620" s="258" t="s">
        <v>5262</v>
      </c>
      <c r="F620" s="148" t="s">
        <v>5263</v>
      </c>
      <c r="G620" s="148" t="s">
        <v>5264</v>
      </c>
      <c r="H620" s="419" t="s">
        <v>13318</v>
      </c>
      <c r="I620" s="206">
        <v>50.02</v>
      </c>
    </row>
    <row r="621" spans="1:9" ht="66" customHeight="1" x14ac:dyDescent="0.25">
      <c r="A621" s="204">
        <v>43797</v>
      </c>
      <c r="B621" s="148" t="s">
        <v>13331</v>
      </c>
      <c r="C621" s="257" t="s">
        <v>12636</v>
      </c>
      <c r="D621" s="148" t="s">
        <v>13332</v>
      </c>
      <c r="E621" s="258" t="s">
        <v>7584</v>
      </c>
      <c r="F621" s="148" t="s">
        <v>5263</v>
      </c>
      <c r="G621" s="148" t="s">
        <v>5264</v>
      </c>
      <c r="H621" s="419" t="s">
        <v>13318</v>
      </c>
      <c r="I621" s="206">
        <v>7</v>
      </c>
    </row>
    <row r="622" spans="1:9" ht="66" customHeight="1" x14ac:dyDescent="0.25">
      <c r="A622" s="204">
        <v>43798</v>
      </c>
      <c r="B622" s="148" t="s">
        <v>13331</v>
      </c>
      <c r="C622" s="257" t="s">
        <v>12637</v>
      </c>
      <c r="D622" s="148" t="s">
        <v>13332</v>
      </c>
      <c r="E622" s="258" t="s">
        <v>7584</v>
      </c>
      <c r="F622" s="148" t="s">
        <v>5263</v>
      </c>
      <c r="G622" s="148" t="s">
        <v>5264</v>
      </c>
      <c r="H622" s="419" t="s">
        <v>13318</v>
      </c>
      <c r="I622" s="206">
        <v>90</v>
      </c>
    </row>
    <row r="623" spans="1:9" ht="66" customHeight="1" x14ac:dyDescent="0.25">
      <c r="A623" s="204">
        <v>43798</v>
      </c>
      <c r="B623" s="148" t="s">
        <v>13331</v>
      </c>
      <c r="C623" s="257" t="s">
        <v>12638</v>
      </c>
      <c r="D623" s="148" t="s">
        <v>13332</v>
      </c>
      <c r="E623" s="258" t="s">
        <v>5262</v>
      </c>
      <c r="F623" s="148" t="s">
        <v>5263</v>
      </c>
      <c r="G623" s="148" t="s">
        <v>5264</v>
      </c>
      <c r="H623" s="419" t="s">
        <v>13318</v>
      </c>
      <c r="I623" s="206">
        <v>5039.93</v>
      </c>
    </row>
    <row r="624" spans="1:9" ht="66" customHeight="1" x14ac:dyDescent="0.25">
      <c r="A624" s="204">
        <v>43798</v>
      </c>
      <c r="B624" s="148" t="s">
        <v>13331</v>
      </c>
      <c r="C624" s="257">
        <v>2237</v>
      </c>
      <c r="D624" s="31" t="s">
        <v>7387</v>
      </c>
      <c r="E624" s="31">
        <v>36473374</v>
      </c>
      <c r="F624" s="31" t="s">
        <v>4307</v>
      </c>
      <c r="G624" s="28" t="s">
        <v>7356</v>
      </c>
      <c r="H624" s="419" t="s">
        <v>13336</v>
      </c>
      <c r="I624" s="206">
        <v>60000</v>
      </c>
    </row>
    <row r="625" spans="1:9" ht="66" customHeight="1" x14ac:dyDescent="0.25">
      <c r="A625" s="204">
        <v>43798</v>
      </c>
      <c r="B625" s="148" t="s">
        <v>7865</v>
      </c>
      <c r="C625" s="257">
        <v>249317</v>
      </c>
      <c r="D625" s="148" t="s">
        <v>7865</v>
      </c>
      <c r="E625" s="151">
        <v>37716841</v>
      </c>
      <c r="F625" s="151" t="s">
        <v>7866</v>
      </c>
      <c r="G625" s="151" t="s">
        <v>7867</v>
      </c>
      <c r="H625" s="384" t="s">
        <v>3500</v>
      </c>
      <c r="I625" s="292">
        <v>4.84</v>
      </c>
    </row>
    <row r="626" spans="1:9" ht="66" customHeight="1" x14ac:dyDescent="0.25">
      <c r="A626" s="204">
        <v>43798</v>
      </c>
      <c r="B626" s="148" t="s">
        <v>13331</v>
      </c>
      <c r="C626" s="257">
        <v>2236</v>
      </c>
      <c r="D626" s="31" t="s">
        <v>7386</v>
      </c>
      <c r="E626" s="31">
        <v>32248975</v>
      </c>
      <c r="F626" s="31" t="s">
        <v>7801</v>
      </c>
      <c r="G626" s="31" t="s">
        <v>7351</v>
      </c>
      <c r="H626" s="419" t="s">
        <v>13336</v>
      </c>
      <c r="I626" s="206">
        <v>260000</v>
      </c>
    </row>
    <row r="627" spans="1:9" ht="66" customHeight="1" x14ac:dyDescent="0.25">
      <c r="A627" s="204">
        <v>43801</v>
      </c>
      <c r="B627" s="148" t="s">
        <v>13331</v>
      </c>
      <c r="C627" s="257" t="s">
        <v>12639</v>
      </c>
      <c r="D627" s="148" t="s">
        <v>13332</v>
      </c>
      <c r="E627" s="258" t="s">
        <v>7584</v>
      </c>
      <c r="F627" s="148" t="s">
        <v>5263</v>
      </c>
      <c r="G627" s="148" t="s">
        <v>5264</v>
      </c>
      <c r="H627" s="419" t="s">
        <v>13318</v>
      </c>
      <c r="I627" s="206">
        <v>175</v>
      </c>
    </row>
    <row r="628" spans="1:9" ht="66" customHeight="1" x14ac:dyDescent="0.25">
      <c r="A628" s="204">
        <v>43803</v>
      </c>
      <c r="B628" s="148" t="s">
        <v>13331</v>
      </c>
      <c r="C628" s="257" t="s">
        <v>12640</v>
      </c>
      <c r="D628" s="148" t="s">
        <v>13332</v>
      </c>
      <c r="E628" s="258" t="s">
        <v>7584</v>
      </c>
      <c r="F628" s="148" t="s">
        <v>5263</v>
      </c>
      <c r="G628" s="148" t="s">
        <v>5264</v>
      </c>
      <c r="H628" s="419" t="s">
        <v>13318</v>
      </c>
      <c r="I628" s="206">
        <v>6</v>
      </c>
    </row>
    <row r="629" spans="1:9" ht="66" customHeight="1" x14ac:dyDescent="0.25">
      <c r="A629" s="204">
        <v>43805</v>
      </c>
      <c r="B629" s="148" t="s">
        <v>13331</v>
      </c>
      <c r="C629" s="257" t="s">
        <v>12641</v>
      </c>
      <c r="D629" s="148" t="s">
        <v>13332</v>
      </c>
      <c r="E629" s="258" t="s">
        <v>7584</v>
      </c>
      <c r="F629" s="148" t="s">
        <v>5263</v>
      </c>
      <c r="G629" s="148" t="s">
        <v>5264</v>
      </c>
      <c r="H629" s="419" t="s">
        <v>13318</v>
      </c>
      <c r="I629" s="206">
        <v>5</v>
      </c>
    </row>
    <row r="630" spans="1:9" ht="66" customHeight="1" x14ac:dyDescent="0.25">
      <c r="A630" s="204">
        <v>43808</v>
      </c>
      <c r="B630" s="148" t="s">
        <v>13331</v>
      </c>
      <c r="C630" s="257" t="s">
        <v>12642</v>
      </c>
      <c r="D630" s="148" t="s">
        <v>13332</v>
      </c>
      <c r="E630" s="258" t="s">
        <v>7584</v>
      </c>
      <c r="F630" s="148" t="s">
        <v>5263</v>
      </c>
      <c r="G630" s="148" t="s">
        <v>5264</v>
      </c>
      <c r="H630" s="419" t="s">
        <v>13318</v>
      </c>
      <c r="I630" s="206">
        <v>52</v>
      </c>
    </row>
    <row r="631" spans="1:9" ht="66" customHeight="1" x14ac:dyDescent="0.25">
      <c r="A631" s="204">
        <v>43810</v>
      </c>
      <c r="B631" s="148" t="s">
        <v>13331</v>
      </c>
      <c r="C631" s="257" t="s">
        <v>12643</v>
      </c>
      <c r="D631" s="148" t="s">
        <v>13332</v>
      </c>
      <c r="E631" s="258" t="s">
        <v>7584</v>
      </c>
      <c r="F631" s="148" t="s">
        <v>5263</v>
      </c>
      <c r="G631" s="148" t="s">
        <v>5264</v>
      </c>
      <c r="H631" s="419" t="s">
        <v>13318</v>
      </c>
      <c r="I631" s="206">
        <v>3</v>
      </c>
    </row>
    <row r="632" spans="1:9" ht="66" customHeight="1" x14ac:dyDescent="0.25">
      <c r="A632" s="204">
        <v>43811</v>
      </c>
      <c r="B632" s="148" t="s">
        <v>13331</v>
      </c>
      <c r="C632" s="257" t="s">
        <v>12644</v>
      </c>
      <c r="D632" s="148" t="s">
        <v>13332</v>
      </c>
      <c r="E632" s="258" t="s">
        <v>5262</v>
      </c>
      <c r="F632" s="148" t="s">
        <v>5263</v>
      </c>
      <c r="G632" s="148" t="s">
        <v>5264</v>
      </c>
      <c r="H632" s="419" t="s">
        <v>13318</v>
      </c>
      <c r="I632" s="206">
        <v>6</v>
      </c>
    </row>
    <row r="633" spans="1:9" ht="66" customHeight="1" x14ac:dyDescent="0.25">
      <c r="A633" s="204">
        <v>43811</v>
      </c>
      <c r="B633" s="148" t="s">
        <v>13331</v>
      </c>
      <c r="C633" s="257">
        <v>2279</v>
      </c>
      <c r="D633" s="31" t="s">
        <v>7387</v>
      </c>
      <c r="E633" s="31">
        <v>36473374</v>
      </c>
      <c r="F633" s="31" t="s">
        <v>4307</v>
      </c>
      <c r="G633" s="28" t="s">
        <v>7356</v>
      </c>
      <c r="H633" s="419" t="s">
        <v>13336</v>
      </c>
      <c r="I633" s="206">
        <v>1000</v>
      </c>
    </row>
    <row r="634" spans="1:9" ht="66" customHeight="1" x14ac:dyDescent="0.25">
      <c r="A634" s="204">
        <v>43812</v>
      </c>
      <c r="B634" s="148" t="s">
        <v>13331</v>
      </c>
      <c r="C634" s="257" t="s">
        <v>12645</v>
      </c>
      <c r="D634" s="148" t="s">
        <v>13332</v>
      </c>
      <c r="E634" s="258" t="s">
        <v>5262</v>
      </c>
      <c r="F634" s="148" t="s">
        <v>5263</v>
      </c>
      <c r="G634" s="148" t="s">
        <v>5264</v>
      </c>
      <c r="H634" s="419" t="s">
        <v>13318</v>
      </c>
      <c r="I634" s="206">
        <v>30</v>
      </c>
    </row>
    <row r="635" spans="1:9" ht="66" customHeight="1" x14ac:dyDescent="0.25">
      <c r="A635" s="204">
        <v>43812</v>
      </c>
      <c r="B635" s="148" t="s">
        <v>13331</v>
      </c>
      <c r="C635" s="257" t="s">
        <v>12646</v>
      </c>
      <c r="D635" s="148" t="s">
        <v>13332</v>
      </c>
      <c r="E635" s="258" t="s">
        <v>5262</v>
      </c>
      <c r="F635" s="148" t="s">
        <v>5263</v>
      </c>
      <c r="G635" s="148" t="s">
        <v>5264</v>
      </c>
      <c r="H635" s="419" t="s">
        <v>13318</v>
      </c>
      <c r="I635" s="206">
        <v>1648.86</v>
      </c>
    </row>
    <row r="636" spans="1:9" ht="66" customHeight="1" x14ac:dyDescent="0.25">
      <c r="A636" s="204">
        <v>43815</v>
      </c>
      <c r="B636" s="148" t="s">
        <v>13331</v>
      </c>
      <c r="C636" s="257" t="s">
        <v>12645</v>
      </c>
      <c r="D636" s="148" t="s">
        <v>13332</v>
      </c>
      <c r="E636" s="258" t="s">
        <v>5262</v>
      </c>
      <c r="F636" s="148" t="s">
        <v>5263</v>
      </c>
      <c r="G636" s="148" t="s">
        <v>5264</v>
      </c>
      <c r="H636" s="419" t="s">
        <v>13318</v>
      </c>
      <c r="I636" s="206">
        <v>6</v>
      </c>
    </row>
    <row r="637" spans="1:9" ht="66" customHeight="1" x14ac:dyDescent="0.25">
      <c r="A637" s="204">
        <v>43815</v>
      </c>
      <c r="B637" s="148" t="s">
        <v>13331</v>
      </c>
      <c r="C637" s="257">
        <v>2289</v>
      </c>
      <c r="D637" s="31" t="s">
        <v>7387</v>
      </c>
      <c r="E637" s="31">
        <v>36473374</v>
      </c>
      <c r="F637" s="31" t="s">
        <v>4307</v>
      </c>
      <c r="G637" s="28" t="s">
        <v>7356</v>
      </c>
      <c r="H637" s="419" t="s">
        <v>13336</v>
      </c>
      <c r="I637" s="206">
        <v>131000</v>
      </c>
    </row>
    <row r="638" spans="1:9" ht="66" customHeight="1" x14ac:dyDescent="0.25">
      <c r="A638" s="204">
        <v>43815</v>
      </c>
      <c r="B638" s="148" t="s">
        <v>13331</v>
      </c>
      <c r="C638" s="257">
        <v>2290</v>
      </c>
      <c r="D638" s="31" t="s">
        <v>7386</v>
      </c>
      <c r="E638" s="31">
        <v>32248975</v>
      </c>
      <c r="F638" s="31" t="s">
        <v>7801</v>
      </c>
      <c r="G638" s="31" t="s">
        <v>7351</v>
      </c>
      <c r="H638" s="419" t="s">
        <v>13336</v>
      </c>
      <c r="I638" s="206">
        <v>224000</v>
      </c>
    </row>
    <row r="639" spans="1:9" ht="66" customHeight="1" x14ac:dyDescent="0.25">
      <c r="A639" s="204">
        <v>43816</v>
      </c>
      <c r="B639" s="148" t="s">
        <v>13331</v>
      </c>
      <c r="C639" s="257" t="s">
        <v>12647</v>
      </c>
      <c r="D639" s="148" t="s">
        <v>13332</v>
      </c>
      <c r="E639" s="258" t="s">
        <v>5262</v>
      </c>
      <c r="F639" s="148" t="s">
        <v>5263</v>
      </c>
      <c r="G639" s="148" t="s">
        <v>5264</v>
      </c>
      <c r="H639" s="419" t="s">
        <v>13318</v>
      </c>
      <c r="I639" s="206">
        <v>15</v>
      </c>
    </row>
    <row r="640" spans="1:9" ht="66" customHeight="1" x14ac:dyDescent="0.25">
      <c r="A640" s="204">
        <v>43817</v>
      </c>
      <c r="B640" s="148" t="s">
        <v>13331</v>
      </c>
      <c r="C640" s="257" t="s">
        <v>12648</v>
      </c>
      <c r="D640" s="148" t="s">
        <v>13332</v>
      </c>
      <c r="E640" s="258" t="s">
        <v>5262</v>
      </c>
      <c r="F640" s="148" t="s">
        <v>5263</v>
      </c>
      <c r="G640" s="148" t="s">
        <v>5264</v>
      </c>
      <c r="H640" s="419" t="s">
        <v>13318</v>
      </c>
      <c r="I640" s="206">
        <v>1</v>
      </c>
    </row>
    <row r="641" spans="1:19" ht="66" customHeight="1" x14ac:dyDescent="0.25">
      <c r="A641" s="204">
        <v>43818</v>
      </c>
      <c r="B641" s="148" t="s">
        <v>13331</v>
      </c>
      <c r="C641" s="257" t="s">
        <v>12649</v>
      </c>
      <c r="D641" s="148" t="s">
        <v>13332</v>
      </c>
      <c r="E641" s="258" t="s">
        <v>5262</v>
      </c>
      <c r="F641" s="148" t="s">
        <v>5263</v>
      </c>
      <c r="G641" s="148" t="s">
        <v>5264</v>
      </c>
      <c r="H641" s="419" t="s">
        <v>13318</v>
      </c>
      <c r="I641" s="206">
        <v>4</v>
      </c>
    </row>
    <row r="642" spans="1:19" ht="66" customHeight="1" x14ac:dyDescent="0.25">
      <c r="A642" s="204">
        <v>43822</v>
      </c>
      <c r="B642" s="148" t="s">
        <v>13331</v>
      </c>
      <c r="C642" s="257" t="s">
        <v>12650</v>
      </c>
      <c r="D642" s="148" t="s">
        <v>13332</v>
      </c>
      <c r="E642" s="258" t="s">
        <v>5262</v>
      </c>
      <c r="F642" s="148" t="s">
        <v>5263</v>
      </c>
      <c r="G642" s="148" t="s">
        <v>5264</v>
      </c>
      <c r="H642" s="419" t="s">
        <v>13318</v>
      </c>
      <c r="I642" s="206">
        <v>10</v>
      </c>
    </row>
    <row r="643" spans="1:19" ht="66" customHeight="1" x14ac:dyDescent="0.25">
      <c r="A643" s="204">
        <v>43822</v>
      </c>
      <c r="B643" s="148" t="s">
        <v>13331</v>
      </c>
      <c r="C643" s="257">
        <v>2298</v>
      </c>
      <c r="D643" s="31" t="s">
        <v>12565</v>
      </c>
      <c r="E643" s="31">
        <v>33887088</v>
      </c>
      <c r="F643" s="31" t="s">
        <v>7435</v>
      </c>
      <c r="G643" s="28" t="s">
        <v>7436</v>
      </c>
      <c r="H643" s="419" t="s">
        <v>13337</v>
      </c>
      <c r="I643" s="206">
        <v>90000</v>
      </c>
    </row>
    <row r="644" spans="1:19" ht="66" customHeight="1" x14ac:dyDescent="0.25">
      <c r="A644" s="204">
        <v>43823</v>
      </c>
      <c r="B644" s="148" t="s">
        <v>13331</v>
      </c>
      <c r="C644" s="257" t="s">
        <v>12651</v>
      </c>
      <c r="D644" s="148" t="s">
        <v>13332</v>
      </c>
      <c r="E644" s="258" t="s">
        <v>5262</v>
      </c>
      <c r="F644" s="148" t="s">
        <v>5263</v>
      </c>
      <c r="G644" s="148" t="s">
        <v>5264</v>
      </c>
      <c r="H644" s="419" t="s">
        <v>13318</v>
      </c>
      <c r="I644" s="206">
        <v>3</v>
      </c>
    </row>
    <row r="645" spans="1:19" ht="66" customHeight="1" x14ac:dyDescent="0.25">
      <c r="A645" s="204">
        <v>43825</v>
      </c>
      <c r="B645" s="148" t="s">
        <v>13331</v>
      </c>
      <c r="C645" s="257" t="s">
        <v>12652</v>
      </c>
      <c r="D645" s="148" t="s">
        <v>13332</v>
      </c>
      <c r="E645" s="258" t="s">
        <v>5262</v>
      </c>
      <c r="F645" s="148" t="s">
        <v>5263</v>
      </c>
      <c r="G645" s="148" t="s">
        <v>5264</v>
      </c>
      <c r="H645" s="419" t="s">
        <v>13318</v>
      </c>
      <c r="I645" s="206">
        <v>6</v>
      </c>
    </row>
    <row r="646" spans="1:19" ht="66" customHeight="1" x14ac:dyDescent="0.25">
      <c r="A646" s="204">
        <v>43825</v>
      </c>
      <c r="B646" s="148" t="s">
        <v>13331</v>
      </c>
      <c r="C646" s="257">
        <v>2301</v>
      </c>
      <c r="D646" s="31" t="s">
        <v>7387</v>
      </c>
      <c r="E646" s="31">
        <v>36473374</v>
      </c>
      <c r="F646" s="31" t="s">
        <v>4307</v>
      </c>
      <c r="G646" s="28" t="s">
        <v>7356</v>
      </c>
      <c r="H646" s="419" t="s">
        <v>13336</v>
      </c>
      <c r="I646" s="206">
        <v>86000</v>
      </c>
    </row>
    <row r="647" spans="1:19" ht="66" customHeight="1" x14ac:dyDescent="0.25">
      <c r="A647" s="204">
        <v>43825</v>
      </c>
      <c r="B647" s="148" t="s">
        <v>13331</v>
      </c>
      <c r="C647" s="257">
        <v>2300</v>
      </c>
      <c r="D647" s="31" t="s">
        <v>7386</v>
      </c>
      <c r="E647" s="31">
        <v>32248975</v>
      </c>
      <c r="F647" s="31" t="s">
        <v>7801</v>
      </c>
      <c r="G647" s="31" t="s">
        <v>7351</v>
      </c>
      <c r="H647" s="419" t="s">
        <v>13336</v>
      </c>
      <c r="I647" s="206">
        <v>257000</v>
      </c>
    </row>
    <row r="648" spans="1:19" ht="66.75" customHeight="1" x14ac:dyDescent="0.25">
      <c r="A648" s="204">
        <v>43826</v>
      </c>
      <c r="B648" s="148" t="s">
        <v>13331</v>
      </c>
      <c r="C648" s="257" t="s">
        <v>12653</v>
      </c>
      <c r="D648" s="148" t="s">
        <v>13332</v>
      </c>
      <c r="E648" s="258" t="s">
        <v>5262</v>
      </c>
      <c r="F648" s="148" t="s">
        <v>5263</v>
      </c>
      <c r="G648" s="148" t="s">
        <v>5264</v>
      </c>
      <c r="H648" s="419" t="s">
        <v>13318</v>
      </c>
      <c r="I648" s="206">
        <v>8</v>
      </c>
    </row>
    <row r="649" spans="1:19" ht="66.75" customHeight="1" x14ac:dyDescent="0.25">
      <c r="A649" s="204">
        <v>43826</v>
      </c>
      <c r="B649" s="148" t="s">
        <v>13331</v>
      </c>
      <c r="C649" s="257" t="s">
        <v>12654</v>
      </c>
      <c r="D649" s="148" t="s">
        <v>13332</v>
      </c>
      <c r="E649" s="258" t="s">
        <v>5262</v>
      </c>
      <c r="F649" s="148" t="s">
        <v>5263</v>
      </c>
      <c r="G649" s="148" t="s">
        <v>5264</v>
      </c>
      <c r="H649" s="419" t="s">
        <v>13318</v>
      </c>
      <c r="I649" s="206">
        <v>1822.22</v>
      </c>
    </row>
    <row r="650" spans="1:19" ht="105" customHeight="1" x14ac:dyDescent="0.25">
      <c r="A650" s="204">
        <v>43826</v>
      </c>
      <c r="B650" s="148" t="s">
        <v>13331</v>
      </c>
      <c r="C650" s="257">
        <v>2308</v>
      </c>
      <c r="D650" s="148" t="s">
        <v>5775</v>
      </c>
      <c r="E650" s="258" t="s">
        <v>7571</v>
      </c>
      <c r="F650" s="148" t="s">
        <v>7551</v>
      </c>
      <c r="G650" s="148" t="s">
        <v>12655</v>
      </c>
      <c r="H650" s="419" t="s">
        <v>13335</v>
      </c>
      <c r="I650" s="206">
        <v>345043.6</v>
      </c>
    </row>
    <row r="651" spans="1:19" ht="48" customHeight="1" x14ac:dyDescent="0.25">
      <c r="A651" s="259" t="s">
        <v>3500</v>
      </c>
      <c r="B651" s="259" t="s">
        <v>3500</v>
      </c>
      <c r="C651" s="259" t="s">
        <v>3500</v>
      </c>
      <c r="D651" s="259" t="s">
        <v>3500</v>
      </c>
      <c r="E651" s="259" t="s">
        <v>3500</v>
      </c>
      <c r="F651" s="259" t="s">
        <v>3500</v>
      </c>
      <c r="G651" s="259" t="s">
        <v>3500</v>
      </c>
      <c r="H651" s="259" t="s">
        <v>3500</v>
      </c>
      <c r="I651" s="266" t="s">
        <v>3500</v>
      </c>
    </row>
    <row r="652" spans="1:19" ht="45" customHeight="1" x14ac:dyDescent="0.25">
      <c r="A652" s="755" t="s">
        <v>5256</v>
      </c>
      <c r="B652" s="756"/>
      <c r="C652" s="756"/>
      <c r="D652" s="756"/>
      <c r="E652" s="756"/>
      <c r="F652" s="756"/>
      <c r="G652" s="756"/>
      <c r="H652" s="757"/>
      <c r="I652" s="268">
        <f>SUM(I97:I650)</f>
        <v>124441494.38999997</v>
      </c>
    </row>
    <row r="653" spans="1:19" x14ac:dyDescent="0.25">
      <c r="J653" s="267"/>
    </row>
    <row r="654" spans="1:19" x14ac:dyDescent="0.25">
      <c r="J654" s="267"/>
      <c r="K654" s="267"/>
      <c r="L654" s="267"/>
      <c r="M654" s="267"/>
      <c r="N654" s="267"/>
      <c r="O654" s="267"/>
      <c r="P654" s="267"/>
      <c r="Q654" s="267"/>
      <c r="R654" s="267"/>
      <c r="S654" s="267"/>
    </row>
    <row r="655" spans="1:19" x14ac:dyDescent="0.25">
      <c r="J655" s="267"/>
      <c r="K655" s="267"/>
      <c r="L655" s="267"/>
      <c r="M655" s="267"/>
      <c r="N655" s="267"/>
      <c r="O655" s="267"/>
      <c r="P655" s="267"/>
      <c r="Q655" s="267"/>
      <c r="R655" s="267"/>
      <c r="S655" s="267"/>
    </row>
    <row r="656" spans="1:19" x14ac:dyDescent="0.25">
      <c r="J656" s="267"/>
      <c r="K656" s="267"/>
      <c r="L656" s="267"/>
      <c r="M656" s="267"/>
      <c r="N656" s="267"/>
      <c r="O656" s="267"/>
      <c r="P656" s="267"/>
      <c r="Q656" s="267"/>
      <c r="R656" s="267"/>
      <c r="S656" s="267"/>
    </row>
    <row r="657" spans="10:19" x14ac:dyDescent="0.25">
      <c r="J657" s="267"/>
      <c r="K657" s="267"/>
      <c r="L657" s="267"/>
      <c r="M657" s="267"/>
      <c r="N657" s="267"/>
      <c r="O657" s="267"/>
      <c r="P657" s="267"/>
      <c r="Q657" s="267"/>
      <c r="R657" s="267"/>
      <c r="S657" s="267"/>
    </row>
    <row r="658" spans="10:19" x14ac:dyDescent="0.25">
      <c r="J658" s="267"/>
      <c r="K658" s="267"/>
      <c r="L658" s="267"/>
      <c r="M658" s="267"/>
      <c r="N658" s="267"/>
      <c r="O658" s="267"/>
      <c r="P658" s="267"/>
      <c r="Q658" s="267"/>
      <c r="R658" s="267"/>
      <c r="S658" s="267"/>
    </row>
    <row r="659" spans="10:19" x14ac:dyDescent="0.25">
      <c r="J659" s="267"/>
      <c r="K659" s="267"/>
      <c r="L659" s="267"/>
      <c r="M659" s="267"/>
      <c r="N659" s="267"/>
      <c r="O659" s="267"/>
      <c r="P659" s="267"/>
      <c r="Q659" s="267"/>
      <c r="R659" s="267"/>
      <c r="S659" s="267"/>
    </row>
    <row r="660" spans="10:19" x14ac:dyDescent="0.25">
      <c r="J660" s="267"/>
      <c r="K660" s="267"/>
      <c r="L660" s="267"/>
      <c r="M660" s="267"/>
      <c r="N660" s="267"/>
      <c r="O660" s="267"/>
      <c r="P660" s="267"/>
      <c r="Q660" s="267"/>
      <c r="R660" s="267"/>
      <c r="S660" s="267"/>
    </row>
    <row r="661" spans="10:19" x14ac:dyDescent="0.25">
      <c r="J661" s="267"/>
      <c r="K661" s="267"/>
      <c r="L661" s="267"/>
      <c r="M661" s="267"/>
      <c r="N661" s="267"/>
      <c r="O661" s="267"/>
      <c r="P661" s="267"/>
      <c r="Q661" s="267"/>
      <c r="R661" s="267"/>
      <c r="S661" s="267"/>
    </row>
    <row r="662" spans="10:19" x14ac:dyDescent="0.25">
      <c r="J662" s="267"/>
      <c r="K662" s="267"/>
      <c r="L662" s="267"/>
      <c r="M662" s="267"/>
      <c r="N662" s="267"/>
      <c r="O662" s="267"/>
      <c r="P662" s="267"/>
      <c r="Q662" s="267"/>
      <c r="R662" s="267"/>
      <c r="S662" s="267"/>
    </row>
    <row r="663" spans="10:19" x14ac:dyDescent="0.25">
      <c r="J663" s="267"/>
      <c r="K663" s="267"/>
      <c r="L663" s="267"/>
      <c r="M663" s="267"/>
      <c r="N663" s="267"/>
      <c r="O663" s="267"/>
      <c r="P663" s="267"/>
      <c r="Q663" s="267"/>
      <c r="R663" s="267"/>
      <c r="S663" s="267"/>
    </row>
    <row r="664" spans="10:19" x14ac:dyDescent="0.25">
      <c r="J664" s="267"/>
      <c r="K664" s="267"/>
      <c r="L664" s="267"/>
      <c r="M664" s="267"/>
      <c r="N664" s="267"/>
      <c r="O664" s="267"/>
      <c r="P664" s="267"/>
      <c r="Q664" s="267"/>
      <c r="R664" s="267"/>
      <c r="S664" s="267"/>
    </row>
    <row r="665" spans="10:19" x14ac:dyDescent="0.25">
      <c r="J665" s="267"/>
      <c r="K665" s="267"/>
      <c r="L665" s="267"/>
      <c r="M665" s="267"/>
      <c r="N665" s="267"/>
      <c r="O665" s="267"/>
      <c r="P665" s="267"/>
      <c r="Q665" s="267"/>
      <c r="R665" s="267"/>
      <c r="S665" s="267"/>
    </row>
  </sheetData>
  <mergeCells count="5">
    <mergeCell ref="A1:I1"/>
    <mergeCell ref="A2:I2"/>
    <mergeCell ref="A93:H93"/>
    <mergeCell ref="A95:I95"/>
    <mergeCell ref="A652:H652"/>
  </mergeCells>
  <pageMargins left="0.15625" right="0.25" top="0.75" bottom="0.75" header="0.3" footer="0.3"/>
  <pageSetup paperSize="9" scale="73" fitToHeight="0" orientation="landscape" verticalDpi="300" r:id="rId1"/>
  <rowBreaks count="2" manualBreakCount="2">
    <brk id="82" max="8" man="1"/>
    <brk id="9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23"/>
  <sheetViews>
    <sheetView view="pageLayout" workbookViewId="0">
      <selection activeCell="AI16" sqref="AI16"/>
    </sheetView>
  </sheetViews>
  <sheetFormatPr defaultRowHeight="15" x14ac:dyDescent="0.25"/>
  <cols>
    <col min="1" max="1" width="11.42578125" customWidth="1"/>
    <col min="2" max="2" width="17.5703125" customWidth="1"/>
    <col min="3" max="3" width="14.28515625" customWidth="1"/>
    <col min="4" max="4" width="16.5703125" customWidth="1"/>
    <col min="5" max="5" width="18.28515625" customWidth="1"/>
    <col min="6" max="6" width="20.85546875" customWidth="1"/>
    <col min="7" max="7" width="17.5703125" customWidth="1"/>
    <col min="8" max="8" width="12" customWidth="1"/>
    <col min="9" max="9" width="13.85546875" customWidth="1"/>
    <col min="10" max="10" width="10.140625" customWidth="1"/>
    <col min="11" max="11" width="11.85546875" customWidth="1"/>
    <col min="12" max="12" width="10.7109375" customWidth="1"/>
  </cols>
  <sheetData>
    <row r="1" spans="1:9" ht="15.75" x14ac:dyDescent="0.25">
      <c r="A1" s="672">
        <v>54</v>
      </c>
      <c r="B1" s="672"/>
      <c r="C1" s="672"/>
      <c r="D1" s="672"/>
      <c r="E1" s="672"/>
      <c r="F1" s="672"/>
      <c r="G1" s="672"/>
      <c r="H1" s="672"/>
      <c r="I1" s="672"/>
    </row>
    <row r="2" spans="1:9" ht="15.75" x14ac:dyDescent="0.25">
      <c r="A2" s="219" t="s">
        <v>5467</v>
      </c>
    </row>
    <row r="3" spans="1:9" ht="15.75" x14ac:dyDescent="0.25">
      <c r="A3" s="219" t="s">
        <v>5468</v>
      </c>
    </row>
    <row r="4" spans="1:9" ht="85.5" customHeight="1" x14ac:dyDescent="0.25">
      <c r="A4" s="138" t="s">
        <v>5243</v>
      </c>
      <c r="B4" s="138" t="s">
        <v>5469</v>
      </c>
      <c r="C4" s="138" t="s">
        <v>5470</v>
      </c>
      <c r="D4" s="138" t="s">
        <v>5246</v>
      </c>
      <c r="E4" s="138" t="s">
        <v>5471</v>
      </c>
      <c r="F4" s="138" t="s">
        <v>5472</v>
      </c>
      <c r="G4" s="138" t="s">
        <v>5248</v>
      </c>
      <c r="H4" s="138" t="s">
        <v>5249</v>
      </c>
      <c r="I4" s="138" t="s">
        <v>5250</v>
      </c>
    </row>
    <row r="5" spans="1:9" x14ac:dyDescent="0.25">
      <c r="A5" s="140" t="s">
        <v>3500</v>
      </c>
      <c r="B5" s="140" t="s">
        <v>3500</v>
      </c>
      <c r="C5" s="140" t="s">
        <v>3500</v>
      </c>
      <c r="D5" s="140" t="s">
        <v>3500</v>
      </c>
      <c r="E5" s="140" t="s">
        <v>3500</v>
      </c>
      <c r="F5" s="140" t="s">
        <v>3500</v>
      </c>
      <c r="G5" s="140" t="s">
        <v>3500</v>
      </c>
      <c r="H5" s="140" t="s">
        <v>3500</v>
      </c>
      <c r="I5" s="140" t="s">
        <v>3500</v>
      </c>
    </row>
    <row r="6" spans="1:9" x14ac:dyDescent="0.25">
      <c r="A6" s="140" t="s">
        <v>3500</v>
      </c>
      <c r="B6" s="140" t="s">
        <v>3500</v>
      </c>
      <c r="C6" s="140" t="s">
        <v>3500</v>
      </c>
      <c r="D6" s="140" t="s">
        <v>3500</v>
      </c>
      <c r="E6" s="140" t="s">
        <v>3500</v>
      </c>
      <c r="F6" s="140" t="s">
        <v>3500</v>
      </c>
      <c r="G6" s="140" t="s">
        <v>3500</v>
      </c>
      <c r="H6" s="140" t="s">
        <v>3500</v>
      </c>
      <c r="I6" s="140" t="s">
        <v>3500</v>
      </c>
    </row>
    <row r="7" spans="1:9" x14ac:dyDescent="0.25">
      <c r="A7" s="140" t="s">
        <v>3500</v>
      </c>
      <c r="B7" s="140" t="s">
        <v>3500</v>
      </c>
      <c r="C7" s="140" t="s">
        <v>3500</v>
      </c>
      <c r="D7" s="140" t="s">
        <v>3500</v>
      </c>
      <c r="E7" s="140" t="s">
        <v>3500</v>
      </c>
      <c r="F7" s="140" t="s">
        <v>3500</v>
      </c>
      <c r="G7" s="140" t="s">
        <v>3500</v>
      </c>
      <c r="H7" s="140" t="s">
        <v>3500</v>
      </c>
      <c r="I7" s="140" t="s">
        <v>3500</v>
      </c>
    </row>
    <row r="8" spans="1:9" x14ac:dyDescent="0.25">
      <c r="A8" s="140" t="s">
        <v>3500</v>
      </c>
      <c r="B8" s="140" t="s">
        <v>3500</v>
      </c>
      <c r="C8" s="140" t="s">
        <v>3500</v>
      </c>
      <c r="D8" s="140" t="s">
        <v>3500</v>
      </c>
      <c r="E8" s="140" t="s">
        <v>3500</v>
      </c>
      <c r="F8" s="140" t="s">
        <v>3500</v>
      </c>
      <c r="G8" s="140" t="s">
        <v>3500</v>
      </c>
      <c r="H8" s="140" t="s">
        <v>3500</v>
      </c>
      <c r="I8" s="140" t="s">
        <v>3500</v>
      </c>
    </row>
    <row r="9" spans="1:9" x14ac:dyDescent="0.25">
      <c r="A9" s="140" t="s">
        <v>3500</v>
      </c>
      <c r="B9" s="140" t="s">
        <v>3500</v>
      </c>
      <c r="C9" s="140" t="s">
        <v>3500</v>
      </c>
      <c r="D9" s="140" t="s">
        <v>3500</v>
      </c>
      <c r="E9" s="140" t="s">
        <v>3500</v>
      </c>
      <c r="F9" s="140" t="s">
        <v>3500</v>
      </c>
      <c r="G9" s="140" t="s">
        <v>3500</v>
      </c>
      <c r="H9" s="140" t="s">
        <v>3500</v>
      </c>
      <c r="I9" s="140" t="s">
        <v>3500</v>
      </c>
    </row>
    <row r="10" spans="1:9" x14ac:dyDescent="0.25">
      <c r="A10" s="140" t="s">
        <v>3500</v>
      </c>
      <c r="B10" s="140" t="s">
        <v>3500</v>
      </c>
      <c r="C10" s="140" t="s">
        <v>3500</v>
      </c>
      <c r="D10" s="140" t="s">
        <v>3500</v>
      </c>
      <c r="E10" s="140" t="s">
        <v>3500</v>
      </c>
      <c r="F10" s="140" t="s">
        <v>3500</v>
      </c>
      <c r="G10" s="140" t="s">
        <v>3500</v>
      </c>
      <c r="H10" s="140" t="s">
        <v>3500</v>
      </c>
      <c r="I10" s="140" t="s">
        <v>3500</v>
      </c>
    </row>
    <row r="11" spans="1:9" x14ac:dyDescent="0.25">
      <c r="A11" s="140" t="s">
        <v>3500</v>
      </c>
      <c r="B11" s="140" t="s">
        <v>3500</v>
      </c>
      <c r="C11" s="140" t="s">
        <v>3500</v>
      </c>
      <c r="D11" s="140" t="s">
        <v>3500</v>
      </c>
      <c r="E11" s="140" t="s">
        <v>3500</v>
      </c>
      <c r="F11" s="140" t="s">
        <v>3500</v>
      </c>
      <c r="G11" s="140" t="s">
        <v>3500</v>
      </c>
      <c r="H11" s="140" t="s">
        <v>3500</v>
      </c>
      <c r="I11" s="140" t="s">
        <v>3500</v>
      </c>
    </row>
    <row r="12" spans="1:9" x14ac:dyDescent="0.25">
      <c r="A12" s="750" t="s">
        <v>5473</v>
      </c>
      <c r="B12" s="750"/>
      <c r="C12" s="750"/>
      <c r="D12" s="750"/>
      <c r="E12" s="750"/>
      <c r="F12" s="750"/>
      <c r="G12" s="750"/>
      <c r="H12" s="750"/>
      <c r="I12" s="140" t="s">
        <v>3500</v>
      </c>
    </row>
    <row r="13" spans="1:9" ht="24" customHeight="1" x14ac:dyDescent="0.25">
      <c r="A13" s="269" t="s">
        <v>5474</v>
      </c>
    </row>
    <row r="14" spans="1:9" ht="87.75" customHeight="1" x14ac:dyDescent="0.25">
      <c r="A14" s="138" t="s">
        <v>5243</v>
      </c>
      <c r="B14" s="143" t="s">
        <v>5475</v>
      </c>
      <c r="C14" s="138" t="s">
        <v>4</v>
      </c>
      <c r="D14" s="138" t="s">
        <v>4219</v>
      </c>
      <c r="E14" s="138" t="s">
        <v>5476</v>
      </c>
      <c r="F14" s="138" t="s">
        <v>4221</v>
      </c>
      <c r="G14" s="138" t="s">
        <v>5248</v>
      </c>
      <c r="H14" s="138" t="s">
        <v>5259</v>
      </c>
      <c r="I14" s="138" t="s">
        <v>5250</v>
      </c>
    </row>
    <row r="15" spans="1:9" x14ac:dyDescent="0.25">
      <c r="A15" s="140" t="s">
        <v>3500</v>
      </c>
      <c r="B15" s="140" t="s">
        <v>3500</v>
      </c>
      <c r="C15" s="140" t="s">
        <v>3500</v>
      </c>
      <c r="D15" s="140" t="s">
        <v>3500</v>
      </c>
      <c r="E15" s="140" t="s">
        <v>3500</v>
      </c>
      <c r="F15" s="140" t="s">
        <v>3500</v>
      </c>
      <c r="G15" s="140" t="s">
        <v>3500</v>
      </c>
      <c r="H15" s="140" t="s">
        <v>3500</v>
      </c>
      <c r="I15" s="140" t="s">
        <v>3500</v>
      </c>
    </row>
    <row r="16" spans="1:9" x14ac:dyDescent="0.25">
      <c r="A16" s="140" t="s">
        <v>3500</v>
      </c>
      <c r="B16" s="140" t="s">
        <v>3500</v>
      </c>
      <c r="C16" s="140" t="s">
        <v>3500</v>
      </c>
      <c r="D16" s="140" t="s">
        <v>3500</v>
      </c>
      <c r="E16" s="140" t="s">
        <v>3500</v>
      </c>
      <c r="F16" s="140" t="s">
        <v>3500</v>
      </c>
      <c r="G16" s="140" t="s">
        <v>3500</v>
      </c>
      <c r="H16" s="140" t="s">
        <v>3500</v>
      </c>
      <c r="I16" s="140" t="s">
        <v>3500</v>
      </c>
    </row>
    <row r="17" spans="1:9" x14ac:dyDescent="0.25">
      <c r="A17" s="140" t="s">
        <v>3500</v>
      </c>
      <c r="B17" s="140" t="s">
        <v>3500</v>
      </c>
      <c r="C17" s="140" t="s">
        <v>3500</v>
      </c>
      <c r="D17" s="140" t="s">
        <v>3500</v>
      </c>
      <c r="E17" s="140" t="s">
        <v>3500</v>
      </c>
      <c r="F17" s="140" t="s">
        <v>3500</v>
      </c>
      <c r="G17" s="140" t="s">
        <v>3500</v>
      </c>
      <c r="H17" s="140" t="s">
        <v>3500</v>
      </c>
      <c r="I17" s="140" t="s">
        <v>3500</v>
      </c>
    </row>
    <row r="18" spans="1:9" x14ac:dyDescent="0.25">
      <c r="A18" s="140" t="s">
        <v>3500</v>
      </c>
      <c r="B18" s="140" t="s">
        <v>3500</v>
      </c>
      <c r="C18" s="140" t="s">
        <v>3500</v>
      </c>
      <c r="D18" s="140" t="s">
        <v>3500</v>
      </c>
      <c r="E18" s="140" t="s">
        <v>3500</v>
      </c>
      <c r="F18" s="140" t="s">
        <v>3500</v>
      </c>
      <c r="G18" s="140" t="s">
        <v>3500</v>
      </c>
      <c r="H18" s="140" t="s">
        <v>3500</v>
      </c>
      <c r="I18" s="140" t="s">
        <v>3500</v>
      </c>
    </row>
    <row r="19" spans="1:9" x14ac:dyDescent="0.25">
      <c r="A19" s="140" t="s">
        <v>3500</v>
      </c>
      <c r="B19" s="140" t="s">
        <v>3500</v>
      </c>
      <c r="C19" s="140" t="s">
        <v>3500</v>
      </c>
      <c r="D19" s="140" t="s">
        <v>3500</v>
      </c>
      <c r="E19" s="140" t="s">
        <v>3500</v>
      </c>
      <c r="F19" s="140" t="s">
        <v>3500</v>
      </c>
      <c r="G19" s="140" t="s">
        <v>3500</v>
      </c>
      <c r="H19" s="140" t="s">
        <v>3500</v>
      </c>
      <c r="I19" s="140" t="s">
        <v>3500</v>
      </c>
    </row>
    <row r="20" spans="1:9" x14ac:dyDescent="0.25">
      <c r="A20" s="140" t="s">
        <v>3500</v>
      </c>
      <c r="B20" s="140" t="s">
        <v>3500</v>
      </c>
      <c r="C20" s="140" t="s">
        <v>3500</v>
      </c>
      <c r="D20" s="140" t="s">
        <v>3500</v>
      </c>
      <c r="E20" s="140" t="s">
        <v>3500</v>
      </c>
      <c r="F20" s="140" t="s">
        <v>3500</v>
      </c>
      <c r="G20" s="140" t="s">
        <v>3500</v>
      </c>
      <c r="H20" s="140" t="s">
        <v>3500</v>
      </c>
      <c r="I20" s="140" t="s">
        <v>3500</v>
      </c>
    </row>
    <row r="21" spans="1:9" x14ac:dyDescent="0.25">
      <c r="A21" s="140" t="s">
        <v>3500</v>
      </c>
      <c r="B21" s="140" t="s">
        <v>3500</v>
      </c>
      <c r="C21" s="140" t="s">
        <v>3500</v>
      </c>
      <c r="D21" s="140" t="s">
        <v>3500</v>
      </c>
      <c r="E21" s="140" t="s">
        <v>3500</v>
      </c>
      <c r="F21" s="140" t="s">
        <v>3500</v>
      </c>
      <c r="G21" s="140" t="s">
        <v>3500</v>
      </c>
      <c r="H21" s="140" t="s">
        <v>3500</v>
      </c>
      <c r="I21" s="140" t="s">
        <v>3500</v>
      </c>
    </row>
    <row r="22" spans="1:9" x14ac:dyDescent="0.25">
      <c r="A22" s="750" t="s">
        <v>5256</v>
      </c>
      <c r="B22" s="750"/>
      <c r="C22" s="750"/>
      <c r="D22" s="750"/>
      <c r="E22" s="750"/>
      <c r="F22" s="750"/>
      <c r="G22" s="750"/>
      <c r="H22" s="750"/>
      <c r="I22" s="140" t="s">
        <v>3500</v>
      </c>
    </row>
    <row r="23" spans="1:9" x14ac:dyDescent="0.25">
      <c r="A23" t="s">
        <v>5477</v>
      </c>
    </row>
  </sheetData>
  <mergeCells count="3">
    <mergeCell ref="A1:I1"/>
    <mergeCell ref="A12:H12"/>
    <mergeCell ref="A22:H22"/>
  </mergeCells>
  <pageMargins left="0.25" right="0.25"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4"/>
  <sheetViews>
    <sheetView view="pageLayout" workbookViewId="0">
      <selection activeCell="AI16" sqref="AI16"/>
    </sheetView>
  </sheetViews>
  <sheetFormatPr defaultRowHeight="15" x14ac:dyDescent="0.25"/>
  <cols>
    <col min="1" max="1" width="50.140625" customWidth="1"/>
    <col min="2" max="2" width="22.28515625" customWidth="1"/>
    <col min="3" max="3" width="13.28515625" customWidth="1"/>
    <col min="5" max="5" width="11.85546875" bestFit="1" customWidth="1"/>
  </cols>
  <sheetData>
    <row r="1" spans="1:5" ht="18.75" x14ac:dyDescent="0.3">
      <c r="A1" s="653">
        <v>8</v>
      </c>
      <c r="B1" s="653"/>
      <c r="C1" s="653"/>
    </row>
    <row r="2" spans="1:5" ht="31.5" customHeight="1" x14ac:dyDescent="0.25">
      <c r="A2" s="658" t="s">
        <v>12918</v>
      </c>
      <c r="B2" s="658"/>
      <c r="C2" s="658"/>
    </row>
    <row r="3" spans="1:5" ht="33.75" customHeight="1" x14ac:dyDescent="0.25">
      <c r="A3" s="659" t="s">
        <v>12919</v>
      </c>
      <c r="B3" s="659"/>
      <c r="C3" s="659"/>
    </row>
    <row r="4" spans="1:5" ht="51" x14ac:dyDescent="0.25">
      <c r="A4" s="139" t="s">
        <v>12797</v>
      </c>
      <c r="B4" s="139" t="s">
        <v>5223</v>
      </c>
      <c r="C4" s="139" t="s">
        <v>12920</v>
      </c>
    </row>
    <row r="5" spans="1:5" ht="38.25" x14ac:dyDescent="0.25">
      <c r="A5" s="158" t="s">
        <v>12921</v>
      </c>
      <c r="B5" s="139" t="s">
        <v>12800</v>
      </c>
      <c r="C5" s="235">
        <f>SUM(C6+C8+C12)</f>
        <v>1880631.63</v>
      </c>
    </row>
    <row r="6" spans="1:5" ht="25.5" x14ac:dyDescent="0.25">
      <c r="A6" s="330" t="s">
        <v>12922</v>
      </c>
      <c r="B6" s="139" t="s">
        <v>12802</v>
      </c>
      <c r="C6" s="342">
        <v>408167.6</v>
      </c>
      <c r="E6" s="238"/>
    </row>
    <row r="7" spans="1:5" x14ac:dyDescent="0.25">
      <c r="A7" s="330" t="s">
        <v>12923</v>
      </c>
      <c r="B7" s="139"/>
      <c r="C7" s="236" t="s">
        <v>3500</v>
      </c>
    </row>
    <row r="8" spans="1:5" ht="25.5" x14ac:dyDescent="0.25">
      <c r="A8" s="331" t="s">
        <v>12924</v>
      </c>
      <c r="B8" s="139" t="s">
        <v>5232</v>
      </c>
      <c r="C8" s="235">
        <v>1467335.2</v>
      </c>
    </row>
    <row r="9" spans="1:5" x14ac:dyDescent="0.25">
      <c r="A9" s="331" t="s">
        <v>12923</v>
      </c>
      <c r="B9" s="139"/>
      <c r="C9" s="236" t="s">
        <v>3500</v>
      </c>
    </row>
    <row r="10" spans="1:5" x14ac:dyDescent="0.25">
      <c r="A10" s="331" t="s">
        <v>12804</v>
      </c>
      <c r="B10" s="139" t="s">
        <v>5228</v>
      </c>
      <c r="C10" s="235">
        <v>1467335.2</v>
      </c>
    </row>
    <row r="11" spans="1:5" x14ac:dyDescent="0.25">
      <c r="A11" s="331" t="s">
        <v>12925</v>
      </c>
      <c r="B11" s="139" t="s">
        <v>5230</v>
      </c>
      <c r="C11" s="236" t="s">
        <v>3500</v>
      </c>
    </row>
    <row r="12" spans="1:5" ht="25.5" x14ac:dyDescent="0.25">
      <c r="A12" s="330" t="s">
        <v>12926</v>
      </c>
      <c r="B12" s="139" t="s">
        <v>5234</v>
      </c>
      <c r="C12" s="235">
        <v>5128.83</v>
      </c>
    </row>
    <row r="13" spans="1:5" x14ac:dyDescent="0.25">
      <c r="A13" s="330" t="s">
        <v>12923</v>
      </c>
      <c r="B13" s="139"/>
      <c r="C13" s="236" t="s">
        <v>3500</v>
      </c>
    </row>
    <row r="14" spans="1:5" ht="25.5" x14ac:dyDescent="0.25">
      <c r="A14" s="330" t="s">
        <v>12927</v>
      </c>
      <c r="B14" s="139" t="s">
        <v>5236</v>
      </c>
      <c r="C14" s="236" t="s">
        <v>3500</v>
      </c>
    </row>
    <row r="15" spans="1:5" x14ac:dyDescent="0.25">
      <c r="A15" s="330" t="s">
        <v>12923</v>
      </c>
      <c r="B15" s="139"/>
      <c r="C15" s="236" t="s">
        <v>3500</v>
      </c>
    </row>
    <row r="16" spans="1:5" ht="38.25" x14ac:dyDescent="0.25">
      <c r="A16" s="158" t="s">
        <v>12928</v>
      </c>
      <c r="B16" s="139" t="s">
        <v>12809</v>
      </c>
      <c r="C16" s="235">
        <f>SUM(C17+C19+C23)</f>
        <v>11782151.74</v>
      </c>
      <c r="E16" s="238"/>
    </row>
    <row r="17" spans="1:3" ht="38.25" x14ac:dyDescent="0.25">
      <c r="A17" s="330" t="s">
        <v>12929</v>
      </c>
      <c r="B17" s="139" t="s">
        <v>12811</v>
      </c>
      <c r="C17" s="235">
        <v>9512852.3800000008</v>
      </c>
    </row>
    <row r="18" spans="1:3" x14ac:dyDescent="0.25">
      <c r="A18" s="330" t="s">
        <v>12930</v>
      </c>
      <c r="B18" s="139"/>
      <c r="C18" s="236" t="s">
        <v>3500</v>
      </c>
    </row>
    <row r="19" spans="1:3" ht="25.5" x14ac:dyDescent="0.25">
      <c r="A19" s="331" t="s">
        <v>12931</v>
      </c>
      <c r="B19" s="139" t="s">
        <v>12813</v>
      </c>
      <c r="C19" s="235">
        <v>2236546.6800000002</v>
      </c>
    </row>
    <row r="20" spans="1:3" x14ac:dyDescent="0.25">
      <c r="A20" s="331" t="s">
        <v>12923</v>
      </c>
      <c r="B20" s="139"/>
      <c r="C20" s="236" t="s">
        <v>3500</v>
      </c>
    </row>
    <row r="21" spans="1:3" x14ac:dyDescent="0.25">
      <c r="A21" s="331" t="s">
        <v>12804</v>
      </c>
      <c r="B21" s="139" t="s">
        <v>12814</v>
      </c>
      <c r="C21" s="235">
        <v>2236546.6800000002</v>
      </c>
    </row>
    <row r="22" spans="1:3" x14ac:dyDescent="0.25">
      <c r="A22" s="331" t="s">
        <v>12932</v>
      </c>
      <c r="B22" s="139" t="s">
        <v>12816</v>
      </c>
      <c r="C22" s="236" t="s">
        <v>3500</v>
      </c>
    </row>
    <row r="23" spans="1:3" ht="38.25" x14ac:dyDescent="0.25">
      <c r="A23" s="330" t="s">
        <v>12933</v>
      </c>
      <c r="B23" s="139" t="s">
        <v>12818</v>
      </c>
      <c r="C23" s="235">
        <v>32752.68</v>
      </c>
    </row>
    <row r="24" spans="1:3" x14ac:dyDescent="0.25">
      <c r="A24" s="330" t="s">
        <v>12930</v>
      </c>
      <c r="B24" s="139"/>
      <c r="C24" s="236" t="s">
        <v>3500</v>
      </c>
    </row>
  </sheetData>
  <mergeCells count="3">
    <mergeCell ref="A1:C1"/>
    <mergeCell ref="A2:C2"/>
    <mergeCell ref="A3:C3"/>
  </mergeCells>
  <pageMargins left="0.7" right="0.7" top="0.75" bottom="0.75" header="0.3" footer="0.3"/>
  <pageSetup paperSize="9" orientation="portrait"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25"/>
  <sheetViews>
    <sheetView view="pageLayout" workbookViewId="0">
      <selection activeCell="AI16" sqref="AI16"/>
    </sheetView>
  </sheetViews>
  <sheetFormatPr defaultRowHeight="15" x14ac:dyDescent="0.25"/>
  <cols>
    <col min="1" max="1" width="10.5703125" customWidth="1"/>
    <col min="2" max="2" width="19.140625" customWidth="1"/>
    <col min="3" max="3" width="19.85546875" customWidth="1"/>
    <col min="4" max="4" width="19.28515625" customWidth="1"/>
    <col min="5" max="5" width="26.5703125" customWidth="1"/>
    <col min="6" max="6" width="21.85546875" customWidth="1"/>
    <col min="7" max="7" width="9.140625" customWidth="1"/>
    <col min="8" max="8" width="16" customWidth="1"/>
    <col min="9" max="9" width="8.28515625" customWidth="1"/>
    <col min="10" max="10" width="10.140625" customWidth="1"/>
    <col min="11" max="11" width="11.85546875" customWidth="1"/>
    <col min="12" max="12" width="10.7109375" customWidth="1"/>
  </cols>
  <sheetData>
    <row r="1" spans="1:8" ht="15.75" x14ac:dyDescent="0.25">
      <c r="A1" s="672">
        <v>55</v>
      </c>
      <c r="B1" s="672"/>
      <c r="C1" s="672"/>
      <c r="D1" s="672"/>
      <c r="E1" s="672"/>
      <c r="F1" s="672"/>
      <c r="G1" s="672"/>
      <c r="H1" s="672"/>
    </row>
    <row r="2" spans="1:8" ht="15.75" x14ac:dyDescent="0.25">
      <c r="A2" s="714" t="s">
        <v>5478</v>
      </c>
      <c r="B2" s="714"/>
      <c r="C2" s="714"/>
      <c r="D2" s="714"/>
      <c r="E2" s="714"/>
      <c r="F2" s="714"/>
      <c r="G2" s="714"/>
      <c r="H2" s="714"/>
    </row>
    <row r="3" spans="1:8" ht="15.75" x14ac:dyDescent="0.25">
      <c r="A3" s="714" t="s">
        <v>5468</v>
      </c>
      <c r="B3" s="714"/>
      <c r="C3" s="714"/>
      <c r="D3" s="714"/>
      <c r="E3" s="714"/>
      <c r="F3" s="714"/>
      <c r="G3" s="714"/>
      <c r="H3" s="714"/>
    </row>
    <row r="4" spans="1:8" ht="74.25" customHeight="1" x14ac:dyDescent="0.25">
      <c r="A4" s="138" t="s">
        <v>5479</v>
      </c>
      <c r="B4" s="138" t="s">
        <v>5480</v>
      </c>
      <c r="C4" s="138" t="s">
        <v>5481</v>
      </c>
      <c r="D4" s="138" t="s">
        <v>5482</v>
      </c>
      <c r="E4" s="138" t="s">
        <v>5035</v>
      </c>
      <c r="F4" s="138" t="s">
        <v>5248</v>
      </c>
      <c r="G4" s="138" t="s">
        <v>5249</v>
      </c>
      <c r="H4" s="138" t="s">
        <v>5250</v>
      </c>
    </row>
    <row r="5" spans="1:8" x14ac:dyDescent="0.25">
      <c r="A5" s="140" t="s">
        <v>3500</v>
      </c>
      <c r="B5" s="140" t="s">
        <v>3500</v>
      </c>
      <c r="C5" s="140" t="s">
        <v>3500</v>
      </c>
      <c r="D5" s="140" t="s">
        <v>3500</v>
      </c>
      <c r="E5" s="140" t="s">
        <v>3500</v>
      </c>
      <c r="F5" s="140" t="s">
        <v>3500</v>
      </c>
      <c r="G5" s="140" t="s">
        <v>3500</v>
      </c>
      <c r="H5" s="140" t="s">
        <v>3500</v>
      </c>
    </row>
    <row r="6" spans="1:8" x14ac:dyDescent="0.25">
      <c r="A6" s="140" t="s">
        <v>3500</v>
      </c>
      <c r="B6" s="140" t="s">
        <v>3500</v>
      </c>
      <c r="C6" s="140" t="s">
        <v>3500</v>
      </c>
      <c r="D6" s="140" t="s">
        <v>3500</v>
      </c>
      <c r="E6" s="140" t="s">
        <v>3500</v>
      </c>
      <c r="F6" s="140" t="s">
        <v>3500</v>
      </c>
      <c r="G6" s="140" t="s">
        <v>3500</v>
      </c>
      <c r="H6" s="140" t="s">
        <v>3500</v>
      </c>
    </row>
    <row r="7" spans="1:8" x14ac:dyDescent="0.25">
      <c r="A7" s="140" t="s">
        <v>3500</v>
      </c>
      <c r="B7" s="140" t="s">
        <v>3500</v>
      </c>
      <c r="C7" s="140" t="s">
        <v>3500</v>
      </c>
      <c r="D7" s="140" t="s">
        <v>3500</v>
      </c>
      <c r="E7" s="140" t="s">
        <v>3500</v>
      </c>
      <c r="F7" s="140" t="s">
        <v>3500</v>
      </c>
      <c r="G7" s="140" t="s">
        <v>3500</v>
      </c>
      <c r="H7" s="140" t="s">
        <v>3500</v>
      </c>
    </row>
    <row r="8" spans="1:8" x14ac:dyDescent="0.25">
      <c r="A8" s="140" t="s">
        <v>3500</v>
      </c>
      <c r="B8" s="140" t="s">
        <v>3500</v>
      </c>
      <c r="C8" s="140" t="s">
        <v>3500</v>
      </c>
      <c r="D8" s="140" t="s">
        <v>3500</v>
      </c>
      <c r="E8" s="140" t="s">
        <v>3500</v>
      </c>
      <c r="F8" s="140" t="s">
        <v>3500</v>
      </c>
      <c r="G8" s="140" t="s">
        <v>3500</v>
      </c>
      <c r="H8" s="140" t="s">
        <v>3500</v>
      </c>
    </row>
    <row r="9" spans="1:8" x14ac:dyDescent="0.25">
      <c r="A9" s="140" t="s">
        <v>3500</v>
      </c>
      <c r="B9" s="140" t="s">
        <v>3500</v>
      </c>
      <c r="C9" s="140" t="s">
        <v>3500</v>
      </c>
      <c r="D9" s="140" t="s">
        <v>3500</v>
      </c>
      <c r="E9" s="140" t="s">
        <v>3500</v>
      </c>
      <c r="F9" s="140" t="s">
        <v>3500</v>
      </c>
      <c r="G9" s="140" t="s">
        <v>3500</v>
      </c>
      <c r="H9" s="140" t="s">
        <v>3500</v>
      </c>
    </row>
    <row r="10" spans="1:8" x14ac:dyDescent="0.25">
      <c r="A10" s="140" t="s">
        <v>3500</v>
      </c>
      <c r="B10" s="140" t="s">
        <v>3500</v>
      </c>
      <c r="C10" s="140" t="s">
        <v>3500</v>
      </c>
      <c r="D10" s="140" t="s">
        <v>3500</v>
      </c>
      <c r="E10" s="140" t="s">
        <v>3500</v>
      </c>
      <c r="F10" s="140" t="s">
        <v>3500</v>
      </c>
      <c r="G10" s="140" t="s">
        <v>3500</v>
      </c>
      <c r="H10" s="140" t="s">
        <v>3500</v>
      </c>
    </row>
    <row r="11" spans="1:8" x14ac:dyDescent="0.25">
      <c r="A11" s="140" t="s">
        <v>3500</v>
      </c>
      <c r="B11" s="140" t="s">
        <v>3500</v>
      </c>
      <c r="C11" s="140" t="s">
        <v>3500</v>
      </c>
      <c r="D11" s="140" t="s">
        <v>3500</v>
      </c>
      <c r="E11" s="140" t="s">
        <v>3500</v>
      </c>
      <c r="F11" s="140" t="s">
        <v>3500</v>
      </c>
      <c r="G11" s="140" t="s">
        <v>3500</v>
      </c>
      <c r="H11" s="140" t="s">
        <v>3500</v>
      </c>
    </row>
    <row r="12" spans="1:8" x14ac:dyDescent="0.25">
      <c r="A12" s="140" t="s">
        <v>3500</v>
      </c>
      <c r="B12" s="140" t="s">
        <v>3500</v>
      </c>
      <c r="C12" s="140" t="s">
        <v>3500</v>
      </c>
      <c r="D12" s="140" t="s">
        <v>3500</v>
      </c>
      <c r="E12" s="140" t="s">
        <v>3500</v>
      </c>
      <c r="F12" s="140" t="s">
        <v>3500</v>
      </c>
      <c r="G12" s="140" t="s">
        <v>3500</v>
      </c>
      <c r="H12" s="140" t="s">
        <v>3500</v>
      </c>
    </row>
    <row r="13" spans="1:8" x14ac:dyDescent="0.25">
      <c r="A13" s="140" t="s">
        <v>3500</v>
      </c>
      <c r="B13" s="140" t="s">
        <v>3500</v>
      </c>
      <c r="C13" s="140" t="s">
        <v>3500</v>
      </c>
      <c r="D13" s="140" t="s">
        <v>3500</v>
      </c>
      <c r="E13" s="140" t="s">
        <v>3500</v>
      </c>
      <c r="F13" s="140" t="s">
        <v>3500</v>
      </c>
      <c r="G13" s="140" t="s">
        <v>3500</v>
      </c>
      <c r="H13" s="140" t="s">
        <v>3500</v>
      </c>
    </row>
    <row r="14" spans="1:8" x14ac:dyDescent="0.25">
      <c r="A14" s="750" t="s">
        <v>5212</v>
      </c>
      <c r="B14" s="750"/>
      <c r="C14" s="750"/>
      <c r="D14" s="750"/>
      <c r="E14" s="750"/>
      <c r="F14" s="750"/>
      <c r="G14" s="750"/>
      <c r="H14" s="140" t="s">
        <v>3500</v>
      </c>
    </row>
    <row r="15" spans="1:8" ht="54" customHeight="1" x14ac:dyDescent="0.25">
      <c r="A15" s="228" t="s">
        <v>5483</v>
      </c>
    </row>
    <row r="16" spans="1:8" ht="79.5" customHeight="1" x14ac:dyDescent="0.25">
      <c r="A16" s="138" t="s">
        <v>5243</v>
      </c>
      <c r="B16" s="138" t="s">
        <v>5484</v>
      </c>
      <c r="C16" s="138" t="s">
        <v>4219</v>
      </c>
      <c r="D16" s="138" t="s">
        <v>3505</v>
      </c>
      <c r="E16" s="138" t="s">
        <v>4221</v>
      </c>
      <c r="F16" s="138" t="s">
        <v>5248</v>
      </c>
      <c r="G16" s="138" t="s">
        <v>5259</v>
      </c>
      <c r="H16" s="138" t="s">
        <v>5250</v>
      </c>
    </row>
    <row r="17" spans="1:8" x14ac:dyDescent="0.25">
      <c r="A17" s="140" t="s">
        <v>3500</v>
      </c>
      <c r="B17" s="140" t="s">
        <v>3500</v>
      </c>
      <c r="C17" s="140" t="s">
        <v>3500</v>
      </c>
      <c r="D17" s="140" t="s">
        <v>3500</v>
      </c>
      <c r="E17" s="140" t="s">
        <v>3500</v>
      </c>
      <c r="F17" s="140" t="s">
        <v>3500</v>
      </c>
      <c r="G17" s="140" t="s">
        <v>3500</v>
      </c>
      <c r="H17" s="140" t="s">
        <v>3500</v>
      </c>
    </row>
    <row r="18" spans="1:8" x14ac:dyDescent="0.25">
      <c r="A18" s="140" t="s">
        <v>3500</v>
      </c>
      <c r="B18" s="140" t="s">
        <v>3500</v>
      </c>
      <c r="C18" s="140" t="s">
        <v>3500</v>
      </c>
      <c r="D18" s="140" t="s">
        <v>3500</v>
      </c>
      <c r="E18" s="140" t="s">
        <v>3500</v>
      </c>
      <c r="F18" s="140" t="s">
        <v>3500</v>
      </c>
      <c r="G18" s="140" t="s">
        <v>3500</v>
      </c>
      <c r="H18" s="140" t="s">
        <v>3500</v>
      </c>
    </row>
    <row r="19" spans="1:8" x14ac:dyDescent="0.25">
      <c r="A19" s="140" t="s">
        <v>3500</v>
      </c>
      <c r="B19" s="140" t="s">
        <v>3500</v>
      </c>
      <c r="C19" s="140" t="s">
        <v>3500</v>
      </c>
      <c r="D19" s="140" t="s">
        <v>3500</v>
      </c>
      <c r="E19" s="140" t="s">
        <v>3500</v>
      </c>
      <c r="F19" s="140" t="s">
        <v>3500</v>
      </c>
      <c r="G19" s="140" t="s">
        <v>3500</v>
      </c>
      <c r="H19" s="140" t="s">
        <v>3500</v>
      </c>
    </row>
    <row r="20" spans="1:8" x14ac:dyDescent="0.25">
      <c r="A20" s="140" t="s">
        <v>3500</v>
      </c>
      <c r="B20" s="140" t="s">
        <v>3500</v>
      </c>
      <c r="C20" s="140" t="s">
        <v>3500</v>
      </c>
      <c r="D20" s="140" t="s">
        <v>3500</v>
      </c>
      <c r="E20" s="140" t="s">
        <v>3500</v>
      </c>
      <c r="F20" s="140" t="s">
        <v>3500</v>
      </c>
      <c r="G20" s="140" t="s">
        <v>3500</v>
      </c>
      <c r="H20" s="140" t="s">
        <v>3500</v>
      </c>
    </row>
    <row r="21" spans="1:8" x14ac:dyDescent="0.25">
      <c r="A21" s="140" t="s">
        <v>3500</v>
      </c>
      <c r="B21" s="140" t="s">
        <v>3500</v>
      </c>
      <c r="C21" s="140" t="s">
        <v>3500</v>
      </c>
      <c r="D21" s="140" t="s">
        <v>3500</v>
      </c>
      <c r="E21" s="140" t="s">
        <v>3500</v>
      </c>
      <c r="F21" s="140" t="s">
        <v>3500</v>
      </c>
      <c r="G21" s="140" t="s">
        <v>3500</v>
      </c>
      <c r="H21" s="140" t="s">
        <v>3500</v>
      </c>
    </row>
    <row r="22" spans="1:8" x14ac:dyDescent="0.25">
      <c r="A22" s="140" t="s">
        <v>3500</v>
      </c>
      <c r="B22" s="140" t="s">
        <v>3500</v>
      </c>
      <c r="C22" s="140" t="s">
        <v>3500</v>
      </c>
      <c r="D22" s="140" t="s">
        <v>3500</v>
      </c>
      <c r="E22" s="140" t="s">
        <v>3500</v>
      </c>
      <c r="F22" s="140" t="s">
        <v>3500</v>
      </c>
      <c r="G22" s="140" t="s">
        <v>3500</v>
      </c>
      <c r="H22" s="140" t="s">
        <v>3500</v>
      </c>
    </row>
    <row r="23" spans="1:8" x14ac:dyDescent="0.25">
      <c r="A23" s="140" t="s">
        <v>3500</v>
      </c>
      <c r="B23" s="140" t="s">
        <v>3500</v>
      </c>
      <c r="C23" s="140" t="s">
        <v>3500</v>
      </c>
      <c r="D23" s="140" t="s">
        <v>3500</v>
      </c>
      <c r="E23" s="140" t="s">
        <v>3500</v>
      </c>
      <c r="F23" s="140" t="s">
        <v>3500</v>
      </c>
      <c r="G23" s="140" t="s">
        <v>3500</v>
      </c>
      <c r="H23" s="140" t="s">
        <v>3500</v>
      </c>
    </row>
    <row r="24" spans="1:8" x14ac:dyDescent="0.25">
      <c r="A24" s="750" t="s">
        <v>5212</v>
      </c>
      <c r="B24" s="750"/>
      <c r="C24" s="750"/>
      <c r="D24" s="750"/>
      <c r="E24" s="750"/>
      <c r="F24" s="750"/>
      <c r="G24" s="750"/>
      <c r="H24" s="140" t="s">
        <v>3500</v>
      </c>
    </row>
    <row r="25" spans="1:8" ht="15.75" x14ac:dyDescent="0.25">
      <c r="A25" s="270" t="s">
        <v>5485</v>
      </c>
    </row>
  </sheetData>
  <mergeCells count="5">
    <mergeCell ref="A1:H1"/>
    <mergeCell ref="A2:H2"/>
    <mergeCell ref="A3:H3"/>
    <mergeCell ref="A14:G14"/>
    <mergeCell ref="A24:G24"/>
  </mergeCells>
  <pageMargins left="0.25" right="0.25" top="0.48958333333333331" bottom="0.45833333333333331" header="0.3" footer="0.3"/>
  <pageSetup paperSize="9" orientation="landscape"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M3470"/>
  <sheetViews>
    <sheetView view="pageBreakPreview" topLeftCell="A3461" zoomScale="60" zoomScaleNormal="100" workbookViewId="0">
      <selection activeCell="AI16" sqref="AI16"/>
    </sheetView>
  </sheetViews>
  <sheetFormatPr defaultRowHeight="15" x14ac:dyDescent="0.25"/>
  <cols>
    <col min="1" max="1" width="12.28515625" customWidth="1"/>
    <col min="2" max="2" width="19.5703125" customWidth="1"/>
    <col min="3" max="3" width="22.28515625" customWidth="1"/>
    <col min="4" max="4" width="19.7109375" customWidth="1"/>
    <col min="5" max="5" width="24" customWidth="1"/>
    <col min="6" max="6" width="19.42578125" style="600" customWidth="1"/>
    <col min="7" max="7" width="5.140625" customWidth="1"/>
    <col min="8" max="8" width="18.28515625" customWidth="1"/>
  </cols>
  <sheetData>
    <row r="1" spans="1:11" ht="15.75" x14ac:dyDescent="0.25">
      <c r="A1" s="672">
        <v>56</v>
      </c>
      <c r="B1" s="672"/>
      <c r="C1" s="672"/>
      <c r="D1" s="672"/>
      <c r="E1" s="672"/>
      <c r="F1" s="672"/>
      <c r="G1" s="672"/>
      <c r="H1" s="672"/>
    </row>
    <row r="2" spans="1:11" ht="15.75" x14ac:dyDescent="0.25">
      <c r="A2" s="758" t="s">
        <v>5486</v>
      </c>
      <c r="B2" s="758"/>
      <c r="C2" s="758"/>
      <c r="D2" s="758"/>
      <c r="E2" s="758"/>
      <c r="F2" s="758"/>
      <c r="G2" s="758"/>
      <c r="H2" s="758"/>
      <c r="I2" s="271"/>
      <c r="J2" s="271"/>
      <c r="K2" s="271"/>
    </row>
    <row r="3" spans="1:11" ht="15.75" x14ac:dyDescent="0.25">
      <c r="A3" s="758" t="s">
        <v>5487</v>
      </c>
      <c r="B3" s="758"/>
      <c r="C3" s="758"/>
      <c r="D3" s="758"/>
      <c r="E3" s="758"/>
      <c r="F3" s="758"/>
      <c r="G3" s="758"/>
      <c r="H3" s="758"/>
      <c r="I3" s="271"/>
      <c r="J3" s="271"/>
      <c r="K3" s="271"/>
    </row>
    <row r="4" spans="1:11" ht="76.5" customHeight="1" x14ac:dyDescent="0.25">
      <c r="A4" s="146" t="s">
        <v>5243</v>
      </c>
      <c r="B4" s="146" t="s">
        <v>5488</v>
      </c>
      <c r="C4" s="146" t="s">
        <v>5489</v>
      </c>
      <c r="D4" s="146" t="s">
        <v>5490</v>
      </c>
      <c r="E4" s="146" t="s">
        <v>5035</v>
      </c>
      <c r="F4" s="179" t="s">
        <v>5491</v>
      </c>
      <c r="G4" s="146" t="s">
        <v>5249</v>
      </c>
      <c r="H4" s="146" t="s">
        <v>8</v>
      </c>
      <c r="I4" s="271"/>
      <c r="J4" s="271"/>
      <c r="K4" s="271"/>
    </row>
    <row r="5" spans="1:11" ht="76.5" customHeight="1" x14ac:dyDescent="0.25">
      <c r="A5" s="183">
        <v>43650</v>
      </c>
      <c r="B5" s="184">
        <v>5</v>
      </c>
      <c r="C5" s="162" t="s">
        <v>4516</v>
      </c>
      <c r="D5" s="162" t="s">
        <v>3927</v>
      </c>
      <c r="E5" s="162" t="s">
        <v>15382</v>
      </c>
      <c r="F5" s="575" t="s">
        <v>13338</v>
      </c>
      <c r="G5" s="140" t="s">
        <v>3500</v>
      </c>
      <c r="H5" s="185">
        <v>10500</v>
      </c>
      <c r="I5" s="271"/>
      <c r="J5" s="271"/>
      <c r="K5" s="271"/>
    </row>
    <row r="6" spans="1:11" ht="18" customHeight="1" x14ac:dyDescent="0.25">
      <c r="A6" s="272" t="s">
        <v>3500</v>
      </c>
      <c r="B6" s="272" t="s">
        <v>3500</v>
      </c>
      <c r="C6" s="272" t="s">
        <v>3500</v>
      </c>
      <c r="D6" s="272" t="s">
        <v>3500</v>
      </c>
      <c r="E6" s="272" t="s">
        <v>3500</v>
      </c>
      <c r="F6" s="576" t="s">
        <v>3500</v>
      </c>
      <c r="G6" s="272" t="s">
        <v>3500</v>
      </c>
      <c r="H6" s="272" t="s">
        <v>3500</v>
      </c>
      <c r="I6" s="271"/>
      <c r="J6" s="271"/>
      <c r="K6" s="271"/>
    </row>
    <row r="7" spans="1:11" ht="23.25" customHeight="1" x14ac:dyDescent="0.25">
      <c r="A7" s="272" t="s">
        <v>3500</v>
      </c>
      <c r="B7" s="272" t="s">
        <v>3500</v>
      </c>
      <c r="C7" s="272" t="s">
        <v>3500</v>
      </c>
      <c r="D7" s="272" t="s">
        <v>3500</v>
      </c>
      <c r="E7" s="272" t="s">
        <v>3500</v>
      </c>
      <c r="F7" s="576" t="s">
        <v>3500</v>
      </c>
      <c r="G7" s="272" t="s">
        <v>3500</v>
      </c>
      <c r="H7" s="272" t="s">
        <v>3500</v>
      </c>
      <c r="I7" s="271"/>
      <c r="J7" s="271"/>
      <c r="K7" s="271"/>
    </row>
    <row r="8" spans="1:11" ht="29.25" customHeight="1" x14ac:dyDescent="0.25">
      <c r="A8" s="272" t="s">
        <v>3500</v>
      </c>
      <c r="B8" s="272" t="s">
        <v>3500</v>
      </c>
      <c r="C8" s="272" t="s">
        <v>3500</v>
      </c>
      <c r="D8" s="272" t="s">
        <v>3500</v>
      </c>
      <c r="E8" s="272" t="s">
        <v>3500</v>
      </c>
      <c r="F8" s="576" t="s">
        <v>3500</v>
      </c>
      <c r="G8" s="272" t="s">
        <v>3500</v>
      </c>
      <c r="H8" s="272" t="s">
        <v>3500</v>
      </c>
      <c r="I8" s="271"/>
      <c r="J8" s="271"/>
      <c r="K8" s="271"/>
    </row>
    <row r="9" spans="1:11" ht="23.25" customHeight="1" x14ac:dyDescent="0.25">
      <c r="A9" s="272" t="s">
        <v>3500</v>
      </c>
      <c r="B9" s="272" t="s">
        <v>3500</v>
      </c>
      <c r="C9" s="272" t="s">
        <v>3500</v>
      </c>
      <c r="D9" s="272" t="s">
        <v>3500</v>
      </c>
      <c r="E9" s="272" t="s">
        <v>3500</v>
      </c>
      <c r="F9" s="576" t="s">
        <v>3500</v>
      </c>
      <c r="G9" s="272" t="s">
        <v>3500</v>
      </c>
      <c r="H9" s="272" t="s">
        <v>3500</v>
      </c>
      <c r="I9" s="271"/>
      <c r="J9" s="271"/>
      <c r="K9" s="271"/>
    </row>
    <row r="10" spans="1:11" ht="34.5" customHeight="1" x14ac:dyDescent="0.25">
      <c r="A10" s="272" t="s">
        <v>3500</v>
      </c>
      <c r="B10" s="272" t="s">
        <v>3500</v>
      </c>
      <c r="C10" s="272" t="s">
        <v>3500</v>
      </c>
      <c r="D10" s="272" t="s">
        <v>3500</v>
      </c>
      <c r="E10" s="272" t="s">
        <v>3500</v>
      </c>
      <c r="F10" s="576" t="s">
        <v>3500</v>
      </c>
      <c r="G10" s="272" t="s">
        <v>3500</v>
      </c>
      <c r="H10" s="272" t="s">
        <v>3500</v>
      </c>
      <c r="I10" s="271"/>
      <c r="J10" s="271"/>
      <c r="K10" s="271"/>
    </row>
    <row r="11" spans="1:11" ht="26.25" customHeight="1" x14ac:dyDescent="0.25">
      <c r="A11" s="272" t="s">
        <v>3500</v>
      </c>
      <c r="B11" s="272" t="s">
        <v>3500</v>
      </c>
      <c r="C11" s="272" t="s">
        <v>3500</v>
      </c>
      <c r="D11" s="272" t="s">
        <v>3500</v>
      </c>
      <c r="E11" s="272" t="s">
        <v>3500</v>
      </c>
      <c r="F11" s="576" t="s">
        <v>3500</v>
      </c>
      <c r="G11" s="272" t="s">
        <v>3500</v>
      </c>
      <c r="H11" s="272" t="s">
        <v>3500</v>
      </c>
      <c r="I11" s="271"/>
      <c r="J11" s="271"/>
      <c r="K11" s="271"/>
    </row>
    <row r="12" spans="1:11" x14ac:dyDescent="0.25">
      <c r="A12" s="272" t="s">
        <v>3500</v>
      </c>
      <c r="B12" s="272" t="s">
        <v>3500</v>
      </c>
      <c r="C12" s="272" t="s">
        <v>3500</v>
      </c>
      <c r="D12" s="272" t="s">
        <v>3500</v>
      </c>
      <c r="E12" s="272" t="s">
        <v>3500</v>
      </c>
      <c r="F12" s="576" t="s">
        <v>3500</v>
      </c>
      <c r="G12" s="272" t="s">
        <v>3500</v>
      </c>
      <c r="H12" s="272" t="s">
        <v>3500</v>
      </c>
      <c r="I12" s="271"/>
      <c r="J12" s="271"/>
      <c r="K12" s="271"/>
    </row>
    <row r="13" spans="1:11" x14ac:dyDescent="0.25">
      <c r="A13" s="272" t="s">
        <v>3500</v>
      </c>
      <c r="B13" s="272" t="s">
        <v>3500</v>
      </c>
      <c r="C13" s="272" t="s">
        <v>3500</v>
      </c>
      <c r="D13" s="272" t="s">
        <v>3500</v>
      </c>
      <c r="E13" s="272" t="s">
        <v>3500</v>
      </c>
      <c r="F13" s="576" t="s">
        <v>3500</v>
      </c>
      <c r="G13" s="272" t="s">
        <v>3500</v>
      </c>
      <c r="H13" s="272" t="s">
        <v>3500</v>
      </c>
      <c r="I13" s="271"/>
      <c r="J13" s="271"/>
      <c r="K13" s="271"/>
    </row>
    <row r="14" spans="1:11" x14ac:dyDescent="0.25">
      <c r="A14" s="272" t="s">
        <v>3500</v>
      </c>
      <c r="B14" s="272" t="s">
        <v>3500</v>
      </c>
      <c r="C14" s="272" t="s">
        <v>3500</v>
      </c>
      <c r="D14" s="272" t="s">
        <v>3500</v>
      </c>
      <c r="E14" s="272" t="s">
        <v>3500</v>
      </c>
      <c r="F14" s="576" t="s">
        <v>3500</v>
      </c>
      <c r="G14" s="272" t="s">
        <v>3500</v>
      </c>
      <c r="H14" s="272" t="s">
        <v>3500</v>
      </c>
      <c r="I14" s="271"/>
      <c r="J14" s="271"/>
      <c r="K14" s="271"/>
    </row>
    <row r="15" spans="1:11" x14ac:dyDescent="0.25">
      <c r="A15" s="272" t="s">
        <v>3500</v>
      </c>
      <c r="B15" s="272" t="s">
        <v>3500</v>
      </c>
      <c r="C15" s="272" t="s">
        <v>3500</v>
      </c>
      <c r="D15" s="272" t="s">
        <v>3500</v>
      </c>
      <c r="E15" s="272" t="s">
        <v>3500</v>
      </c>
      <c r="F15" s="576" t="s">
        <v>3500</v>
      </c>
      <c r="G15" s="272" t="s">
        <v>3500</v>
      </c>
      <c r="H15" s="272" t="s">
        <v>3500</v>
      </c>
      <c r="I15" s="271"/>
      <c r="J15" s="271"/>
      <c r="K15" s="271"/>
    </row>
    <row r="16" spans="1:11" x14ac:dyDescent="0.25">
      <c r="A16" s="272" t="s">
        <v>3500</v>
      </c>
      <c r="B16" s="272" t="s">
        <v>3500</v>
      </c>
      <c r="C16" s="272" t="s">
        <v>3500</v>
      </c>
      <c r="D16" s="272" t="s">
        <v>3500</v>
      </c>
      <c r="E16" s="272" t="s">
        <v>3500</v>
      </c>
      <c r="F16" s="576" t="s">
        <v>3500</v>
      </c>
      <c r="G16" s="272" t="s">
        <v>3500</v>
      </c>
      <c r="H16" s="272" t="s">
        <v>3500</v>
      </c>
      <c r="I16" s="271"/>
      <c r="J16" s="271"/>
      <c r="K16" s="271"/>
    </row>
    <row r="17" spans="1:11" x14ac:dyDescent="0.25">
      <c r="A17" s="759" t="s">
        <v>5256</v>
      </c>
      <c r="B17" s="759"/>
      <c r="C17" s="759"/>
      <c r="D17" s="759"/>
      <c r="E17" s="759"/>
      <c r="F17" s="759"/>
      <c r="G17" s="759"/>
      <c r="H17" s="420">
        <f>SUM(H5:H16)</f>
        <v>10500</v>
      </c>
      <c r="I17" s="271"/>
      <c r="J17" s="271"/>
      <c r="K17" s="271"/>
    </row>
    <row r="18" spans="1:11" ht="30.75" customHeight="1" x14ac:dyDescent="0.25">
      <c r="A18" s="273" t="s">
        <v>5474</v>
      </c>
      <c r="B18" s="271"/>
      <c r="C18" s="271"/>
      <c r="D18" s="271"/>
      <c r="E18" s="271"/>
      <c r="F18" s="577"/>
      <c r="G18" s="271"/>
      <c r="H18" s="271"/>
      <c r="I18" s="271"/>
      <c r="J18" s="271"/>
      <c r="K18" s="271"/>
    </row>
    <row r="19" spans="1:11" ht="76.5" x14ac:dyDescent="0.25">
      <c r="A19" s="146" t="s">
        <v>5492</v>
      </c>
      <c r="B19" s="146" t="s">
        <v>5493</v>
      </c>
      <c r="C19" s="146" t="s">
        <v>4219</v>
      </c>
      <c r="D19" s="146" t="s">
        <v>3505</v>
      </c>
      <c r="E19" s="146" t="s">
        <v>4221</v>
      </c>
      <c r="F19" s="179" t="s">
        <v>5248</v>
      </c>
      <c r="G19" s="146" t="s">
        <v>5259</v>
      </c>
      <c r="H19" s="146" t="s">
        <v>5250</v>
      </c>
      <c r="I19" s="271"/>
      <c r="J19" s="271"/>
      <c r="K19" s="271"/>
    </row>
    <row r="20" spans="1:11" ht="51" x14ac:dyDescent="0.25">
      <c r="A20" s="173">
        <v>43497</v>
      </c>
      <c r="B20" s="162">
        <v>2</v>
      </c>
      <c r="C20" s="162" t="s">
        <v>5494</v>
      </c>
      <c r="D20" s="162">
        <v>36676520</v>
      </c>
      <c r="E20" s="162" t="s">
        <v>5495</v>
      </c>
      <c r="F20" s="575" t="s">
        <v>5496</v>
      </c>
      <c r="G20" s="162" t="s">
        <v>3500</v>
      </c>
      <c r="H20" s="182">
        <v>1500000</v>
      </c>
      <c r="I20" s="271"/>
      <c r="J20" s="271"/>
      <c r="K20" s="271"/>
    </row>
    <row r="21" spans="1:11" ht="86.25" customHeight="1" x14ac:dyDescent="0.25">
      <c r="A21" s="173">
        <v>43501</v>
      </c>
      <c r="B21" s="162">
        <v>13</v>
      </c>
      <c r="C21" s="162" t="s">
        <v>5497</v>
      </c>
      <c r="D21" s="162">
        <v>20264089</v>
      </c>
      <c r="E21" s="162" t="s">
        <v>5498</v>
      </c>
      <c r="F21" s="575" t="s">
        <v>5499</v>
      </c>
      <c r="G21" s="162" t="s">
        <v>3500</v>
      </c>
      <c r="H21" s="182">
        <v>8000</v>
      </c>
      <c r="I21" s="271"/>
      <c r="J21" s="271"/>
      <c r="K21" s="271"/>
    </row>
    <row r="22" spans="1:11" ht="87.75" customHeight="1" x14ac:dyDescent="0.25">
      <c r="A22" s="173">
        <v>43501</v>
      </c>
      <c r="B22" s="162">
        <v>14</v>
      </c>
      <c r="C22" s="162" t="s">
        <v>5497</v>
      </c>
      <c r="D22" s="162">
        <v>20264089</v>
      </c>
      <c r="E22" s="162" t="s">
        <v>5498</v>
      </c>
      <c r="F22" s="575" t="s">
        <v>5500</v>
      </c>
      <c r="G22" s="162" t="s">
        <v>3500</v>
      </c>
      <c r="H22" s="182">
        <v>14400</v>
      </c>
      <c r="I22" s="271"/>
      <c r="J22" s="271"/>
      <c r="K22" s="271"/>
    </row>
    <row r="23" spans="1:11" ht="86.25" customHeight="1" x14ac:dyDescent="0.25">
      <c r="A23" s="173">
        <v>43501</v>
      </c>
      <c r="B23" s="162">
        <v>3</v>
      </c>
      <c r="C23" s="162" t="s">
        <v>5501</v>
      </c>
      <c r="D23" s="162">
        <v>24434223</v>
      </c>
      <c r="E23" s="162" t="s">
        <v>5502</v>
      </c>
      <c r="F23" s="575" t="s">
        <v>5503</v>
      </c>
      <c r="G23" s="162" t="s">
        <v>3500</v>
      </c>
      <c r="H23" s="182">
        <v>25200</v>
      </c>
      <c r="I23" s="271"/>
      <c r="J23" s="271"/>
      <c r="K23" s="271"/>
    </row>
    <row r="24" spans="1:11" ht="87.75" customHeight="1" x14ac:dyDescent="0.25">
      <c r="A24" s="173">
        <v>43501</v>
      </c>
      <c r="B24" s="162">
        <v>4</v>
      </c>
      <c r="C24" s="162" t="s">
        <v>5504</v>
      </c>
      <c r="D24" s="197" t="s">
        <v>5505</v>
      </c>
      <c r="E24" s="162" t="s">
        <v>5506</v>
      </c>
      <c r="F24" s="575" t="s">
        <v>5507</v>
      </c>
      <c r="G24" s="162" t="s">
        <v>3500</v>
      </c>
      <c r="H24" s="182">
        <v>4000</v>
      </c>
      <c r="I24" s="271"/>
      <c r="J24" s="271"/>
      <c r="K24" s="271"/>
    </row>
    <row r="25" spans="1:11" ht="87.75" customHeight="1" x14ac:dyDescent="0.25">
      <c r="A25" s="173">
        <v>43501</v>
      </c>
      <c r="B25" s="162">
        <v>11</v>
      </c>
      <c r="C25" s="162" t="s">
        <v>5508</v>
      </c>
      <c r="D25" s="162">
        <v>13430328</v>
      </c>
      <c r="E25" s="162" t="s">
        <v>5509</v>
      </c>
      <c r="F25" s="575" t="s">
        <v>5500</v>
      </c>
      <c r="G25" s="162" t="s">
        <v>3500</v>
      </c>
      <c r="H25" s="182">
        <v>9997</v>
      </c>
      <c r="I25" s="271"/>
      <c r="J25" s="271"/>
      <c r="K25" s="271"/>
    </row>
    <row r="26" spans="1:11" ht="87.75" customHeight="1" x14ac:dyDescent="0.25">
      <c r="A26" s="173">
        <v>43501</v>
      </c>
      <c r="B26" s="162">
        <v>12</v>
      </c>
      <c r="C26" s="162" t="s">
        <v>5510</v>
      </c>
      <c r="D26" s="162">
        <v>35850930</v>
      </c>
      <c r="E26" s="162" t="s">
        <v>5511</v>
      </c>
      <c r="F26" s="575" t="s">
        <v>5507</v>
      </c>
      <c r="G26" s="162" t="s">
        <v>3500</v>
      </c>
      <c r="H26" s="182">
        <v>9250</v>
      </c>
      <c r="I26" s="271"/>
      <c r="J26" s="271"/>
      <c r="K26" s="271"/>
    </row>
    <row r="27" spans="1:11" ht="87.75" customHeight="1" x14ac:dyDescent="0.25">
      <c r="A27" s="173">
        <v>43501</v>
      </c>
      <c r="B27" s="162">
        <v>10</v>
      </c>
      <c r="C27" s="162" t="s">
        <v>5512</v>
      </c>
      <c r="D27" s="272" t="s">
        <v>3500</v>
      </c>
      <c r="E27" s="162" t="s">
        <v>5511</v>
      </c>
      <c r="F27" s="575" t="s">
        <v>5513</v>
      </c>
      <c r="G27" s="162" t="s">
        <v>3500</v>
      </c>
      <c r="H27" s="182">
        <v>294499.8</v>
      </c>
      <c r="I27" s="271"/>
      <c r="J27" s="271"/>
      <c r="K27" s="271"/>
    </row>
    <row r="28" spans="1:11" ht="87.75" customHeight="1" x14ac:dyDescent="0.25">
      <c r="A28" s="173">
        <v>43501</v>
      </c>
      <c r="B28" s="162">
        <v>8</v>
      </c>
      <c r="C28" s="162" t="s">
        <v>5514</v>
      </c>
      <c r="D28" s="272" t="s">
        <v>3500</v>
      </c>
      <c r="E28" s="162" t="s">
        <v>5515</v>
      </c>
      <c r="F28" s="575" t="s">
        <v>5516</v>
      </c>
      <c r="G28" s="162" t="s">
        <v>3500</v>
      </c>
      <c r="H28" s="182">
        <v>2690</v>
      </c>
      <c r="I28" s="271"/>
      <c r="J28" s="271"/>
      <c r="K28" s="271"/>
    </row>
    <row r="29" spans="1:11" ht="87.75" customHeight="1" x14ac:dyDescent="0.25">
      <c r="A29" s="173">
        <v>43501</v>
      </c>
      <c r="B29" s="162">
        <v>9</v>
      </c>
      <c r="C29" s="162" t="s">
        <v>5517</v>
      </c>
      <c r="D29" s="162">
        <v>13431994</v>
      </c>
      <c r="E29" s="162" t="s">
        <v>5518</v>
      </c>
      <c r="F29" s="575" t="s">
        <v>5519</v>
      </c>
      <c r="G29" s="162" t="s">
        <v>3500</v>
      </c>
      <c r="H29" s="182">
        <v>350</v>
      </c>
      <c r="I29" s="271"/>
      <c r="J29" s="271"/>
      <c r="K29" s="271"/>
    </row>
    <row r="30" spans="1:11" ht="87.75" customHeight="1" x14ac:dyDescent="0.25">
      <c r="A30" s="173">
        <v>43501</v>
      </c>
      <c r="B30" s="162">
        <v>7</v>
      </c>
      <c r="C30" s="162" t="s">
        <v>5514</v>
      </c>
      <c r="D30" s="272" t="s">
        <v>3500</v>
      </c>
      <c r="E30" s="162" t="s">
        <v>5520</v>
      </c>
      <c r="F30" s="575" t="s">
        <v>5516</v>
      </c>
      <c r="G30" s="162" t="s">
        <v>3500</v>
      </c>
      <c r="H30" s="182">
        <v>3200</v>
      </c>
      <c r="I30" s="271"/>
      <c r="J30" s="271"/>
      <c r="K30" s="271"/>
    </row>
    <row r="31" spans="1:11" ht="95.25" customHeight="1" x14ac:dyDescent="0.25">
      <c r="A31" s="173">
        <v>43501</v>
      </c>
      <c r="B31" s="162">
        <v>6</v>
      </c>
      <c r="C31" s="162" t="s">
        <v>5521</v>
      </c>
      <c r="D31" s="162">
        <v>13431994</v>
      </c>
      <c r="E31" s="162" t="s">
        <v>5518</v>
      </c>
      <c r="F31" s="575" t="s">
        <v>5522</v>
      </c>
      <c r="G31" s="162" t="s">
        <v>3500</v>
      </c>
      <c r="H31" s="182">
        <v>1740</v>
      </c>
      <c r="I31" s="271"/>
      <c r="J31" s="271"/>
      <c r="K31" s="271"/>
    </row>
    <row r="32" spans="1:11" ht="95.25" customHeight="1" x14ac:dyDescent="0.25">
      <c r="A32" s="173">
        <v>43502</v>
      </c>
      <c r="B32" s="162">
        <v>16</v>
      </c>
      <c r="C32" s="162" t="s">
        <v>5523</v>
      </c>
      <c r="D32" s="162">
        <v>39867664</v>
      </c>
      <c r="E32" s="162" t="s">
        <v>5524</v>
      </c>
      <c r="F32" s="575" t="s">
        <v>5525</v>
      </c>
      <c r="G32" s="162" t="s">
        <v>3500</v>
      </c>
      <c r="H32" s="182">
        <v>340800</v>
      </c>
      <c r="I32" s="271"/>
      <c r="J32" s="271"/>
      <c r="K32" s="271"/>
    </row>
    <row r="33" spans="1:11" ht="95.25" customHeight="1" x14ac:dyDescent="0.25">
      <c r="A33" s="173">
        <v>43502</v>
      </c>
      <c r="B33" s="162">
        <v>19</v>
      </c>
      <c r="C33" s="162" t="s">
        <v>5526</v>
      </c>
      <c r="D33" s="162">
        <v>31282375</v>
      </c>
      <c r="E33" s="162" t="s">
        <v>5527</v>
      </c>
      <c r="F33" s="575" t="s">
        <v>5528</v>
      </c>
      <c r="G33" s="162" t="s">
        <v>3500</v>
      </c>
      <c r="H33" s="182">
        <v>1946394</v>
      </c>
      <c r="I33" s="271"/>
      <c r="J33" s="271"/>
      <c r="K33" s="271"/>
    </row>
    <row r="34" spans="1:11" ht="95.25" customHeight="1" x14ac:dyDescent="0.25">
      <c r="A34" s="173">
        <v>43502</v>
      </c>
      <c r="B34" s="162">
        <v>17</v>
      </c>
      <c r="C34" s="162" t="s">
        <v>5523</v>
      </c>
      <c r="D34" s="162">
        <v>39867664</v>
      </c>
      <c r="E34" s="162" t="s">
        <v>5524</v>
      </c>
      <c r="F34" s="575" t="s">
        <v>5525</v>
      </c>
      <c r="G34" s="162" t="s">
        <v>3500</v>
      </c>
      <c r="H34" s="182">
        <v>907200</v>
      </c>
      <c r="I34" s="271"/>
      <c r="J34" s="271"/>
      <c r="K34" s="271"/>
    </row>
    <row r="35" spans="1:11" ht="95.25" customHeight="1" x14ac:dyDescent="0.25">
      <c r="A35" s="173">
        <v>43502</v>
      </c>
      <c r="B35" s="162">
        <v>18</v>
      </c>
      <c r="C35" s="162" t="s">
        <v>5529</v>
      </c>
      <c r="D35" s="162">
        <v>31282375</v>
      </c>
      <c r="E35" s="162" t="s">
        <v>5527</v>
      </c>
      <c r="F35" s="575" t="s">
        <v>5530</v>
      </c>
      <c r="G35" s="162" t="s">
        <v>3500</v>
      </c>
      <c r="H35" s="182">
        <v>5912604</v>
      </c>
      <c r="I35" s="271"/>
      <c r="J35" s="271"/>
      <c r="K35" s="271"/>
    </row>
    <row r="36" spans="1:11" ht="95.25" customHeight="1" x14ac:dyDescent="0.25">
      <c r="A36" s="173">
        <v>43502</v>
      </c>
      <c r="B36" s="162">
        <v>15</v>
      </c>
      <c r="C36" s="162" t="s">
        <v>5531</v>
      </c>
      <c r="D36" s="162">
        <v>30997095</v>
      </c>
      <c r="E36" s="162" t="s">
        <v>5532</v>
      </c>
      <c r="F36" s="575" t="s">
        <v>5533</v>
      </c>
      <c r="G36" s="162" t="s">
        <v>3500</v>
      </c>
      <c r="H36" s="182">
        <v>3770</v>
      </c>
      <c r="I36" s="271"/>
      <c r="J36" s="271"/>
      <c r="K36" s="271"/>
    </row>
    <row r="37" spans="1:11" ht="95.25" customHeight="1" x14ac:dyDescent="0.25">
      <c r="A37" s="173">
        <v>43503</v>
      </c>
      <c r="B37" s="162">
        <v>29</v>
      </c>
      <c r="C37" s="162" t="s">
        <v>5534</v>
      </c>
      <c r="D37" s="162">
        <v>37960695</v>
      </c>
      <c r="E37" s="162" t="s">
        <v>5535</v>
      </c>
      <c r="F37" s="575" t="s">
        <v>5536</v>
      </c>
      <c r="G37" s="162" t="s">
        <v>3500</v>
      </c>
      <c r="H37" s="182">
        <v>6450</v>
      </c>
      <c r="I37" s="271"/>
      <c r="J37" s="271"/>
      <c r="K37" s="271"/>
    </row>
    <row r="38" spans="1:11" ht="95.25" customHeight="1" x14ac:dyDescent="0.25">
      <c r="A38" s="173">
        <v>43503</v>
      </c>
      <c r="B38" s="162">
        <v>28</v>
      </c>
      <c r="C38" s="162" t="s">
        <v>5537</v>
      </c>
      <c r="D38" s="162">
        <v>23729809</v>
      </c>
      <c r="E38" s="162" t="s">
        <v>5538</v>
      </c>
      <c r="F38" s="575" t="s">
        <v>5500</v>
      </c>
      <c r="G38" s="162" t="s">
        <v>3500</v>
      </c>
      <c r="H38" s="182">
        <v>3969000</v>
      </c>
      <c r="I38" s="271"/>
      <c r="J38" s="271"/>
      <c r="K38" s="271"/>
    </row>
    <row r="39" spans="1:11" ht="95.25" customHeight="1" x14ac:dyDescent="0.25">
      <c r="A39" s="173">
        <v>43503</v>
      </c>
      <c r="B39" s="162">
        <v>27</v>
      </c>
      <c r="C39" s="162" t="s">
        <v>5278</v>
      </c>
      <c r="D39" s="162">
        <v>30524103</v>
      </c>
      <c r="E39" s="162" t="s">
        <v>5539</v>
      </c>
      <c r="F39" s="575" t="s">
        <v>5500</v>
      </c>
      <c r="G39" s="162" t="s">
        <v>3500</v>
      </c>
      <c r="H39" s="182">
        <v>4688550</v>
      </c>
      <c r="I39" s="271"/>
      <c r="J39" s="271"/>
      <c r="K39" s="271"/>
    </row>
    <row r="40" spans="1:11" ht="95.25" customHeight="1" x14ac:dyDescent="0.25">
      <c r="A40" s="173">
        <v>43503</v>
      </c>
      <c r="B40" s="162">
        <v>26</v>
      </c>
      <c r="C40" s="162" t="s">
        <v>5540</v>
      </c>
      <c r="D40" s="162">
        <v>20044726</v>
      </c>
      <c r="E40" s="162" t="s">
        <v>5541</v>
      </c>
      <c r="F40" s="575" t="s">
        <v>5500</v>
      </c>
      <c r="G40" s="162" t="s">
        <v>3500</v>
      </c>
      <c r="H40" s="182">
        <v>4644864</v>
      </c>
      <c r="I40" s="271"/>
      <c r="J40" s="271"/>
      <c r="K40" s="271"/>
    </row>
    <row r="41" spans="1:11" ht="95.25" customHeight="1" x14ac:dyDescent="0.25">
      <c r="A41" s="173">
        <v>43503</v>
      </c>
      <c r="B41" s="162">
        <v>24</v>
      </c>
      <c r="C41" s="162" t="s">
        <v>5542</v>
      </c>
      <c r="D41" s="162">
        <v>14323764</v>
      </c>
      <c r="E41" s="162" t="s">
        <v>5543</v>
      </c>
      <c r="F41" s="575" t="s">
        <v>5500</v>
      </c>
      <c r="G41" s="162" t="s">
        <v>3500</v>
      </c>
      <c r="H41" s="182">
        <v>4567212</v>
      </c>
      <c r="I41" s="271"/>
      <c r="J41" s="271"/>
      <c r="K41" s="271"/>
    </row>
    <row r="42" spans="1:11" ht="95.25" customHeight="1" x14ac:dyDescent="0.25">
      <c r="A42" s="173">
        <v>43503</v>
      </c>
      <c r="B42" s="162">
        <v>25</v>
      </c>
      <c r="C42" s="162" t="s">
        <v>5544</v>
      </c>
      <c r="D42" s="162">
        <v>23530545</v>
      </c>
      <c r="E42" s="162" t="s">
        <v>5545</v>
      </c>
      <c r="F42" s="575" t="s">
        <v>5500</v>
      </c>
      <c r="G42" s="162" t="s">
        <v>3500</v>
      </c>
      <c r="H42" s="182">
        <v>1685178</v>
      </c>
      <c r="I42" s="271"/>
      <c r="J42" s="271"/>
      <c r="K42" s="271"/>
    </row>
    <row r="43" spans="1:11" ht="95.25" customHeight="1" x14ac:dyDescent="0.25">
      <c r="A43" s="173">
        <v>43503</v>
      </c>
      <c r="B43" s="162">
        <v>22</v>
      </c>
      <c r="C43" s="162" t="s">
        <v>5546</v>
      </c>
      <c r="D43" s="162">
        <v>33275066</v>
      </c>
      <c r="E43" s="162" t="s">
        <v>5547</v>
      </c>
      <c r="F43" s="575" t="s">
        <v>5499</v>
      </c>
      <c r="G43" s="162" t="s">
        <v>3500</v>
      </c>
      <c r="H43" s="182">
        <v>600</v>
      </c>
      <c r="I43" s="271"/>
      <c r="J43" s="271"/>
      <c r="K43" s="271"/>
    </row>
    <row r="44" spans="1:11" ht="82.5" customHeight="1" x14ac:dyDescent="0.25">
      <c r="A44" s="173">
        <v>43503</v>
      </c>
      <c r="B44" s="162">
        <v>23</v>
      </c>
      <c r="C44" s="162" t="s">
        <v>5546</v>
      </c>
      <c r="D44" s="162">
        <v>33275066</v>
      </c>
      <c r="E44" s="162" t="s">
        <v>5547</v>
      </c>
      <c r="F44" s="575" t="s">
        <v>5500</v>
      </c>
      <c r="G44" s="162" t="s">
        <v>3500</v>
      </c>
      <c r="H44" s="182">
        <v>12000</v>
      </c>
      <c r="I44" s="271"/>
      <c r="J44" s="271"/>
      <c r="K44" s="271"/>
    </row>
    <row r="45" spans="1:11" ht="82.5" customHeight="1" x14ac:dyDescent="0.25">
      <c r="A45" s="173">
        <v>43503</v>
      </c>
      <c r="B45" s="162">
        <v>20</v>
      </c>
      <c r="C45" s="162" t="s">
        <v>5548</v>
      </c>
      <c r="D45" s="162">
        <v>38203216</v>
      </c>
      <c r="E45" s="162" t="s">
        <v>5549</v>
      </c>
      <c r="F45" s="575" t="s">
        <v>5496</v>
      </c>
      <c r="G45" s="162" t="s">
        <v>3500</v>
      </c>
      <c r="H45" s="182">
        <v>3840000</v>
      </c>
      <c r="I45" s="271"/>
      <c r="J45" s="271"/>
      <c r="K45" s="271"/>
    </row>
    <row r="46" spans="1:11" ht="82.5" customHeight="1" x14ac:dyDescent="0.25">
      <c r="A46" s="173">
        <v>43504</v>
      </c>
      <c r="B46" s="162">
        <v>33</v>
      </c>
      <c r="C46" s="162" t="s">
        <v>5550</v>
      </c>
      <c r="D46" s="162">
        <v>41708695</v>
      </c>
      <c r="E46" s="162" t="s">
        <v>5551</v>
      </c>
      <c r="F46" s="575" t="s">
        <v>5496</v>
      </c>
      <c r="G46" s="162" t="s">
        <v>3500</v>
      </c>
      <c r="H46" s="182">
        <v>648000</v>
      </c>
      <c r="I46" s="271"/>
      <c r="J46" s="271"/>
      <c r="K46" s="271"/>
    </row>
    <row r="47" spans="1:11" ht="82.5" customHeight="1" x14ac:dyDescent="0.25">
      <c r="A47" s="173">
        <v>43504</v>
      </c>
      <c r="B47" s="162">
        <v>29</v>
      </c>
      <c r="C47" s="162" t="s">
        <v>5552</v>
      </c>
      <c r="D47" s="197" t="s">
        <v>5553</v>
      </c>
      <c r="E47" s="162" t="s">
        <v>5554</v>
      </c>
      <c r="F47" s="575" t="s">
        <v>5500</v>
      </c>
      <c r="G47" s="162" t="s">
        <v>3500</v>
      </c>
      <c r="H47" s="182">
        <v>17901918</v>
      </c>
      <c r="I47" s="271"/>
      <c r="J47" s="271"/>
      <c r="K47" s="271"/>
    </row>
    <row r="48" spans="1:11" ht="82.5" customHeight="1" x14ac:dyDescent="0.25">
      <c r="A48" s="173">
        <v>43504</v>
      </c>
      <c r="B48" s="162">
        <v>32</v>
      </c>
      <c r="C48" s="162" t="s">
        <v>5555</v>
      </c>
      <c r="D48" s="162">
        <v>37147947</v>
      </c>
      <c r="E48" s="162" t="s">
        <v>5556</v>
      </c>
      <c r="F48" s="575" t="s">
        <v>5496</v>
      </c>
      <c r="G48" s="162" t="s">
        <v>3500</v>
      </c>
      <c r="H48" s="182">
        <v>513000</v>
      </c>
      <c r="I48" s="271"/>
      <c r="J48" s="271"/>
      <c r="K48" s="271"/>
    </row>
    <row r="49" spans="1:11" ht="82.5" customHeight="1" x14ac:dyDescent="0.25">
      <c r="A49" s="173">
        <v>43504</v>
      </c>
      <c r="B49" s="162">
        <v>31</v>
      </c>
      <c r="C49" s="162" t="s">
        <v>5555</v>
      </c>
      <c r="D49" s="162">
        <v>37147947</v>
      </c>
      <c r="E49" s="162" t="s">
        <v>5556</v>
      </c>
      <c r="F49" s="575" t="s">
        <v>5557</v>
      </c>
      <c r="G49" s="162" t="s">
        <v>3500</v>
      </c>
      <c r="H49" s="182">
        <v>72000</v>
      </c>
      <c r="I49" s="271"/>
      <c r="J49" s="271"/>
      <c r="K49" s="271"/>
    </row>
    <row r="50" spans="1:11" ht="82.5" customHeight="1" x14ac:dyDescent="0.25">
      <c r="A50" s="173">
        <v>43504</v>
      </c>
      <c r="B50" s="162">
        <v>30</v>
      </c>
      <c r="C50" s="162" t="s">
        <v>5555</v>
      </c>
      <c r="D50" s="162">
        <v>37147947</v>
      </c>
      <c r="E50" s="162" t="s">
        <v>5556</v>
      </c>
      <c r="F50" s="575" t="s">
        <v>5496</v>
      </c>
      <c r="G50" s="162" t="s">
        <v>3500</v>
      </c>
      <c r="H50" s="182">
        <v>156000</v>
      </c>
      <c r="I50" s="271"/>
      <c r="J50" s="271"/>
      <c r="K50" s="271"/>
    </row>
    <row r="51" spans="1:11" ht="82.5" customHeight="1" x14ac:dyDescent="0.25">
      <c r="A51" s="173">
        <v>43507</v>
      </c>
      <c r="B51" s="162">
        <v>75</v>
      </c>
      <c r="C51" s="162" t="s">
        <v>5558</v>
      </c>
      <c r="D51" s="162">
        <v>13755272</v>
      </c>
      <c r="E51" s="162" t="s">
        <v>5559</v>
      </c>
      <c r="F51" s="575" t="s">
        <v>5522</v>
      </c>
      <c r="G51" s="162" t="s">
        <v>3500</v>
      </c>
      <c r="H51" s="182">
        <v>3360</v>
      </c>
      <c r="I51" s="271"/>
      <c r="J51" s="271"/>
      <c r="K51" s="271"/>
    </row>
    <row r="52" spans="1:11" ht="82.5" customHeight="1" x14ac:dyDescent="0.25">
      <c r="A52" s="173">
        <v>43507</v>
      </c>
      <c r="B52" s="162">
        <v>58</v>
      </c>
      <c r="C52" s="162" t="s">
        <v>5560</v>
      </c>
      <c r="D52" s="162">
        <v>32016577</v>
      </c>
      <c r="E52" s="162" t="s">
        <v>5561</v>
      </c>
      <c r="F52" s="575" t="s">
        <v>5522</v>
      </c>
      <c r="G52" s="162" t="s">
        <v>3500</v>
      </c>
      <c r="H52" s="182">
        <v>3360</v>
      </c>
      <c r="I52" s="271"/>
      <c r="J52" s="271"/>
      <c r="K52" s="271"/>
    </row>
    <row r="53" spans="1:11" ht="82.5" customHeight="1" x14ac:dyDescent="0.25">
      <c r="A53" s="173">
        <v>43507</v>
      </c>
      <c r="B53" s="162">
        <v>68</v>
      </c>
      <c r="C53" s="162" t="s">
        <v>5562</v>
      </c>
      <c r="D53" s="162">
        <v>23980419</v>
      </c>
      <c r="E53" s="162" t="s">
        <v>5563</v>
      </c>
      <c r="F53" s="575" t="s">
        <v>5522</v>
      </c>
      <c r="G53" s="162" t="s">
        <v>3500</v>
      </c>
      <c r="H53" s="182">
        <v>6720</v>
      </c>
      <c r="I53" s="271"/>
      <c r="J53" s="271"/>
      <c r="K53" s="271"/>
    </row>
    <row r="54" spans="1:11" ht="82.5" customHeight="1" x14ac:dyDescent="0.25">
      <c r="A54" s="173">
        <v>43507</v>
      </c>
      <c r="B54" s="162">
        <v>69</v>
      </c>
      <c r="C54" s="162" t="s">
        <v>5564</v>
      </c>
      <c r="D54" s="162">
        <v>24811482</v>
      </c>
      <c r="E54" s="162" t="s">
        <v>5565</v>
      </c>
      <c r="F54" s="575" t="s">
        <v>5522</v>
      </c>
      <c r="G54" s="162" t="s">
        <v>3500</v>
      </c>
      <c r="H54" s="182">
        <v>2800</v>
      </c>
      <c r="I54" s="271"/>
      <c r="J54" s="271"/>
      <c r="K54" s="271"/>
    </row>
    <row r="55" spans="1:11" ht="82.5" customHeight="1" x14ac:dyDescent="0.25">
      <c r="A55" s="173">
        <v>43507</v>
      </c>
      <c r="B55" s="162">
        <v>74</v>
      </c>
      <c r="C55" s="162" t="s">
        <v>5566</v>
      </c>
      <c r="D55" s="162">
        <v>32479351</v>
      </c>
      <c r="E55" s="162" t="s">
        <v>5567</v>
      </c>
      <c r="F55" s="575" t="s">
        <v>5522</v>
      </c>
      <c r="G55" s="162" t="s">
        <v>3500</v>
      </c>
      <c r="H55" s="182">
        <v>6115.2</v>
      </c>
      <c r="I55" s="271"/>
      <c r="J55" s="271"/>
      <c r="K55" s="271"/>
    </row>
    <row r="56" spans="1:11" ht="82.5" customHeight="1" x14ac:dyDescent="0.25">
      <c r="A56" s="173">
        <v>43507</v>
      </c>
      <c r="B56" s="162">
        <v>73</v>
      </c>
      <c r="C56" s="162" t="s">
        <v>5568</v>
      </c>
      <c r="D56" s="162">
        <v>13924177</v>
      </c>
      <c r="E56" s="162" t="s">
        <v>5569</v>
      </c>
      <c r="F56" s="575" t="s">
        <v>5522</v>
      </c>
      <c r="G56" s="162" t="s">
        <v>3500</v>
      </c>
      <c r="H56" s="182">
        <v>3796.8</v>
      </c>
      <c r="I56" s="271"/>
      <c r="J56" s="271"/>
      <c r="K56" s="271"/>
    </row>
    <row r="57" spans="1:11" ht="82.5" customHeight="1" x14ac:dyDescent="0.25">
      <c r="A57" s="173">
        <v>43507</v>
      </c>
      <c r="B57" s="162">
        <v>72</v>
      </c>
      <c r="C57" s="162" t="s">
        <v>5570</v>
      </c>
      <c r="D57" s="162">
        <v>30147008</v>
      </c>
      <c r="E57" s="162" t="s">
        <v>5571</v>
      </c>
      <c r="F57" s="575" t="s">
        <v>5522</v>
      </c>
      <c r="G57" s="162" t="s">
        <v>3500</v>
      </c>
      <c r="H57" s="182">
        <v>2800</v>
      </c>
      <c r="I57" s="271"/>
      <c r="J57" s="271"/>
      <c r="K57" s="271"/>
    </row>
    <row r="58" spans="1:11" ht="82.5" customHeight="1" x14ac:dyDescent="0.25">
      <c r="A58" s="173">
        <v>43507</v>
      </c>
      <c r="B58" s="162">
        <v>59</v>
      </c>
      <c r="C58" s="162" t="s">
        <v>5572</v>
      </c>
      <c r="D58" s="162">
        <v>25612307</v>
      </c>
      <c r="E58" s="162" t="s">
        <v>5573</v>
      </c>
      <c r="F58" s="575" t="s">
        <v>5574</v>
      </c>
      <c r="G58" s="162" t="s">
        <v>3500</v>
      </c>
      <c r="H58" s="182">
        <v>8400</v>
      </c>
      <c r="I58" s="271"/>
      <c r="J58" s="271"/>
      <c r="K58" s="271"/>
    </row>
    <row r="59" spans="1:11" ht="82.5" customHeight="1" x14ac:dyDescent="0.25">
      <c r="A59" s="173">
        <v>43507</v>
      </c>
      <c r="B59" s="162">
        <v>76</v>
      </c>
      <c r="C59" s="162" t="s">
        <v>5575</v>
      </c>
      <c r="D59" s="162">
        <v>33116009</v>
      </c>
      <c r="E59" s="162" t="s">
        <v>5576</v>
      </c>
      <c r="F59" s="575" t="s">
        <v>5522</v>
      </c>
      <c r="G59" s="162" t="s">
        <v>3500</v>
      </c>
      <c r="H59" s="182">
        <v>3360</v>
      </c>
      <c r="I59" s="271"/>
      <c r="J59" s="271"/>
      <c r="K59" s="271"/>
    </row>
    <row r="60" spans="1:11" ht="82.5" customHeight="1" x14ac:dyDescent="0.25">
      <c r="A60" s="173">
        <v>43507</v>
      </c>
      <c r="B60" s="162">
        <v>57</v>
      </c>
      <c r="C60" s="162" t="s">
        <v>5577</v>
      </c>
      <c r="D60" s="162">
        <v>31513637</v>
      </c>
      <c r="E60" s="162" t="s">
        <v>5578</v>
      </c>
      <c r="F60" s="575" t="s">
        <v>5522</v>
      </c>
      <c r="G60" s="162" t="s">
        <v>3500</v>
      </c>
      <c r="H60" s="182">
        <v>9441.6</v>
      </c>
      <c r="I60" s="271"/>
      <c r="J60" s="271"/>
      <c r="K60" s="271"/>
    </row>
    <row r="61" spans="1:11" ht="82.5" customHeight="1" x14ac:dyDescent="0.25">
      <c r="A61" s="173">
        <v>43507</v>
      </c>
      <c r="B61" s="162">
        <v>71</v>
      </c>
      <c r="C61" s="162" t="s">
        <v>5579</v>
      </c>
      <c r="D61" s="162">
        <v>35946731</v>
      </c>
      <c r="E61" s="162" t="s">
        <v>5580</v>
      </c>
      <c r="F61" s="575" t="s">
        <v>5522</v>
      </c>
      <c r="G61" s="162" t="s">
        <v>3500</v>
      </c>
      <c r="H61" s="182">
        <v>10080</v>
      </c>
      <c r="I61" s="271"/>
      <c r="J61" s="271"/>
      <c r="K61" s="271"/>
    </row>
    <row r="62" spans="1:11" ht="82.5" customHeight="1" x14ac:dyDescent="0.25">
      <c r="A62" s="173">
        <v>43507</v>
      </c>
      <c r="B62" s="162">
        <v>67</v>
      </c>
      <c r="C62" s="162" t="s">
        <v>5581</v>
      </c>
      <c r="D62" s="162">
        <v>22188659</v>
      </c>
      <c r="E62" s="162" t="s">
        <v>5582</v>
      </c>
      <c r="F62" s="575" t="s">
        <v>5522</v>
      </c>
      <c r="G62" s="162" t="s">
        <v>3500</v>
      </c>
      <c r="H62" s="182">
        <v>2800</v>
      </c>
      <c r="I62" s="271"/>
      <c r="J62" s="271"/>
      <c r="K62" s="271"/>
    </row>
    <row r="63" spans="1:11" ht="82.5" customHeight="1" x14ac:dyDescent="0.25">
      <c r="A63" s="173">
        <v>43507</v>
      </c>
      <c r="B63" s="162">
        <v>65</v>
      </c>
      <c r="C63" s="162" t="s">
        <v>5583</v>
      </c>
      <c r="D63" s="162">
        <v>31306998</v>
      </c>
      <c r="E63" s="162" t="s">
        <v>5584</v>
      </c>
      <c r="F63" s="575" t="s">
        <v>5522</v>
      </c>
      <c r="G63" s="162" t="s">
        <v>3500</v>
      </c>
      <c r="H63" s="182">
        <v>134400</v>
      </c>
      <c r="I63" s="271"/>
      <c r="J63" s="271"/>
      <c r="K63" s="271"/>
    </row>
    <row r="64" spans="1:11" ht="82.5" customHeight="1" x14ac:dyDescent="0.25">
      <c r="A64" s="173">
        <v>43507</v>
      </c>
      <c r="B64" s="162">
        <v>66</v>
      </c>
      <c r="C64" s="162" t="s">
        <v>5585</v>
      </c>
      <c r="D64" s="162">
        <v>31407092</v>
      </c>
      <c r="E64" s="162" t="s">
        <v>5586</v>
      </c>
      <c r="F64" s="575" t="s">
        <v>5522</v>
      </c>
      <c r="G64" s="162" t="s">
        <v>3500</v>
      </c>
      <c r="H64" s="182">
        <v>124320</v>
      </c>
      <c r="I64" s="271"/>
      <c r="J64" s="271"/>
      <c r="K64" s="271"/>
    </row>
    <row r="65" spans="1:11" ht="75" customHeight="1" x14ac:dyDescent="0.25">
      <c r="A65" s="173">
        <v>43507</v>
      </c>
      <c r="B65" s="162">
        <v>70</v>
      </c>
      <c r="C65" s="162" t="s">
        <v>5587</v>
      </c>
      <c r="D65" s="162">
        <v>21155577</v>
      </c>
      <c r="E65" s="162" t="s">
        <v>5588</v>
      </c>
      <c r="F65" s="575" t="s">
        <v>5522</v>
      </c>
      <c r="G65" s="162" t="s">
        <v>3500</v>
      </c>
      <c r="H65" s="182">
        <v>3360</v>
      </c>
      <c r="I65" s="271"/>
      <c r="J65" s="271"/>
      <c r="K65" s="271"/>
    </row>
    <row r="66" spans="1:11" ht="75" customHeight="1" x14ac:dyDescent="0.25">
      <c r="A66" s="173">
        <v>43507</v>
      </c>
      <c r="B66" s="162">
        <v>56</v>
      </c>
      <c r="C66" s="162" t="s">
        <v>5589</v>
      </c>
      <c r="D66" s="162">
        <v>32276619</v>
      </c>
      <c r="E66" s="162" t="s">
        <v>5590</v>
      </c>
      <c r="F66" s="575" t="s">
        <v>5522</v>
      </c>
      <c r="G66" s="162" t="s">
        <v>3500</v>
      </c>
      <c r="H66" s="182">
        <v>1881.6</v>
      </c>
      <c r="I66" s="271"/>
      <c r="J66" s="271"/>
      <c r="K66" s="271"/>
    </row>
    <row r="67" spans="1:11" ht="75" customHeight="1" x14ac:dyDescent="0.25">
      <c r="A67" s="173">
        <v>43507</v>
      </c>
      <c r="B67" s="162">
        <v>64</v>
      </c>
      <c r="C67" s="162" t="s">
        <v>5591</v>
      </c>
      <c r="D67" s="162">
        <v>20907141</v>
      </c>
      <c r="E67" s="162" t="s">
        <v>5592</v>
      </c>
      <c r="F67" s="575" t="s">
        <v>5522</v>
      </c>
      <c r="G67" s="162" t="s">
        <v>3500</v>
      </c>
      <c r="H67" s="182">
        <v>2800</v>
      </c>
      <c r="I67" s="271"/>
      <c r="J67" s="271"/>
      <c r="K67" s="271"/>
    </row>
    <row r="68" spans="1:11" ht="75" customHeight="1" x14ac:dyDescent="0.25">
      <c r="A68" s="173">
        <v>43507</v>
      </c>
      <c r="B68" s="162">
        <v>47</v>
      </c>
      <c r="C68" s="162" t="s">
        <v>5593</v>
      </c>
      <c r="D68" s="162">
        <v>34563984</v>
      </c>
      <c r="E68" s="162" t="s">
        <v>5594</v>
      </c>
      <c r="F68" s="575" t="s">
        <v>5522</v>
      </c>
      <c r="G68" s="162" t="s">
        <v>3500</v>
      </c>
      <c r="H68" s="182">
        <v>3360</v>
      </c>
      <c r="I68" s="271"/>
      <c r="J68" s="271"/>
      <c r="K68" s="271"/>
    </row>
    <row r="69" spans="1:11" ht="75" customHeight="1" x14ac:dyDescent="0.25">
      <c r="A69" s="173">
        <v>43507</v>
      </c>
      <c r="B69" s="162">
        <v>48</v>
      </c>
      <c r="C69" s="162" t="s">
        <v>5595</v>
      </c>
      <c r="D69" s="162">
        <v>37298045</v>
      </c>
      <c r="E69" s="162" t="s">
        <v>5596</v>
      </c>
      <c r="F69" s="575" t="s">
        <v>5522</v>
      </c>
      <c r="G69" s="162" t="s">
        <v>3500</v>
      </c>
      <c r="H69" s="182">
        <v>2800</v>
      </c>
      <c r="I69" s="271"/>
      <c r="J69" s="271"/>
      <c r="K69" s="271"/>
    </row>
    <row r="70" spans="1:11" ht="75" customHeight="1" x14ac:dyDescent="0.25">
      <c r="A70" s="173">
        <v>43507</v>
      </c>
      <c r="B70" s="162">
        <v>54</v>
      </c>
      <c r="C70" s="162" t="s">
        <v>5597</v>
      </c>
      <c r="D70" s="162">
        <v>24388823</v>
      </c>
      <c r="E70" s="162" t="s">
        <v>5598</v>
      </c>
      <c r="F70" s="575" t="s">
        <v>5522</v>
      </c>
      <c r="G70" s="162" t="s">
        <v>3500</v>
      </c>
      <c r="H70" s="182">
        <v>1377.6</v>
      </c>
      <c r="I70" s="271"/>
      <c r="J70" s="271"/>
      <c r="K70" s="271"/>
    </row>
    <row r="71" spans="1:11" ht="75" customHeight="1" x14ac:dyDescent="0.25">
      <c r="A71" s="173">
        <v>43507</v>
      </c>
      <c r="B71" s="162">
        <v>63</v>
      </c>
      <c r="C71" s="162" t="s">
        <v>5599</v>
      </c>
      <c r="D71" s="162">
        <v>22134050</v>
      </c>
      <c r="E71" s="162" t="s">
        <v>5600</v>
      </c>
      <c r="F71" s="575" t="s">
        <v>5522</v>
      </c>
      <c r="G71" s="162" t="s">
        <v>3500</v>
      </c>
      <c r="H71" s="182">
        <v>3360</v>
      </c>
      <c r="I71" s="271"/>
      <c r="J71" s="271"/>
      <c r="K71" s="271"/>
    </row>
    <row r="72" spans="1:11" ht="75" customHeight="1" x14ac:dyDescent="0.25">
      <c r="A72" s="173">
        <v>43507</v>
      </c>
      <c r="B72" s="162">
        <v>55</v>
      </c>
      <c r="C72" s="162" t="s">
        <v>5601</v>
      </c>
      <c r="D72" s="162">
        <v>22142344</v>
      </c>
      <c r="E72" s="162" t="s">
        <v>5602</v>
      </c>
      <c r="F72" s="575" t="s">
        <v>5522</v>
      </c>
      <c r="G72" s="162" t="s">
        <v>3500</v>
      </c>
      <c r="H72" s="182">
        <v>7840</v>
      </c>
      <c r="I72" s="271"/>
      <c r="J72" s="271"/>
      <c r="K72" s="271"/>
    </row>
    <row r="73" spans="1:11" ht="75" customHeight="1" x14ac:dyDescent="0.25">
      <c r="A73" s="173">
        <v>43507</v>
      </c>
      <c r="B73" s="162">
        <v>62</v>
      </c>
      <c r="C73" s="162" t="s">
        <v>5603</v>
      </c>
      <c r="D73" s="162">
        <v>31451403</v>
      </c>
      <c r="E73" s="162" t="s">
        <v>5604</v>
      </c>
      <c r="F73" s="575" t="s">
        <v>5522</v>
      </c>
      <c r="G73" s="162" t="s">
        <v>3500</v>
      </c>
      <c r="H73" s="182">
        <v>40320</v>
      </c>
      <c r="I73" s="271"/>
      <c r="J73" s="271"/>
      <c r="K73" s="271"/>
    </row>
    <row r="74" spans="1:11" ht="75" customHeight="1" x14ac:dyDescent="0.25">
      <c r="A74" s="173">
        <v>43507</v>
      </c>
      <c r="B74" s="162">
        <v>61</v>
      </c>
      <c r="C74" s="162" t="s">
        <v>5605</v>
      </c>
      <c r="D74" s="162">
        <v>22604052</v>
      </c>
      <c r="E74" s="162" t="s">
        <v>5606</v>
      </c>
      <c r="F74" s="575" t="s">
        <v>5522</v>
      </c>
      <c r="G74" s="162" t="s">
        <v>3500</v>
      </c>
      <c r="H74" s="182">
        <v>3360</v>
      </c>
      <c r="I74" s="271"/>
      <c r="J74" s="271"/>
      <c r="K74" s="271"/>
    </row>
    <row r="75" spans="1:11" ht="75" customHeight="1" x14ac:dyDescent="0.25">
      <c r="A75" s="173">
        <v>43507</v>
      </c>
      <c r="B75" s="162">
        <v>53</v>
      </c>
      <c r="C75" s="162" t="s">
        <v>5607</v>
      </c>
      <c r="D75" s="162">
        <v>36885235</v>
      </c>
      <c r="E75" s="162" t="s">
        <v>5608</v>
      </c>
      <c r="F75" s="575" t="s">
        <v>5522</v>
      </c>
      <c r="G75" s="162" t="s">
        <v>3500</v>
      </c>
      <c r="H75" s="182">
        <v>9441.6</v>
      </c>
      <c r="I75" s="271"/>
      <c r="J75" s="271"/>
      <c r="K75" s="271"/>
    </row>
    <row r="76" spans="1:11" ht="75" customHeight="1" x14ac:dyDescent="0.25">
      <c r="A76" s="173">
        <v>43507</v>
      </c>
      <c r="B76" s="162">
        <v>60</v>
      </c>
      <c r="C76" s="162" t="s">
        <v>5609</v>
      </c>
      <c r="D76" s="162">
        <v>23295475</v>
      </c>
      <c r="E76" s="162" t="s">
        <v>5610</v>
      </c>
      <c r="F76" s="575" t="s">
        <v>5522</v>
      </c>
      <c r="G76" s="162" t="s">
        <v>3500</v>
      </c>
      <c r="H76" s="182">
        <v>2800</v>
      </c>
      <c r="I76" s="271"/>
      <c r="J76" s="271"/>
      <c r="K76" s="271"/>
    </row>
    <row r="77" spans="1:11" ht="75" customHeight="1" x14ac:dyDescent="0.25">
      <c r="A77" s="173">
        <v>43507</v>
      </c>
      <c r="B77" s="162">
        <v>52</v>
      </c>
      <c r="C77" s="162" t="s">
        <v>5611</v>
      </c>
      <c r="D77" s="162">
        <v>31530558</v>
      </c>
      <c r="E77" s="162" t="s">
        <v>5612</v>
      </c>
      <c r="F77" s="575" t="s">
        <v>5522</v>
      </c>
      <c r="G77" s="162" t="s">
        <v>3500</v>
      </c>
      <c r="H77" s="182">
        <v>14000</v>
      </c>
      <c r="I77" s="271"/>
      <c r="J77" s="271"/>
      <c r="K77" s="271"/>
    </row>
    <row r="78" spans="1:11" ht="75" customHeight="1" x14ac:dyDescent="0.25">
      <c r="A78" s="173">
        <v>43507</v>
      </c>
      <c r="B78" s="162">
        <v>49</v>
      </c>
      <c r="C78" s="162" t="s">
        <v>5613</v>
      </c>
      <c r="D78" s="162">
        <v>24897584</v>
      </c>
      <c r="E78" s="162" t="s">
        <v>5614</v>
      </c>
      <c r="F78" s="575" t="s">
        <v>5522</v>
      </c>
      <c r="G78" s="162" t="s">
        <v>3500</v>
      </c>
      <c r="H78" s="182">
        <v>3360</v>
      </c>
      <c r="I78" s="271"/>
      <c r="J78" s="271"/>
      <c r="K78" s="271"/>
    </row>
    <row r="79" spans="1:11" ht="75" customHeight="1" x14ac:dyDescent="0.25">
      <c r="A79" s="173">
        <v>43507</v>
      </c>
      <c r="B79" s="162">
        <v>50</v>
      </c>
      <c r="C79" s="162" t="s">
        <v>5615</v>
      </c>
      <c r="D79" s="162">
        <v>36045376</v>
      </c>
      <c r="E79" s="162" t="s">
        <v>5598</v>
      </c>
      <c r="F79" s="575" t="s">
        <v>5522</v>
      </c>
      <c r="G79" s="162" t="s">
        <v>3500</v>
      </c>
      <c r="H79" s="182">
        <v>2721.6</v>
      </c>
      <c r="I79" s="271"/>
      <c r="J79" s="271"/>
      <c r="K79" s="271"/>
    </row>
    <row r="80" spans="1:11" ht="75" customHeight="1" x14ac:dyDescent="0.25">
      <c r="A80" s="173">
        <v>43507</v>
      </c>
      <c r="B80" s="162">
        <v>42</v>
      </c>
      <c r="C80" s="162" t="s">
        <v>5616</v>
      </c>
      <c r="D80" s="162">
        <v>36299802</v>
      </c>
      <c r="E80" s="162" t="s">
        <v>5598</v>
      </c>
      <c r="F80" s="575" t="s">
        <v>5522</v>
      </c>
      <c r="G80" s="162" t="s">
        <v>3500</v>
      </c>
      <c r="H80" s="182">
        <v>2240</v>
      </c>
      <c r="I80" s="271"/>
      <c r="J80" s="271"/>
      <c r="K80" s="271"/>
    </row>
    <row r="81" spans="1:11" ht="75" customHeight="1" x14ac:dyDescent="0.25">
      <c r="A81" s="173">
        <v>43507</v>
      </c>
      <c r="B81" s="162">
        <v>44</v>
      </c>
      <c r="C81" s="162" t="s">
        <v>5617</v>
      </c>
      <c r="D81" s="162">
        <v>24960420</v>
      </c>
      <c r="E81" s="162" t="s">
        <v>5618</v>
      </c>
      <c r="F81" s="575" t="s">
        <v>5522</v>
      </c>
      <c r="G81" s="162" t="s">
        <v>3500</v>
      </c>
      <c r="H81" s="182">
        <v>3360</v>
      </c>
      <c r="I81" s="271"/>
      <c r="J81" s="271"/>
      <c r="K81" s="271"/>
    </row>
    <row r="82" spans="1:11" ht="75" customHeight="1" x14ac:dyDescent="0.25">
      <c r="A82" s="173">
        <v>43507</v>
      </c>
      <c r="B82" s="162">
        <v>51</v>
      </c>
      <c r="C82" s="162" t="s">
        <v>5619</v>
      </c>
      <c r="D82" s="162">
        <v>36065717</v>
      </c>
      <c r="E82" s="162" t="s">
        <v>5620</v>
      </c>
      <c r="F82" s="575" t="s">
        <v>5522</v>
      </c>
      <c r="G82" s="162" t="s">
        <v>3500</v>
      </c>
      <c r="H82" s="182">
        <v>9811.2000000000007</v>
      </c>
      <c r="I82" s="271"/>
      <c r="J82" s="271"/>
      <c r="K82" s="271"/>
    </row>
    <row r="83" spans="1:11" ht="75" customHeight="1" x14ac:dyDescent="0.25">
      <c r="A83" s="173">
        <v>43507</v>
      </c>
      <c r="B83" s="162">
        <v>43</v>
      </c>
      <c r="C83" s="162" t="s">
        <v>5621</v>
      </c>
      <c r="D83" s="162">
        <v>31362476</v>
      </c>
      <c r="E83" s="162" t="s">
        <v>5622</v>
      </c>
      <c r="F83" s="575" t="s">
        <v>5522</v>
      </c>
      <c r="G83" s="162" t="s">
        <v>3500</v>
      </c>
      <c r="H83" s="182">
        <v>20630.400000000001</v>
      </c>
      <c r="I83" s="271"/>
      <c r="J83" s="271"/>
      <c r="K83" s="271"/>
    </row>
    <row r="84" spans="1:11" ht="75" customHeight="1" x14ac:dyDescent="0.25">
      <c r="A84" s="173">
        <v>43507</v>
      </c>
      <c r="B84" s="162">
        <v>45</v>
      </c>
      <c r="C84" s="162" t="s">
        <v>5623</v>
      </c>
      <c r="D84" s="162">
        <v>19488636</v>
      </c>
      <c r="E84" s="162" t="s">
        <v>5624</v>
      </c>
      <c r="F84" s="575" t="s">
        <v>5522</v>
      </c>
      <c r="G84" s="162" t="s">
        <v>3500</v>
      </c>
      <c r="H84" s="182">
        <v>43680</v>
      </c>
      <c r="I84" s="271"/>
      <c r="J84" s="271"/>
      <c r="K84" s="271"/>
    </row>
    <row r="85" spans="1:11" ht="75" customHeight="1" x14ac:dyDescent="0.25">
      <c r="A85" s="173">
        <v>43507</v>
      </c>
      <c r="B85" s="162">
        <v>46</v>
      </c>
      <c r="C85" s="162" t="s">
        <v>5625</v>
      </c>
      <c r="D85" s="162">
        <v>33969097</v>
      </c>
      <c r="E85" s="162" t="s">
        <v>5626</v>
      </c>
      <c r="F85" s="575" t="s">
        <v>5522</v>
      </c>
      <c r="G85" s="162" t="s">
        <v>3500</v>
      </c>
      <c r="H85" s="182">
        <v>3360</v>
      </c>
      <c r="I85" s="271"/>
      <c r="J85" s="271"/>
      <c r="K85" s="271"/>
    </row>
    <row r="86" spans="1:11" ht="75" customHeight="1" x14ac:dyDescent="0.25">
      <c r="A86" s="173">
        <v>43507</v>
      </c>
      <c r="B86" s="162">
        <v>41</v>
      </c>
      <c r="C86" s="162" t="s">
        <v>5627</v>
      </c>
      <c r="D86" s="272" t="s">
        <v>3500</v>
      </c>
      <c r="E86" s="162" t="s">
        <v>5628</v>
      </c>
      <c r="F86" s="575" t="s">
        <v>5629</v>
      </c>
      <c r="G86" s="162" t="s">
        <v>3500</v>
      </c>
      <c r="H86" s="182">
        <v>1600</v>
      </c>
      <c r="I86" s="271"/>
      <c r="J86" s="271"/>
      <c r="K86" s="271"/>
    </row>
    <row r="87" spans="1:11" ht="75" customHeight="1" x14ac:dyDescent="0.25">
      <c r="A87" s="173">
        <v>43507</v>
      </c>
      <c r="B87" s="162">
        <v>38</v>
      </c>
      <c r="C87" s="162" t="s">
        <v>5630</v>
      </c>
      <c r="D87" s="162">
        <v>39829456</v>
      </c>
      <c r="E87" s="162" t="s">
        <v>5631</v>
      </c>
      <c r="F87" s="575" t="s">
        <v>5632</v>
      </c>
      <c r="G87" s="162" t="s">
        <v>3500</v>
      </c>
      <c r="H87" s="182">
        <v>5210.8599999999997</v>
      </c>
      <c r="I87" s="271"/>
      <c r="J87" s="271"/>
      <c r="K87" s="271"/>
    </row>
    <row r="88" spans="1:11" ht="75" customHeight="1" x14ac:dyDescent="0.25">
      <c r="A88" s="173">
        <v>43507</v>
      </c>
      <c r="B88" s="162">
        <v>34</v>
      </c>
      <c r="C88" s="162" t="s">
        <v>5633</v>
      </c>
      <c r="D88" s="162">
        <v>41685228</v>
      </c>
      <c r="E88" s="162" t="s">
        <v>5634</v>
      </c>
      <c r="F88" s="575" t="s">
        <v>5635</v>
      </c>
      <c r="G88" s="162" t="s">
        <v>3500</v>
      </c>
      <c r="H88" s="182">
        <v>50896.800000000003</v>
      </c>
      <c r="I88" s="271"/>
      <c r="J88" s="271"/>
      <c r="K88" s="271"/>
    </row>
    <row r="89" spans="1:11" ht="75" customHeight="1" x14ac:dyDescent="0.25">
      <c r="A89" s="173">
        <v>43507</v>
      </c>
      <c r="B89" s="162">
        <v>40</v>
      </c>
      <c r="C89" s="162" t="s">
        <v>5636</v>
      </c>
      <c r="D89" s="162">
        <v>32569387</v>
      </c>
      <c r="E89" s="162" t="s">
        <v>5637</v>
      </c>
      <c r="F89" s="575" t="s">
        <v>5638</v>
      </c>
      <c r="G89" s="162" t="s">
        <v>3500</v>
      </c>
      <c r="H89" s="182">
        <v>26095</v>
      </c>
      <c r="I89" s="271"/>
      <c r="J89" s="271"/>
      <c r="K89" s="271"/>
    </row>
    <row r="90" spans="1:11" ht="75" customHeight="1" x14ac:dyDescent="0.25">
      <c r="A90" s="173">
        <v>43507</v>
      </c>
      <c r="B90" s="162">
        <v>39</v>
      </c>
      <c r="C90" s="162" t="s">
        <v>5639</v>
      </c>
      <c r="D90" s="162">
        <v>13839537</v>
      </c>
      <c r="E90" s="162" t="s">
        <v>5640</v>
      </c>
      <c r="F90" s="575" t="s">
        <v>5641</v>
      </c>
      <c r="G90" s="162" t="s">
        <v>3500</v>
      </c>
      <c r="H90" s="182">
        <v>27000</v>
      </c>
      <c r="I90" s="271"/>
      <c r="J90" s="271"/>
      <c r="K90" s="271"/>
    </row>
    <row r="91" spans="1:11" ht="75" customHeight="1" x14ac:dyDescent="0.25">
      <c r="A91" s="173">
        <v>43507</v>
      </c>
      <c r="B91" s="162">
        <v>35</v>
      </c>
      <c r="C91" s="162" t="s">
        <v>5633</v>
      </c>
      <c r="D91" s="162">
        <v>41685228</v>
      </c>
      <c r="E91" s="162" t="s">
        <v>5642</v>
      </c>
      <c r="F91" s="575" t="s">
        <v>5635</v>
      </c>
      <c r="G91" s="162" t="s">
        <v>3500</v>
      </c>
      <c r="H91" s="182">
        <v>17538</v>
      </c>
      <c r="I91" s="271"/>
      <c r="J91" s="271"/>
      <c r="K91" s="271"/>
    </row>
    <row r="92" spans="1:11" ht="75" customHeight="1" x14ac:dyDescent="0.25">
      <c r="A92" s="173">
        <v>43507</v>
      </c>
      <c r="B92" s="162">
        <v>36</v>
      </c>
      <c r="C92" s="162" t="s">
        <v>5633</v>
      </c>
      <c r="D92" s="162">
        <v>41685228</v>
      </c>
      <c r="E92" s="162" t="s">
        <v>5642</v>
      </c>
      <c r="F92" s="575" t="s">
        <v>5635</v>
      </c>
      <c r="G92" s="162" t="s">
        <v>3500</v>
      </c>
      <c r="H92" s="182">
        <v>552000</v>
      </c>
      <c r="I92" s="271"/>
      <c r="J92" s="271"/>
      <c r="K92" s="271"/>
    </row>
    <row r="93" spans="1:11" ht="75" customHeight="1" x14ac:dyDescent="0.25">
      <c r="A93" s="173">
        <v>43507</v>
      </c>
      <c r="B93" s="162">
        <v>37</v>
      </c>
      <c r="C93" s="162" t="s">
        <v>5548</v>
      </c>
      <c r="D93" s="162">
        <v>38203216</v>
      </c>
      <c r="E93" s="162" t="s">
        <v>5549</v>
      </c>
      <c r="F93" s="575" t="s">
        <v>5641</v>
      </c>
      <c r="G93" s="162" t="s">
        <v>3500</v>
      </c>
      <c r="H93" s="182">
        <v>240000</v>
      </c>
      <c r="I93" s="271"/>
      <c r="J93" s="271"/>
      <c r="K93" s="271"/>
    </row>
    <row r="94" spans="1:11" ht="75" customHeight="1" x14ac:dyDescent="0.25">
      <c r="A94" s="173">
        <v>43507</v>
      </c>
      <c r="B94" s="162">
        <v>33</v>
      </c>
      <c r="C94" s="162" t="s">
        <v>5643</v>
      </c>
      <c r="D94" s="162">
        <v>23714469</v>
      </c>
      <c r="E94" s="162" t="s">
        <v>5644</v>
      </c>
      <c r="F94" s="575" t="s">
        <v>5635</v>
      </c>
      <c r="G94" s="162" t="s">
        <v>3500</v>
      </c>
      <c r="H94" s="182">
        <v>52320</v>
      </c>
      <c r="I94" s="271"/>
      <c r="J94" s="271"/>
      <c r="K94" s="271"/>
    </row>
    <row r="95" spans="1:11" ht="75" customHeight="1" x14ac:dyDescent="0.25">
      <c r="A95" s="173">
        <v>43508</v>
      </c>
      <c r="B95" s="162">
        <v>3</v>
      </c>
      <c r="C95" s="162" t="s">
        <v>5645</v>
      </c>
      <c r="D95" s="162">
        <v>25073559</v>
      </c>
      <c r="E95" s="162" t="s">
        <v>5646</v>
      </c>
      <c r="F95" s="575" t="s">
        <v>5500</v>
      </c>
      <c r="G95" s="162" t="s">
        <v>3500</v>
      </c>
      <c r="H95" s="182">
        <v>5184</v>
      </c>
      <c r="I95" s="271"/>
      <c r="J95" s="271"/>
      <c r="K95" s="271"/>
    </row>
    <row r="96" spans="1:11" ht="75" customHeight="1" x14ac:dyDescent="0.25">
      <c r="A96" s="173">
        <v>43508</v>
      </c>
      <c r="B96" s="162">
        <v>4</v>
      </c>
      <c r="C96" s="162" t="s">
        <v>5647</v>
      </c>
      <c r="D96" s="162">
        <v>25066336</v>
      </c>
      <c r="E96" s="162" t="s">
        <v>5648</v>
      </c>
      <c r="F96" s="578" t="s">
        <v>5522</v>
      </c>
      <c r="G96" s="162" t="s">
        <v>3500</v>
      </c>
      <c r="H96" s="182">
        <v>1552.5</v>
      </c>
      <c r="I96" s="271"/>
      <c r="J96" s="271"/>
      <c r="K96" s="271"/>
    </row>
    <row r="97" spans="1:11" ht="75" customHeight="1" x14ac:dyDescent="0.25">
      <c r="A97" s="173">
        <v>43508</v>
      </c>
      <c r="B97" s="162">
        <v>1</v>
      </c>
      <c r="C97" s="162" t="s">
        <v>5649</v>
      </c>
      <c r="D97" s="197" t="s">
        <v>5650</v>
      </c>
      <c r="E97" s="162" t="s">
        <v>5651</v>
      </c>
      <c r="F97" s="575" t="s">
        <v>5652</v>
      </c>
      <c r="G97" s="162" t="s">
        <v>3500</v>
      </c>
      <c r="H97" s="182">
        <v>11953</v>
      </c>
      <c r="I97" s="271"/>
      <c r="J97" s="271"/>
      <c r="K97" s="271"/>
    </row>
    <row r="98" spans="1:11" ht="75" customHeight="1" x14ac:dyDescent="0.25">
      <c r="A98" s="173">
        <v>43508</v>
      </c>
      <c r="B98" s="162">
        <v>2</v>
      </c>
      <c r="C98" s="162" t="s">
        <v>5653</v>
      </c>
      <c r="D98" s="162">
        <v>13660888</v>
      </c>
      <c r="E98" s="162" t="s">
        <v>5654</v>
      </c>
      <c r="F98" s="575" t="s">
        <v>5652</v>
      </c>
      <c r="G98" s="162" t="s">
        <v>3500</v>
      </c>
      <c r="H98" s="182">
        <v>14621</v>
      </c>
      <c r="I98" s="271"/>
      <c r="J98" s="271"/>
      <c r="K98" s="271"/>
    </row>
    <row r="99" spans="1:11" ht="75" customHeight="1" x14ac:dyDescent="0.25">
      <c r="A99" s="173">
        <v>43508</v>
      </c>
      <c r="B99" s="162">
        <v>84</v>
      </c>
      <c r="C99" s="162" t="s">
        <v>5655</v>
      </c>
      <c r="D99" s="162">
        <v>25484192</v>
      </c>
      <c r="E99" s="162" t="s">
        <v>5656</v>
      </c>
      <c r="F99" s="575" t="s">
        <v>5522</v>
      </c>
      <c r="G99" s="162" t="s">
        <v>3500</v>
      </c>
      <c r="H99" s="182">
        <v>2800</v>
      </c>
      <c r="I99" s="271"/>
      <c r="J99" s="271"/>
      <c r="K99" s="271"/>
    </row>
    <row r="100" spans="1:11" ht="75" customHeight="1" x14ac:dyDescent="0.25">
      <c r="A100" s="173">
        <v>43508</v>
      </c>
      <c r="B100" s="162">
        <v>82</v>
      </c>
      <c r="C100" s="162" t="s">
        <v>5657</v>
      </c>
      <c r="D100" s="162">
        <v>30695679</v>
      </c>
      <c r="E100" s="162" t="s">
        <v>5658</v>
      </c>
      <c r="F100" s="575" t="s">
        <v>5533</v>
      </c>
      <c r="G100" s="162" t="s">
        <v>3500</v>
      </c>
      <c r="H100" s="182">
        <v>5000</v>
      </c>
      <c r="I100" s="271"/>
      <c r="J100" s="271"/>
      <c r="K100" s="271"/>
    </row>
    <row r="101" spans="1:11" ht="75" customHeight="1" x14ac:dyDescent="0.25">
      <c r="A101" s="173">
        <v>43508</v>
      </c>
      <c r="B101" s="162">
        <v>83</v>
      </c>
      <c r="C101" s="162" t="s">
        <v>5659</v>
      </c>
      <c r="D101" s="162">
        <v>35646516</v>
      </c>
      <c r="E101" s="162" t="s">
        <v>5660</v>
      </c>
      <c r="F101" s="575" t="s">
        <v>5513</v>
      </c>
      <c r="G101" s="162" t="s">
        <v>3500</v>
      </c>
      <c r="H101" s="182">
        <v>51758</v>
      </c>
      <c r="I101" s="271"/>
      <c r="J101" s="271"/>
      <c r="K101" s="271"/>
    </row>
    <row r="102" spans="1:11" ht="75" customHeight="1" x14ac:dyDescent="0.25">
      <c r="A102" s="173">
        <v>43508</v>
      </c>
      <c r="B102" s="162">
        <v>81</v>
      </c>
      <c r="C102" s="162" t="s">
        <v>5661</v>
      </c>
      <c r="D102" s="162">
        <v>24989553</v>
      </c>
      <c r="E102" s="162" t="s">
        <v>5590</v>
      </c>
      <c r="F102" s="575" t="s">
        <v>5522</v>
      </c>
      <c r="G102" s="162" t="s">
        <v>3500</v>
      </c>
      <c r="H102" s="182">
        <v>6384</v>
      </c>
      <c r="I102" s="271"/>
      <c r="J102" s="271"/>
      <c r="K102" s="271"/>
    </row>
    <row r="103" spans="1:11" ht="75" customHeight="1" x14ac:dyDescent="0.25">
      <c r="A103" s="173">
        <v>43508</v>
      </c>
      <c r="B103" s="162">
        <v>79</v>
      </c>
      <c r="C103" s="162" t="s">
        <v>5662</v>
      </c>
      <c r="D103" s="162">
        <v>20765851</v>
      </c>
      <c r="E103" s="162" t="s">
        <v>5663</v>
      </c>
      <c r="F103" s="575" t="s">
        <v>5522</v>
      </c>
      <c r="G103" s="162" t="s">
        <v>3500</v>
      </c>
      <c r="H103" s="182">
        <v>64344</v>
      </c>
      <c r="I103" s="271"/>
      <c r="J103" s="271"/>
      <c r="K103" s="271"/>
    </row>
    <row r="104" spans="1:11" ht="75" customHeight="1" x14ac:dyDescent="0.25">
      <c r="A104" s="173">
        <v>43508</v>
      </c>
      <c r="B104" s="162">
        <v>78</v>
      </c>
      <c r="C104" s="162" t="s">
        <v>5664</v>
      </c>
      <c r="D104" s="162">
        <v>23158131</v>
      </c>
      <c r="E104" s="162" t="s">
        <v>5598</v>
      </c>
      <c r="F104" s="575" t="s">
        <v>5522</v>
      </c>
      <c r="G104" s="162" t="s">
        <v>3500</v>
      </c>
      <c r="H104" s="182">
        <v>31852.799999999999</v>
      </c>
      <c r="I104" s="271"/>
      <c r="J104" s="271"/>
      <c r="K104" s="271"/>
    </row>
    <row r="105" spans="1:11" ht="75" customHeight="1" x14ac:dyDescent="0.25">
      <c r="A105" s="173">
        <v>43508</v>
      </c>
      <c r="B105" s="162">
        <v>80</v>
      </c>
      <c r="C105" s="162" t="s">
        <v>5665</v>
      </c>
      <c r="D105" s="162">
        <v>32355150</v>
      </c>
      <c r="E105" s="162" t="s">
        <v>5666</v>
      </c>
      <c r="F105" s="575" t="s">
        <v>5522</v>
      </c>
      <c r="G105" s="162" t="s">
        <v>3500</v>
      </c>
      <c r="H105" s="182">
        <v>1568</v>
      </c>
      <c r="I105" s="271"/>
      <c r="J105" s="271"/>
      <c r="K105" s="271"/>
    </row>
    <row r="106" spans="1:11" ht="71.25" customHeight="1" x14ac:dyDescent="0.25">
      <c r="A106" s="173">
        <v>43508</v>
      </c>
      <c r="B106" s="162">
        <v>77</v>
      </c>
      <c r="C106" s="162" t="s">
        <v>5667</v>
      </c>
      <c r="D106" s="162">
        <v>31815315</v>
      </c>
      <c r="E106" s="162" t="s">
        <v>5668</v>
      </c>
      <c r="F106" s="575" t="s">
        <v>5522</v>
      </c>
      <c r="G106" s="162" t="s">
        <v>3500</v>
      </c>
      <c r="H106" s="182">
        <v>13608</v>
      </c>
      <c r="I106" s="271"/>
      <c r="J106" s="271"/>
      <c r="K106" s="271"/>
    </row>
    <row r="107" spans="1:11" ht="71.25" customHeight="1" x14ac:dyDescent="0.25">
      <c r="A107" s="173">
        <v>43509</v>
      </c>
      <c r="B107" s="162">
        <v>9</v>
      </c>
      <c r="C107" s="162" t="s">
        <v>5669</v>
      </c>
      <c r="D107" s="162">
        <v>13641427</v>
      </c>
      <c r="E107" s="162" t="s">
        <v>5670</v>
      </c>
      <c r="F107" s="575" t="s">
        <v>5499</v>
      </c>
      <c r="G107" s="162" t="s">
        <v>3500</v>
      </c>
      <c r="H107" s="182">
        <v>1400</v>
      </c>
      <c r="I107" s="271"/>
      <c r="J107" s="271"/>
      <c r="K107" s="271"/>
    </row>
    <row r="108" spans="1:11" ht="71.25" customHeight="1" x14ac:dyDescent="0.25">
      <c r="A108" s="173">
        <v>43509</v>
      </c>
      <c r="B108" s="162">
        <v>10</v>
      </c>
      <c r="C108" s="162" t="s">
        <v>5671</v>
      </c>
      <c r="D108" s="162">
        <v>23797886</v>
      </c>
      <c r="E108" s="162" t="s">
        <v>5672</v>
      </c>
      <c r="F108" s="575" t="s">
        <v>5499</v>
      </c>
      <c r="G108" s="162" t="s">
        <v>3500</v>
      </c>
      <c r="H108" s="182">
        <v>1200</v>
      </c>
      <c r="I108" s="271"/>
      <c r="J108" s="271"/>
      <c r="K108" s="271"/>
    </row>
    <row r="109" spans="1:11" ht="71.25" customHeight="1" x14ac:dyDescent="0.25">
      <c r="A109" s="173">
        <v>43509</v>
      </c>
      <c r="B109" s="162">
        <v>5</v>
      </c>
      <c r="C109" s="162" t="s">
        <v>5673</v>
      </c>
      <c r="D109" s="162">
        <v>36983355</v>
      </c>
      <c r="E109" s="162" t="s">
        <v>5674</v>
      </c>
      <c r="F109" s="575" t="s">
        <v>5500</v>
      </c>
      <c r="G109" s="162" t="s">
        <v>3500</v>
      </c>
      <c r="H109" s="182">
        <v>9000</v>
      </c>
      <c r="I109" s="271"/>
      <c r="J109" s="271"/>
      <c r="K109" s="271"/>
    </row>
    <row r="110" spans="1:11" ht="71.25" customHeight="1" x14ac:dyDescent="0.25">
      <c r="A110" s="173">
        <v>43509</v>
      </c>
      <c r="B110" s="162">
        <v>8</v>
      </c>
      <c r="C110" s="162" t="s">
        <v>5671</v>
      </c>
      <c r="D110" s="162">
        <v>23797886</v>
      </c>
      <c r="E110" s="162" t="s">
        <v>5675</v>
      </c>
      <c r="F110" s="575" t="s">
        <v>5500</v>
      </c>
      <c r="G110" s="162" t="s">
        <v>3500</v>
      </c>
      <c r="H110" s="182">
        <v>9600</v>
      </c>
      <c r="I110" s="271"/>
      <c r="J110" s="271"/>
      <c r="K110" s="271"/>
    </row>
    <row r="111" spans="1:11" ht="71.25" customHeight="1" x14ac:dyDescent="0.25">
      <c r="A111" s="173">
        <v>43509</v>
      </c>
      <c r="B111" s="162">
        <v>6</v>
      </c>
      <c r="C111" s="162" t="s">
        <v>5676</v>
      </c>
      <c r="D111" s="162">
        <v>13642036</v>
      </c>
      <c r="E111" s="162" t="s">
        <v>5677</v>
      </c>
      <c r="F111" s="575" t="s">
        <v>5500</v>
      </c>
      <c r="G111" s="162" t="s">
        <v>3500</v>
      </c>
      <c r="H111" s="182">
        <v>6912</v>
      </c>
      <c r="I111" s="271"/>
      <c r="J111" s="271"/>
      <c r="K111" s="271"/>
    </row>
    <row r="112" spans="1:11" ht="71.25" customHeight="1" x14ac:dyDescent="0.25">
      <c r="A112" s="173">
        <v>43509</v>
      </c>
      <c r="B112" s="162">
        <v>7</v>
      </c>
      <c r="C112" s="162" t="s">
        <v>5669</v>
      </c>
      <c r="D112" s="162">
        <v>13641427</v>
      </c>
      <c r="E112" s="162" t="s">
        <v>5678</v>
      </c>
      <c r="F112" s="575" t="s">
        <v>5500</v>
      </c>
      <c r="G112" s="162" t="s">
        <v>3500</v>
      </c>
      <c r="H112" s="182">
        <v>6000</v>
      </c>
      <c r="I112" s="271"/>
      <c r="J112" s="271"/>
      <c r="K112" s="271"/>
    </row>
    <row r="113" spans="1:11" ht="71.25" customHeight="1" x14ac:dyDescent="0.25">
      <c r="A113" s="173">
        <v>43509</v>
      </c>
      <c r="B113" s="162">
        <v>114</v>
      </c>
      <c r="C113" s="162" t="s">
        <v>5679</v>
      </c>
      <c r="D113" s="162">
        <v>36983355</v>
      </c>
      <c r="E113" s="162" t="s">
        <v>5680</v>
      </c>
      <c r="F113" s="575" t="s">
        <v>5500</v>
      </c>
      <c r="G113" s="162" t="s">
        <v>3500</v>
      </c>
      <c r="H113" s="182">
        <v>9000</v>
      </c>
      <c r="I113" s="271"/>
      <c r="J113" s="271"/>
      <c r="K113" s="271"/>
    </row>
    <row r="114" spans="1:11" ht="71.25" customHeight="1" x14ac:dyDescent="0.25">
      <c r="A114" s="173">
        <v>43509</v>
      </c>
      <c r="B114" s="162">
        <v>113</v>
      </c>
      <c r="C114" s="162" t="s">
        <v>5681</v>
      </c>
      <c r="D114" s="162">
        <v>13642036</v>
      </c>
      <c r="E114" s="162" t="s">
        <v>5682</v>
      </c>
      <c r="F114" s="575" t="s">
        <v>5500</v>
      </c>
      <c r="G114" s="162" t="s">
        <v>3500</v>
      </c>
      <c r="H114" s="182">
        <v>6912</v>
      </c>
      <c r="I114" s="271"/>
      <c r="J114" s="271"/>
      <c r="K114" s="271"/>
    </row>
    <row r="115" spans="1:11" ht="71.25" customHeight="1" x14ac:dyDescent="0.25">
      <c r="A115" s="173">
        <v>43509</v>
      </c>
      <c r="B115" s="162">
        <v>112</v>
      </c>
      <c r="C115" s="162" t="s">
        <v>5671</v>
      </c>
      <c r="D115" s="162">
        <v>23797886</v>
      </c>
      <c r="E115" s="162" t="s">
        <v>5683</v>
      </c>
      <c r="F115" s="575" t="s">
        <v>5500</v>
      </c>
      <c r="G115" s="162" t="s">
        <v>3500</v>
      </c>
      <c r="H115" s="182">
        <v>9600</v>
      </c>
      <c r="I115" s="271"/>
      <c r="J115" s="271"/>
      <c r="K115" s="271"/>
    </row>
    <row r="116" spans="1:11" ht="71.25" customHeight="1" x14ac:dyDescent="0.25">
      <c r="A116" s="173">
        <v>43509</v>
      </c>
      <c r="B116" s="162">
        <v>111</v>
      </c>
      <c r="C116" s="162" t="s">
        <v>5671</v>
      </c>
      <c r="D116" s="162">
        <v>23797886</v>
      </c>
      <c r="E116" s="162" t="s">
        <v>5683</v>
      </c>
      <c r="F116" s="575" t="s">
        <v>5499</v>
      </c>
      <c r="G116" s="162" t="s">
        <v>3500</v>
      </c>
      <c r="H116" s="182">
        <v>1200</v>
      </c>
      <c r="I116" s="271"/>
      <c r="J116" s="271"/>
      <c r="K116" s="271"/>
    </row>
    <row r="117" spans="1:11" ht="71.25" customHeight="1" x14ac:dyDescent="0.25">
      <c r="A117" s="173">
        <v>43509</v>
      </c>
      <c r="B117" s="162">
        <v>110</v>
      </c>
      <c r="C117" s="162" t="s">
        <v>5669</v>
      </c>
      <c r="D117" s="162">
        <v>13641427</v>
      </c>
      <c r="E117" s="162" t="s">
        <v>5684</v>
      </c>
      <c r="F117" s="575" t="s">
        <v>5499</v>
      </c>
      <c r="G117" s="162" t="s">
        <v>3500</v>
      </c>
      <c r="H117" s="182">
        <v>1400</v>
      </c>
      <c r="I117" s="271"/>
      <c r="J117" s="271"/>
      <c r="K117" s="271"/>
    </row>
    <row r="118" spans="1:11" ht="71.25" customHeight="1" x14ac:dyDescent="0.25">
      <c r="A118" s="173">
        <v>43509</v>
      </c>
      <c r="B118" s="162">
        <v>109</v>
      </c>
      <c r="C118" s="162" t="s">
        <v>5669</v>
      </c>
      <c r="D118" s="162">
        <v>13641427</v>
      </c>
      <c r="E118" s="162" t="s">
        <v>5684</v>
      </c>
      <c r="F118" s="575" t="s">
        <v>5500</v>
      </c>
      <c r="G118" s="162" t="s">
        <v>3500</v>
      </c>
      <c r="H118" s="182">
        <v>6000</v>
      </c>
      <c r="I118" s="271"/>
      <c r="J118" s="271"/>
      <c r="K118" s="271"/>
    </row>
    <row r="119" spans="1:11" ht="71.25" customHeight="1" x14ac:dyDescent="0.25">
      <c r="A119" s="173">
        <v>43509</v>
      </c>
      <c r="B119" s="162">
        <v>108</v>
      </c>
      <c r="C119" s="162" t="s">
        <v>5278</v>
      </c>
      <c r="D119" s="162">
        <v>30524103</v>
      </c>
      <c r="E119" s="162" t="s">
        <v>5539</v>
      </c>
      <c r="F119" s="575" t="s">
        <v>5500</v>
      </c>
      <c r="G119" s="162" t="s">
        <v>3500</v>
      </c>
      <c r="H119" s="182">
        <v>2795850</v>
      </c>
      <c r="I119" s="271"/>
      <c r="J119" s="271"/>
      <c r="K119" s="271"/>
    </row>
    <row r="120" spans="1:11" ht="76.5" customHeight="1" x14ac:dyDescent="0.25">
      <c r="A120" s="173">
        <v>43509</v>
      </c>
      <c r="B120" s="162">
        <v>103</v>
      </c>
      <c r="C120" s="162" t="s">
        <v>5685</v>
      </c>
      <c r="D120" s="162">
        <v>36468584</v>
      </c>
      <c r="E120" s="162" t="s">
        <v>5686</v>
      </c>
      <c r="F120" s="575" t="s">
        <v>5496</v>
      </c>
      <c r="G120" s="162" t="s">
        <v>3500</v>
      </c>
      <c r="H120" s="182">
        <v>444000</v>
      </c>
      <c r="I120" s="271"/>
      <c r="J120" s="271"/>
      <c r="K120" s="271"/>
    </row>
    <row r="121" spans="1:11" ht="76.5" customHeight="1" x14ac:dyDescent="0.25">
      <c r="A121" s="173">
        <v>43509</v>
      </c>
      <c r="B121" s="162">
        <v>102</v>
      </c>
      <c r="C121" s="162" t="s">
        <v>5687</v>
      </c>
      <c r="D121" s="162">
        <v>13807781</v>
      </c>
      <c r="E121" s="162" t="s">
        <v>5688</v>
      </c>
      <c r="F121" s="575" t="s">
        <v>5533</v>
      </c>
      <c r="G121" s="162" t="s">
        <v>3500</v>
      </c>
      <c r="H121" s="182">
        <v>11440</v>
      </c>
      <c r="I121" s="271"/>
      <c r="J121" s="271"/>
      <c r="K121" s="271"/>
    </row>
    <row r="122" spans="1:11" ht="76.5" customHeight="1" x14ac:dyDescent="0.25">
      <c r="A122" s="173">
        <v>43509</v>
      </c>
      <c r="B122" s="162">
        <v>106</v>
      </c>
      <c r="C122" s="162" t="s">
        <v>5689</v>
      </c>
      <c r="D122" s="162">
        <v>38205868</v>
      </c>
      <c r="E122" s="162" t="s">
        <v>5690</v>
      </c>
      <c r="F122" s="575" t="s">
        <v>5525</v>
      </c>
      <c r="G122" s="162" t="s">
        <v>3500</v>
      </c>
      <c r="H122" s="182">
        <v>1360800</v>
      </c>
      <c r="I122" s="271"/>
      <c r="J122" s="271"/>
      <c r="K122" s="271"/>
    </row>
    <row r="123" spans="1:11" ht="76.5" customHeight="1" x14ac:dyDescent="0.25">
      <c r="A123" s="173">
        <v>43509</v>
      </c>
      <c r="B123" s="162">
        <v>101</v>
      </c>
      <c r="C123" s="162" t="s">
        <v>5659</v>
      </c>
      <c r="D123" s="162">
        <v>35646516</v>
      </c>
      <c r="E123" s="162" t="s">
        <v>5660</v>
      </c>
      <c r="F123" s="575" t="s">
        <v>5513</v>
      </c>
      <c r="G123" s="162" t="s">
        <v>3500</v>
      </c>
      <c r="H123" s="182">
        <v>68779</v>
      </c>
      <c r="I123" s="271"/>
      <c r="J123" s="271"/>
      <c r="K123" s="271"/>
    </row>
    <row r="124" spans="1:11" ht="76.5" customHeight="1" x14ac:dyDescent="0.25">
      <c r="A124" s="173">
        <v>43509</v>
      </c>
      <c r="B124" s="162">
        <v>107</v>
      </c>
      <c r="C124" s="162" t="s">
        <v>5344</v>
      </c>
      <c r="D124" s="162">
        <v>41685228</v>
      </c>
      <c r="E124" s="162" t="s">
        <v>5642</v>
      </c>
      <c r="F124" s="575" t="s">
        <v>5525</v>
      </c>
      <c r="G124" s="162" t="s">
        <v>3500</v>
      </c>
      <c r="H124" s="182">
        <v>81600</v>
      </c>
      <c r="I124" s="271"/>
      <c r="J124" s="271"/>
      <c r="K124" s="271"/>
    </row>
    <row r="125" spans="1:11" ht="76.5" customHeight="1" x14ac:dyDescent="0.25">
      <c r="A125" s="173">
        <v>43509</v>
      </c>
      <c r="B125" s="162">
        <v>105</v>
      </c>
      <c r="C125" s="162" t="s">
        <v>5344</v>
      </c>
      <c r="D125" s="162">
        <v>41685228</v>
      </c>
      <c r="E125" s="162" t="s">
        <v>5642</v>
      </c>
      <c r="F125" s="575" t="s">
        <v>5525</v>
      </c>
      <c r="G125" s="162" t="s">
        <v>3500</v>
      </c>
      <c r="H125" s="182">
        <v>146400</v>
      </c>
      <c r="I125" s="271"/>
      <c r="J125" s="271"/>
      <c r="K125" s="271"/>
    </row>
    <row r="126" spans="1:11" ht="76.5" customHeight="1" x14ac:dyDescent="0.25">
      <c r="A126" s="173">
        <v>43509</v>
      </c>
      <c r="B126" s="162">
        <v>104</v>
      </c>
      <c r="C126" s="162" t="s">
        <v>5344</v>
      </c>
      <c r="D126" s="162">
        <v>41685228</v>
      </c>
      <c r="E126" s="162" t="s">
        <v>5642</v>
      </c>
      <c r="F126" s="575" t="s">
        <v>5525</v>
      </c>
      <c r="G126" s="162" t="s">
        <v>3500</v>
      </c>
      <c r="H126" s="182">
        <v>149520</v>
      </c>
      <c r="I126" s="271"/>
      <c r="J126" s="271"/>
      <c r="K126" s="271"/>
    </row>
    <row r="127" spans="1:11" ht="76.5" customHeight="1" x14ac:dyDescent="0.25">
      <c r="A127" s="173">
        <v>43509</v>
      </c>
      <c r="B127" s="162">
        <v>100</v>
      </c>
      <c r="C127" s="162" t="s">
        <v>5691</v>
      </c>
      <c r="D127" s="162">
        <v>35358531</v>
      </c>
      <c r="E127" s="162" t="s">
        <v>5692</v>
      </c>
      <c r="F127" s="575" t="s">
        <v>5522</v>
      </c>
      <c r="G127" s="162" t="s">
        <v>3500</v>
      </c>
      <c r="H127" s="182">
        <v>560</v>
      </c>
      <c r="I127" s="271"/>
      <c r="J127" s="271"/>
      <c r="K127" s="271"/>
    </row>
    <row r="128" spans="1:11" ht="74.25" customHeight="1" x14ac:dyDescent="0.25">
      <c r="A128" s="173">
        <v>43509</v>
      </c>
      <c r="B128" s="162">
        <v>99</v>
      </c>
      <c r="C128" s="162" t="s">
        <v>5693</v>
      </c>
      <c r="D128" s="162">
        <v>32475729</v>
      </c>
      <c r="E128" s="162" t="s">
        <v>5694</v>
      </c>
      <c r="F128" s="575" t="s">
        <v>5533</v>
      </c>
      <c r="G128" s="162" t="s">
        <v>3500</v>
      </c>
      <c r="H128" s="182">
        <v>5640</v>
      </c>
      <c r="I128" s="271"/>
      <c r="J128" s="271"/>
      <c r="K128" s="271"/>
    </row>
    <row r="129" spans="1:11" ht="74.25" customHeight="1" x14ac:dyDescent="0.25">
      <c r="A129" s="173">
        <v>43509</v>
      </c>
      <c r="B129" s="162">
        <v>98</v>
      </c>
      <c r="C129" s="162" t="s">
        <v>5695</v>
      </c>
      <c r="D129" s="162">
        <v>22350812</v>
      </c>
      <c r="E129" s="162" t="s">
        <v>5696</v>
      </c>
      <c r="F129" s="575" t="s">
        <v>5533</v>
      </c>
      <c r="G129" s="162" t="s">
        <v>3500</v>
      </c>
      <c r="H129" s="182">
        <v>7710</v>
      </c>
      <c r="I129" s="271"/>
      <c r="J129" s="271"/>
      <c r="K129" s="271"/>
    </row>
    <row r="130" spans="1:11" ht="74.25" customHeight="1" x14ac:dyDescent="0.25">
      <c r="A130" s="173">
        <v>43509</v>
      </c>
      <c r="B130" s="162">
        <v>96</v>
      </c>
      <c r="C130" s="162" t="s">
        <v>5697</v>
      </c>
      <c r="D130" s="162">
        <v>13660888</v>
      </c>
      <c r="E130" s="162" t="s">
        <v>5698</v>
      </c>
      <c r="F130" s="575" t="s">
        <v>5638</v>
      </c>
      <c r="G130" s="162" t="s">
        <v>3500</v>
      </c>
      <c r="H130" s="182">
        <v>14621</v>
      </c>
      <c r="I130" s="271"/>
      <c r="J130" s="271"/>
      <c r="K130" s="271"/>
    </row>
    <row r="131" spans="1:11" ht="74.25" customHeight="1" x14ac:dyDescent="0.25">
      <c r="A131" s="173">
        <v>43509</v>
      </c>
      <c r="B131" s="162">
        <v>95</v>
      </c>
      <c r="C131" s="162" t="s">
        <v>5699</v>
      </c>
      <c r="D131" s="162">
        <v>25066336</v>
      </c>
      <c r="E131" s="162" t="s">
        <v>5700</v>
      </c>
      <c r="F131" s="575" t="s">
        <v>5522</v>
      </c>
      <c r="G131" s="162" t="s">
        <v>3500</v>
      </c>
      <c r="H131" s="182">
        <v>1552.5</v>
      </c>
      <c r="I131" s="271"/>
      <c r="J131" s="271"/>
      <c r="K131" s="271"/>
    </row>
    <row r="132" spans="1:11" ht="74.25" customHeight="1" x14ac:dyDescent="0.25">
      <c r="A132" s="173">
        <v>43509</v>
      </c>
      <c r="B132" s="162">
        <v>94</v>
      </c>
      <c r="C132" s="162" t="s">
        <v>5701</v>
      </c>
      <c r="D132" s="162">
        <v>25073559</v>
      </c>
      <c r="E132" s="162" t="s">
        <v>5700</v>
      </c>
      <c r="F132" s="575" t="s">
        <v>5500</v>
      </c>
      <c r="G132" s="162" t="s">
        <v>3500</v>
      </c>
      <c r="H132" s="182">
        <v>5184</v>
      </c>
      <c r="I132" s="271"/>
      <c r="J132" s="271"/>
      <c r="K132" s="271"/>
    </row>
    <row r="133" spans="1:11" ht="74.25" customHeight="1" x14ac:dyDescent="0.25">
      <c r="A133" s="173">
        <v>43509</v>
      </c>
      <c r="B133" s="162">
        <v>93</v>
      </c>
      <c r="C133" s="162" t="s">
        <v>5344</v>
      </c>
      <c r="D133" s="162">
        <v>41685228</v>
      </c>
      <c r="E133" s="162" t="s">
        <v>5642</v>
      </c>
      <c r="F133" s="575" t="s">
        <v>5525</v>
      </c>
      <c r="G133" s="162" t="s">
        <v>3500</v>
      </c>
      <c r="H133" s="182">
        <v>473856</v>
      </c>
      <c r="I133" s="271"/>
      <c r="J133" s="271"/>
      <c r="K133" s="271"/>
    </row>
    <row r="134" spans="1:11" ht="74.25" customHeight="1" x14ac:dyDescent="0.25">
      <c r="A134" s="173">
        <v>43509</v>
      </c>
      <c r="B134" s="162">
        <v>92</v>
      </c>
      <c r="C134" s="162" t="s">
        <v>5344</v>
      </c>
      <c r="D134" s="162">
        <v>41685228</v>
      </c>
      <c r="E134" s="162" t="s">
        <v>5634</v>
      </c>
      <c r="F134" s="575" t="s">
        <v>5525</v>
      </c>
      <c r="G134" s="162" t="s">
        <v>3500</v>
      </c>
      <c r="H134" s="182">
        <v>473856</v>
      </c>
      <c r="I134" s="271"/>
      <c r="J134" s="271"/>
      <c r="K134" s="271"/>
    </row>
    <row r="135" spans="1:11" ht="74.25" customHeight="1" x14ac:dyDescent="0.25">
      <c r="A135" s="173">
        <v>43509</v>
      </c>
      <c r="B135" s="162">
        <v>91</v>
      </c>
      <c r="C135" s="162" t="s">
        <v>5344</v>
      </c>
      <c r="D135" s="162">
        <v>41685228</v>
      </c>
      <c r="E135" s="162" t="s">
        <v>5634</v>
      </c>
      <c r="F135" s="575" t="s">
        <v>5525</v>
      </c>
      <c r="G135" s="162" t="s">
        <v>3500</v>
      </c>
      <c r="H135" s="182">
        <v>473856</v>
      </c>
      <c r="I135" s="271"/>
      <c r="J135" s="271"/>
      <c r="K135" s="271"/>
    </row>
    <row r="136" spans="1:11" ht="74.25" customHeight="1" x14ac:dyDescent="0.25">
      <c r="A136" s="173">
        <v>43509</v>
      </c>
      <c r="B136" s="162">
        <v>89</v>
      </c>
      <c r="C136" s="162" t="s">
        <v>5702</v>
      </c>
      <c r="D136" s="272" t="s">
        <v>3500</v>
      </c>
      <c r="E136" s="162" t="s">
        <v>5703</v>
      </c>
      <c r="F136" s="575" t="s">
        <v>5496</v>
      </c>
      <c r="G136" s="162" t="s">
        <v>3500</v>
      </c>
      <c r="H136" s="182">
        <v>16380</v>
      </c>
      <c r="I136" s="271"/>
      <c r="J136" s="271"/>
      <c r="K136" s="271"/>
    </row>
    <row r="137" spans="1:11" ht="74.25" customHeight="1" x14ac:dyDescent="0.25">
      <c r="A137" s="173">
        <v>43509</v>
      </c>
      <c r="B137" s="162">
        <v>88</v>
      </c>
      <c r="C137" s="162" t="s">
        <v>5704</v>
      </c>
      <c r="D137" s="162">
        <v>34818518</v>
      </c>
      <c r="E137" s="162" t="s">
        <v>5705</v>
      </c>
      <c r="F137" s="575" t="s">
        <v>5522</v>
      </c>
      <c r="G137" s="162" t="s">
        <v>3500</v>
      </c>
      <c r="H137" s="182">
        <v>50400</v>
      </c>
      <c r="I137" s="271"/>
      <c r="J137" s="271"/>
      <c r="K137" s="271"/>
    </row>
    <row r="138" spans="1:11" ht="74.25" customHeight="1" x14ac:dyDescent="0.25">
      <c r="A138" s="173">
        <v>43509</v>
      </c>
      <c r="B138" s="162">
        <v>87</v>
      </c>
      <c r="C138" s="162" t="s">
        <v>5706</v>
      </c>
      <c r="D138" s="162">
        <v>19138008</v>
      </c>
      <c r="E138" s="162" t="s">
        <v>5707</v>
      </c>
      <c r="F138" s="575" t="s">
        <v>5522</v>
      </c>
      <c r="G138" s="162" t="s">
        <v>3500</v>
      </c>
      <c r="H138" s="182">
        <v>1540</v>
      </c>
      <c r="I138" s="271"/>
      <c r="J138" s="271"/>
      <c r="K138" s="271"/>
    </row>
    <row r="139" spans="1:11" ht="74.25" customHeight="1" x14ac:dyDescent="0.25">
      <c r="A139" s="173">
        <v>43509</v>
      </c>
      <c r="B139" s="162">
        <v>86</v>
      </c>
      <c r="C139" s="162" t="s">
        <v>5691</v>
      </c>
      <c r="D139" s="162">
        <v>35358531</v>
      </c>
      <c r="E139" s="162" t="s">
        <v>5708</v>
      </c>
      <c r="F139" s="575" t="s">
        <v>5522</v>
      </c>
      <c r="G139" s="162" t="s">
        <v>3500</v>
      </c>
      <c r="H139" s="182">
        <v>2800</v>
      </c>
      <c r="I139" s="271"/>
      <c r="J139" s="271"/>
      <c r="K139" s="271"/>
    </row>
    <row r="140" spans="1:11" ht="74.25" customHeight="1" x14ac:dyDescent="0.25">
      <c r="A140" s="173">
        <v>43509</v>
      </c>
      <c r="B140" s="162">
        <v>85</v>
      </c>
      <c r="C140" s="162" t="s">
        <v>5709</v>
      </c>
      <c r="D140" s="197" t="s">
        <v>5710</v>
      </c>
      <c r="E140" s="162" t="s">
        <v>5711</v>
      </c>
      <c r="F140" s="575" t="s">
        <v>5638</v>
      </c>
      <c r="G140" s="162" t="s">
        <v>3500</v>
      </c>
      <c r="H140" s="182">
        <v>2250</v>
      </c>
      <c r="I140" s="271"/>
      <c r="J140" s="271"/>
      <c r="K140" s="271"/>
    </row>
    <row r="141" spans="1:11" ht="62.25" customHeight="1" x14ac:dyDescent="0.25">
      <c r="A141" s="173">
        <v>43509</v>
      </c>
      <c r="B141" s="162">
        <v>90</v>
      </c>
      <c r="C141" s="162" t="s">
        <v>5550</v>
      </c>
      <c r="D141" s="162">
        <v>41708695</v>
      </c>
      <c r="E141" s="162" t="s">
        <v>5712</v>
      </c>
      <c r="F141" s="575" t="s">
        <v>5496</v>
      </c>
      <c r="G141" s="162" t="s">
        <v>3500</v>
      </c>
      <c r="H141" s="182">
        <v>528000</v>
      </c>
      <c r="I141" s="271"/>
      <c r="J141" s="271"/>
      <c r="K141" s="271"/>
    </row>
    <row r="142" spans="1:11" ht="62.25" customHeight="1" x14ac:dyDescent="0.25">
      <c r="A142" s="173">
        <v>43510</v>
      </c>
      <c r="B142" s="162">
        <v>148</v>
      </c>
      <c r="C142" s="162" t="s">
        <v>5713</v>
      </c>
      <c r="D142" s="162">
        <v>22573340</v>
      </c>
      <c r="E142" s="162" t="s">
        <v>5714</v>
      </c>
      <c r="F142" s="575" t="s">
        <v>5500</v>
      </c>
      <c r="G142" s="162" t="s">
        <v>3500</v>
      </c>
      <c r="H142" s="182">
        <v>24840</v>
      </c>
      <c r="I142" s="271"/>
      <c r="J142" s="271"/>
      <c r="K142" s="271"/>
    </row>
    <row r="143" spans="1:11" ht="62.25" customHeight="1" x14ac:dyDescent="0.25">
      <c r="A143" s="173">
        <v>43510</v>
      </c>
      <c r="B143" s="162">
        <v>147</v>
      </c>
      <c r="C143" s="162" t="s">
        <v>5715</v>
      </c>
      <c r="D143" s="162">
        <v>21385292</v>
      </c>
      <c r="E143" s="162" t="s">
        <v>5716</v>
      </c>
      <c r="F143" s="575" t="s">
        <v>5500</v>
      </c>
      <c r="G143" s="162" t="s">
        <v>3500</v>
      </c>
      <c r="H143" s="182">
        <v>18900</v>
      </c>
      <c r="I143" s="271"/>
      <c r="J143" s="271"/>
      <c r="K143" s="271"/>
    </row>
    <row r="144" spans="1:11" ht="62.25" customHeight="1" x14ac:dyDescent="0.25">
      <c r="A144" s="173">
        <v>43510</v>
      </c>
      <c r="B144" s="162">
        <v>146</v>
      </c>
      <c r="C144" s="162" t="s">
        <v>5717</v>
      </c>
      <c r="D144" s="162">
        <v>13341352</v>
      </c>
      <c r="E144" s="162" t="s">
        <v>5718</v>
      </c>
      <c r="F144" s="575" t="s">
        <v>5500</v>
      </c>
      <c r="G144" s="162" t="s">
        <v>3500</v>
      </c>
      <c r="H144" s="182">
        <v>7560</v>
      </c>
      <c r="I144" s="271"/>
      <c r="J144" s="271"/>
      <c r="K144" s="271"/>
    </row>
    <row r="145" spans="1:11" ht="62.25" customHeight="1" x14ac:dyDescent="0.25">
      <c r="A145" s="173">
        <v>43510</v>
      </c>
      <c r="B145" s="162">
        <v>145</v>
      </c>
      <c r="C145" s="162" t="s">
        <v>5719</v>
      </c>
      <c r="D145" s="162">
        <v>36944934</v>
      </c>
      <c r="E145" s="162" t="s">
        <v>5720</v>
      </c>
      <c r="F145" s="575" t="s">
        <v>5500</v>
      </c>
      <c r="G145" s="162" t="s">
        <v>3500</v>
      </c>
      <c r="H145" s="182">
        <v>12600</v>
      </c>
      <c r="I145" s="271"/>
      <c r="J145" s="271"/>
      <c r="K145" s="271"/>
    </row>
    <row r="146" spans="1:11" ht="62.25" customHeight="1" x14ac:dyDescent="0.25">
      <c r="A146" s="173">
        <v>43510</v>
      </c>
      <c r="B146" s="162">
        <v>144</v>
      </c>
      <c r="C146" s="162" t="s">
        <v>5721</v>
      </c>
      <c r="D146" s="162">
        <v>20430464</v>
      </c>
      <c r="E146" s="162" t="s">
        <v>5722</v>
      </c>
      <c r="F146" s="575" t="s">
        <v>5500</v>
      </c>
      <c r="G146" s="162" t="s">
        <v>3500</v>
      </c>
      <c r="H146" s="182">
        <v>8748</v>
      </c>
      <c r="I146" s="271"/>
      <c r="J146" s="271"/>
      <c r="K146" s="271"/>
    </row>
    <row r="147" spans="1:11" ht="62.25" customHeight="1" x14ac:dyDescent="0.25">
      <c r="A147" s="173">
        <v>43510</v>
      </c>
      <c r="B147" s="162">
        <v>143</v>
      </c>
      <c r="C147" s="162" t="s">
        <v>5669</v>
      </c>
      <c r="D147" s="162">
        <v>13641427</v>
      </c>
      <c r="E147" s="162" t="s">
        <v>5684</v>
      </c>
      <c r="F147" s="575" t="s">
        <v>5500</v>
      </c>
      <c r="G147" s="162" t="s">
        <v>3500</v>
      </c>
      <c r="H147" s="182">
        <v>17640</v>
      </c>
      <c r="I147" s="271"/>
      <c r="J147" s="271"/>
      <c r="K147" s="271"/>
    </row>
    <row r="148" spans="1:11" ht="62.25" customHeight="1" x14ac:dyDescent="0.25">
      <c r="A148" s="173">
        <v>43510</v>
      </c>
      <c r="B148" s="162">
        <v>142</v>
      </c>
      <c r="C148" s="162" t="s">
        <v>5723</v>
      </c>
      <c r="D148" s="162">
        <v>32494694</v>
      </c>
      <c r="E148" s="162" t="s">
        <v>5724</v>
      </c>
      <c r="F148" s="575" t="s">
        <v>5725</v>
      </c>
      <c r="G148" s="162" t="s">
        <v>3500</v>
      </c>
      <c r="H148" s="182">
        <v>72226.27</v>
      </c>
      <c r="I148" s="271"/>
      <c r="J148" s="271"/>
      <c r="K148" s="271"/>
    </row>
    <row r="149" spans="1:11" ht="62.25" customHeight="1" x14ac:dyDescent="0.25">
      <c r="A149" s="173">
        <v>43510</v>
      </c>
      <c r="B149" s="162">
        <v>141</v>
      </c>
      <c r="C149" s="162" t="s">
        <v>5723</v>
      </c>
      <c r="D149" s="162">
        <v>32494694</v>
      </c>
      <c r="E149" s="162" t="s">
        <v>5724</v>
      </c>
      <c r="F149" s="575" t="s">
        <v>5725</v>
      </c>
      <c r="G149" s="162" t="s">
        <v>3500</v>
      </c>
      <c r="H149" s="182">
        <v>71832.23</v>
      </c>
      <c r="I149" s="271"/>
      <c r="J149" s="271"/>
      <c r="K149" s="271"/>
    </row>
    <row r="150" spans="1:11" ht="62.25" customHeight="1" x14ac:dyDescent="0.25">
      <c r="A150" s="173">
        <v>43510</v>
      </c>
      <c r="B150" s="162">
        <v>140</v>
      </c>
      <c r="C150" s="162" t="s">
        <v>5723</v>
      </c>
      <c r="D150" s="162">
        <v>32494694</v>
      </c>
      <c r="E150" s="162" t="s">
        <v>5726</v>
      </c>
      <c r="F150" s="575" t="s">
        <v>5725</v>
      </c>
      <c r="G150" s="162" t="s">
        <v>3500</v>
      </c>
      <c r="H150" s="182">
        <v>71767.55</v>
      </c>
      <c r="I150" s="271"/>
      <c r="J150" s="271"/>
      <c r="K150" s="271"/>
    </row>
    <row r="151" spans="1:11" ht="62.25" customHeight="1" x14ac:dyDescent="0.25">
      <c r="A151" s="173">
        <v>43510</v>
      </c>
      <c r="B151" s="162">
        <v>139</v>
      </c>
      <c r="C151" s="162" t="s">
        <v>5723</v>
      </c>
      <c r="D151" s="162">
        <v>32494694</v>
      </c>
      <c r="E151" s="162" t="s">
        <v>5724</v>
      </c>
      <c r="F151" s="575" t="s">
        <v>5725</v>
      </c>
      <c r="G151" s="162" t="s">
        <v>3500</v>
      </c>
      <c r="H151" s="182">
        <v>67666.27</v>
      </c>
      <c r="I151" s="271"/>
      <c r="J151" s="271"/>
      <c r="K151" s="271"/>
    </row>
    <row r="152" spans="1:11" ht="62.25" customHeight="1" x14ac:dyDescent="0.25">
      <c r="A152" s="173">
        <v>43510</v>
      </c>
      <c r="B152" s="162">
        <v>138</v>
      </c>
      <c r="C152" s="162" t="s">
        <v>5723</v>
      </c>
      <c r="D152" s="162">
        <v>32494694</v>
      </c>
      <c r="E152" s="162" t="s">
        <v>5724</v>
      </c>
      <c r="F152" s="575" t="s">
        <v>5725</v>
      </c>
      <c r="G152" s="162" t="s">
        <v>3500</v>
      </c>
      <c r="H152" s="182">
        <v>67666.27</v>
      </c>
      <c r="I152" s="271"/>
      <c r="J152" s="271"/>
      <c r="K152" s="271"/>
    </row>
    <row r="153" spans="1:11" ht="62.25" customHeight="1" x14ac:dyDescent="0.25">
      <c r="A153" s="173">
        <v>43510</v>
      </c>
      <c r="B153" s="162">
        <v>137</v>
      </c>
      <c r="C153" s="162" t="s">
        <v>5723</v>
      </c>
      <c r="D153" s="162">
        <v>32494694</v>
      </c>
      <c r="E153" s="162" t="s">
        <v>5724</v>
      </c>
      <c r="F153" s="575" t="s">
        <v>5725</v>
      </c>
      <c r="G153" s="162" t="s">
        <v>3500</v>
      </c>
      <c r="H153" s="182">
        <v>74050.27</v>
      </c>
      <c r="I153" s="271"/>
      <c r="J153" s="271"/>
      <c r="K153" s="271"/>
    </row>
    <row r="154" spans="1:11" ht="62.25" customHeight="1" x14ac:dyDescent="0.25">
      <c r="A154" s="173">
        <v>43510</v>
      </c>
      <c r="B154" s="162">
        <v>136</v>
      </c>
      <c r="C154" s="162" t="s">
        <v>5723</v>
      </c>
      <c r="D154" s="162">
        <v>32494694</v>
      </c>
      <c r="E154" s="162" t="s">
        <v>5724</v>
      </c>
      <c r="F154" s="575" t="s">
        <v>5725</v>
      </c>
      <c r="G154" s="162" t="s">
        <v>3500</v>
      </c>
      <c r="H154" s="182">
        <v>74050.27</v>
      </c>
      <c r="I154" s="271"/>
      <c r="J154" s="271"/>
      <c r="K154" s="271"/>
    </row>
    <row r="155" spans="1:11" ht="62.25" customHeight="1" x14ac:dyDescent="0.25">
      <c r="A155" s="173">
        <v>43510</v>
      </c>
      <c r="B155" s="162">
        <v>135</v>
      </c>
      <c r="C155" s="162" t="s">
        <v>5727</v>
      </c>
      <c r="D155" s="162">
        <v>13745760</v>
      </c>
      <c r="E155" s="162" t="s">
        <v>5728</v>
      </c>
      <c r="F155" s="575" t="s">
        <v>5500</v>
      </c>
      <c r="G155" s="162" t="s">
        <v>3500</v>
      </c>
      <c r="H155" s="182">
        <v>8100</v>
      </c>
      <c r="I155" s="271"/>
      <c r="J155" s="271"/>
      <c r="K155" s="271"/>
    </row>
    <row r="156" spans="1:11" ht="62.25" customHeight="1" x14ac:dyDescent="0.25">
      <c r="A156" s="173">
        <v>43510</v>
      </c>
      <c r="B156" s="162">
        <v>134</v>
      </c>
      <c r="C156" s="162" t="s">
        <v>5729</v>
      </c>
      <c r="D156" s="162">
        <v>20919930</v>
      </c>
      <c r="E156" s="162" t="s">
        <v>5730</v>
      </c>
      <c r="F156" s="575" t="s">
        <v>5500</v>
      </c>
      <c r="G156" s="162" t="s">
        <v>3500</v>
      </c>
      <c r="H156" s="182">
        <v>12960</v>
      </c>
      <c r="I156" s="271"/>
      <c r="J156" s="271"/>
      <c r="K156" s="271"/>
    </row>
    <row r="157" spans="1:11" ht="62.25" customHeight="1" x14ac:dyDescent="0.25">
      <c r="A157" s="173">
        <v>43510</v>
      </c>
      <c r="B157" s="162">
        <v>133</v>
      </c>
      <c r="C157" s="162" t="s">
        <v>5731</v>
      </c>
      <c r="D157" s="162">
        <v>30053161</v>
      </c>
      <c r="E157" s="162" t="s">
        <v>5732</v>
      </c>
      <c r="F157" s="575" t="s">
        <v>5500</v>
      </c>
      <c r="G157" s="162" t="s">
        <v>3500</v>
      </c>
      <c r="H157" s="182">
        <v>41040</v>
      </c>
      <c r="I157" s="271"/>
      <c r="J157" s="271"/>
      <c r="K157" s="271"/>
    </row>
    <row r="158" spans="1:11" ht="62.25" customHeight="1" x14ac:dyDescent="0.25">
      <c r="A158" s="173">
        <v>43510</v>
      </c>
      <c r="B158" s="162">
        <v>132</v>
      </c>
      <c r="C158" s="162" t="s">
        <v>5733</v>
      </c>
      <c r="D158" s="162">
        <v>31561607</v>
      </c>
      <c r="E158" s="162" t="s">
        <v>5734</v>
      </c>
      <c r="F158" s="575" t="s">
        <v>5500</v>
      </c>
      <c r="G158" s="162" t="s">
        <v>3500</v>
      </c>
      <c r="H158" s="182">
        <v>34776</v>
      </c>
      <c r="I158" s="271"/>
      <c r="J158" s="271"/>
      <c r="K158" s="271"/>
    </row>
    <row r="159" spans="1:11" ht="95.25" customHeight="1" x14ac:dyDescent="0.25">
      <c r="A159" s="173">
        <v>43510</v>
      </c>
      <c r="B159" s="162">
        <v>131</v>
      </c>
      <c r="C159" s="162" t="s">
        <v>5735</v>
      </c>
      <c r="D159" s="162">
        <v>31074340</v>
      </c>
      <c r="E159" s="162" t="s">
        <v>5736</v>
      </c>
      <c r="F159" s="575" t="s">
        <v>5500</v>
      </c>
      <c r="G159" s="162" t="s">
        <v>3500</v>
      </c>
      <c r="H159" s="182">
        <v>34560</v>
      </c>
      <c r="I159" s="271"/>
      <c r="J159" s="271"/>
      <c r="K159" s="271"/>
    </row>
    <row r="160" spans="1:11" ht="95.25" customHeight="1" x14ac:dyDescent="0.25">
      <c r="A160" s="173">
        <v>43510</v>
      </c>
      <c r="B160" s="162">
        <v>130</v>
      </c>
      <c r="C160" s="162" t="s">
        <v>5723</v>
      </c>
      <c r="D160" s="162">
        <v>32494694</v>
      </c>
      <c r="E160" s="162" t="s">
        <v>5724</v>
      </c>
      <c r="F160" s="575" t="s">
        <v>5500</v>
      </c>
      <c r="G160" s="162" t="s">
        <v>3500</v>
      </c>
      <c r="H160" s="182">
        <v>73138.27</v>
      </c>
      <c r="I160" s="271"/>
      <c r="J160" s="271"/>
      <c r="K160" s="271"/>
    </row>
    <row r="161" spans="1:11" ht="95.25" customHeight="1" x14ac:dyDescent="0.25">
      <c r="A161" s="173">
        <v>43510</v>
      </c>
      <c r="B161" s="162">
        <v>129</v>
      </c>
      <c r="C161" s="162" t="s">
        <v>5737</v>
      </c>
      <c r="D161" s="162">
        <v>21107661</v>
      </c>
      <c r="E161" s="162" t="s">
        <v>5738</v>
      </c>
      <c r="F161" s="575" t="s">
        <v>5500</v>
      </c>
      <c r="G161" s="162" t="s">
        <v>3500</v>
      </c>
      <c r="H161" s="182">
        <v>27216</v>
      </c>
      <c r="I161" s="271"/>
      <c r="J161" s="271"/>
      <c r="K161" s="271"/>
    </row>
    <row r="162" spans="1:11" ht="95.25" customHeight="1" x14ac:dyDescent="0.25">
      <c r="A162" s="173">
        <v>43510</v>
      </c>
      <c r="B162" s="162">
        <v>128</v>
      </c>
      <c r="C162" s="162" t="s">
        <v>5739</v>
      </c>
      <c r="D162" s="162">
        <v>23286602</v>
      </c>
      <c r="E162" s="162" t="s">
        <v>5740</v>
      </c>
      <c r="F162" s="575" t="s">
        <v>5500</v>
      </c>
      <c r="G162" s="162" t="s">
        <v>3500</v>
      </c>
      <c r="H162" s="182">
        <v>22950</v>
      </c>
      <c r="I162" s="271"/>
      <c r="J162" s="271"/>
      <c r="K162" s="271"/>
    </row>
    <row r="163" spans="1:11" ht="95.25" customHeight="1" x14ac:dyDescent="0.25">
      <c r="A163" s="173">
        <v>43510</v>
      </c>
      <c r="B163" s="162">
        <v>127</v>
      </c>
      <c r="C163" s="162" t="s">
        <v>5741</v>
      </c>
      <c r="D163" s="162">
        <v>23843362</v>
      </c>
      <c r="E163" s="162" t="s">
        <v>5742</v>
      </c>
      <c r="F163" s="575" t="s">
        <v>5500</v>
      </c>
      <c r="G163" s="162" t="s">
        <v>3500</v>
      </c>
      <c r="H163" s="182">
        <v>18900</v>
      </c>
      <c r="I163" s="271"/>
      <c r="J163" s="271"/>
      <c r="K163" s="271"/>
    </row>
    <row r="164" spans="1:11" ht="95.25" customHeight="1" x14ac:dyDescent="0.25">
      <c r="A164" s="173">
        <v>43510</v>
      </c>
      <c r="B164" s="162">
        <v>126</v>
      </c>
      <c r="C164" s="162" t="s">
        <v>5743</v>
      </c>
      <c r="D164" s="162">
        <v>35026331</v>
      </c>
      <c r="E164" s="162" t="s">
        <v>5744</v>
      </c>
      <c r="F164" s="575" t="s">
        <v>5500</v>
      </c>
      <c r="G164" s="162" t="s">
        <v>3500</v>
      </c>
      <c r="H164" s="182">
        <v>14220</v>
      </c>
      <c r="I164" s="271"/>
      <c r="J164" s="271"/>
      <c r="K164" s="271"/>
    </row>
    <row r="165" spans="1:11" ht="95.25" customHeight="1" x14ac:dyDescent="0.25">
      <c r="A165" s="173">
        <v>43510</v>
      </c>
      <c r="B165" s="162">
        <v>125</v>
      </c>
      <c r="C165" s="162" t="s">
        <v>5745</v>
      </c>
      <c r="D165" s="162">
        <v>41945510</v>
      </c>
      <c r="E165" s="162" t="s">
        <v>5746</v>
      </c>
      <c r="F165" s="575" t="s">
        <v>5530</v>
      </c>
      <c r="G165" s="162" t="s">
        <v>3500</v>
      </c>
      <c r="H165" s="182">
        <v>615000</v>
      </c>
      <c r="I165" s="271"/>
      <c r="J165" s="271"/>
      <c r="K165" s="271"/>
    </row>
    <row r="166" spans="1:11" ht="95.25" customHeight="1" x14ac:dyDescent="0.25">
      <c r="A166" s="173">
        <v>43510</v>
      </c>
      <c r="B166" s="162">
        <v>124</v>
      </c>
      <c r="C166" s="162" t="s">
        <v>5747</v>
      </c>
      <c r="D166" s="272" t="s">
        <v>3500</v>
      </c>
      <c r="E166" s="162" t="s">
        <v>5748</v>
      </c>
      <c r="F166" s="575" t="s">
        <v>5530</v>
      </c>
      <c r="G166" s="162" t="s">
        <v>3500</v>
      </c>
      <c r="H166" s="182">
        <v>780000</v>
      </c>
      <c r="I166" s="271"/>
      <c r="J166" s="271"/>
      <c r="K166" s="271"/>
    </row>
    <row r="167" spans="1:11" ht="96.75" customHeight="1" x14ac:dyDescent="0.25">
      <c r="A167" s="173">
        <v>43510</v>
      </c>
      <c r="B167" s="162">
        <v>123</v>
      </c>
      <c r="C167" s="162" t="s">
        <v>5749</v>
      </c>
      <c r="D167" s="162">
        <v>24434223</v>
      </c>
      <c r="E167" s="162" t="s">
        <v>5502</v>
      </c>
      <c r="F167" s="575" t="s">
        <v>5500</v>
      </c>
      <c r="G167" s="162" t="s">
        <v>3500</v>
      </c>
      <c r="H167" s="182">
        <v>20250</v>
      </c>
      <c r="I167" s="271"/>
      <c r="J167" s="271"/>
      <c r="K167" s="271"/>
    </row>
    <row r="168" spans="1:11" ht="96.75" customHeight="1" x14ac:dyDescent="0.25">
      <c r="A168" s="173">
        <v>43510</v>
      </c>
      <c r="B168" s="162">
        <v>122</v>
      </c>
      <c r="C168" s="162" t="s">
        <v>5550</v>
      </c>
      <c r="D168" s="162">
        <v>41708695</v>
      </c>
      <c r="E168" s="162" t="s">
        <v>5551</v>
      </c>
      <c r="F168" s="575" t="s">
        <v>5496</v>
      </c>
      <c r="G168" s="162" t="s">
        <v>3500</v>
      </c>
      <c r="H168" s="182">
        <v>522000</v>
      </c>
      <c r="I168" s="271"/>
      <c r="J168" s="271"/>
      <c r="K168" s="271"/>
    </row>
    <row r="169" spans="1:11" ht="96.75" customHeight="1" x14ac:dyDescent="0.25">
      <c r="A169" s="173">
        <v>43510</v>
      </c>
      <c r="B169" s="162">
        <v>121</v>
      </c>
      <c r="C169" s="162" t="s">
        <v>5550</v>
      </c>
      <c r="D169" s="162">
        <v>41708695</v>
      </c>
      <c r="E169" s="162" t="s">
        <v>5551</v>
      </c>
      <c r="F169" s="575" t="s">
        <v>5496</v>
      </c>
      <c r="G169" s="162" t="s">
        <v>3500</v>
      </c>
      <c r="H169" s="182">
        <v>11880</v>
      </c>
      <c r="I169" s="271"/>
      <c r="J169" s="271"/>
      <c r="K169" s="271"/>
    </row>
    <row r="170" spans="1:11" ht="96.75" customHeight="1" x14ac:dyDescent="0.25">
      <c r="A170" s="173">
        <v>43510</v>
      </c>
      <c r="B170" s="162">
        <v>120</v>
      </c>
      <c r="C170" s="162" t="s">
        <v>5611</v>
      </c>
      <c r="D170" s="162">
        <v>31530558</v>
      </c>
      <c r="E170" s="162" t="s">
        <v>5612</v>
      </c>
      <c r="F170" s="575" t="s">
        <v>5500</v>
      </c>
      <c r="G170" s="162" t="s">
        <v>3500</v>
      </c>
      <c r="H170" s="182">
        <v>31500</v>
      </c>
      <c r="I170" s="271"/>
      <c r="J170" s="271"/>
      <c r="K170" s="271"/>
    </row>
    <row r="171" spans="1:11" ht="96.75" customHeight="1" x14ac:dyDescent="0.25">
      <c r="A171" s="173">
        <v>43510</v>
      </c>
      <c r="B171" s="162">
        <v>119</v>
      </c>
      <c r="C171" s="162" t="s">
        <v>5750</v>
      </c>
      <c r="D171" s="272" t="s">
        <v>3500</v>
      </c>
      <c r="E171" s="162" t="s">
        <v>5751</v>
      </c>
      <c r="F171" s="575" t="s">
        <v>5530</v>
      </c>
      <c r="G171" s="162" t="s">
        <v>3500</v>
      </c>
      <c r="H171" s="182">
        <v>75000</v>
      </c>
      <c r="I171" s="271"/>
      <c r="J171" s="271"/>
      <c r="K171" s="271"/>
    </row>
    <row r="172" spans="1:11" ht="96.75" customHeight="1" x14ac:dyDescent="0.25">
      <c r="A172" s="173">
        <v>43510</v>
      </c>
      <c r="B172" s="162">
        <v>118</v>
      </c>
      <c r="C172" s="162" t="s">
        <v>5752</v>
      </c>
      <c r="D172" s="162">
        <v>21755180</v>
      </c>
      <c r="E172" s="162" t="s">
        <v>5753</v>
      </c>
      <c r="F172" s="575" t="s">
        <v>5500</v>
      </c>
      <c r="G172" s="162" t="s">
        <v>3500</v>
      </c>
      <c r="H172" s="182">
        <v>67932</v>
      </c>
      <c r="I172" s="271"/>
      <c r="J172" s="271"/>
      <c r="K172" s="271"/>
    </row>
    <row r="173" spans="1:11" ht="96.75" customHeight="1" x14ac:dyDescent="0.25">
      <c r="A173" s="173">
        <v>43510</v>
      </c>
      <c r="B173" s="162">
        <v>117</v>
      </c>
      <c r="C173" s="162" t="s">
        <v>5754</v>
      </c>
      <c r="D173" s="162">
        <v>22448563</v>
      </c>
      <c r="E173" s="162" t="s">
        <v>5755</v>
      </c>
      <c r="F173" s="575" t="s">
        <v>5500</v>
      </c>
      <c r="G173" s="162" t="s">
        <v>3500</v>
      </c>
      <c r="H173" s="182">
        <v>22680</v>
      </c>
      <c r="I173" s="271"/>
      <c r="J173" s="271"/>
      <c r="K173" s="271"/>
    </row>
    <row r="174" spans="1:11" ht="96.75" customHeight="1" x14ac:dyDescent="0.25">
      <c r="A174" s="173">
        <v>43510</v>
      </c>
      <c r="B174" s="162">
        <v>116</v>
      </c>
      <c r="C174" s="162" t="s">
        <v>5756</v>
      </c>
      <c r="D174" s="162">
        <v>14029496</v>
      </c>
      <c r="E174" s="162" t="s">
        <v>5757</v>
      </c>
      <c r="F174" s="575" t="s">
        <v>5500</v>
      </c>
      <c r="G174" s="162" t="s">
        <v>3500</v>
      </c>
      <c r="H174" s="182">
        <v>37800</v>
      </c>
      <c r="I174" s="271"/>
      <c r="J174" s="271"/>
      <c r="K174" s="271"/>
    </row>
    <row r="175" spans="1:11" ht="51" x14ac:dyDescent="0.25">
      <c r="A175" s="173">
        <v>43511</v>
      </c>
      <c r="B175" s="162">
        <v>170</v>
      </c>
      <c r="C175" s="162" t="s">
        <v>5494</v>
      </c>
      <c r="D175" s="162">
        <v>36676520</v>
      </c>
      <c r="E175" s="162" t="s">
        <v>5758</v>
      </c>
      <c r="F175" s="575" t="s">
        <v>5641</v>
      </c>
      <c r="G175" s="162" t="s">
        <v>3500</v>
      </c>
      <c r="H175" s="182">
        <v>1500000</v>
      </c>
      <c r="I175" s="271"/>
      <c r="J175" s="271"/>
      <c r="K175" s="271"/>
    </row>
    <row r="176" spans="1:11" ht="63.75" x14ac:dyDescent="0.25">
      <c r="A176" s="173">
        <v>43511</v>
      </c>
      <c r="B176" s="162">
        <v>169</v>
      </c>
      <c r="C176" s="162" t="s">
        <v>5759</v>
      </c>
      <c r="D176" s="272" t="s">
        <v>3500</v>
      </c>
      <c r="E176" s="162" t="s">
        <v>5760</v>
      </c>
      <c r="F176" s="575" t="s">
        <v>5530</v>
      </c>
      <c r="G176" s="162" t="s">
        <v>3500</v>
      </c>
      <c r="H176" s="182">
        <v>93112</v>
      </c>
      <c r="I176" s="271"/>
      <c r="J176" s="271"/>
      <c r="K176" s="271"/>
    </row>
    <row r="177" spans="1:11" ht="63.75" x14ac:dyDescent="0.25">
      <c r="A177" s="173">
        <v>43511</v>
      </c>
      <c r="B177" s="162">
        <v>168</v>
      </c>
      <c r="C177" s="162" t="s">
        <v>5552</v>
      </c>
      <c r="D177" s="197" t="s">
        <v>5553</v>
      </c>
      <c r="E177" s="162" t="s">
        <v>5761</v>
      </c>
      <c r="F177" s="575" t="s">
        <v>5500</v>
      </c>
      <c r="G177" s="162" t="s">
        <v>3500</v>
      </c>
      <c r="H177" s="182">
        <v>6539742</v>
      </c>
      <c r="I177" s="271"/>
      <c r="J177" s="271"/>
      <c r="K177" s="271"/>
    </row>
    <row r="178" spans="1:11" ht="86.25" customHeight="1" x14ac:dyDescent="0.25">
      <c r="A178" s="173">
        <v>43511</v>
      </c>
      <c r="B178" s="162" t="s">
        <v>5762</v>
      </c>
      <c r="C178" s="162" t="s">
        <v>5763</v>
      </c>
      <c r="D178" s="162">
        <v>21397527</v>
      </c>
      <c r="E178" s="162" t="s">
        <v>5764</v>
      </c>
      <c r="F178" s="575" t="s">
        <v>5500</v>
      </c>
      <c r="G178" s="162" t="s">
        <v>3500</v>
      </c>
      <c r="H178" s="182">
        <v>34560</v>
      </c>
      <c r="I178" s="271"/>
      <c r="J178" s="271"/>
      <c r="K178" s="271"/>
    </row>
    <row r="179" spans="1:11" ht="86.25" customHeight="1" x14ac:dyDescent="0.25">
      <c r="A179" s="173">
        <v>43511</v>
      </c>
      <c r="B179" s="162">
        <v>167</v>
      </c>
      <c r="C179" s="162" t="s">
        <v>5765</v>
      </c>
      <c r="D179" s="162">
        <v>38804865</v>
      </c>
      <c r="E179" s="162" t="s">
        <v>5766</v>
      </c>
      <c r="F179" s="575" t="s">
        <v>5496</v>
      </c>
      <c r="G179" s="162" t="s">
        <v>3500</v>
      </c>
      <c r="H179" s="182">
        <v>225120</v>
      </c>
      <c r="I179" s="271"/>
      <c r="J179" s="271"/>
      <c r="K179" s="271"/>
    </row>
    <row r="180" spans="1:11" ht="86.25" customHeight="1" x14ac:dyDescent="0.25">
      <c r="A180" s="173">
        <v>43511</v>
      </c>
      <c r="B180" s="162">
        <v>165</v>
      </c>
      <c r="C180" s="162" t="s">
        <v>5544</v>
      </c>
      <c r="D180" s="162">
        <v>23530545</v>
      </c>
      <c r="E180" s="162" t="s">
        <v>5767</v>
      </c>
      <c r="F180" s="575" t="s">
        <v>5500</v>
      </c>
      <c r="G180" s="162" t="s">
        <v>3500</v>
      </c>
      <c r="H180" s="182">
        <v>354456</v>
      </c>
      <c r="I180" s="271"/>
      <c r="J180" s="271"/>
      <c r="K180" s="271"/>
    </row>
    <row r="181" spans="1:11" ht="86.25" customHeight="1" x14ac:dyDescent="0.25">
      <c r="A181" s="173">
        <v>43511</v>
      </c>
      <c r="B181" s="162">
        <v>164</v>
      </c>
      <c r="C181" s="162" t="s">
        <v>5768</v>
      </c>
      <c r="D181" s="162">
        <v>20044726</v>
      </c>
      <c r="E181" s="162" t="s">
        <v>5769</v>
      </c>
      <c r="F181" s="575" t="s">
        <v>5500</v>
      </c>
      <c r="G181" s="162" t="s">
        <v>3500</v>
      </c>
      <c r="H181" s="182">
        <v>1431054</v>
      </c>
      <c r="I181" s="271"/>
      <c r="J181" s="271"/>
      <c r="K181" s="271"/>
    </row>
    <row r="182" spans="1:11" ht="86.25" customHeight="1" x14ac:dyDescent="0.25">
      <c r="A182" s="173">
        <v>43511</v>
      </c>
      <c r="B182" s="162">
        <v>163</v>
      </c>
      <c r="C182" s="162" t="s">
        <v>5770</v>
      </c>
      <c r="D182" s="162">
        <v>23729809</v>
      </c>
      <c r="E182" s="162" t="s">
        <v>5771</v>
      </c>
      <c r="F182" s="575" t="s">
        <v>5500</v>
      </c>
      <c r="G182" s="162" t="s">
        <v>3500</v>
      </c>
      <c r="H182" s="182">
        <v>1674540</v>
      </c>
      <c r="I182" s="271"/>
      <c r="J182" s="271"/>
      <c r="K182" s="271"/>
    </row>
    <row r="183" spans="1:11" ht="86.25" customHeight="1" x14ac:dyDescent="0.25">
      <c r="A183" s="173">
        <v>43511</v>
      </c>
      <c r="B183" s="162">
        <v>162</v>
      </c>
      <c r="C183" s="162" t="s">
        <v>5542</v>
      </c>
      <c r="D183" s="162">
        <v>14323764</v>
      </c>
      <c r="E183" s="162" t="s">
        <v>5772</v>
      </c>
      <c r="F183" s="575" t="s">
        <v>5500</v>
      </c>
      <c r="G183" s="162" t="s">
        <v>3500</v>
      </c>
      <c r="H183" s="182">
        <v>1413072</v>
      </c>
      <c r="I183" s="271"/>
      <c r="J183" s="271"/>
      <c r="K183" s="271"/>
    </row>
    <row r="184" spans="1:11" ht="86.25" customHeight="1" x14ac:dyDescent="0.25">
      <c r="A184" s="173">
        <v>43511</v>
      </c>
      <c r="B184" s="162">
        <v>161</v>
      </c>
      <c r="C184" s="162" t="s">
        <v>5773</v>
      </c>
      <c r="D184" s="272" t="s">
        <v>3500</v>
      </c>
      <c r="E184" s="162" t="s">
        <v>5774</v>
      </c>
      <c r="F184" s="575" t="s">
        <v>5725</v>
      </c>
      <c r="G184" s="162" t="s">
        <v>3500</v>
      </c>
      <c r="H184" s="182">
        <v>25302</v>
      </c>
      <c r="I184" s="271"/>
      <c r="J184" s="271"/>
      <c r="K184" s="271"/>
    </row>
    <row r="185" spans="1:11" ht="86.25" customHeight="1" x14ac:dyDescent="0.25">
      <c r="A185" s="173">
        <v>43511</v>
      </c>
      <c r="B185" s="162">
        <v>160</v>
      </c>
      <c r="C185" s="162" t="s">
        <v>5775</v>
      </c>
      <c r="D185" s="162">
        <v>33149694</v>
      </c>
      <c r="E185" s="162" t="s">
        <v>5776</v>
      </c>
      <c r="F185" s="575" t="s">
        <v>5725</v>
      </c>
      <c r="G185" s="162" t="s">
        <v>3500</v>
      </c>
      <c r="H185" s="182">
        <v>19449.599999999999</v>
      </c>
      <c r="I185" s="271"/>
      <c r="J185" s="271"/>
      <c r="K185" s="271"/>
    </row>
    <row r="186" spans="1:11" ht="86.25" customHeight="1" x14ac:dyDescent="0.25">
      <c r="A186" s="173">
        <v>43511</v>
      </c>
      <c r="B186" s="162">
        <v>159</v>
      </c>
      <c r="C186" s="162" t="s">
        <v>5775</v>
      </c>
      <c r="D186" s="162">
        <v>33149694</v>
      </c>
      <c r="E186" s="162" t="s">
        <v>5776</v>
      </c>
      <c r="F186" s="575" t="s">
        <v>5725</v>
      </c>
      <c r="G186" s="162" t="s">
        <v>3500</v>
      </c>
      <c r="H186" s="182">
        <v>19209.599999999999</v>
      </c>
      <c r="I186" s="271"/>
      <c r="J186" s="271"/>
      <c r="K186" s="271"/>
    </row>
    <row r="187" spans="1:11" ht="86.25" customHeight="1" x14ac:dyDescent="0.25">
      <c r="A187" s="173">
        <v>43511</v>
      </c>
      <c r="B187" s="162">
        <v>158</v>
      </c>
      <c r="C187" s="162" t="s">
        <v>5775</v>
      </c>
      <c r="D187" s="162">
        <v>33149694</v>
      </c>
      <c r="E187" s="162" t="s">
        <v>5776</v>
      </c>
      <c r="F187" s="575" t="s">
        <v>5725</v>
      </c>
      <c r="G187" s="162" t="s">
        <v>3500</v>
      </c>
      <c r="H187" s="182">
        <v>37518</v>
      </c>
      <c r="I187" s="271"/>
      <c r="J187" s="271"/>
      <c r="K187" s="271"/>
    </row>
    <row r="188" spans="1:11" ht="86.25" customHeight="1" x14ac:dyDescent="0.25">
      <c r="A188" s="173">
        <v>43511</v>
      </c>
      <c r="B188" s="162">
        <v>157</v>
      </c>
      <c r="C188" s="162" t="s">
        <v>5775</v>
      </c>
      <c r="D188" s="162">
        <v>33149694</v>
      </c>
      <c r="E188" s="162" t="s">
        <v>5776</v>
      </c>
      <c r="F188" s="575" t="s">
        <v>5725</v>
      </c>
      <c r="G188" s="162" t="s">
        <v>3500</v>
      </c>
      <c r="H188" s="182">
        <v>19102.28</v>
      </c>
      <c r="I188" s="271"/>
      <c r="J188" s="271"/>
      <c r="K188" s="271"/>
    </row>
    <row r="189" spans="1:11" ht="86.25" customHeight="1" x14ac:dyDescent="0.25">
      <c r="A189" s="173">
        <v>43511</v>
      </c>
      <c r="B189" s="162">
        <v>156</v>
      </c>
      <c r="C189" s="162" t="s">
        <v>5775</v>
      </c>
      <c r="D189" s="162">
        <v>33149694</v>
      </c>
      <c r="E189" s="162" t="s">
        <v>5776</v>
      </c>
      <c r="F189" s="575" t="s">
        <v>5725</v>
      </c>
      <c r="G189" s="162" t="s">
        <v>3500</v>
      </c>
      <c r="H189" s="182">
        <v>19102.28</v>
      </c>
      <c r="I189" s="271"/>
      <c r="J189" s="271"/>
      <c r="K189" s="271"/>
    </row>
    <row r="190" spans="1:11" ht="86.25" customHeight="1" x14ac:dyDescent="0.25">
      <c r="A190" s="173">
        <v>43511</v>
      </c>
      <c r="B190" s="162">
        <v>155</v>
      </c>
      <c r="C190" s="162" t="s">
        <v>5775</v>
      </c>
      <c r="D190" s="162">
        <v>33149694</v>
      </c>
      <c r="E190" s="162" t="s">
        <v>5776</v>
      </c>
      <c r="F190" s="575" t="s">
        <v>5725</v>
      </c>
      <c r="G190" s="162" t="s">
        <v>3500</v>
      </c>
      <c r="H190" s="182">
        <v>19689.599999999999</v>
      </c>
      <c r="I190" s="271"/>
      <c r="J190" s="271"/>
      <c r="K190" s="271"/>
    </row>
    <row r="191" spans="1:11" ht="86.25" customHeight="1" x14ac:dyDescent="0.25">
      <c r="A191" s="173">
        <v>43511</v>
      </c>
      <c r="B191" s="162">
        <v>154</v>
      </c>
      <c r="C191" s="162" t="s">
        <v>5775</v>
      </c>
      <c r="D191" s="162">
        <v>33149694</v>
      </c>
      <c r="E191" s="162" t="s">
        <v>5776</v>
      </c>
      <c r="F191" s="575" t="s">
        <v>5725</v>
      </c>
      <c r="G191" s="162" t="s">
        <v>3500</v>
      </c>
      <c r="H191" s="182">
        <v>19689.599999999999</v>
      </c>
      <c r="I191" s="271"/>
      <c r="J191" s="271"/>
      <c r="K191" s="271"/>
    </row>
    <row r="192" spans="1:11" ht="86.25" customHeight="1" x14ac:dyDescent="0.25">
      <c r="A192" s="173">
        <v>43511</v>
      </c>
      <c r="B192" s="162">
        <v>153</v>
      </c>
      <c r="C192" s="162" t="s">
        <v>5775</v>
      </c>
      <c r="D192" s="162">
        <v>33149694</v>
      </c>
      <c r="E192" s="162" t="s">
        <v>5776</v>
      </c>
      <c r="F192" s="575" t="s">
        <v>5725</v>
      </c>
      <c r="G192" s="162" t="s">
        <v>3500</v>
      </c>
      <c r="H192" s="182">
        <v>40436.78</v>
      </c>
      <c r="I192" s="271"/>
      <c r="J192" s="271"/>
      <c r="K192" s="271"/>
    </row>
    <row r="193" spans="1:11" ht="86.25" customHeight="1" x14ac:dyDescent="0.25">
      <c r="A193" s="173">
        <v>43511</v>
      </c>
      <c r="B193" s="162">
        <v>152</v>
      </c>
      <c r="C193" s="162" t="s">
        <v>5775</v>
      </c>
      <c r="D193" s="162">
        <v>33149694</v>
      </c>
      <c r="E193" s="162" t="s">
        <v>5777</v>
      </c>
      <c r="F193" s="575" t="s">
        <v>5725</v>
      </c>
      <c r="G193" s="162" t="s">
        <v>3500</v>
      </c>
      <c r="H193" s="182">
        <v>18009.599999999999</v>
      </c>
      <c r="I193" s="271"/>
      <c r="J193" s="271"/>
      <c r="K193" s="271"/>
    </row>
    <row r="194" spans="1:11" ht="86.25" customHeight="1" x14ac:dyDescent="0.25">
      <c r="A194" s="173">
        <v>43511</v>
      </c>
      <c r="B194" s="162">
        <v>151</v>
      </c>
      <c r="C194" s="162" t="s">
        <v>5775</v>
      </c>
      <c r="D194" s="162">
        <v>33149694</v>
      </c>
      <c r="E194" s="162" t="s">
        <v>5776</v>
      </c>
      <c r="F194" s="575" t="s">
        <v>5725</v>
      </c>
      <c r="G194" s="162" t="s">
        <v>3500</v>
      </c>
      <c r="H194" s="182">
        <v>18009.599999999999</v>
      </c>
      <c r="I194" s="271"/>
      <c r="J194" s="271"/>
      <c r="K194" s="271"/>
    </row>
    <row r="195" spans="1:11" ht="86.25" customHeight="1" x14ac:dyDescent="0.25">
      <c r="A195" s="173">
        <v>43511</v>
      </c>
      <c r="B195" s="162">
        <v>150</v>
      </c>
      <c r="C195" s="162" t="s">
        <v>5775</v>
      </c>
      <c r="D195" s="162">
        <v>33149694</v>
      </c>
      <c r="E195" s="162" t="s">
        <v>5776</v>
      </c>
      <c r="F195" s="575" t="s">
        <v>5725</v>
      </c>
      <c r="G195" s="162" t="s">
        <v>3500</v>
      </c>
      <c r="H195" s="182">
        <v>17529.599999999999</v>
      </c>
      <c r="I195" s="271"/>
      <c r="J195" s="271"/>
      <c r="K195" s="271"/>
    </row>
    <row r="196" spans="1:11" ht="86.25" customHeight="1" x14ac:dyDescent="0.25">
      <c r="A196" s="173">
        <v>43511</v>
      </c>
      <c r="B196" s="162">
        <v>149</v>
      </c>
      <c r="C196" s="162" t="s">
        <v>5775</v>
      </c>
      <c r="D196" s="162">
        <v>33149694</v>
      </c>
      <c r="E196" s="162" t="s">
        <v>5776</v>
      </c>
      <c r="F196" s="575" t="s">
        <v>5725</v>
      </c>
      <c r="G196" s="162" t="s">
        <v>3500</v>
      </c>
      <c r="H196" s="182">
        <v>18009.599999999999</v>
      </c>
      <c r="I196" s="271"/>
      <c r="J196" s="271"/>
      <c r="K196" s="271"/>
    </row>
    <row r="197" spans="1:11" ht="86.25" customHeight="1" x14ac:dyDescent="0.25">
      <c r="A197" s="173">
        <v>43514</v>
      </c>
      <c r="B197" s="162">
        <v>174</v>
      </c>
      <c r="C197" s="162" t="s">
        <v>5778</v>
      </c>
      <c r="D197" s="162">
        <v>42392838</v>
      </c>
      <c r="E197" s="162" t="s">
        <v>5779</v>
      </c>
      <c r="F197" s="575" t="s">
        <v>5496</v>
      </c>
      <c r="G197" s="162" t="s">
        <v>3500</v>
      </c>
      <c r="H197" s="182">
        <v>105600</v>
      </c>
      <c r="I197" s="271"/>
      <c r="J197" s="271"/>
      <c r="K197" s="271"/>
    </row>
    <row r="198" spans="1:11" ht="86.25" customHeight="1" x14ac:dyDescent="0.25">
      <c r="A198" s="173">
        <v>43514</v>
      </c>
      <c r="B198" s="162">
        <v>173</v>
      </c>
      <c r="C198" s="162" t="s">
        <v>5778</v>
      </c>
      <c r="D198" s="162">
        <v>42392838</v>
      </c>
      <c r="E198" s="162" t="s">
        <v>5779</v>
      </c>
      <c r="F198" s="575" t="s">
        <v>5496</v>
      </c>
      <c r="G198" s="162" t="s">
        <v>3500</v>
      </c>
      <c r="H198" s="182">
        <v>105600</v>
      </c>
      <c r="I198" s="271"/>
      <c r="J198" s="271"/>
      <c r="K198" s="271"/>
    </row>
    <row r="199" spans="1:11" ht="86.25" customHeight="1" x14ac:dyDescent="0.25">
      <c r="A199" s="173">
        <v>43514</v>
      </c>
      <c r="B199" s="162">
        <v>172</v>
      </c>
      <c r="C199" s="162" t="s">
        <v>5780</v>
      </c>
      <c r="D199" s="162">
        <v>40828980</v>
      </c>
      <c r="E199" s="162" t="s">
        <v>5781</v>
      </c>
      <c r="F199" s="575" t="s">
        <v>5530</v>
      </c>
      <c r="G199" s="162" t="s">
        <v>3500</v>
      </c>
      <c r="H199" s="182">
        <v>209760</v>
      </c>
      <c r="I199" s="271"/>
      <c r="J199" s="271"/>
      <c r="K199" s="271"/>
    </row>
    <row r="200" spans="1:11" ht="86.25" customHeight="1" x14ac:dyDescent="0.25">
      <c r="A200" s="173">
        <v>43514</v>
      </c>
      <c r="B200" s="162">
        <v>171</v>
      </c>
      <c r="C200" s="162" t="s">
        <v>5278</v>
      </c>
      <c r="D200" s="162">
        <v>30524103</v>
      </c>
      <c r="E200" s="162" t="s">
        <v>5782</v>
      </c>
      <c r="F200" s="575" t="s">
        <v>5500</v>
      </c>
      <c r="G200" s="162" t="s">
        <v>3500</v>
      </c>
      <c r="H200" s="182">
        <v>710100</v>
      </c>
      <c r="I200" s="271"/>
      <c r="J200" s="271"/>
      <c r="K200" s="271"/>
    </row>
    <row r="201" spans="1:11" ht="86.25" customHeight="1" x14ac:dyDescent="0.25">
      <c r="A201" s="173">
        <v>43515</v>
      </c>
      <c r="B201" s="162" t="s">
        <v>5783</v>
      </c>
      <c r="C201" s="162" t="s">
        <v>5784</v>
      </c>
      <c r="D201" s="162">
        <v>32455608</v>
      </c>
      <c r="E201" s="162" t="s">
        <v>5785</v>
      </c>
      <c r="F201" s="575" t="s">
        <v>5786</v>
      </c>
      <c r="G201" s="162" t="s">
        <v>3500</v>
      </c>
      <c r="H201" s="182">
        <v>2667.6</v>
      </c>
      <c r="I201" s="271"/>
      <c r="J201" s="271"/>
      <c r="K201" s="271"/>
    </row>
    <row r="202" spans="1:11" ht="86.25" customHeight="1" x14ac:dyDescent="0.25">
      <c r="A202" s="173">
        <v>43515</v>
      </c>
      <c r="B202" s="162">
        <v>176</v>
      </c>
      <c r="C202" s="162" t="s">
        <v>5765</v>
      </c>
      <c r="D202" s="162">
        <v>38804865</v>
      </c>
      <c r="E202" s="162" t="s">
        <v>5766</v>
      </c>
      <c r="F202" s="575" t="s">
        <v>5496</v>
      </c>
      <c r="G202" s="162" t="s">
        <v>3500</v>
      </c>
      <c r="H202" s="182">
        <v>96480</v>
      </c>
      <c r="I202" s="271"/>
      <c r="J202" s="271"/>
      <c r="K202" s="271"/>
    </row>
    <row r="203" spans="1:11" ht="86.25" customHeight="1" x14ac:dyDescent="0.25">
      <c r="A203" s="173">
        <v>43516</v>
      </c>
      <c r="B203" s="162" t="s">
        <v>5787</v>
      </c>
      <c r="C203" s="162" t="s">
        <v>5788</v>
      </c>
      <c r="D203" s="272" t="s">
        <v>3500</v>
      </c>
      <c r="E203" s="162" t="s">
        <v>5789</v>
      </c>
      <c r="F203" s="575" t="s">
        <v>5516</v>
      </c>
      <c r="G203" s="162" t="s">
        <v>3500</v>
      </c>
      <c r="H203" s="182">
        <v>62000</v>
      </c>
      <c r="I203" s="271"/>
      <c r="J203" s="271"/>
      <c r="K203" s="271"/>
    </row>
    <row r="204" spans="1:11" ht="86.25" customHeight="1" x14ac:dyDescent="0.25">
      <c r="A204" s="173">
        <v>43516</v>
      </c>
      <c r="B204" s="162">
        <v>1</v>
      </c>
      <c r="C204" s="162" t="s">
        <v>5790</v>
      </c>
      <c r="D204" s="162">
        <v>21032955</v>
      </c>
      <c r="E204" s="162" t="s">
        <v>5791</v>
      </c>
      <c r="F204" s="575" t="s">
        <v>5792</v>
      </c>
      <c r="G204" s="162" t="s">
        <v>3500</v>
      </c>
      <c r="H204" s="182">
        <v>12000</v>
      </c>
      <c r="I204" s="271"/>
      <c r="J204" s="271"/>
      <c r="K204" s="271"/>
    </row>
    <row r="205" spans="1:11" ht="86.25" customHeight="1" x14ac:dyDescent="0.25">
      <c r="A205" s="173">
        <v>43516</v>
      </c>
      <c r="B205" s="162">
        <v>2</v>
      </c>
      <c r="C205" s="202" t="s">
        <v>5793</v>
      </c>
      <c r="D205" s="162">
        <v>26275125</v>
      </c>
      <c r="E205" s="162" t="s">
        <v>5794</v>
      </c>
      <c r="F205" s="575" t="s">
        <v>5795</v>
      </c>
      <c r="G205" s="162" t="s">
        <v>3500</v>
      </c>
      <c r="H205" s="182">
        <v>3425.24</v>
      </c>
      <c r="I205" s="271"/>
      <c r="J205" s="271"/>
      <c r="K205" s="271"/>
    </row>
    <row r="206" spans="1:11" ht="86.25" customHeight="1" x14ac:dyDescent="0.25">
      <c r="A206" s="173">
        <v>43516</v>
      </c>
      <c r="B206" s="162">
        <v>3</v>
      </c>
      <c r="C206" s="202" t="s">
        <v>5793</v>
      </c>
      <c r="D206" s="162">
        <v>26275125</v>
      </c>
      <c r="E206" s="162" t="s">
        <v>5794</v>
      </c>
      <c r="F206" s="575" t="s">
        <v>5795</v>
      </c>
      <c r="G206" s="162" t="s">
        <v>3500</v>
      </c>
      <c r="H206" s="182">
        <v>148.41</v>
      </c>
      <c r="I206" s="271"/>
      <c r="J206" s="271"/>
      <c r="K206" s="271"/>
    </row>
    <row r="207" spans="1:11" ht="86.25" customHeight="1" x14ac:dyDescent="0.25">
      <c r="A207" s="173">
        <v>43516</v>
      </c>
      <c r="B207" s="162">
        <v>4</v>
      </c>
      <c r="C207" s="162" t="s">
        <v>5796</v>
      </c>
      <c r="D207" s="162">
        <v>31116777</v>
      </c>
      <c r="E207" s="162" t="s">
        <v>5797</v>
      </c>
      <c r="F207" s="575" t="s">
        <v>5500</v>
      </c>
      <c r="G207" s="162" t="s">
        <v>3500</v>
      </c>
      <c r="H207" s="182">
        <v>3000</v>
      </c>
      <c r="I207" s="271"/>
      <c r="J207" s="271"/>
      <c r="K207" s="271"/>
    </row>
    <row r="208" spans="1:11" ht="86.25" customHeight="1" x14ac:dyDescent="0.25">
      <c r="A208" s="173">
        <v>43516</v>
      </c>
      <c r="B208" s="162">
        <v>5</v>
      </c>
      <c r="C208" s="162" t="s">
        <v>5798</v>
      </c>
      <c r="D208" s="162">
        <v>32790433</v>
      </c>
      <c r="E208" s="162" t="s">
        <v>5799</v>
      </c>
      <c r="F208" s="575" t="s">
        <v>5500</v>
      </c>
      <c r="G208" s="162" t="s">
        <v>3500</v>
      </c>
      <c r="H208" s="182">
        <v>6000</v>
      </c>
      <c r="I208" s="271"/>
      <c r="J208" s="271"/>
      <c r="K208" s="271"/>
    </row>
    <row r="209" spans="1:11" ht="86.25" customHeight="1" x14ac:dyDescent="0.25">
      <c r="A209" s="173">
        <v>43516</v>
      </c>
      <c r="B209" s="162">
        <v>6</v>
      </c>
      <c r="C209" s="162" t="s">
        <v>5800</v>
      </c>
      <c r="D209" s="162">
        <v>24528757</v>
      </c>
      <c r="E209" s="162" t="s">
        <v>5801</v>
      </c>
      <c r="F209" s="575" t="s">
        <v>5500</v>
      </c>
      <c r="G209" s="162" t="s">
        <v>3500</v>
      </c>
      <c r="H209" s="182">
        <v>10057.06</v>
      </c>
      <c r="I209" s="271"/>
      <c r="J209" s="271"/>
      <c r="K209" s="271"/>
    </row>
    <row r="210" spans="1:11" ht="86.25" customHeight="1" x14ac:dyDescent="0.25">
      <c r="A210" s="173">
        <v>43516</v>
      </c>
      <c r="B210" s="162">
        <v>7</v>
      </c>
      <c r="C210" s="162" t="s">
        <v>5800</v>
      </c>
      <c r="D210" s="162">
        <v>24528757</v>
      </c>
      <c r="E210" s="162" t="s">
        <v>5801</v>
      </c>
      <c r="F210" s="575" t="s">
        <v>5500</v>
      </c>
      <c r="G210" s="162" t="s">
        <v>3500</v>
      </c>
      <c r="H210" s="182">
        <v>5542.94</v>
      </c>
      <c r="I210" s="271"/>
      <c r="J210" s="271"/>
      <c r="K210" s="271"/>
    </row>
    <row r="211" spans="1:11" ht="86.25" customHeight="1" x14ac:dyDescent="0.25">
      <c r="A211" s="173">
        <v>43516</v>
      </c>
      <c r="B211" s="162">
        <v>189</v>
      </c>
      <c r="C211" s="162" t="s">
        <v>5802</v>
      </c>
      <c r="D211" s="162">
        <v>23729809</v>
      </c>
      <c r="E211" s="162" t="s">
        <v>5803</v>
      </c>
      <c r="F211" s="575" t="s">
        <v>5500</v>
      </c>
      <c r="G211" s="162" t="s">
        <v>3500</v>
      </c>
      <c r="H211" s="182">
        <v>665031.09</v>
      </c>
      <c r="I211" s="271"/>
      <c r="J211" s="271"/>
      <c r="K211" s="271"/>
    </row>
    <row r="212" spans="1:11" ht="86.25" customHeight="1" x14ac:dyDescent="0.25">
      <c r="A212" s="173">
        <v>43516</v>
      </c>
      <c r="B212" s="162">
        <v>188</v>
      </c>
      <c r="C212" s="162" t="s">
        <v>5544</v>
      </c>
      <c r="D212" s="162">
        <v>23530545</v>
      </c>
      <c r="E212" s="162" t="s">
        <v>5767</v>
      </c>
      <c r="F212" s="575" t="s">
        <v>5500</v>
      </c>
      <c r="G212" s="162" t="s">
        <v>3500</v>
      </c>
      <c r="H212" s="182">
        <v>445192</v>
      </c>
      <c r="I212" s="271"/>
      <c r="J212" s="271"/>
      <c r="K212" s="271"/>
    </row>
    <row r="213" spans="1:11" ht="86.25" customHeight="1" x14ac:dyDescent="0.25">
      <c r="A213" s="173">
        <v>43516</v>
      </c>
      <c r="B213" s="162">
        <v>187</v>
      </c>
      <c r="C213" s="162" t="s">
        <v>5540</v>
      </c>
      <c r="D213" s="162">
        <v>20044726</v>
      </c>
      <c r="E213" s="162" t="s">
        <v>5769</v>
      </c>
      <c r="F213" s="575" t="s">
        <v>5500</v>
      </c>
      <c r="G213" s="162" t="s">
        <v>3500</v>
      </c>
      <c r="H213" s="182">
        <v>1869027.77</v>
      </c>
      <c r="I213" s="271"/>
      <c r="J213" s="271"/>
      <c r="K213" s="271"/>
    </row>
    <row r="214" spans="1:11" ht="86.25" customHeight="1" x14ac:dyDescent="0.25">
      <c r="A214" s="173">
        <v>43516</v>
      </c>
      <c r="B214" s="162">
        <v>186</v>
      </c>
      <c r="C214" s="162" t="s">
        <v>5552</v>
      </c>
      <c r="D214" s="197" t="s">
        <v>5553</v>
      </c>
      <c r="E214" s="162" t="s">
        <v>5761</v>
      </c>
      <c r="F214" s="575" t="s">
        <v>5500</v>
      </c>
      <c r="G214" s="162" t="s">
        <v>3500</v>
      </c>
      <c r="H214" s="182">
        <v>4111995.3</v>
      </c>
      <c r="I214" s="271"/>
      <c r="J214" s="271"/>
      <c r="K214" s="271"/>
    </row>
    <row r="215" spans="1:11" ht="86.25" customHeight="1" x14ac:dyDescent="0.25">
      <c r="A215" s="173">
        <v>43516</v>
      </c>
      <c r="B215" s="162">
        <v>185</v>
      </c>
      <c r="C215" s="162" t="s">
        <v>5542</v>
      </c>
      <c r="D215" s="162">
        <v>14323764</v>
      </c>
      <c r="E215" s="162" t="s">
        <v>5772</v>
      </c>
      <c r="F215" s="575" t="s">
        <v>5500</v>
      </c>
      <c r="G215" s="162" t="s">
        <v>3500</v>
      </c>
      <c r="H215" s="182">
        <v>908753.5</v>
      </c>
      <c r="I215" s="271"/>
      <c r="J215" s="271"/>
      <c r="K215" s="271"/>
    </row>
    <row r="216" spans="1:11" ht="86.25" customHeight="1" x14ac:dyDescent="0.25">
      <c r="A216" s="173">
        <v>43516</v>
      </c>
      <c r="B216" s="162">
        <v>184</v>
      </c>
      <c r="C216" s="162" t="s">
        <v>5804</v>
      </c>
      <c r="D216" s="162">
        <v>31845423</v>
      </c>
      <c r="E216" s="162" t="s">
        <v>5805</v>
      </c>
      <c r="F216" s="575" t="s">
        <v>5530</v>
      </c>
      <c r="G216" s="162" t="s">
        <v>3500</v>
      </c>
      <c r="H216" s="182">
        <v>10341.6</v>
      </c>
      <c r="I216" s="271"/>
      <c r="J216" s="271"/>
      <c r="K216" s="271"/>
    </row>
    <row r="217" spans="1:11" ht="86.25" customHeight="1" x14ac:dyDescent="0.25">
      <c r="A217" s="173">
        <v>43516</v>
      </c>
      <c r="B217" s="162">
        <v>183</v>
      </c>
      <c r="C217" s="162" t="s">
        <v>5806</v>
      </c>
      <c r="D217" s="272" t="s">
        <v>3500</v>
      </c>
      <c r="E217" s="162" t="s">
        <v>5807</v>
      </c>
      <c r="F217" s="575" t="s">
        <v>5808</v>
      </c>
      <c r="G217" s="162" t="s">
        <v>3500</v>
      </c>
      <c r="H217" s="182">
        <v>182200.29</v>
      </c>
      <c r="I217" s="271"/>
      <c r="J217" s="271"/>
      <c r="K217" s="271"/>
    </row>
    <row r="218" spans="1:11" ht="86.25" customHeight="1" x14ac:dyDescent="0.25">
      <c r="A218" s="173">
        <v>43516</v>
      </c>
      <c r="B218" s="162">
        <v>182</v>
      </c>
      <c r="C218" s="162" t="s">
        <v>5659</v>
      </c>
      <c r="D218" s="162">
        <v>35646516</v>
      </c>
      <c r="E218" s="162" t="s">
        <v>5809</v>
      </c>
      <c r="F218" s="575" t="s">
        <v>5513</v>
      </c>
      <c r="G218" s="162" t="s">
        <v>3500</v>
      </c>
      <c r="H218" s="182">
        <v>116907</v>
      </c>
      <c r="I218" s="271"/>
      <c r="J218" s="271"/>
      <c r="K218" s="271"/>
    </row>
    <row r="219" spans="1:11" ht="86.25" customHeight="1" x14ac:dyDescent="0.25">
      <c r="A219" s="173">
        <v>43516</v>
      </c>
      <c r="B219" s="162">
        <v>180</v>
      </c>
      <c r="C219" s="162" t="s">
        <v>5810</v>
      </c>
      <c r="D219" s="272" t="s">
        <v>3500</v>
      </c>
      <c r="E219" s="162" t="s">
        <v>5811</v>
      </c>
      <c r="F219" s="575" t="s">
        <v>5530</v>
      </c>
      <c r="G219" s="162" t="s">
        <v>3500</v>
      </c>
      <c r="H219" s="182">
        <v>27500</v>
      </c>
      <c r="I219" s="271"/>
      <c r="J219" s="271"/>
      <c r="K219" s="271"/>
    </row>
    <row r="220" spans="1:11" ht="86.25" customHeight="1" x14ac:dyDescent="0.25">
      <c r="A220" s="173">
        <v>43516</v>
      </c>
      <c r="B220" s="162">
        <v>181</v>
      </c>
      <c r="C220" s="162" t="s">
        <v>5812</v>
      </c>
      <c r="D220" s="272" t="s">
        <v>3500</v>
      </c>
      <c r="E220" s="162" t="s">
        <v>5813</v>
      </c>
      <c r="F220" s="575" t="s">
        <v>5530</v>
      </c>
      <c r="G220" s="162" t="s">
        <v>3500</v>
      </c>
      <c r="H220" s="182">
        <v>15000</v>
      </c>
      <c r="I220" s="271"/>
      <c r="J220" s="271"/>
      <c r="K220" s="271"/>
    </row>
    <row r="221" spans="1:11" ht="86.25" customHeight="1" x14ac:dyDescent="0.25">
      <c r="A221" s="173">
        <v>43516</v>
      </c>
      <c r="B221" s="162">
        <v>179</v>
      </c>
      <c r="C221" s="162" t="s">
        <v>5814</v>
      </c>
      <c r="D221" s="162">
        <v>22502245</v>
      </c>
      <c r="E221" s="162" t="s">
        <v>5815</v>
      </c>
      <c r="F221" s="575" t="s">
        <v>5530</v>
      </c>
      <c r="G221" s="162" t="s">
        <v>3500</v>
      </c>
      <c r="H221" s="182">
        <v>10000</v>
      </c>
      <c r="I221" s="271"/>
      <c r="J221" s="271"/>
      <c r="K221" s="271"/>
    </row>
    <row r="222" spans="1:11" ht="86.25" customHeight="1" x14ac:dyDescent="0.25">
      <c r="A222" s="173">
        <v>43516</v>
      </c>
      <c r="B222" s="162">
        <v>178</v>
      </c>
      <c r="C222" s="162" t="s">
        <v>5814</v>
      </c>
      <c r="D222" s="162">
        <v>22502245</v>
      </c>
      <c r="E222" s="162" t="s">
        <v>5815</v>
      </c>
      <c r="F222" s="575" t="s">
        <v>5530</v>
      </c>
      <c r="G222" s="162" t="s">
        <v>3500</v>
      </c>
      <c r="H222" s="182">
        <v>10000</v>
      </c>
      <c r="I222" s="271"/>
      <c r="J222" s="271"/>
      <c r="K222" s="271"/>
    </row>
    <row r="223" spans="1:11" ht="86.25" customHeight="1" x14ac:dyDescent="0.25">
      <c r="A223" s="173">
        <v>43516</v>
      </c>
      <c r="B223" s="162">
        <v>177</v>
      </c>
      <c r="C223" s="162" t="s">
        <v>5816</v>
      </c>
      <c r="D223" s="272" t="s">
        <v>3500</v>
      </c>
      <c r="E223" s="162" t="s">
        <v>5817</v>
      </c>
      <c r="F223" s="575" t="s">
        <v>5530</v>
      </c>
      <c r="G223" s="162" t="s">
        <v>3500</v>
      </c>
      <c r="H223" s="182">
        <v>3000</v>
      </c>
      <c r="I223" s="271"/>
      <c r="J223" s="271"/>
      <c r="K223" s="271"/>
    </row>
    <row r="224" spans="1:11" ht="86.25" customHeight="1" x14ac:dyDescent="0.25">
      <c r="A224" s="173">
        <v>43517</v>
      </c>
      <c r="B224" s="162">
        <v>199</v>
      </c>
      <c r="C224" s="162" t="s">
        <v>5818</v>
      </c>
      <c r="D224" s="162">
        <v>31282375</v>
      </c>
      <c r="E224" s="162" t="s">
        <v>5819</v>
      </c>
      <c r="F224" s="575" t="s">
        <v>5530</v>
      </c>
      <c r="G224" s="162" t="s">
        <v>3500</v>
      </c>
      <c r="H224" s="182">
        <v>2912604</v>
      </c>
      <c r="I224" s="271"/>
      <c r="J224" s="271"/>
      <c r="K224" s="271"/>
    </row>
    <row r="225" spans="1:11" ht="86.25" customHeight="1" x14ac:dyDescent="0.25">
      <c r="A225" s="173">
        <v>43517</v>
      </c>
      <c r="B225" s="162">
        <v>198</v>
      </c>
      <c r="C225" s="162" t="s">
        <v>5820</v>
      </c>
      <c r="D225" s="162">
        <v>31565711</v>
      </c>
      <c r="E225" s="162" t="s">
        <v>5821</v>
      </c>
      <c r="F225" s="575" t="s">
        <v>5822</v>
      </c>
      <c r="G225" s="162" t="s">
        <v>3500</v>
      </c>
      <c r="H225" s="182">
        <v>10526.32</v>
      </c>
      <c r="I225" s="271"/>
      <c r="J225" s="271"/>
      <c r="K225" s="271"/>
    </row>
    <row r="226" spans="1:11" ht="86.25" customHeight="1" x14ac:dyDescent="0.25">
      <c r="A226" s="173">
        <v>43517</v>
      </c>
      <c r="B226" s="162">
        <v>197</v>
      </c>
      <c r="C226" s="162" t="s">
        <v>5823</v>
      </c>
      <c r="D226" s="272" t="s">
        <v>3500</v>
      </c>
      <c r="E226" s="162" t="s">
        <v>5824</v>
      </c>
      <c r="F226" s="575" t="s">
        <v>5825</v>
      </c>
      <c r="G226" s="162" t="s">
        <v>3500</v>
      </c>
      <c r="H226" s="182">
        <v>1200</v>
      </c>
      <c r="I226" s="271"/>
      <c r="J226" s="271"/>
      <c r="K226" s="271"/>
    </row>
    <row r="227" spans="1:11" ht="86.25" customHeight="1" x14ac:dyDescent="0.25">
      <c r="A227" s="173">
        <v>43517</v>
      </c>
      <c r="B227" s="162">
        <v>196</v>
      </c>
      <c r="C227" s="162" t="s">
        <v>5826</v>
      </c>
      <c r="D227" s="272" t="s">
        <v>3500</v>
      </c>
      <c r="E227" s="162" t="s">
        <v>5827</v>
      </c>
      <c r="F227" s="575" t="s">
        <v>5825</v>
      </c>
      <c r="G227" s="162" t="s">
        <v>3500</v>
      </c>
      <c r="H227" s="182">
        <v>614.29</v>
      </c>
      <c r="I227" s="271"/>
      <c r="J227" s="271"/>
      <c r="K227" s="271"/>
    </row>
    <row r="228" spans="1:11" ht="86.25" customHeight="1" x14ac:dyDescent="0.25">
      <c r="A228" s="173">
        <v>43517</v>
      </c>
      <c r="B228" s="162">
        <v>194</v>
      </c>
      <c r="C228" s="162" t="s">
        <v>5828</v>
      </c>
      <c r="D228" s="162">
        <v>42417223</v>
      </c>
      <c r="E228" s="162" t="s">
        <v>5829</v>
      </c>
      <c r="F228" s="575" t="s">
        <v>5632</v>
      </c>
      <c r="G228" s="162" t="s">
        <v>3500</v>
      </c>
      <c r="H228" s="182">
        <v>1000000</v>
      </c>
      <c r="I228" s="271"/>
      <c r="J228" s="271"/>
      <c r="K228" s="271"/>
    </row>
    <row r="229" spans="1:11" ht="86.25" customHeight="1" x14ac:dyDescent="0.25">
      <c r="A229" s="173">
        <v>43517</v>
      </c>
      <c r="B229" s="162">
        <v>192</v>
      </c>
      <c r="C229" s="162" t="s">
        <v>5830</v>
      </c>
      <c r="D229" s="272" t="s">
        <v>3500</v>
      </c>
      <c r="E229" s="162" t="s">
        <v>5831</v>
      </c>
      <c r="F229" s="575" t="s">
        <v>5530</v>
      </c>
      <c r="G229" s="162" t="s">
        <v>3500</v>
      </c>
      <c r="H229" s="182">
        <v>9420</v>
      </c>
      <c r="I229" s="271"/>
      <c r="J229" s="271"/>
      <c r="K229" s="271"/>
    </row>
    <row r="230" spans="1:11" ht="86.25" customHeight="1" x14ac:dyDescent="0.25">
      <c r="A230" s="173">
        <v>43517</v>
      </c>
      <c r="B230" s="162">
        <v>195</v>
      </c>
      <c r="C230" s="162" t="s">
        <v>5818</v>
      </c>
      <c r="D230" s="162">
        <v>31282375</v>
      </c>
      <c r="E230" s="162" t="s">
        <v>5819</v>
      </c>
      <c r="F230" s="575" t="s">
        <v>5530</v>
      </c>
      <c r="G230" s="162" t="s">
        <v>3500</v>
      </c>
      <c r="H230" s="182">
        <v>3172896</v>
      </c>
      <c r="I230" s="271"/>
      <c r="J230" s="271"/>
      <c r="K230" s="271"/>
    </row>
    <row r="231" spans="1:11" ht="86.25" customHeight="1" x14ac:dyDescent="0.25">
      <c r="A231" s="173">
        <v>43517</v>
      </c>
      <c r="B231" s="162">
        <v>193</v>
      </c>
      <c r="C231" s="162" t="s">
        <v>5832</v>
      </c>
      <c r="D231" s="272" t="s">
        <v>3500</v>
      </c>
      <c r="E231" s="162" t="s">
        <v>5833</v>
      </c>
      <c r="F231" s="575" t="s">
        <v>5530</v>
      </c>
      <c r="G231" s="162" t="s">
        <v>3500</v>
      </c>
      <c r="H231" s="182">
        <v>400</v>
      </c>
      <c r="I231" s="271"/>
      <c r="J231" s="271"/>
      <c r="K231" s="271"/>
    </row>
    <row r="232" spans="1:11" ht="86.25" customHeight="1" x14ac:dyDescent="0.25">
      <c r="A232" s="173">
        <v>43517</v>
      </c>
      <c r="B232" s="162">
        <v>191</v>
      </c>
      <c r="C232" s="162" t="s">
        <v>5501</v>
      </c>
      <c r="D232" s="162">
        <v>24434223</v>
      </c>
      <c r="E232" s="162" t="s">
        <v>5502</v>
      </c>
      <c r="F232" s="575" t="s">
        <v>5500</v>
      </c>
      <c r="G232" s="162" t="s">
        <v>3500</v>
      </c>
      <c r="H232" s="182">
        <v>8100</v>
      </c>
      <c r="I232" s="271"/>
      <c r="J232" s="271"/>
      <c r="K232" s="271"/>
    </row>
    <row r="233" spans="1:11" ht="86.25" customHeight="1" x14ac:dyDescent="0.25">
      <c r="A233" s="173">
        <v>43517</v>
      </c>
      <c r="B233" s="162">
        <v>190</v>
      </c>
      <c r="C233" s="162" t="s">
        <v>5278</v>
      </c>
      <c r="D233" s="162">
        <v>30524103</v>
      </c>
      <c r="E233" s="162" t="s">
        <v>5782</v>
      </c>
      <c r="F233" s="575" t="s">
        <v>5500</v>
      </c>
      <c r="G233" s="162" t="s">
        <v>3500</v>
      </c>
      <c r="H233" s="182">
        <v>876960</v>
      </c>
      <c r="I233" s="271"/>
      <c r="J233" s="271"/>
      <c r="K233" s="271"/>
    </row>
    <row r="234" spans="1:11" ht="86.25" customHeight="1" x14ac:dyDescent="0.25">
      <c r="A234" s="173">
        <v>43518</v>
      </c>
      <c r="B234" s="162">
        <v>220</v>
      </c>
      <c r="C234" s="162" t="s">
        <v>5540</v>
      </c>
      <c r="D234" s="162">
        <v>20044726</v>
      </c>
      <c r="E234" s="162" t="s">
        <v>5769</v>
      </c>
      <c r="F234" s="575" t="s">
        <v>5500</v>
      </c>
      <c r="G234" s="162" t="s">
        <v>3500</v>
      </c>
      <c r="H234" s="182">
        <v>87122.23</v>
      </c>
      <c r="I234" s="271"/>
      <c r="J234" s="271"/>
      <c r="K234" s="271"/>
    </row>
    <row r="235" spans="1:11" ht="86.25" customHeight="1" x14ac:dyDescent="0.25">
      <c r="A235" s="173">
        <v>43518</v>
      </c>
      <c r="B235" s="162">
        <v>221</v>
      </c>
      <c r="C235" s="162" t="s">
        <v>5278</v>
      </c>
      <c r="D235" s="162">
        <v>30524103</v>
      </c>
      <c r="E235" s="162" t="s">
        <v>5782</v>
      </c>
      <c r="F235" s="575" t="s">
        <v>5500</v>
      </c>
      <c r="G235" s="162" t="s">
        <v>3500</v>
      </c>
      <c r="H235" s="182">
        <v>1835090</v>
      </c>
      <c r="I235" s="271"/>
      <c r="J235" s="271"/>
      <c r="K235" s="271"/>
    </row>
    <row r="236" spans="1:11" ht="86.25" customHeight="1" x14ac:dyDescent="0.25">
      <c r="A236" s="173">
        <v>43518</v>
      </c>
      <c r="B236" s="162">
        <v>220</v>
      </c>
      <c r="C236" s="162" t="s">
        <v>5802</v>
      </c>
      <c r="D236" s="162">
        <v>23729809</v>
      </c>
      <c r="E236" s="162" t="s">
        <v>5803</v>
      </c>
      <c r="F236" s="575" t="s">
        <v>5500</v>
      </c>
      <c r="G236" s="162" t="s">
        <v>3500</v>
      </c>
      <c r="H236" s="182">
        <v>911428.91</v>
      </c>
      <c r="I236" s="271"/>
      <c r="J236" s="271"/>
      <c r="K236" s="271"/>
    </row>
    <row r="237" spans="1:11" ht="86.25" customHeight="1" x14ac:dyDescent="0.25">
      <c r="A237" s="173">
        <v>43518</v>
      </c>
      <c r="B237" s="162">
        <v>219</v>
      </c>
      <c r="C237" s="162" t="s">
        <v>5542</v>
      </c>
      <c r="D237" s="162">
        <v>14323764</v>
      </c>
      <c r="E237" s="162" t="s">
        <v>5772</v>
      </c>
      <c r="F237" s="575" t="s">
        <v>5500</v>
      </c>
      <c r="G237" s="162" t="s">
        <v>3500</v>
      </c>
      <c r="H237" s="182">
        <v>979883.5</v>
      </c>
      <c r="I237" s="271"/>
      <c r="J237" s="271"/>
      <c r="K237" s="271"/>
    </row>
    <row r="238" spans="1:11" ht="86.25" customHeight="1" x14ac:dyDescent="0.25">
      <c r="A238" s="173">
        <v>43518</v>
      </c>
      <c r="B238" s="162">
        <v>218</v>
      </c>
      <c r="C238" s="162" t="s">
        <v>5552</v>
      </c>
      <c r="D238" s="197" t="s">
        <v>5553</v>
      </c>
      <c r="E238" s="162" t="s">
        <v>5554</v>
      </c>
      <c r="F238" s="575" t="s">
        <v>5500</v>
      </c>
      <c r="G238" s="162" t="s">
        <v>3500</v>
      </c>
      <c r="H238" s="182">
        <v>612211.69999999995</v>
      </c>
      <c r="I238" s="271"/>
      <c r="J238" s="271"/>
      <c r="K238" s="271"/>
    </row>
    <row r="239" spans="1:11" ht="86.25" customHeight="1" x14ac:dyDescent="0.25">
      <c r="A239" s="173">
        <v>43518</v>
      </c>
      <c r="B239" s="162">
        <v>217</v>
      </c>
      <c r="C239" s="162" t="s">
        <v>5834</v>
      </c>
      <c r="D239" s="272" t="s">
        <v>3500</v>
      </c>
      <c r="E239" s="162" t="s">
        <v>5835</v>
      </c>
      <c r="F239" s="575" t="s">
        <v>5530</v>
      </c>
      <c r="G239" s="162" t="s">
        <v>3500</v>
      </c>
      <c r="H239" s="182">
        <v>2100</v>
      </c>
      <c r="I239" s="271"/>
      <c r="J239" s="271"/>
      <c r="K239" s="271"/>
    </row>
    <row r="240" spans="1:11" ht="86.25" customHeight="1" x14ac:dyDescent="0.25">
      <c r="A240" s="173">
        <v>43518</v>
      </c>
      <c r="B240" s="162">
        <v>216</v>
      </c>
      <c r="C240" s="162" t="s">
        <v>5836</v>
      </c>
      <c r="D240" s="272" t="s">
        <v>3500</v>
      </c>
      <c r="E240" s="162" t="s">
        <v>5837</v>
      </c>
      <c r="F240" s="575" t="s">
        <v>5530</v>
      </c>
      <c r="G240" s="162" t="s">
        <v>3500</v>
      </c>
      <c r="H240" s="182">
        <v>15000</v>
      </c>
      <c r="I240" s="271"/>
      <c r="J240" s="271"/>
      <c r="K240" s="271"/>
    </row>
    <row r="241" spans="1:11" ht="86.25" customHeight="1" x14ac:dyDescent="0.25">
      <c r="A241" s="173">
        <v>43518</v>
      </c>
      <c r="B241" s="162">
        <v>214</v>
      </c>
      <c r="C241" s="162" t="s">
        <v>5838</v>
      </c>
      <c r="D241" s="162">
        <v>42280401</v>
      </c>
      <c r="E241" s="162" t="s">
        <v>5839</v>
      </c>
      <c r="F241" s="575" t="s">
        <v>5840</v>
      </c>
      <c r="G241" s="162" t="s">
        <v>3500</v>
      </c>
      <c r="H241" s="182">
        <v>9000</v>
      </c>
      <c r="I241" s="271"/>
      <c r="J241" s="271"/>
      <c r="K241" s="271"/>
    </row>
    <row r="242" spans="1:11" ht="86.25" customHeight="1" x14ac:dyDescent="0.25">
      <c r="A242" s="173">
        <v>43518</v>
      </c>
      <c r="B242" s="162">
        <v>215</v>
      </c>
      <c r="C242" s="162" t="s">
        <v>5838</v>
      </c>
      <c r="D242" s="162">
        <v>42280401</v>
      </c>
      <c r="E242" s="162" t="s">
        <v>5839</v>
      </c>
      <c r="F242" s="575" t="s">
        <v>5513</v>
      </c>
      <c r="G242" s="162" t="s">
        <v>3500</v>
      </c>
      <c r="H242" s="182">
        <v>20000</v>
      </c>
      <c r="I242" s="271"/>
      <c r="J242" s="271"/>
      <c r="K242" s="271"/>
    </row>
    <row r="243" spans="1:11" ht="86.25" customHeight="1" x14ac:dyDescent="0.25">
      <c r="A243" s="173">
        <v>43518</v>
      </c>
      <c r="B243" s="162">
        <v>213</v>
      </c>
      <c r="C243" s="162" t="s">
        <v>5278</v>
      </c>
      <c r="D243" s="162">
        <v>30524103</v>
      </c>
      <c r="E243" s="162" t="s">
        <v>5539</v>
      </c>
      <c r="F243" s="575" t="s">
        <v>5500</v>
      </c>
      <c r="G243" s="162" t="s">
        <v>3500</v>
      </c>
      <c r="H243" s="182">
        <v>484750</v>
      </c>
      <c r="I243" s="271"/>
      <c r="J243" s="271"/>
      <c r="K243" s="271"/>
    </row>
    <row r="244" spans="1:11" ht="86.25" customHeight="1" x14ac:dyDescent="0.25">
      <c r="A244" s="173">
        <v>43518</v>
      </c>
      <c r="B244" s="162">
        <v>212</v>
      </c>
      <c r="C244" s="162" t="s">
        <v>5802</v>
      </c>
      <c r="D244" s="162">
        <v>23729809</v>
      </c>
      <c r="E244" s="162" t="s">
        <v>5538</v>
      </c>
      <c r="F244" s="575" t="s">
        <v>5792</v>
      </c>
      <c r="G244" s="162" t="s">
        <v>3500</v>
      </c>
      <c r="H244" s="182">
        <v>310480</v>
      </c>
      <c r="I244" s="271"/>
      <c r="J244" s="271"/>
      <c r="K244" s="271"/>
    </row>
    <row r="245" spans="1:11" ht="86.25" customHeight="1" x14ac:dyDescent="0.25">
      <c r="A245" s="173">
        <v>43518</v>
      </c>
      <c r="B245" s="162">
        <v>211</v>
      </c>
      <c r="C245" s="162" t="s">
        <v>5841</v>
      </c>
      <c r="D245" s="162">
        <v>14323764</v>
      </c>
      <c r="E245" s="162" t="s">
        <v>5772</v>
      </c>
      <c r="F245" s="575" t="s">
        <v>5792</v>
      </c>
      <c r="G245" s="162" t="s">
        <v>3500</v>
      </c>
      <c r="H245" s="182">
        <v>104935</v>
      </c>
      <c r="I245" s="271"/>
      <c r="J245" s="271"/>
      <c r="K245" s="271"/>
    </row>
    <row r="246" spans="1:11" ht="86.25" customHeight="1" x14ac:dyDescent="0.25">
      <c r="A246" s="173">
        <v>43518</v>
      </c>
      <c r="B246" s="162">
        <v>210</v>
      </c>
      <c r="C246" s="162" t="s">
        <v>5552</v>
      </c>
      <c r="D246" s="197" t="s">
        <v>5553</v>
      </c>
      <c r="E246" s="162" t="s">
        <v>5761</v>
      </c>
      <c r="F246" s="575" t="s">
        <v>5792</v>
      </c>
      <c r="G246" s="162" t="s">
        <v>3500</v>
      </c>
      <c r="H246" s="182">
        <v>372835</v>
      </c>
      <c r="I246" s="271"/>
      <c r="J246" s="271"/>
      <c r="K246" s="271"/>
    </row>
    <row r="247" spans="1:11" ht="86.25" customHeight="1" x14ac:dyDescent="0.25">
      <c r="A247" s="173">
        <v>43518</v>
      </c>
      <c r="B247" s="162">
        <v>205</v>
      </c>
      <c r="C247" s="162" t="s">
        <v>5842</v>
      </c>
      <c r="D247" s="272" t="s">
        <v>3500</v>
      </c>
      <c r="E247" s="162" t="s">
        <v>5843</v>
      </c>
      <c r="F247" s="575" t="s">
        <v>5725</v>
      </c>
      <c r="G247" s="162" t="s">
        <v>3500</v>
      </c>
      <c r="H247" s="182">
        <v>96739.72</v>
      </c>
      <c r="I247" s="271"/>
      <c r="J247" s="271"/>
      <c r="K247" s="271"/>
    </row>
    <row r="248" spans="1:11" ht="86.25" customHeight="1" x14ac:dyDescent="0.25">
      <c r="A248" s="173">
        <v>43518</v>
      </c>
      <c r="B248" s="162">
        <v>204</v>
      </c>
      <c r="C248" s="162" t="s">
        <v>5842</v>
      </c>
      <c r="D248" s="272" t="s">
        <v>3500</v>
      </c>
      <c r="E248" s="162" t="s">
        <v>5844</v>
      </c>
      <c r="F248" s="575" t="s">
        <v>5725</v>
      </c>
      <c r="G248" s="162" t="s">
        <v>3500</v>
      </c>
      <c r="H248" s="182">
        <v>113740</v>
      </c>
      <c r="I248" s="271"/>
      <c r="J248" s="271"/>
      <c r="K248" s="271"/>
    </row>
    <row r="249" spans="1:11" ht="86.25" customHeight="1" x14ac:dyDescent="0.25">
      <c r="A249" s="173">
        <v>43518</v>
      </c>
      <c r="B249" s="162">
        <v>203</v>
      </c>
      <c r="C249" s="162" t="s">
        <v>5842</v>
      </c>
      <c r="D249" s="272" t="s">
        <v>3500</v>
      </c>
      <c r="E249" s="162" t="s">
        <v>5844</v>
      </c>
      <c r="F249" s="575" t="s">
        <v>5725</v>
      </c>
      <c r="G249" s="162" t="s">
        <v>3500</v>
      </c>
      <c r="H249" s="182">
        <v>98851.72</v>
      </c>
      <c r="I249" s="271"/>
      <c r="J249" s="271"/>
      <c r="K249" s="271"/>
    </row>
    <row r="250" spans="1:11" ht="86.25" customHeight="1" x14ac:dyDescent="0.25">
      <c r="A250" s="173">
        <v>43518</v>
      </c>
      <c r="B250" s="162">
        <v>208</v>
      </c>
      <c r="C250" s="162" t="s">
        <v>5494</v>
      </c>
      <c r="D250" s="162">
        <v>36676520</v>
      </c>
      <c r="E250" s="162" t="s">
        <v>5495</v>
      </c>
      <c r="F250" s="575" t="s">
        <v>5496</v>
      </c>
      <c r="G250" s="162" t="s">
        <v>3500</v>
      </c>
      <c r="H250" s="182">
        <v>1500000</v>
      </c>
      <c r="I250" s="271"/>
      <c r="J250" s="271"/>
      <c r="K250" s="271"/>
    </row>
    <row r="251" spans="1:11" ht="86.25" customHeight="1" x14ac:dyDescent="0.25">
      <c r="A251" s="173">
        <v>43518</v>
      </c>
      <c r="B251" s="162">
        <v>209</v>
      </c>
      <c r="C251" s="162" t="s">
        <v>5845</v>
      </c>
      <c r="D251" s="162">
        <v>23152907</v>
      </c>
      <c r="E251" s="162" t="s">
        <v>5846</v>
      </c>
      <c r="F251" s="575" t="s">
        <v>5522</v>
      </c>
      <c r="G251" s="162" t="s">
        <v>3500</v>
      </c>
      <c r="H251" s="182">
        <v>84651</v>
      </c>
      <c r="I251" s="271"/>
      <c r="J251" s="271"/>
      <c r="K251" s="271"/>
    </row>
    <row r="252" spans="1:11" ht="86.25" customHeight="1" x14ac:dyDescent="0.25">
      <c r="A252" s="173">
        <v>43518</v>
      </c>
      <c r="B252" s="162">
        <v>207</v>
      </c>
      <c r="C252" s="162" t="s">
        <v>5548</v>
      </c>
      <c r="D252" s="162">
        <v>38203216</v>
      </c>
      <c r="E252" s="162" t="s">
        <v>5847</v>
      </c>
      <c r="F252" s="575" t="s">
        <v>5848</v>
      </c>
      <c r="G252" s="162" t="s">
        <v>3500</v>
      </c>
      <c r="H252" s="182">
        <v>300000</v>
      </c>
      <c r="I252" s="271"/>
      <c r="J252" s="271"/>
      <c r="K252" s="271"/>
    </row>
    <row r="253" spans="1:11" ht="86.25" customHeight="1" x14ac:dyDescent="0.25">
      <c r="A253" s="173">
        <v>43518</v>
      </c>
      <c r="B253" s="162">
        <v>206</v>
      </c>
      <c r="C253" s="162" t="s">
        <v>5849</v>
      </c>
      <c r="D253" s="272" t="s">
        <v>3500</v>
      </c>
      <c r="E253" s="162" t="s">
        <v>5850</v>
      </c>
      <c r="F253" s="575" t="s">
        <v>5530</v>
      </c>
      <c r="G253" s="162" t="s">
        <v>3500</v>
      </c>
      <c r="H253" s="182">
        <v>5250</v>
      </c>
      <c r="I253" s="271"/>
      <c r="J253" s="271"/>
      <c r="K253" s="271"/>
    </row>
    <row r="254" spans="1:11" ht="86.25" customHeight="1" x14ac:dyDescent="0.25">
      <c r="A254" s="173">
        <v>43518</v>
      </c>
      <c r="B254" s="162">
        <v>202</v>
      </c>
      <c r="C254" s="162" t="s">
        <v>5739</v>
      </c>
      <c r="D254" s="162">
        <v>23286602</v>
      </c>
      <c r="E254" s="162" t="s">
        <v>5740</v>
      </c>
      <c r="F254" s="575" t="s">
        <v>5500</v>
      </c>
      <c r="G254" s="162" t="s">
        <v>3500</v>
      </c>
      <c r="H254" s="182">
        <v>26775</v>
      </c>
      <c r="I254" s="271"/>
      <c r="J254" s="271"/>
      <c r="K254" s="271"/>
    </row>
    <row r="255" spans="1:11" ht="86.25" customHeight="1" x14ac:dyDescent="0.25">
      <c r="A255" s="173">
        <v>43518</v>
      </c>
      <c r="B255" s="162">
        <v>201</v>
      </c>
      <c r="C255" s="162" t="s">
        <v>5851</v>
      </c>
      <c r="D255" s="162">
        <v>24451003</v>
      </c>
      <c r="E255" s="162" t="s">
        <v>5740</v>
      </c>
      <c r="F255" s="575" t="s">
        <v>5500</v>
      </c>
      <c r="G255" s="162" t="s">
        <v>3500</v>
      </c>
      <c r="H255" s="182">
        <v>53550</v>
      </c>
      <c r="I255" s="271"/>
      <c r="J255" s="271"/>
      <c r="K255" s="271"/>
    </row>
    <row r="256" spans="1:11" ht="86.25" customHeight="1" x14ac:dyDescent="0.25">
      <c r="A256" s="173">
        <v>43518</v>
      </c>
      <c r="B256" s="162">
        <v>200</v>
      </c>
      <c r="C256" s="162" t="s">
        <v>5852</v>
      </c>
      <c r="D256" s="272" t="s">
        <v>3500</v>
      </c>
      <c r="E256" s="162" t="s">
        <v>5853</v>
      </c>
      <c r="F256" s="575" t="s">
        <v>5530</v>
      </c>
      <c r="G256" s="162" t="s">
        <v>3500</v>
      </c>
      <c r="H256" s="182">
        <v>4500</v>
      </c>
      <c r="I256" s="271"/>
      <c r="J256" s="271"/>
      <c r="K256" s="271"/>
    </row>
    <row r="257" spans="1:11" ht="86.25" customHeight="1" x14ac:dyDescent="0.25">
      <c r="A257" s="173">
        <v>43521</v>
      </c>
      <c r="B257" s="162">
        <v>14</v>
      </c>
      <c r="C257" s="162" t="s">
        <v>5854</v>
      </c>
      <c r="D257" s="272" t="s">
        <v>3500</v>
      </c>
      <c r="E257" s="162" t="s">
        <v>5855</v>
      </c>
      <c r="F257" s="575" t="s">
        <v>5856</v>
      </c>
      <c r="G257" s="162" t="s">
        <v>3500</v>
      </c>
      <c r="H257" s="182">
        <v>30000</v>
      </c>
      <c r="I257" s="271"/>
      <c r="J257" s="271"/>
      <c r="K257" s="271"/>
    </row>
    <row r="258" spans="1:11" ht="86.25" customHeight="1" x14ac:dyDescent="0.25">
      <c r="A258" s="173">
        <v>43521</v>
      </c>
      <c r="B258" s="162">
        <v>12</v>
      </c>
      <c r="C258" s="162" t="s">
        <v>5857</v>
      </c>
      <c r="D258" s="162">
        <v>13644704</v>
      </c>
      <c r="E258" s="162" t="s">
        <v>5858</v>
      </c>
      <c r="F258" s="575" t="s">
        <v>5533</v>
      </c>
      <c r="G258" s="162" t="s">
        <v>3500</v>
      </c>
      <c r="H258" s="182">
        <v>15600</v>
      </c>
      <c r="I258" s="271"/>
      <c r="J258" s="271"/>
      <c r="K258" s="271"/>
    </row>
    <row r="259" spans="1:11" ht="86.25" customHeight="1" x14ac:dyDescent="0.25">
      <c r="A259" s="173">
        <v>43521</v>
      </c>
      <c r="B259" s="162">
        <v>13</v>
      </c>
      <c r="C259" s="162" t="s">
        <v>5859</v>
      </c>
      <c r="D259" s="162">
        <v>13644710</v>
      </c>
      <c r="E259" s="162" t="s">
        <v>5860</v>
      </c>
      <c r="F259" s="575" t="s">
        <v>5533</v>
      </c>
      <c r="G259" s="162" t="s">
        <v>3500</v>
      </c>
      <c r="H259" s="182">
        <v>6000</v>
      </c>
      <c r="I259" s="271"/>
      <c r="J259" s="271"/>
      <c r="K259" s="271"/>
    </row>
    <row r="260" spans="1:11" ht="86.25" customHeight="1" x14ac:dyDescent="0.25">
      <c r="A260" s="173">
        <v>43521</v>
      </c>
      <c r="B260" s="162">
        <v>9</v>
      </c>
      <c r="C260" s="162" t="s">
        <v>5861</v>
      </c>
      <c r="D260" s="272" t="s">
        <v>3500</v>
      </c>
      <c r="E260" s="162" t="s">
        <v>5862</v>
      </c>
      <c r="F260" s="575" t="s">
        <v>5795</v>
      </c>
      <c r="G260" s="162" t="s">
        <v>3500</v>
      </c>
      <c r="H260" s="182">
        <v>6000</v>
      </c>
      <c r="I260" s="271"/>
      <c r="J260" s="271"/>
      <c r="K260" s="271"/>
    </row>
    <row r="261" spans="1:11" ht="86.25" customHeight="1" x14ac:dyDescent="0.25">
      <c r="A261" s="173">
        <v>43521</v>
      </c>
      <c r="B261" s="162">
        <v>225</v>
      </c>
      <c r="C261" s="162" t="s">
        <v>5723</v>
      </c>
      <c r="D261" s="162">
        <v>32494694</v>
      </c>
      <c r="E261" s="162" t="s">
        <v>5724</v>
      </c>
      <c r="F261" s="575" t="s">
        <v>5725</v>
      </c>
      <c r="G261" s="162" t="s">
        <v>3500</v>
      </c>
      <c r="H261" s="182">
        <v>67234.28</v>
      </c>
      <c r="I261" s="271"/>
      <c r="J261" s="271"/>
      <c r="K261" s="271"/>
    </row>
    <row r="262" spans="1:11" ht="86.25" customHeight="1" x14ac:dyDescent="0.25">
      <c r="A262" s="173">
        <v>43521</v>
      </c>
      <c r="B262" s="162">
        <v>223</v>
      </c>
      <c r="C262" s="162" t="s">
        <v>5723</v>
      </c>
      <c r="D262" s="162">
        <v>32494694</v>
      </c>
      <c r="E262" s="162" t="s">
        <v>5863</v>
      </c>
      <c r="F262" s="575" t="s">
        <v>5725</v>
      </c>
      <c r="G262" s="162" t="s">
        <v>3500</v>
      </c>
      <c r="H262" s="182">
        <v>80367.08</v>
      </c>
      <c r="I262" s="271"/>
      <c r="J262" s="271"/>
      <c r="K262" s="271"/>
    </row>
    <row r="263" spans="1:11" ht="86.25" customHeight="1" x14ac:dyDescent="0.25">
      <c r="A263" s="173">
        <v>43521</v>
      </c>
      <c r="B263" s="162">
        <v>224</v>
      </c>
      <c r="C263" s="162" t="s">
        <v>5864</v>
      </c>
      <c r="D263" s="162">
        <v>37817187</v>
      </c>
      <c r="E263" s="162" t="s">
        <v>5865</v>
      </c>
      <c r="F263" s="575" t="s">
        <v>5638</v>
      </c>
      <c r="G263" s="162" t="s">
        <v>3500</v>
      </c>
      <c r="H263" s="182">
        <v>262000</v>
      </c>
      <c r="I263" s="271"/>
      <c r="J263" s="271"/>
      <c r="K263" s="271"/>
    </row>
    <row r="264" spans="1:11" ht="86.25" customHeight="1" x14ac:dyDescent="0.25">
      <c r="A264" s="173">
        <v>43522</v>
      </c>
      <c r="B264" s="162" t="s">
        <v>5866</v>
      </c>
      <c r="C264" s="162" t="s">
        <v>5867</v>
      </c>
      <c r="D264" s="162">
        <v>42201885</v>
      </c>
      <c r="E264" s="162" t="s">
        <v>5868</v>
      </c>
      <c r="F264" s="575" t="s">
        <v>5629</v>
      </c>
      <c r="G264" s="162" t="s">
        <v>3500</v>
      </c>
      <c r="H264" s="182">
        <v>1050</v>
      </c>
      <c r="I264" s="271"/>
      <c r="J264" s="271"/>
      <c r="K264" s="271"/>
    </row>
    <row r="265" spans="1:11" ht="86.25" customHeight="1" x14ac:dyDescent="0.25">
      <c r="A265" s="173">
        <v>43522</v>
      </c>
      <c r="B265" s="162">
        <v>16</v>
      </c>
      <c r="C265" s="162" t="s">
        <v>5869</v>
      </c>
      <c r="D265" s="197" t="s">
        <v>5870</v>
      </c>
      <c r="E265" s="162" t="s">
        <v>5871</v>
      </c>
      <c r="F265" s="575" t="s">
        <v>5533</v>
      </c>
      <c r="G265" s="162" t="s">
        <v>3500</v>
      </c>
      <c r="H265" s="182">
        <v>2700</v>
      </c>
      <c r="I265" s="271"/>
      <c r="J265" s="271"/>
      <c r="K265" s="271"/>
    </row>
    <row r="266" spans="1:11" ht="86.25" customHeight="1" x14ac:dyDescent="0.25">
      <c r="A266" s="173">
        <v>43522</v>
      </c>
      <c r="B266" s="162">
        <v>17</v>
      </c>
      <c r="C266" s="162" t="s">
        <v>5872</v>
      </c>
      <c r="D266" s="162">
        <v>20536234</v>
      </c>
      <c r="E266" s="162" t="s">
        <v>5873</v>
      </c>
      <c r="F266" s="575" t="s">
        <v>5533</v>
      </c>
      <c r="G266" s="162" t="s">
        <v>3500</v>
      </c>
      <c r="H266" s="182">
        <v>8892</v>
      </c>
      <c r="I266" s="271"/>
      <c r="J266" s="271"/>
      <c r="K266" s="271"/>
    </row>
    <row r="267" spans="1:11" ht="86.25" customHeight="1" x14ac:dyDescent="0.25">
      <c r="A267" s="173">
        <v>43522</v>
      </c>
      <c r="B267" s="162">
        <v>18</v>
      </c>
      <c r="C267" s="162" t="s">
        <v>5874</v>
      </c>
      <c r="D267" s="272" t="s">
        <v>3500</v>
      </c>
      <c r="E267" s="162" t="s">
        <v>5875</v>
      </c>
      <c r="F267" s="575" t="s">
        <v>5533</v>
      </c>
      <c r="G267" s="162" t="s">
        <v>3500</v>
      </c>
      <c r="H267" s="182">
        <v>6650</v>
      </c>
      <c r="I267" s="271"/>
      <c r="J267" s="271"/>
      <c r="K267" s="271"/>
    </row>
    <row r="268" spans="1:11" ht="86.25" customHeight="1" x14ac:dyDescent="0.25">
      <c r="A268" s="173">
        <v>43522</v>
      </c>
      <c r="B268" s="162">
        <v>19</v>
      </c>
      <c r="C268" s="162" t="s">
        <v>5876</v>
      </c>
      <c r="D268" s="272" t="s">
        <v>3500</v>
      </c>
      <c r="E268" s="162" t="s">
        <v>5877</v>
      </c>
      <c r="F268" s="575" t="s">
        <v>5533</v>
      </c>
      <c r="G268" s="162" t="s">
        <v>3500</v>
      </c>
      <c r="H268" s="182">
        <v>3952</v>
      </c>
      <c r="I268" s="271"/>
      <c r="J268" s="271"/>
      <c r="K268" s="271"/>
    </row>
    <row r="269" spans="1:11" ht="86.25" customHeight="1" x14ac:dyDescent="0.25">
      <c r="A269" s="173">
        <v>43522</v>
      </c>
      <c r="B269" s="162">
        <v>20</v>
      </c>
      <c r="C269" s="162" t="s">
        <v>5878</v>
      </c>
      <c r="D269" s="197" t="s">
        <v>5879</v>
      </c>
      <c r="E269" s="162" t="s">
        <v>5880</v>
      </c>
      <c r="F269" s="575" t="s">
        <v>5533</v>
      </c>
      <c r="G269" s="162" t="s">
        <v>3500</v>
      </c>
      <c r="H269" s="182">
        <v>5000</v>
      </c>
      <c r="I269" s="271"/>
      <c r="J269" s="271"/>
      <c r="K269" s="271"/>
    </row>
    <row r="270" spans="1:11" ht="86.25" customHeight="1" x14ac:dyDescent="0.25">
      <c r="A270" s="173">
        <v>43522</v>
      </c>
      <c r="B270" s="162">
        <v>1</v>
      </c>
      <c r="C270" s="162" t="s">
        <v>5881</v>
      </c>
      <c r="D270" s="272" t="s">
        <v>3500</v>
      </c>
      <c r="E270" s="162" t="s">
        <v>5882</v>
      </c>
      <c r="F270" s="575" t="s">
        <v>5883</v>
      </c>
      <c r="G270" s="162" t="s">
        <v>3500</v>
      </c>
      <c r="H270" s="182">
        <v>3316</v>
      </c>
      <c r="I270" s="271"/>
      <c r="J270" s="271"/>
      <c r="K270" s="271"/>
    </row>
    <row r="271" spans="1:11" ht="86.25" customHeight="1" x14ac:dyDescent="0.25">
      <c r="A271" s="173">
        <v>43522</v>
      </c>
      <c r="B271" s="162">
        <v>13</v>
      </c>
      <c r="C271" s="162" t="s">
        <v>5278</v>
      </c>
      <c r="D271" s="162">
        <v>30524103</v>
      </c>
      <c r="E271" s="162" t="s">
        <v>5782</v>
      </c>
      <c r="F271" s="575" t="s">
        <v>5500</v>
      </c>
      <c r="G271" s="162" t="s">
        <v>3500</v>
      </c>
      <c r="H271" s="182">
        <v>1159920</v>
      </c>
      <c r="I271" s="271"/>
      <c r="J271" s="271"/>
      <c r="K271" s="271"/>
    </row>
    <row r="272" spans="1:11" ht="86.25" customHeight="1" x14ac:dyDescent="0.25">
      <c r="A272" s="173">
        <v>43522</v>
      </c>
      <c r="B272" s="162">
        <v>10</v>
      </c>
      <c r="C272" s="162" t="s">
        <v>5884</v>
      </c>
      <c r="D272" s="162">
        <v>14323764</v>
      </c>
      <c r="E272" s="162" t="s">
        <v>5772</v>
      </c>
      <c r="F272" s="575" t="s">
        <v>5500</v>
      </c>
      <c r="G272" s="162" t="s">
        <v>3500</v>
      </c>
      <c r="H272" s="182">
        <v>775494</v>
      </c>
      <c r="I272" s="271"/>
      <c r="J272" s="271"/>
      <c r="K272" s="271"/>
    </row>
    <row r="273" spans="1:11" ht="86.25" customHeight="1" x14ac:dyDescent="0.25">
      <c r="A273" s="173">
        <v>43522</v>
      </c>
      <c r="B273" s="162">
        <v>9</v>
      </c>
      <c r="C273" s="162" t="s">
        <v>5552</v>
      </c>
      <c r="D273" s="197" t="s">
        <v>5553</v>
      </c>
      <c r="E273" s="162" t="s">
        <v>5761</v>
      </c>
      <c r="F273" s="575" t="s">
        <v>5500</v>
      </c>
      <c r="G273" s="162" t="s">
        <v>3500</v>
      </c>
      <c r="H273" s="182">
        <v>1647108</v>
      </c>
      <c r="I273" s="271"/>
      <c r="J273" s="271"/>
      <c r="K273" s="271"/>
    </row>
    <row r="274" spans="1:11" ht="86.25" customHeight="1" x14ac:dyDescent="0.25">
      <c r="A274" s="173">
        <v>43522</v>
      </c>
      <c r="B274" s="162">
        <v>8</v>
      </c>
      <c r="C274" s="162" t="s">
        <v>5540</v>
      </c>
      <c r="D274" s="162">
        <v>20044726</v>
      </c>
      <c r="E274" s="162" t="s">
        <v>5769</v>
      </c>
      <c r="F274" s="575" t="s">
        <v>5500</v>
      </c>
      <c r="G274" s="162" t="s">
        <v>3500</v>
      </c>
      <c r="H274" s="182">
        <v>732348</v>
      </c>
      <c r="I274" s="271"/>
      <c r="J274" s="271"/>
      <c r="K274" s="271"/>
    </row>
    <row r="275" spans="1:11" ht="86.25" customHeight="1" x14ac:dyDescent="0.25">
      <c r="A275" s="173">
        <v>43522</v>
      </c>
      <c r="B275" s="162">
        <v>6</v>
      </c>
      <c r="C275" s="162" t="s">
        <v>5885</v>
      </c>
      <c r="D275" s="162">
        <v>23729809</v>
      </c>
      <c r="E275" s="162" t="s">
        <v>5803</v>
      </c>
      <c r="F275" s="575" t="s">
        <v>5500</v>
      </c>
      <c r="G275" s="162" t="s">
        <v>3500</v>
      </c>
      <c r="H275" s="182">
        <v>597240</v>
      </c>
      <c r="I275" s="271"/>
      <c r="J275" s="271"/>
      <c r="K275" s="271"/>
    </row>
    <row r="276" spans="1:11" ht="86.25" customHeight="1" x14ac:dyDescent="0.25">
      <c r="A276" s="173">
        <v>43522</v>
      </c>
      <c r="B276" s="162">
        <v>12</v>
      </c>
      <c r="C276" s="162" t="s">
        <v>5886</v>
      </c>
      <c r="D276" s="272" t="s">
        <v>3500</v>
      </c>
      <c r="E276" s="162" t="s">
        <v>5887</v>
      </c>
      <c r="F276" s="575" t="s">
        <v>5530</v>
      </c>
      <c r="G276" s="162" t="s">
        <v>3500</v>
      </c>
      <c r="H276" s="182">
        <v>2000</v>
      </c>
      <c r="I276" s="271"/>
      <c r="J276" s="271"/>
      <c r="K276" s="271"/>
    </row>
    <row r="277" spans="1:11" ht="86.25" customHeight="1" x14ac:dyDescent="0.25">
      <c r="A277" s="173">
        <v>43522</v>
      </c>
      <c r="B277" s="162">
        <v>11</v>
      </c>
      <c r="C277" s="162" t="s">
        <v>5888</v>
      </c>
      <c r="D277" s="162">
        <v>32455608</v>
      </c>
      <c r="E277" s="162" t="s">
        <v>5785</v>
      </c>
      <c r="F277" s="575" t="s">
        <v>5786</v>
      </c>
      <c r="G277" s="162" t="s">
        <v>3500</v>
      </c>
      <c r="H277" s="182">
        <v>3145.2</v>
      </c>
      <c r="I277" s="271"/>
      <c r="J277" s="271"/>
      <c r="K277" s="271"/>
    </row>
    <row r="278" spans="1:11" ht="86.25" customHeight="1" x14ac:dyDescent="0.25">
      <c r="A278" s="173">
        <v>43522</v>
      </c>
      <c r="B278" s="162">
        <v>7</v>
      </c>
      <c r="C278" s="162" t="s">
        <v>5544</v>
      </c>
      <c r="D278" s="162">
        <v>23530545</v>
      </c>
      <c r="E278" s="162" t="s">
        <v>5767</v>
      </c>
      <c r="F278" s="575" t="s">
        <v>5500</v>
      </c>
      <c r="G278" s="162" t="s">
        <v>3500</v>
      </c>
      <c r="H278" s="182">
        <v>116570</v>
      </c>
      <c r="I278" s="271"/>
      <c r="J278" s="271"/>
      <c r="K278" s="271"/>
    </row>
    <row r="279" spans="1:11" ht="86.25" customHeight="1" x14ac:dyDescent="0.25">
      <c r="A279" s="173">
        <v>43522</v>
      </c>
      <c r="B279" s="162">
        <v>5</v>
      </c>
      <c r="C279" s="162" t="s">
        <v>5889</v>
      </c>
      <c r="D279" s="272" t="s">
        <v>3500</v>
      </c>
      <c r="E279" s="162" t="s">
        <v>5890</v>
      </c>
      <c r="F279" s="575" t="s">
        <v>5840</v>
      </c>
      <c r="G279" s="162" t="s">
        <v>3500</v>
      </c>
      <c r="H279" s="182">
        <v>93555</v>
      </c>
      <c r="I279" s="271"/>
      <c r="J279" s="271"/>
      <c r="K279" s="271"/>
    </row>
    <row r="280" spans="1:11" ht="86.25" customHeight="1" x14ac:dyDescent="0.25">
      <c r="A280" s="173">
        <v>43522</v>
      </c>
      <c r="B280" s="162">
        <v>4</v>
      </c>
      <c r="C280" s="162" t="s">
        <v>5891</v>
      </c>
      <c r="D280" s="272" t="s">
        <v>3500</v>
      </c>
      <c r="E280" s="162" t="s">
        <v>5892</v>
      </c>
      <c r="F280" s="575" t="s">
        <v>5496</v>
      </c>
      <c r="G280" s="162" t="s">
        <v>3500</v>
      </c>
      <c r="H280" s="182">
        <v>43800</v>
      </c>
      <c r="I280" s="271"/>
      <c r="J280" s="271"/>
      <c r="K280" s="271"/>
    </row>
    <row r="281" spans="1:11" ht="86.25" customHeight="1" x14ac:dyDescent="0.25">
      <c r="A281" s="173">
        <v>43522</v>
      </c>
      <c r="B281" s="162">
        <v>3</v>
      </c>
      <c r="C281" s="162" t="s">
        <v>5775</v>
      </c>
      <c r="D281" s="162">
        <v>33149694</v>
      </c>
      <c r="E281" s="162" t="s">
        <v>5776</v>
      </c>
      <c r="F281" s="575" t="s">
        <v>5725</v>
      </c>
      <c r="G281" s="162" t="s">
        <v>3500</v>
      </c>
      <c r="H281" s="182">
        <v>57241.8</v>
      </c>
      <c r="I281" s="271"/>
      <c r="J281" s="271"/>
      <c r="K281" s="271"/>
    </row>
    <row r="282" spans="1:11" ht="86.25" customHeight="1" x14ac:dyDescent="0.25">
      <c r="A282" s="173">
        <v>43522</v>
      </c>
      <c r="B282" s="162">
        <v>2</v>
      </c>
      <c r="C282" s="162" t="s">
        <v>5775</v>
      </c>
      <c r="D282" s="162">
        <v>33149694</v>
      </c>
      <c r="E282" s="162" t="s">
        <v>5776</v>
      </c>
      <c r="F282" s="575" t="s">
        <v>5725</v>
      </c>
      <c r="G282" s="162" t="s">
        <v>3500</v>
      </c>
      <c r="H282" s="182">
        <v>24070.2</v>
      </c>
      <c r="I282" s="271"/>
      <c r="J282" s="271"/>
      <c r="K282" s="271"/>
    </row>
    <row r="283" spans="1:11" ht="86.25" customHeight="1" x14ac:dyDescent="0.25">
      <c r="A283" s="173">
        <v>43522</v>
      </c>
      <c r="B283" s="162">
        <v>1</v>
      </c>
      <c r="C283" s="162" t="s">
        <v>5775</v>
      </c>
      <c r="D283" s="162">
        <v>33149694</v>
      </c>
      <c r="E283" s="162" t="s">
        <v>5776</v>
      </c>
      <c r="F283" s="575" t="s">
        <v>5893</v>
      </c>
      <c r="G283" s="162" t="s">
        <v>3500</v>
      </c>
      <c r="H283" s="182">
        <v>18177.599999999999</v>
      </c>
      <c r="I283" s="271"/>
      <c r="J283" s="271"/>
      <c r="K283" s="271"/>
    </row>
    <row r="284" spans="1:11" ht="86.25" customHeight="1" x14ac:dyDescent="0.25">
      <c r="A284" s="173">
        <v>43523</v>
      </c>
      <c r="B284" s="162">
        <v>27</v>
      </c>
      <c r="C284" s="162" t="s">
        <v>5894</v>
      </c>
      <c r="D284" s="162">
        <v>25495356</v>
      </c>
      <c r="E284" s="162" t="s">
        <v>5895</v>
      </c>
      <c r="F284" s="575" t="s">
        <v>5533</v>
      </c>
      <c r="G284" s="162" t="s">
        <v>3500</v>
      </c>
      <c r="H284" s="182">
        <v>1000</v>
      </c>
      <c r="I284" s="271"/>
      <c r="J284" s="271"/>
      <c r="K284" s="271"/>
    </row>
    <row r="285" spans="1:11" ht="86.25" customHeight="1" x14ac:dyDescent="0.25">
      <c r="A285" s="173">
        <v>43523</v>
      </c>
      <c r="B285" s="162">
        <v>31</v>
      </c>
      <c r="C285" s="162" t="s">
        <v>5896</v>
      </c>
      <c r="D285" s="197" t="s">
        <v>5897</v>
      </c>
      <c r="E285" s="162" t="s">
        <v>5898</v>
      </c>
      <c r="F285" s="575" t="s">
        <v>5533</v>
      </c>
      <c r="G285" s="162" t="s">
        <v>3500</v>
      </c>
      <c r="H285" s="182">
        <v>1205.2</v>
      </c>
      <c r="I285" s="271"/>
      <c r="J285" s="271"/>
      <c r="K285" s="271"/>
    </row>
    <row r="286" spans="1:11" ht="86.25" customHeight="1" x14ac:dyDescent="0.25">
      <c r="A286" s="173">
        <v>43523</v>
      </c>
      <c r="B286" s="162">
        <v>30</v>
      </c>
      <c r="C286" s="162" t="s">
        <v>5899</v>
      </c>
      <c r="D286" s="197" t="s">
        <v>5900</v>
      </c>
      <c r="E286" s="162" t="s">
        <v>5901</v>
      </c>
      <c r="F286" s="575" t="s">
        <v>5533</v>
      </c>
      <c r="G286" s="162" t="s">
        <v>3500</v>
      </c>
      <c r="H286" s="182">
        <v>2262.5</v>
      </c>
      <c r="I286" s="271"/>
      <c r="J286" s="271"/>
      <c r="K286" s="271"/>
    </row>
    <row r="287" spans="1:11" ht="86.25" customHeight="1" x14ac:dyDescent="0.25">
      <c r="A287" s="173">
        <v>43523</v>
      </c>
      <c r="B287" s="162">
        <v>26</v>
      </c>
      <c r="C287" s="162" t="s">
        <v>5902</v>
      </c>
      <c r="D287" s="197" t="s">
        <v>5903</v>
      </c>
      <c r="E287" s="162" t="s">
        <v>5904</v>
      </c>
      <c r="F287" s="575" t="s">
        <v>5533</v>
      </c>
      <c r="G287" s="162" t="s">
        <v>3500</v>
      </c>
      <c r="H287" s="182">
        <v>3000</v>
      </c>
      <c r="I287" s="271"/>
      <c r="J287" s="271"/>
      <c r="K287" s="271"/>
    </row>
    <row r="288" spans="1:11" ht="86.25" customHeight="1" x14ac:dyDescent="0.25">
      <c r="A288" s="173">
        <v>43523</v>
      </c>
      <c r="B288" s="162">
        <v>23</v>
      </c>
      <c r="C288" s="162" t="s">
        <v>5905</v>
      </c>
      <c r="D288" s="162">
        <v>42665113</v>
      </c>
      <c r="E288" s="162" t="s">
        <v>5906</v>
      </c>
      <c r="F288" s="575" t="s">
        <v>5907</v>
      </c>
      <c r="G288" s="162" t="s">
        <v>3500</v>
      </c>
      <c r="H288" s="182">
        <v>3510</v>
      </c>
      <c r="I288" s="271"/>
      <c r="J288" s="271"/>
      <c r="K288" s="271"/>
    </row>
    <row r="289" spans="1:11" ht="86.25" customHeight="1" x14ac:dyDescent="0.25">
      <c r="A289" s="173">
        <v>43523</v>
      </c>
      <c r="B289" s="162">
        <v>19</v>
      </c>
      <c r="C289" s="162" t="s">
        <v>5908</v>
      </c>
      <c r="D289" s="162">
        <v>36522908</v>
      </c>
      <c r="E289" s="162" t="s">
        <v>5909</v>
      </c>
      <c r="F289" s="575" t="s">
        <v>5533</v>
      </c>
      <c r="G289" s="162" t="s">
        <v>3500</v>
      </c>
      <c r="H289" s="182">
        <v>3750</v>
      </c>
      <c r="I289" s="271"/>
      <c r="J289" s="271"/>
      <c r="K289" s="271"/>
    </row>
    <row r="290" spans="1:11" ht="86.25" customHeight="1" x14ac:dyDescent="0.25">
      <c r="A290" s="173">
        <v>43523</v>
      </c>
      <c r="B290" s="162">
        <v>29</v>
      </c>
      <c r="C290" s="162" t="s">
        <v>5910</v>
      </c>
      <c r="D290" s="162">
        <v>31473359</v>
      </c>
      <c r="E290" s="162" t="s">
        <v>5911</v>
      </c>
      <c r="F290" s="575" t="s">
        <v>5499</v>
      </c>
      <c r="G290" s="162" t="s">
        <v>3500</v>
      </c>
      <c r="H290" s="182">
        <v>4000.02</v>
      </c>
      <c r="I290" s="271"/>
      <c r="J290" s="271"/>
      <c r="K290" s="271"/>
    </row>
    <row r="291" spans="1:11" ht="86.25" customHeight="1" x14ac:dyDescent="0.25">
      <c r="A291" s="173">
        <v>43523</v>
      </c>
      <c r="B291" s="162">
        <v>28</v>
      </c>
      <c r="C291" s="162" t="s">
        <v>5910</v>
      </c>
      <c r="D291" s="162">
        <v>31473359</v>
      </c>
      <c r="E291" s="162" t="s">
        <v>5911</v>
      </c>
      <c r="F291" s="575" t="s">
        <v>5500</v>
      </c>
      <c r="G291" s="162" t="s">
        <v>3500</v>
      </c>
      <c r="H291" s="182">
        <v>4860</v>
      </c>
      <c r="I291" s="271"/>
      <c r="J291" s="271"/>
      <c r="K291" s="271"/>
    </row>
    <row r="292" spans="1:11" ht="86.25" customHeight="1" x14ac:dyDescent="0.25">
      <c r="A292" s="173">
        <v>43523</v>
      </c>
      <c r="B292" s="162">
        <v>21</v>
      </c>
      <c r="C292" s="146" t="s">
        <v>5912</v>
      </c>
      <c r="D292" s="162">
        <v>13579088</v>
      </c>
      <c r="E292" s="146" t="s">
        <v>5913</v>
      </c>
      <c r="F292" s="575" t="s">
        <v>5914</v>
      </c>
      <c r="G292" s="162" t="s">
        <v>3500</v>
      </c>
      <c r="H292" s="182">
        <v>206.95</v>
      </c>
      <c r="I292" s="271"/>
      <c r="J292" s="271"/>
      <c r="K292" s="271"/>
    </row>
    <row r="293" spans="1:11" ht="86.25" customHeight="1" x14ac:dyDescent="0.25">
      <c r="A293" s="173">
        <v>43523</v>
      </c>
      <c r="B293" s="162">
        <v>22</v>
      </c>
      <c r="C293" s="162" t="s">
        <v>5915</v>
      </c>
      <c r="D293" s="162">
        <v>33768660</v>
      </c>
      <c r="E293" s="162" t="s">
        <v>5916</v>
      </c>
      <c r="F293" s="575" t="s">
        <v>5917</v>
      </c>
      <c r="G293" s="162" t="s">
        <v>3500</v>
      </c>
      <c r="H293" s="182">
        <v>5000</v>
      </c>
      <c r="I293" s="271"/>
      <c r="J293" s="271"/>
      <c r="K293" s="271"/>
    </row>
    <row r="294" spans="1:11" ht="86.25" customHeight="1" x14ac:dyDescent="0.25">
      <c r="A294" s="173">
        <v>43523</v>
      </c>
      <c r="B294" s="162">
        <v>33</v>
      </c>
      <c r="C294" s="162" t="s">
        <v>5918</v>
      </c>
      <c r="D294" s="162">
        <v>32118988</v>
      </c>
      <c r="E294" s="162" t="s">
        <v>5919</v>
      </c>
      <c r="F294" s="575" t="s">
        <v>5920</v>
      </c>
      <c r="G294" s="162" t="s">
        <v>3500</v>
      </c>
      <c r="H294" s="182">
        <v>4959</v>
      </c>
      <c r="I294" s="271"/>
      <c r="J294" s="271"/>
      <c r="K294" s="271"/>
    </row>
    <row r="295" spans="1:11" ht="86.25" customHeight="1" x14ac:dyDescent="0.25">
      <c r="A295" s="173">
        <v>43523</v>
      </c>
      <c r="B295" s="162">
        <v>31</v>
      </c>
      <c r="C295" s="162" t="s">
        <v>5921</v>
      </c>
      <c r="D295" s="162">
        <v>40795221</v>
      </c>
      <c r="E295" s="162" t="s">
        <v>5922</v>
      </c>
      <c r="F295" s="575" t="s">
        <v>5500</v>
      </c>
      <c r="G295" s="162" t="s">
        <v>3500</v>
      </c>
      <c r="H295" s="182">
        <v>12000</v>
      </c>
      <c r="I295" s="271"/>
      <c r="J295" s="271"/>
      <c r="K295" s="271"/>
    </row>
    <row r="296" spans="1:11" ht="86.25" customHeight="1" x14ac:dyDescent="0.25">
      <c r="A296" s="173">
        <v>43523</v>
      </c>
      <c r="B296" s="162">
        <v>32</v>
      </c>
      <c r="C296" s="162" t="s">
        <v>5923</v>
      </c>
      <c r="D296" s="162">
        <v>40795221</v>
      </c>
      <c r="E296" s="162" t="s">
        <v>5922</v>
      </c>
      <c r="F296" s="575" t="s">
        <v>5792</v>
      </c>
      <c r="G296" s="162" t="s">
        <v>3500</v>
      </c>
      <c r="H296" s="182">
        <v>15000</v>
      </c>
      <c r="I296" s="271"/>
      <c r="J296" s="271"/>
      <c r="K296" s="271"/>
    </row>
    <row r="297" spans="1:11" ht="86.25" customHeight="1" x14ac:dyDescent="0.25">
      <c r="A297" s="173">
        <v>43523</v>
      </c>
      <c r="B297" s="162">
        <v>1</v>
      </c>
      <c r="C297" s="162" t="s">
        <v>5924</v>
      </c>
      <c r="D297" s="272" t="s">
        <v>3500</v>
      </c>
      <c r="E297" s="162" t="s">
        <v>5925</v>
      </c>
      <c r="F297" s="579" t="s">
        <v>16331</v>
      </c>
      <c r="G297" s="162" t="s">
        <v>3500</v>
      </c>
      <c r="H297" s="182">
        <v>61800</v>
      </c>
      <c r="I297" s="271"/>
      <c r="J297" s="271"/>
      <c r="K297" s="271"/>
    </row>
    <row r="298" spans="1:11" ht="86.25" customHeight="1" x14ac:dyDescent="0.25">
      <c r="A298" s="173">
        <v>43523</v>
      </c>
      <c r="B298" s="162">
        <v>2</v>
      </c>
      <c r="C298" s="162" t="s">
        <v>5926</v>
      </c>
      <c r="D298" s="199" t="s">
        <v>5927</v>
      </c>
      <c r="E298" s="162" t="s">
        <v>5928</v>
      </c>
      <c r="F298" s="575" t="s">
        <v>5929</v>
      </c>
      <c r="G298" s="162" t="s">
        <v>3500</v>
      </c>
      <c r="H298" s="182">
        <v>11520</v>
      </c>
      <c r="I298" s="271"/>
      <c r="J298" s="271"/>
      <c r="K298" s="271"/>
    </row>
    <row r="299" spans="1:11" ht="86.25" customHeight="1" x14ac:dyDescent="0.25">
      <c r="A299" s="173">
        <v>43523</v>
      </c>
      <c r="B299" s="162">
        <v>24</v>
      </c>
      <c r="C299" s="162" t="s">
        <v>5930</v>
      </c>
      <c r="D299" s="162">
        <v>32611564</v>
      </c>
      <c r="E299" s="162" t="s">
        <v>5931</v>
      </c>
      <c r="F299" s="575" t="s">
        <v>5932</v>
      </c>
      <c r="G299" s="162" t="s">
        <v>3500</v>
      </c>
      <c r="H299" s="182">
        <v>10848</v>
      </c>
      <c r="I299" s="271"/>
      <c r="J299" s="271"/>
      <c r="K299" s="271"/>
    </row>
    <row r="300" spans="1:11" ht="86.25" customHeight="1" x14ac:dyDescent="0.25">
      <c r="A300" s="173">
        <v>43523</v>
      </c>
      <c r="B300" s="162">
        <v>21</v>
      </c>
      <c r="C300" s="162" t="s">
        <v>5933</v>
      </c>
      <c r="D300" s="162">
        <v>36442168</v>
      </c>
      <c r="E300" s="162" t="s">
        <v>5934</v>
      </c>
      <c r="F300" s="575" t="s">
        <v>5935</v>
      </c>
      <c r="G300" s="162" t="s">
        <v>3500</v>
      </c>
      <c r="H300" s="182">
        <v>13500</v>
      </c>
      <c r="I300" s="271"/>
      <c r="J300" s="271"/>
      <c r="K300" s="271"/>
    </row>
    <row r="301" spans="1:11" ht="86.25" customHeight="1" x14ac:dyDescent="0.25">
      <c r="A301" s="173">
        <v>43523</v>
      </c>
      <c r="B301" s="162">
        <v>20</v>
      </c>
      <c r="C301" s="162" t="s">
        <v>5936</v>
      </c>
      <c r="D301" s="162" t="s">
        <v>3500</v>
      </c>
      <c r="E301" s="162" t="s">
        <v>5760</v>
      </c>
      <c r="F301" s="575" t="s">
        <v>5530</v>
      </c>
      <c r="G301" s="162" t="s">
        <v>3500</v>
      </c>
      <c r="H301" s="182">
        <v>105112</v>
      </c>
      <c r="I301" s="271"/>
      <c r="J301" s="271"/>
      <c r="K301" s="271"/>
    </row>
    <row r="302" spans="1:11" ht="86.25" customHeight="1" x14ac:dyDescent="0.25">
      <c r="A302" s="173">
        <v>43523</v>
      </c>
      <c r="B302" s="162">
        <v>17</v>
      </c>
      <c r="C302" s="162" t="s">
        <v>5555</v>
      </c>
      <c r="D302" s="162">
        <v>37147947</v>
      </c>
      <c r="E302" s="162" t="s">
        <v>5937</v>
      </c>
      <c r="F302" s="575" t="s">
        <v>5496</v>
      </c>
      <c r="G302" s="162" t="s">
        <v>3500</v>
      </c>
      <c r="H302" s="182">
        <v>1350</v>
      </c>
      <c r="I302" s="271"/>
      <c r="J302" s="271"/>
      <c r="K302" s="271"/>
    </row>
    <row r="303" spans="1:11" ht="86.25" customHeight="1" x14ac:dyDescent="0.25">
      <c r="A303" s="173">
        <v>43523</v>
      </c>
      <c r="B303" s="162">
        <v>14</v>
      </c>
      <c r="C303" s="162" t="s">
        <v>5531</v>
      </c>
      <c r="D303" s="162">
        <v>30997095</v>
      </c>
      <c r="E303" s="162" t="s">
        <v>5532</v>
      </c>
      <c r="F303" s="575" t="s">
        <v>5935</v>
      </c>
      <c r="G303" s="162" t="s">
        <v>3500</v>
      </c>
      <c r="H303" s="182">
        <v>4825.6000000000004</v>
      </c>
      <c r="I303" s="271"/>
      <c r="J303" s="271"/>
      <c r="K303" s="271"/>
    </row>
    <row r="304" spans="1:11" ht="86.25" customHeight="1" x14ac:dyDescent="0.25">
      <c r="A304" s="173">
        <v>43523</v>
      </c>
      <c r="B304" s="162">
        <v>16</v>
      </c>
      <c r="C304" s="162" t="s">
        <v>5587</v>
      </c>
      <c r="D304" s="162">
        <v>21155577</v>
      </c>
      <c r="E304" s="162" t="s">
        <v>5588</v>
      </c>
      <c r="F304" s="575" t="s">
        <v>5522</v>
      </c>
      <c r="G304" s="162" t="s">
        <v>3500</v>
      </c>
      <c r="H304" s="182">
        <v>2160</v>
      </c>
      <c r="I304" s="271"/>
      <c r="J304" s="271"/>
      <c r="K304" s="271"/>
    </row>
    <row r="305" spans="1:11" ht="86.25" customHeight="1" x14ac:dyDescent="0.25">
      <c r="A305" s="173">
        <v>43523</v>
      </c>
      <c r="B305" s="162">
        <v>15</v>
      </c>
      <c r="C305" s="162" t="s">
        <v>5885</v>
      </c>
      <c r="D305" s="162">
        <v>23729809</v>
      </c>
      <c r="E305" s="162" t="s">
        <v>5803</v>
      </c>
      <c r="F305" s="575" t="s">
        <v>5500</v>
      </c>
      <c r="G305" s="162" t="s">
        <v>3500</v>
      </c>
      <c r="H305" s="182">
        <v>0.91</v>
      </c>
      <c r="I305" s="271"/>
      <c r="J305" s="271"/>
      <c r="K305" s="271"/>
    </row>
    <row r="306" spans="1:11" ht="86.25" customHeight="1" x14ac:dyDescent="0.25">
      <c r="A306" s="173">
        <v>43524</v>
      </c>
      <c r="B306" s="162">
        <v>37</v>
      </c>
      <c r="C306" s="162" t="s">
        <v>5938</v>
      </c>
      <c r="D306" s="197" t="s">
        <v>5939</v>
      </c>
      <c r="E306" s="162" t="s">
        <v>5940</v>
      </c>
      <c r="F306" s="575" t="s">
        <v>5533</v>
      </c>
      <c r="G306" s="162" t="s">
        <v>3500</v>
      </c>
      <c r="H306" s="182">
        <v>994.5</v>
      </c>
      <c r="I306" s="271"/>
      <c r="J306" s="271"/>
      <c r="K306" s="271"/>
    </row>
    <row r="307" spans="1:11" ht="86.25" customHeight="1" x14ac:dyDescent="0.25">
      <c r="A307" s="173">
        <v>43524</v>
      </c>
      <c r="B307" s="162">
        <v>38</v>
      </c>
      <c r="C307" s="162" t="s">
        <v>5941</v>
      </c>
      <c r="D307" s="197" t="s">
        <v>5942</v>
      </c>
      <c r="E307" s="162" t="s">
        <v>5943</v>
      </c>
      <c r="F307" s="575" t="s">
        <v>5533</v>
      </c>
      <c r="G307" s="162" t="s">
        <v>3500</v>
      </c>
      <c r="H307" s="182">
        <v>2442.5</v>
      </c>
      <c r="I307" s="271"/>
      <c r="J307" s="271"/>
      <c r="K307" s="271"/>
    </row>
    <row r="308" spans="1:11" ht="86.25" customHeight="1" x14ac:dyDescent="0.25">
      <c r="A308" s="173">
        <v>43524</v>
      </c>
      <c r="B308" s="162">
        <v>35</v>
      </c>
      <c r="C308" s="162" t="s">
        <v>5944</v>
      </c>
      <c r="D308" s="197" t="s">
        <v>5945</v>
      </c>
      <c r="E308" s="162" t="s">
        <v>5946</v>
      </c>
      <c r="F308" s="575" t="s">
        <v>5533</v>
      </c>
      <c r="G308" s="162" t="s">
        <v>3500</v>
      </c>
      <c r="H308" s="182">
        <v>3102.84</v>
      </c>
      <c r="I308" s="271"/>
      <c r="J308" s="271"/>
      <c r="K308" s="271"/>
    </row>
    <row r="309" spans="1:11" ht="86.25" customHeight="1" x14ac:dyDescent="0.25">
      <c r="A309" s="173">
        <v>43524</v>
      </c>
      <c r="B309" s="162">
        <v>36</v>
      </c>
      <c r="C309" s="162" t="s">
        <v>5947</v>
      </c>
      <c r="D309" s="197" t="s">
        <v>5948</v>
      </c>
      <c r="E309" s="162" t="s">
        <v>5949</v>
      </c>
      <c r="F309" s="575" t="s">
        <v>5533</v>
      </c>
      <c r="G309" s="162" t="s">
        <v>3500</v>
      </c>
      <c r="H309" s="182">
        <v>3213</v>
      </c>
      <c r="I309" s="271"/>
      <c r="J309" s="271"/>
      <c r="K309" s="271"/>
    </row>
    <row r="310" spans="1:11" ht="86.25" customHeight="1" x14ac:dyDescent="0.25">
      <c r="A310" s="173">
        <v>43524</v>
      </c>
      <c r="B310" s="162">
        <v>32</v>
      </c>
      <c r="C310" s="162" t="s">
        <v>5950</v>
      </c>
      <c r="D310" s="197" t="s">
        <v>5951</v>
      </c>
      <c r="E310" s="162" t="s">
        <v>5952</v>
      </c>
      <c r="F310" s="575" t="s">
        <v>5533</v>
      </c>
      <c r="G310" s="162" t="s">
        <v>3500</v>
      </c>
      <c r="H310" s="182">
        <v>3835.2</v>
      </c>
      <c r="I310" s="271"/>
      <c r="J310" s="271"/>
      <c r="K310" s="271"/>
    </row>
    <row r="311" spans="1:11" ht="86.25" customHeight="1" x14ac:dyDescent="0.25">
      <c r="A311" s="173">
        <v>43524</v>
      </c>
      <c r="B311" s="162">
        <v>33</v>
      </c>
      <c r="C311" s="162" t="s">
        <v>5788</v>
      </c>
      <c r="D311" s="272" t="s">
        <v>3500</v>
      </c>
      <c r="E311" s="162" t="s">
        <v>5953</v>
      </c>
      <c r="F311" s="575" t="s">
        <v>5954</v>
      </c>
      <c r="G311" s="162" t="s">
        <v>3500</v>
      </c>
      <c r="H311" s="182">
        <v>4350</v>
      </c>
      <c r="I311" s="271"/>
      <c r="J311" s="271"/>
      <c r="K311" s="271"/>
    </row>
    <row r="312" spans="1:11" ht="86.25" customHeight="1" x14ac:dyDescent="0.25">
      <c r="A312" s="173">
        <v>43524</v>
      </c>
      <c r="B312" s="162">
        <v>48</v>
      </c>
      <c r="C312" s="162" t="s">
        <v>5955</v>
      </c>
      <c r="D312" s="162">
        <v>32215603</v>
      </c>
      <c r="E312" s="162" t="s">
        <v>5956</v>
      </c>
      <c r="F312" s="575" t="s">
        <v>5533</v>
      </c>
      <c r="G312" s="162" t="s">
        <v>3500</v>
      </c>
      <c r="H312" s="182">
        <v>4573.8</v>
      </c>
      <c r="I312" s="271"/>
      <c r="J312" s="271"/>
      <c r="K312" s="271"/>
    </row>
    <row r="313" spans="1:11" ht="86.25" customHeight="1" x14ac:dyDescent="0.25">
      <c r="A313" s="173">
        <v>43524</v>
      </c>
      <c r="B313" s="162">
        <v>34</v>
      </c>
      <c r="C313" s="162" t="s">
        <v>5788</v>
      </c>
      <c r="D313" s="272" t="s">
        <v>3500</v>
      </c>
      <c r="E313" s="162" t="s">
        <v>5953</v>
      </c>
      <c r="F313" s="575" t="s">
        <v>5957</v>
      </c>
      <c r="G313" s="162" t="s">
        <v>3500</v>
      </c>
      <c r="H313" s="182">
        <v>5200</v>
      </c>
      <c r="I313" s="271"/>
      <c r="J313" s="271"/>
      <c r="K313" s="271"/>
    </row>
    <row r="314" spans="1:11" ht="86.25" customHeight="1" x14ac:dyDescent="0.25">
      <c r="A314" s="173">
        <v>43524</v>
      </c>
      <c r="B314" s="162">
        <v>42</v>
      </c>
      <c r="C314" s="162" t="s">
        <v>5958</v>
      </c>
      <c r="D314" s="162">
        <v>41392952</v>
      </c>
      <c r="E314" s="162" t="s">
        <v>5959</v>
      </c>
      <c r="F314" s="575" t="s">
        <v>5629</v>
      </c>
      <c r="G314" s="162" t="s">
        <v>3500</v>
      </c>
      <c r="H314" s="182">
        <v>15000</v>
      </c>
      <c r="I314" s="271"/>
      <c r="J314" s="271"/>
      <c r="K314" s="271"/>
    </row>
    <row r="315" spans="1:11" ht="86.25" customHeight="1" x14ac:dyDescent="0.25">
      <c r="A315" s="173">
        <v>43524</v>
      </c>
      <c r="B315" s="162">
        <v>26</v>
      </c>
      <c r="C315" s="162" t="s">
        <v>5923</v>
      </c>
      <c r="D315" s="162">
        <v>40795221</v>
      </c>
      <c r="E315" s="162" t="s">
        <v>5922</v>
      </c>
      <c r="F315" s="575" t="s">
        <v>5533</v>
      </c>
      <c r="G315" s="162" t="s">
        <v>3500</v>
      </c>
      <c r="H315" s="182">
        <v>3600</v>
      </c>
      <c r="I315" s="271"/>
      <c r="J315" s="271"/>
      <c r="K315" s="271"/>
    </row>
    <row r="316" spans="1:11" ht="86.25" customHeight="1" x14ac:dyDescent="0.25">
      <c r="A316" s="173">
        <v>43524</v>
      </c>
      <c r="B316" s="162">
        <v>1</v>
      </c>
      <c r="C316" s="162" t="s">
        <v>5960</v>
      </c>
      <c r="D316" s="272" t="s">
        <v>3500</v>
      </c>
      <c r="E316" s="162" t="s">
        <v>5961</v>
      </c>
      <c r="F316" s="575" t="s">
        <v>5920</v>
      </c>
      <c r="G316" s="162" t="s">
        <v>3500</v>
      </c>
      <c r="H316" s="182">
        <v>38800</v>
      </c>
      <c r="I316" s="271"/>
      <c r="J316" s="271"/>
      <c r="K316" s="271"/>
    </row>
    <row r="317" spans="1:11" ht="86.25" customHeight="1" x14ac:dyDescent="0.25">
      <c r="A317" s="173">
        <v>43524</v>
      </c>
      <c r="B317" s="162">
        <v>1</v>
      </c>
      <c r="C317" s="162" t="s">
        <v>5962</v>
      </c>
      <c r="D317" s="197" t="s">
        <v>5963</v>
      </c>
      <c r="E317" s="162" t="s">
        <v>5964</v>
      </c>
      <c r="F317" s="575" t="s">
        <v>5533</v>
      </c>
      <c r="G317" s="162" t="s">
        <v>3500</v>
      </c>
      <c r="H317" s="182">
        <v>8000</v>
      </c>
      <c r="I317" s="271"/>
      <c r="J317" s="271"/>
      <c r="K317" s="271"/>
    </row>
    <row r="318" spans="1:11" ht="86.25" customHeight="1" x14ac:dyDescent="0.25">
      <c r="A318" s="173">
        <v>43524</v>
      </c>
      <c r="B318" s="162">
        <v>2</v>
      </c>
      <c r="C318" s="162" t="s">
        <v>5965</v>
      </c>
      <c r="D318" s="162">
        <v>13807781</v>
      </c>
      <c r="E318" s="162" t="s">
        <v>5966</v>
      </c>
      <c r="F318" s="575" t="s">
        <v>5533</v>
      </c>
      <c r="G318" s="162" t="s">
        <v>3500</v>
      </c>
      <c r="H318" s="182">
        <v>23400</v>
      </c>
      <c r="I318" s="271"/>
      <c r="J318" s="271"/>
      <c r="K318" s="271"/>
    </row>
    <row r="319" spans="1:11" ht="86.25" customHeight="1" x14ac:dyDescent="0.25">
      <c r="A319" s="173">
        <v>43524</v>
      </c>
      <c r="B319" s="162">
        <v>2</v>
      </c>
      <c r="C319" s="162" t="s">
        <v>5967</v>
      </c>
      <c r="D319" s="272" t="s">
        <v>3500</v>
      </c>
      <c r="E319" s="162" t="s">
        <v>5968</v>
      </c>
      <c r="F319" s="575" t="s">
        <v>5522</v>
      </c>
      <c r="G319" s="162" t="s">
        <v>3500</v>
      </c>
      <c r="H319" s="182">
        <v>2745.6</v>
      </c>
      <c r="I319" s="271"/>
      <c r="J319" s="271"/>
      <c r="K319" s="271"/>
    </row>
    <row r="320" spans="1:11" ht="86.25" customHeight="1" x14ac:dyDescent="0.25">
      <c r="A320" s="173">
        <v>43524</v>
      </c>
      <c r="B320" s="162">
        <v>3</v>
      </c>
      <c r="C320" s="162" t="s">
        <v>5969</v>
      </c>
      <c r="D320" s="272" t="s">
        <v>3500</v>
      </c>
      <c r="E320" s="162" t="s">
        <v>5970</v>
      </c>
      <c r="F320" s="575" t="s">
        <v>5522</v>
      </c>
      <c r="G320" s="162" t="s">
        <v>3500</v>
      </c>
      <c r="H320" s="182">
        <v>945.4</v>
      </c>
      <c r="I320" s="271"/>
      <c r="J320" s="271"/>
      <c r="K320" s="271"/>
    </row>
    <row r="321" spans="1:11" ht="86.25" customHeight="1" x14ac:dyDescent="0.25">
      <c r="A321" s="173">
        <v>43524</v>
      </c>
      <c r="B321" s="162">
        <v>75</v>
      </c>
      <c r="C321" s="162" t="s">
        <v>5971</v>
      </c>
      <c r="D321" s="162">
        <v>35358531</v>
      </c>
      <c r="E321" s="162" t="s">
        <v>5972</v>
      </c>
      <c r="F321" s="575" t="s">
        <v>5522</v>
      </c>
      <c r="G321" s="162" t="s">
        <v>3500</v>
      </c>
      <c r="H321" s="182">
        <v>3024</v>
      </c>
      <c r="I321" s="271"/>
      <c r="J321" s="271"/>
      <c r="K321" s="271"/>
    </row>
    <row r="322" spans="1:11" ht="63.75" x14ac:dyDescent="0.25">
      <c r="A322" s="173">
        <v>43524</v>
      </c>
      <c r="B322" s="162">
        <v>72</v>
      </c>
      <c r="C322" s="162" t="s">
        <v>5973</v>
      </c>
      <c r="D322" s="162">
        <v>34563984</v>
      </c>
      <c r="E322" s="162" t="s">
        <v>5594</v>
      </c>
      <c r="F322" s="575" t="s">
        <v>5522</v>
      </c>
      <c r="G322" s="162" t="s">
        <v>3500</v>
      </c>
      <c r="H322" s="182">
        <v>3024</v>
      </c>
      <c r="I322" s="271"/>
      <c r="J322" s="271"/>
      <c r="K322" s="271"/>
    </row>
    <row r="323" spans="1:11" ht="51" x14ac:dyDescent="0.25">
      <c r="A323" s="173">
        <v>43524</v>
      </c>
      <c r="B323" s="162">
        <v>71</v>
      </c>
      <c r="C323" s="162" t="s">
        <v>5570</v>
      </c>
      <c r="D323" s="162">
        <v>30147008</v>
      </c>
      <c r="E323" s="162" t="s">
        <v>5571</v>
      </c>
      <c r="F323" s="575" t="s">
        <v>5522</v>
      </c>
      <c r="G323" s="162" t="s">
        <v>3500</v>
      </c>
      <c r="H323" s="182">
        <v>2520</v>
      </c>
      <c r="I323" s="271"/>
      <c r="J323" s="271"/>
      <c r="K323" s="271"/>
    </row>
    <row r="324" spans="1:11" ht="63.75" x14ac:dyDescent="0.25">
      <c r="A324" s="173">
        <v>43524</v>
      </c>
      <c r="B324" s="162">
        <v>70</v>
      </c>
      <c r="C324" s="162" t="s">
        <v>5974</v>
      </c>
      <c r="D324" s="162">
        <v>32016577</v>
      </c>
      <c r="E324" s="162" t="s">
        <v>5561</v>
      </c>
      <c r="F324" s="575" t="s">
        <v>5786</v>
      </c>
      <c r="G324" s="162" t="s">
        <v>3500</v>
      </c>
      <c r="H324" s="182">
        <v>3024</v>
      </c>
      <c r="I324" s="271"/>
      <c r="J324" s="271"/>
      <c r="K324" s="271"/>
    </row>
    <row r="325" spans="1:11" ht="51" x14ac:dyDescent="0.25">
      <c r="A325" s="173">
        <v>43524</v>
      </c>
      <c r="B325" s="162">
        <v>68</v>
      </c>
      <c r="C325" s="162" t="s">
        <v>5555</v>
      </c>
      <c r="D325" s="162">
        <v>37147947</v>
      </c>
      <c r="E325" s="162" t="s">
        <v>5556</v>
      </c>
      <c r="F325" s="575" t="s">
        <v>5496</v>
      </c>
      <c r="G325" s="162" t="s">
        <v>3500</v>
      </c>
      <c r="H325" s="182">
        <v>342000</v>
      </c>
      <c r="I325" s="271"/>
      <c r="J325" s="271"/>
      <c r="K325" s="271"/>
    </row>
    <row r="326" spans="1:11" ht="63.75" x14ac:dyDescent="0.25">
      <c r="A326" s="173">
        <v>43524</v>
      </c>
      <c r="B326" s="162">
        <v>61</v>
      </c>
      <c r="C326" s="162" t="s">
        <v>5885</v>
      </c>
      <c r="D326" s="162">
        <v>23729809</v>
      </c>
      <c r="E326" s="162" t="s">
        <v>5803</v>
      </c>
      <c r="F326" s="575" t="s">
        <v>5500</v>
      </c>
      <c r="G326" s="162" t="s">
        <v>3500</v>
      </c>
      <c r="H326" s="182">
        <v>957420</v>
      </c>
      <c r="I326" s="271"/>
      <c r="J326" s="271"/>
      <c r="K326" s="271"/>
    </row>
    <row r="327" spans="1:11" ht="51" x14ac:dyDescent="0.25">
      <c r="A327" s="173">
        <v>43524</v>
      </c>
      <c r="B327" s="162">
        <v>59</v>
      </c>
      <c r="C327" s="162" t="s">
        <v>5544</v>
      </c>
      <c r="D327" s="162">
        <v>23530545</v>
      </c>
      <c r="E327" s="162" t="s">
        <v>5767</v>
      </c>
      <c r="F327" s="575" t="s">
        <v>5500</v>
      </c>
      <c r="G327" s="162" t="s">
        <v>3500</v>
      </c>
      <c r="H327" s="182">
        <v>391095</v>
      </c>
      <c r="I327" s="271"/>
      <c r="J327" s="271"/>
      <c r="K327" s="271"/>
    </row>
    <row r="328" spans="1:11" ht="51" x14ac:dyDescent="0.25">
      <c r="A328" s="173">
        <v>43524</v>
      </c>
      <c r="B328" s="162">
        <v>58</v>
      </c>
      <c r="C328" s="162" t="s">
        <v>5540</v>
      </c>
      <c r="D328" s="162">
        <v>20044726</v>
      </c>
      <c r="E328" s="162" t="s">
        <v>5769</v>
      </c>
      <c r="F328" s="575" t="s">
        <v>5500</v>
      </c>
      <c r="G328" s="162" t="s">
        <v>3500</v>
      </c>
      <c r="H328" s="182">
        <v>1187757</v>
      </c>
      <c r="I328" s="271"/>
      <c r="J328" s="271"/>
      <c r="K328" s="271"/>
    </row>
    <row r="329" spans="1:11" ht="63.75" x14ac:dyDescent="0.25">
      <c r="A329" s="173">
        <v>43524</v>
      </c>
      <c r="B329" s="162">
        <v>57</v>
      </c>
      <c r="C329" s="162" t="s">
        <v>5884</v>
      </c>
      <c r="D329" s="162">
        <v>14323764</v>
      </c>
      <c r="E329" s="162" t="s">
        <v>5772</v>
      </c>
      <c r="F329" s="575" t="s">
        <v>5500</v>
      </c>
      <c r="G329" s="162" t="s">
        <v>3500</v>
      </c>
      <c r="H329" s="182">
        <v>1328454</v>
      </c>
      <c r="I329" s="271"/>
      <c r="J329" s="271"/>
      <c r="K329" s="271"/>
    </row>
    <row r="330" spans="1:11" ht="63.75" x14ac:dyDescent="0.25">
      <c r="A330" s="173">
        <v>43524</v>
      </c>
      <c r="B330" s="162">
        <v>55</v>
      </c>
      <c r="C330" s="162" t="s">
        <v>5278</v>
      </c>
      <c r="D330" s="162">
        <v>30524103</v>
      </c>
      <c r="E330" s="162" t="s">
        <v>5782</v>
      </c>
      <c r="F330" s="575" t="s">
        <v>5792</v>
      </c>
      <c r="G330" s="162" t="s">
        <v>3500</v>
      </c>
      <c r="H330" s="182">
        <v>1529130</v>
      </c>
      <c r="I330" s="271"/>
      <c r="J330" s="271"/>
      <c r="K330" s="271"/>
    </row>
    <row r="331" spans="1:11" ht="63.75" x14ac:dyDescent="0.25">
      <c r="A331" s="173">
        <v>43524</v>
      </c>
      <c r="B331" s="162">
        <v>54</v>
      </c>
      <c r="C331" s="162" t="s">
        <v>5552</v>
      </c>
      <c r="D331" s="197" t="s">
        <v>5553</v>
      </c>
      <c r="E331" s="162" t="s">
        <v>5761</v>
      </c>
      <c r="F331" s="575" t="s">
        <v>5792</v>
      </c>
      <c r="G331" s="162" t="s">
        <v>3500</v>
      </c>
      <c r="H331" s="182">
        <v>3726110</v>
      </c>
      <c r="I331" s="271"/>
      <c r="J331" s="271"/>
      <c r="K331" s="271"/>
    </row>
    <row r="332" spans="1:11" ht="51" x14ac:dyDescent="0.25">
      <c r="A332" s="173">
        <v>43524</v>
      </c>
      <c r="B332" s="162">
        <v>66</v>
      </c>
      <c r="C332" s="162" t="s">
        <v>5975</v>
      </c>
      <c r="D332" s="162">
        <v>31451403</v>
      </c>
      <c r="E332" s="162" t="s">
        <v>5976</v>
      </c>
      <c r="F332" s="575" t="s">
        <v>5522</v>
      </c>
      <c r="G332" s="162" t="s">
        <v>3500</v>
      </c>
      <c r="H332" s="182">
        <v>36288</v>
      </c>
      <c r="I332" s="271"/>
      <c r="J332" s="271"/>
      <c r="K332" s="271"/>
    </row>
    <row r="333" spans="1:11" ht="51" x14ac:dyDescent="0.25">
      <c r="A333" s="173">
        <v>43524</v>
      </c>
      <c r="B333" s="162">
        <v>65</v>
      </c>
      <c r="C333" s="162" t="s">
        <v>5977</v>
      </c>
      <c r="D333" s="162">
        <v>31306998</v>
      </c>
      <c r="E333" s="162" t="s">
        <v>5978</v>
      </c>
      <c r="F333" s="575" t="s">
        <v>5522</v>
      </c>
      <c r="G333" s="162" t="s">
        <v>3500</v>
      </c>
      <c r="H333" s="182">
        <v>120960</v>
      </c>
      <c r="I333" s="271"/>
      <c r="J333" s="271"/>
      <c r="K333" s="271"/>
    </row>
    <row r="334" spans="1:11" ht="76.5" x14ac:dyDescent="0.25">
      <c r="A334" s="173">
        <v>43524</v>
      </c>
      <c r="B334" s="162">
        <v>64</v>
      </c>
      <c r="C334" s="162" t="s">
        <v>5979</v>
      </c>
      <c r="D334" s="162">
        <v>24960420</v>
      </c>
      <c r="E334" s="162" t="s">
        <v>5618</v>
      </c>
      <c r="F334" s="575" t="s">
        <v>5522</v>
      </c>
      <c r="G334" s="162" t="s">
        <v>3500</v>
      </c>
      <c r="H334" s="182">
        <v>3024</v>
      </c>
      <c r="I334" s="271"/>
      <c r="J334" s="271"/>
      <c r="K334" s="271"/>
    </row>
    <row r="335" spans="1:11" ht="76.5" x14ac:dyDescent="0.25">
      <c r="A335" s="173">
        <v>43524</v>
      </c>
      <c r="B335" s="162">
        <v>63</v>
      </c>
      <c r="C335" s="162" t="s">
        <v>5579</v>
      </c>
      <c r="D335" s="162">
        <v>35946731</v>
      </c>
      <c r="E335" s="162" t="s">
        <v>5618</v>
      </c>
      <c r="F335" s="575" t="s">
        <v>5522</v>
      </c>
      <c r="G335" s="162" t="s">
        <v>3500</v>
      </c>
      <c r="H335" s="182">
        <v>9072</v>
      </c>
      <c r="I335" s="271"/>
      <c r="J335" s="271"/>
      <c r="K335" s="271"/>
    </row>
    <row r="336" spans="1:11" ht="75" customHeight="1" x14ac:dyDescent="0.25">
      <c r="A336" s="173">
        <v>43524</v>
      </c>
      <c r="B336" s="162">
        <v>62</v>
      </c>
      <c r="C336" s="162" t="s">
        <v>5599</v>
      </c>
      <c r="D336" s="162">
        <v>22134050</v>
      </c>
      <c r="E336" s="162" t="s">
        <v>5618</v>
      </c>
      <c r="F336" s="575" t="s">
        <v>5522</v>
      </c>
      <c r="G336" s="162" t="s">
        <v>3500</v>
      </c>
      <c r="H336" s="182">
        <v>3024</v>
      </c>
      <c r="I336" s="271"/>
      <c r="J336" s="271"/>
      <c r="K336" s="271"/>
    </row>
    <row r="337" spans="1:11" ht="75" customHeight="1" x14ac:dyDescent="0.25">
      <c r="A337" s="173">
        <v>43524</v>
      </c>
      <c r="B337" s="162">
        <v>60</v>
      </c>
      <c r="C337" s="162" t="s">
        <v>5980</v>
      </c>
      <c r="D337" s="162">
        <v>31407092</v>
      </c>
      <c r="E337" s="162" t="s">
        <v>5981</v>
      </c>
      <c r="F337" s="575" t="s">
        <v>5522</v>
      </c>
      <c r="G337" s="162" t="s">
        <v>3500</v>
      </c>
      <c r="H337" s="182">
        <v>111888</v>
      </c>
      <c r="I337" s="271"/>
      <c r="J337" s="271"/>
      <c r="K337" s="271"/>
    </row>
    <row r="338" spans="1:11" ht="75" customHeight="1" x14ac:dyDescent="0.25">
      <c r="A338" s="173">
        <v>43524</v>
      </c>
      <c r="B338" s="162">
        <v>46</v>
      </c>
      <c r="C338" s="162" t="s">
        <v>5982</v>
      </c>
      <c r="D338" s="162">
        <v>23286602</v>
      </c>
      <c r="E338" s="162" t="s">
        <v>5740</v>
      </c>
      <c r="F338" s="575" t="s">
        <v>5500</v>
      </c>
      <c r="G338" s="162" t="s">
        <v>3500</v>
      </c>
      <c r="H338" s="182">
        <v>12687.5</v>
      </c>
      <c r="I338" s="271"/>
      <c r="J338" s="271"/>
      <c r="K338" s="271"/>
    </row>
    <row r="339" spans="1:11" ht="75" customHeight="1" x14ac:dyDescent="0.25">
      <c r="A339" s="173">
        <v>43524</v>
      </c>
      <c r="B339" s="162">
        <v>45</v>
      </c>
      <c r="C339" s="162" t="s">
        <v>5983</v>
      </c>
      <c r="D339" s="162">
        <v>24451003</v>
      </c>
      <c r="E339" s="162" t="s">
        <v>5740</v>
      </c>
      <c r="F339" s="575" t="s">
        <v>5500</v>
      </c>
      <c r="G339" s="162" t="s">
        <v>3500</v>
      </c>
      <c r="H339" s="182">
        <v>25335</v>
      </c>
      <c r="I339" s="271"/>
      <c r="J339" s="271"/>
      <c r="K339" s="271"/>
    </row>
    <row r="340" spans="1:11" ht="75" customHeight="1" x14ac:dyDescent="0.25">
      <c r="A340" s="173">
        <v>43524</v>
      </c>
      <c r="B340" s="162">
        <v>40</v>
      </c>
      <c r="C340" s="162" t="s">
        <v>5775</v>
      </c>
      <c r="D340" s="162">
        <v>33149694</v>
      </c>
      <c r="E340" s="162" t="s">
        <v>5776</v>
      </c>
      <c r="F340" s="575" t="s">
        <v>5725</v>
      </c>
      <c r="G340" s="162" t="s">
        <v>3500</v>
      </c>
      <c r="H340" s="182">
        <v>21633.599999999999</v>
      </c>
      <c r="I340" s="271"/>
      <c r="J340" s="271"/>
      <c r="K340" s="271"/>
    </row>
    <row r="341" spans="1:11" ht="38.25" x14ac:dyDescent="0.25">
      <c r="A341" s="173">
        <v>43525</v>
      </c>
      <c r="B341" s="162">
        <v>1</v>
      </c>
      <c r="C341" s="162" t="s">
        <v>5984</v>
      </c>
      <c r="D341" s="162">
        <v>33837545</v>
      </c>
      <c r="E341" s="162" t="s">
        <v>5985</v>
      </c>
      <c r="F341" s="575" t="s">
        <v>5533</v>
      </c>
      <c r="G341" s="162" t="s">
        <v>3500</v>
      </c>
      <c r="H341" s="182">
        <v>7560</v>
      </c>
      <c r="I341" s="271"/>
      <c r="J341" s="271"/>
      <c r="K341" s="271"/>
    </row>
    <row r="342" spans="1:11" ht="38.25" x14ac:dyDescent="0.25">
      <c r="A342" s="173">
        <v>43525</v>
      </c>
      <c r="B342" s="162">
        <v>5</v>
      </c>
      <c r="C342" s="162" t="s">
        <v>5986</v>
      </c>
      <c r="D342" s="197" t="s">
        <v>5987</v>
      </c>
      <c r="E342" s="162" t="s">
        <v>5988</v>
      </c>
      <c r="F342" s="575" t="s">
        <v>5533</v>
      </c>
      <c r="G342" s="162" t="s">
        <v>3500</v>
      </c>
      <c r="H342" s="182">
        <v>2400</v>
      </c>
      <c r="I342" s="271"/>
      <c r="J342" s="271"/>
      <c r="K342" s="271"/>
    </row>
    <row r="343" spans="1:11" ht="63.75" x14ac:dyDescent="0.25">
      <c r="A343" s="173">
        <v>43525</v>
      </c>
      <c r="B343" s="162">
        <v>2</v>
      </c>
      <c r="C343" s="162" t="s">
        <v>5989</v>
      </c>
      <c r="D343" s="197" t="s">
        <v>5990</v>
      </c>
      <c r="E343" s="162" t="s">
        <v>5991</v>
      </c>
      <c r="F343" s="575" t="s">
        <v>5533</v>
      </c>
      <c r="G343" s="162" t="s">
        <v>3500</v>
      </c>
      <c r="H343" s="182">
        <v>2130</v>
      </c>
      <c r="I343" s="271"/>
      <c r="J343" s="271"/>
      <c r="K343" s="271"/>
    </row>
    <row r="344" spans="1:11" ht="51" x14ac:dyDescent="0.25">
      <c r="A344" s="173">
        <v>43525</v>
      </c>
      <c r="B344" s="162">
        <v>4</v>
      </c>
      <c r="C344" s="162" t="s">
        <v>5992</v>
      </c>
      <c r="D344" s="162">
        <v>36541145</v>
      </c>
      <c r="E344" s="162" t="s">
        <v>5993</v>
      </c>
      <c r="F344" s="575" t="s">
        <v>5533</v>
      </c>
      <c r="G344" s="162" t="s">
        <v>3500</v>
      </c>
      <c r="H344" s="182">
        <v>7200</v>
      </c>
      <c r="I344" s="271"/>
      <c r="J344" s="271"/>
      <c r="K344" s="271"/>
    </row>
    <row r="345" spans="1:11" ht="51" x14ac:dyDescent="0.25">
      <c r="A345" s="173">
        <v>43525</v>
      </c>
      <c r="B345" s="162">
        <v>3</v>
      </c>
      <c r="C345" s="162" t="s">
        <v>5994</v>
      </c>
      <c r="D345" s="197" t="s">
        <v>5995</v>
      </c>
      <c r="E345" s="162" t="s">
        <v>5996</v>
      </c>
      <c r="F345" s="575" t="s">
        <v>5533</v>
      </c>
      <c r="G345" s="162" t="s">
        <v>3500</v>
      </c>
      <c r="H345" s="182">
        <v>3413.26</v>
      </c>
      <c r="I345" s="271"/>
      <c r="J345" s="271"/>
      <c r="K345" s="271"/>
    </row>
    <row r="346" spans="1:11" ht="51" x14ac:dyDescent="0.25">
      <c r="A346" s="173">
        <v>43525</v>
      </c>
      <c r="B346" s="162">
        <v>42</v>
      </c>
      <c r="C346" s="162" t="s">
        <v>5997</v>
      </c>
      <c r="D346" s="197" t="s">
        <v>5998</v>
      </c>
      <c r="E346" s="162" t="s">
        <v>5999</v>
      </c>
      <c r="F346" s="575" t="s">
        <v>5914</v>
      </c>
      <c r="G346" s="162" t="s">
        <v>3500</v>
      </c>
      <c r="H346" s="182">
        <v>400</v>
      </c>
      <c r="I346" s="271"/>
      <c r="J346" s="271"/>
      <c r="K346" s="271"/>
    </row>
    <row r="347" spans="1:11" ht="51" x14ac:dyDescent="0.25">
      <c r="A347" s="173">
        <v>43525</v>
      </c>
      <c r="B347" s="162">
        <v>43</v>
      </c>
      <c r="C347" s="162" t="s">
        <v>6000</v>
      </c>
      <c r="D347" s="162">
        <v>41834842</v>
      </c>
      <c r="E347" s="162" t="s">
        <v>6001</v>
      </c>
      <c r="F347" s="575" t="s">
        <v>5914</v>
      </c>
      <c r="G347" s="162" t="s">
        <v>3500</v>
      </c>
      <c r="H347" s="182">
        <v>500</v>
      </c>
      <c r="I347" s="271"/>
      <c r="J347" s="271"/>
      <c r="K347" s="271"/>
    </row>
    <row r="348" spans="1:11" ht="51" x14ac:dyDescent="0.25">
      <c r="A348" s="173">
        <v>43525</v>
      </c>
      <c r="B348" s="162">
        <v>37</v>
      </c>
      <c r="C348" s="162" t="s">
        <v>6002</v>
      </c>
      <c r="D348" s="197" t="s">
        <v>6003</v>
      </c>
      <c r="E348" s="162" t="s">
        <v>6004</v>
      </c>
      <c r="F348" s="575" t="s">
        <v>5914</v>
      </c>
      <c r="G348" s="162" t="s">
        <v>3500</v>
      </c>
      <c r="H348" s="182">
        <v>500</v>
      </c>
      <c r="I348" s="271"/>
      <c r="J348" s="271"/>
      <c r="K348" s="271"/>
    </row>
    <row r="349" spans="1:11" ht="51" x14ac:dyDescent="0.25">
      <c r="A349" s="173">
        <v>43525</v>
      </c>
      <c r="B349" s="162">
        <v>36</v>
      </c>
      <c r="C349" s="162" t="s">
        <v>6005</v>
      </c>
      <c r="D349" s="197" t="s">
        <v>6006</v>
      </c>
      <c r="E349" s="162" t="s">
        <v>6007</v>
      </c>
      <c r="F349" s="575" t="s">
        <v>5914</v>
      </c>
      <c r="G349" s="162" t="s">
        <v>3500</v>
      </c>
      <c r="H349" s="182">
        <v>500</v>
      </c>
      <c r="I349" s="271"/>
      <c r="J349" s="271"/>
      <c r="K349" s="271"/>
    </row>
    <row r="350" spans="1:11" ht="51" x14ac:dyDescent="0.25">
      <c r="A350" s="173">
        <v>43525</v>
      </c>
      <c r="B350" s="162">
        <v>38</v>
      </c>
      <c r="C350" s="162" t="s">
        <v>6008</v>
      </c>
      <c r="D350" s="197" t="s">
        <v>6009</v>
      </c>
      <c r="E350" s="162" t="s">
        <v>6010</v>
      </c>
      <c r="F350" s="575" t="s">
        <v>5914</v>
      </c>
      <c r="G350" s="162" t="s">
        <v>3500</v>
      </c>
      <c r="H350" s="182">
        <v>500</v>
      </c>
      <c r="I350" s="271"/>
      <c r="J350" s="271"/>
      <c r="K350" s="271"/>
    </row>
    <row r="351" spans="1:11" ht="63.75" x14ac:dyDescent="0.25">
      <c r="A351" s="173">
        <v>43525</v>
      </c>
      <c r="B351" s="162">
        <v>39</v>
      </c>
      <c r="C351" s="162" t="s">
        <v>6011</v>
      </c>
      <c r="D351" s="162">
        <v>41832248</v>
      </c>
      <c r="E351" s="162" t="s">
        <v>6012</v>
      </c>
      <c r="F351" s="575" t="s">
        <v>5914</v>
      </c>
      <c r="G351" s="162" t="s">
        <v>3500</v>
      </c>
      <c r="H351" s="182">
        <v>500</v>
      </c>
      <c r="I351" s="271"/>
      <c r="J351" s="271"/>
      <c r="K351" s="271"/>
    </row>
    <row r="352" spans="1:11" ht="63.75" x14ac:dyDescent="0.25">
      <c r="A352" s="173">
        <v>43525</v>
      </c>
      <c r="B352" s="162">
        <v>40</v>
      </c>
      <c r="C352" s="162" t="s">
        <v>6011</v>
      </c>
      <c r="D352" s="162">
        <v>41832248</v>
      </c>
      <c r="E352" s="162" t="s">
        <v>6012</v>
      </c>
      <c r="F352" s="575" t="s">
        <v>5914</v>
      </c>
      <c r="G352" s="162" t="s">
        <v>3500</v>
      </c>
      <c r="H352" s="182">
        <v>500</v>
      </c>
      <c r="I352" s="271"/>
      <c r="J352" s="271"/>
      <c r="K352" s="271"/>
    </row>
    <row r="353" spans="1:11" ht="51" x14ac:dyDescent="0.25">
      <c r="A353" s="173">
        <v>43525</v>
      </c>
      <c r="B353" s="162">
        <v>41</v>
      </c>
      <c r="C353" s="162" t="s">
        <v>6000</v>
      </c>
      <c r="D353" s="162">
        <v>41834842</v>
      </c>
      <c r="E353" s="162" t="s">
        <v>6001</v>
      </c>
      <c r="F353" s="575" t="s">
        <v>5914</v>
      </c>
      <c r="G353" s="162" t="s">
        <v>3500</v>
      </c>
      <c r="H353" s="182">
        <v>500</v>
      </c>
      <c r="I353" s="271"/>
      <c r="J353" s="271"/>
      <c r="K353" s="271"/>
    </row>
    <row r="354" spans="1:11" ht="38.25" x14ac:dyDescent="0.25">
      <c r="A354" s="173">
        <v>43525</v>
      </c>
      <c r="B354" s="162">
        <v>46</v>
      </c>
      <c r="C354" s="162" t="s">
        <v>6013</v>
      </c>
      <c r="D354" s="272" t="s">
        <v>3500</v>
      </c>
      <c r="E354" s="162" t="s">
        <v>6014</v>
      </c>
      <c r="F354" s="575" t="s">
        <v>6015</v>
      </c>
      <c r="G354" s="162" t="s">
        <v>3500</v>
      </c>
      <c r="H354" s="182">
        <v>1200</v>
      </c>
      <c r="I354" s="271"/>
      <c r="J354" s="271"/>
      <c r="K354" s="271"/>
    </row>
    <row r="355" spans="1:11" ht="38.25" x14ac:dyDescent="0.25">
      <c r="A355" s="173">
        <v>43525</v>
      </c>
      <c r="B355" s="162">
        <v>45</v>
      </c>
      <c r="C355" s="162" t="s">
        <v>6013</v>
      </c>
      <c r="D355" s="272" t="s">
        <v>3500</v>
      </c>
      <c r="E355" s="162" t="s">
        <v>6016</v>
      </c>
      <c r="F355" s="575" t="s">
        <v>6015</v>
      </c>
      <c r="G355" s="162" t="s">
        <v>3500</v>
      </c>
      <c r="H355" s="182">
        <v>1300</v>
      </c>
      <c r="I355" s="271"/>
      <c r="J355" s="271"/>
      <c r="K355" s="271"/>
    </row>
    <row r="356" spans="1:11" ht="109.5" customHeight="1" x14ac:dyDescent="0.25">
      <c r="A356" s="173">
        <v>43525</v>
      </c>
      <c r="B356" s="162">
        <v>44</v>
      </c>
      <c r="C356" s="162" t="s">
        <v>6017</v>
      </c>
      <c r="D356" s="197" t="s">
        <v>6018</v>
      </c>
      <c r="E356" s="162" t="s">
        <v>6019</v>
      </c>
      <c r="F356" s="575" t="s">
        <v>5935</v>
      </c>
      <c r="G356" s="162" t="s">
        <v>3500</v>
      </c>
      <c r="H356" s="182">
        <v>2070</v>
      </c>
      <c r="I356" s="271"/>
      <c r="J356" s="271"/>
      <c r="K356" s="271"/>
    </row>
    <row r="357" spans="1:11" ht="109.5" customHeight="1" x14ac:dyDescent="0.25">
      <c r="A357" s="173">
        <v>43525</v>
      </c>
      <c r="B357" s="162">
        <v>47</v>
      </c>
      <c r="C357" s="162" t="s">
        <v>6020</v>
      </c>
      <c r="D357" s="272" t="s">
        <v>3500</v>
      </c>
      <c r="E357" s="162" t="s">
        <v>6021</v>
      </c>
      <c r="F357" s="575" t="s">
        <v>5935</v>
      </c>
      <c r="G357" s="162" t="s">
        <v>3500</v>
      </c>
      <c r="H357" s="182">
        <v>2230</v>
      </c>
      <c r="I357" s="271"/>
      <c r="J357" s="271"/>
      <c r="K357" s="271"/>
    </row>
    <row r="358" spans="1:11" ht="109.5" customHeight="1" x14ac:dyDescent="0.25">
      <c r="A358" s="173">
        <v>43525</v>
      </c>
      <c r="B358" s="162">
        <v>49</v>
      </c>
      <c r="C358" s="162" t="s">
        <v>6022</v>
      </c>
      <c r="D358" s="162">
        <v>33529172</v>
      </c>
      <c r="E358" s="162" t="s">
        <v>6023</v>
      </c>
      <c r="F358" s="575" t="s">
        <v>6024</v>
      </c>
      <c r="G358" s="162" t="s">
        <v>3500</v>
      </c>
      <c r="H358" s="182">
        <v>3178</v>
      </c>
      <c r="I358" s="271"/>
      <c r="J358" s="271"/>
      <c r="K358" s="271"/>
    </row>
    <row r="359" spans="1:11" ht="109.5" customHeight="1" x14ac:dyDescent="0.25">
      <c r="A359" s="173">
        <v>43525</v>
      </c>
      <c r="B359" s="162">
        <v>48</v>
      </c>
      <c r="C359" s="162" t="s">
        <v>6025</v>
      </c>
      <c r="D359" s="197" t="s">
        <v>6026</v>
      </c>
      <c r="E359" s="162" t="s">
        <v>6027</v>
      </c>
      <c r="F359" s="575" t="s">
        <v>5935</v>
      </c>
      <c r="G359" s="162" t="s">
        <v>3500</v>
      </c>
      <c r="H359" s="182">
        <v>8400</v>
      </c>
      <c r="I359" s="271"/>
      <c r="J359" s="271"/>
      <c r="K359" s="271"/>
    </row>
    <row r="360" spans="1:11" ht="109.5" customHeight="1" x14ac:dyDescent="0.25">
      <c r="A360" s="173">
        <v>43525</v>
      </c>
      <c r="B360" s="162">
        <v>35</v>
      </c>
      <c r="C360" s="162" t="s">
        <v>5857</v>
      </c>
      <c r="D360" s="162">
        <v>13644704</v>
      </c>
      <c r="E360" s="162" t="s">
        <v>6028</v>
      </c>
      <c r="F360" s="575" t="s">
        <v>5533</v>
      </c>
      <c r="G360" s="162" t="s">
        <v>3500</v>
      </c>
      <c r="H360" s="182">
        <v>9360</v>
      </c>
      <c r="I360" s="271"/>
      <c r="J360" s="271"/>
      <c r="K360" s="271"/>
    </row>
    <row r="361" spans="1:11" ht="109.5" customHeight="1" x14ac:dyDescent="0.25">
      <c r="A361" s="173">
        <v>43525</v>
      </c>
      <c r="B361" s="162">
        <v>1</v>
      </c>
      <c r="C361" s="162" t="s">
        <v>5737</v>
      </c>
      <c r="D361" s="162">
        <v>21107661</v>
      </c>
      <c r="E361" s="162" t="s">
        <v>6029</v>
      </c>
      <c r="F361" s="575" t="s">
        <v>5500</v>
      </c>
      <c r="G361" s="162" t="s">
        <v>3500</v>
      </c>
      <c r="H361" s="182">
        <v>78084</v>
      </c>
      <c r="I361" s="271"/>
      <c r="J361" s="271"/>
      <c r="K361" s="271"/>
    </row>
    <row r="362" spans="1:11" ht="109.5" customHeight="1" x14ac:dyDescent="0.25">
      <c r="A362" s="173">
        <v>43525</v>
      </c>
      <c r="B362" s="162">
        <v>1</v>
      </c>
      <c r="C362" s="162" t="s">
        <v>6030</v>
      </c>
      <c r="D362" s="162">
        <v>38427780</v>
      </c>
      <c r="E362" s="162" t="s">
        <v>6031</v>
      </c>
      <c r="F362" s="575" t="s">
        <v>6032</v>
      </c>
      <c r="G362" s="162" t="s">
        <v>3500</v>
      </c>
      <c r="H362" s="182">
        <v>2000</v>
      </c>
      <c r="I362" s="271"/>
      <c r="J362" s="271"/>
      <c r="K362" s="271"/>
    </row>
    <row r="363" spans="1:11" ht="109.5" customHeight="1" x14ac:dyDescent="0.25">
      <c r="A363" s="173">
        <v>43525</v>
      </c>
      <c r="B363" s="162">
        <v>2</v>
      </c>
      <c r="C363" s="162" t="s">
        <v>6033</v>
      </c>
      <c r="D363" s="162">
        <v>40005334</v>
      </c>
      <c r="E363" s="162" t="s">
        <v>6034</v>
      </c>
      <c r="F363" s="575" t="s">
        <v>5496</v>
      </c>
      <c r="G363" s="162" t="s">
        <v>3500</v>
      </c>
      <c r="H363" s="182">
        <v>16200</v>
      </c>
      <c r="I363" s="271"/>
      <c r="J363" s="271"/>
      <c r="K363" s="271"/>
    </row>
    <row r="364" spans="1:11" ht="109.5" customHeight="1" x14ac:dyDescent="0.25">
      <c r="A364" s="173">
        <v>43525</v>
      </c>
      <c r="B364" s="162">
        <v>117</v>
      </c>
      <c r="C364" s="162" t="s">
        <v>6035</v>
      </c>
      <c r="D364" s="162">
        <v>38203216</v>
      </c>
      <c r="E364" s="162" t="s">
        <v>5847</v>
      </c>
      <c r="F364" s="575" t="s">
        <v>5496</v>
      </c>
      <c r="G364" s="162" t="s">
        <v>3500</v>
      </c>
      <c r="H364" s="182">
        <v>6960</v>
      </c>
      <c r="I364" s="271"/>
      <c r="J364" s="271"/>
      <c r="K364" s="271"/>
    </row>
    <row r="365" spans="1:11" ht="109.5" customHeight="1" x14ac:dyDescent="0.25">
      <c r="A365" s="173">
        <v>43525</v>
      </c>
      <c r="B365" s="162">
        <v>116</v>
      </c>
      <c r="C365" s="162" t="s">
        <v>5723</v>
      </c>
      <c r="D365" s="162">
        <v>32494694</v>
      </c>
      <c r="E365" s="162" t="s">
        <v>5863</v>
      </c>
      <c r="F365" s="575" t="s">
        <v>5725</v>
      </c>
      <c r="G365" s="162" t="s">
        <v>3500</v>
      </c>
      <c r="H365" s="182">
        <v>72322.28</v>
      </c>
      <c r="I365" s="271"/>
      <c r="J365" s="271"/>
      <c r="K365" s="271"/>
    </row>
    <row r="366" spans="1:11" ht="109.5" customHeight="1" x14ac:dyDescent="0.25">
      <c r="A366" s="173">
        <v>43525</v>
      </c>
      <c r="B366" s="162">
        <v>115</v>
      </c>
      <c r="C366" s="162" t="s">
        <v>5723</v>
      </c>
      <c r="D366" s="162">
        <v>32494694</v>
      </c>
      <c r="E366" s="162" t="s">
        <v>5863</v>
      </c>
      <c r="F366" s="575" t="s">
        <v>5725</v>
      </c>
      <c r="G366" s="162" t="s">
        <v>3500</v>
      </c>
      <c r="H366" s="182">
        <v>71410.28</v>
      </c>
      <c r="I366" s="271"/>
      <c r="J366" s="271"/>
      <c r="K366" s="271"/>
    </row>
    <row r="367" spans="1:11" ht="109.5" customHeight="1" x14ac:dyDescent="0.25">
      <c r="A367" s="173">
        <v>43525</v>
      </c>
      <c r="B367" s="162">
        <v>113</v>
      </c>
      <c r="C367" s="162" t="s">
        <v>5723</v>
      </c>
      <c r="D367" s="162">
        <v>32494694</v>
      </c>
      <c r="E367" s="162" t="s">
        <v>5863</v>
      </c>
      <c r="F367" s="575" t="s">
        <v>5725</v>
      </c>
      <c r="G367" s="162" t="s">
        <v>3500</v>
      </c>
      <c r="H367" s="182">
        <v>71410.28</v>
      </c>
      <c r="I367" s="271"/>
      <c r="J367" s="271"/>
      <c r="K367" s="271"/>
    </row>
    <row r="368" spans="1:11" ht="109.5" customHeight="1" x14ac:dyDescent="0.25">
      <c r="A368" s="173">
        <v>43525</v>
      </c>
      <c r="B368" s="162">
        <v>112</v>
      </c>
      <c r="C368" s="162" t="s">
        <v>6036</v>
      </c>
      <c r="D368" s="272" t="s">
        <v>3500</v>
      </c>
      <c r="E368" s="162" t="s">
        <v>6037</v>
      </c>
      <c r="F368" s="575" t="s">
        <v>5530</v>
      </c>
      <c r="G368" s="162" t="s">
        <v>3500</v>
      </c>
      <c r="H368" s="182">
        <v>2800</v>
      </c>
      <c r="I368" s="271"/>
      <c r="J368" s="271"/>
      <c r="K368" s="271"/>
    </row>
    <row r="369" spans="1:11" ht="109.5" customHeight="1" x14ac:dyDescent="0.25">
      <c r="A369" s="173">
        <v>43525</v>
      </c>
      <c r="B369" s="162">
        <v>111</v>
      </c>
      <c r="C369" s="162" t="s">
        <v>6038</v>
      </c>
      <c r="D369" s="162">
        <v>25612307</v>
      </c>
      <c r="E369" s="162" t="s">
        <v>5573</v>
      </c>
      <c r="F369" s="575" t="s">
        <v>5522</v>
      </c>
      <c r="G369" s="162" t="s">
        <v>3500</v>
      </c>
      <c r="H369" s="182">
        <v>7560</v>
      </c>
      <c r="I369" s="271"/>
      <c r="J369" s="271"/>
      <c r="K369" s="271"/>
    </row>
    <row r="370" spans="1:11" ht="109.5" customHeight="1" x14ac:dyDescent="0.25">
      <c r="A370" s="173">
        <v>43525</v>
      </c>
      <c r="B370" s="162">
        <v>110</v>
      </c>
      <c r="C370" s="162" t="s">
        <v>6039</v>
      </c>
      <c r="D370" s="162">
        <v>31513637</v>
      </c>
      <c r="E370" s="162" t="s">
        <v>5578</v>
      </c>
      <c r="F370" s="575" t="s">
        <v>5522</v>
      </c>
      <c r="G370" s="162" t="s">
        <v>3500</v>
      </c>
      <c r="H370" s="182">
        <v>8497.44</v>
      </c>
      <c r="I370" s="271"/>
      <c r="J370" s="271"/>
      <c r="K370" s="271"/>
    </row>
    <row r="371" spans="1:11" ht="109.5" customHeight="1" x14ac:dyDescent="0.25">
      <c r="A371" s="173">
        <v>43525</v>
      </c>
      <c r="B371" s="162">
        <v>109</v>
      </c>
      <c r="C371" s="162" t="s">
        <v>5611</v>
      </c>
      <c r="D371" s="162">
        <v>31530558</v>
      </c>
      <c r="E371" s="162" t="s">
        <v>5612</v>
      </c>
      <c r="F371" s="575" t="s">
        <v>5522</v>
      </c>
      <c r="G371" s="162" t="s">
        <v>3500</v>
      </c>
      <c r="H371" s="182">
        <v>12600</v>
      </c>
      <c r="I371" s="271"/>
      <c r="J371" s="271"/>
      <c r="K371" s="271"/>
    </row>
    <row r="372" spans="1:11" ht="109.5" customHeight="1" x14ac:dyDescent="0.25">
      <c r="A372" s="173">
        <v>43525</v>
      </c>
      <c r="B372" s="162">
        <v>108</v>
      </c>
      <c r="C372" s="162" t="s">
        <v>5566</v>
      </c>
      <c r="D372" s="162">
        <v>32479351</v>
      </c>
      <c r="E372" s="162" t="s">
        <v>5567</v>
      </c>
      <c r="F372" s="575" t="s">
        <v>5522</v>
      </c>
      <c r="G372" s="162" t="s">
        <v>3500</v>
      </c>
      <c r="H372" s="182">
        <v>5503.68</v>
      </c>
      <c r="I372" s="271"/>
      <c r="J372" s="271"/>
      <c r="K372" s="271"/>
    </row>
    <row r="373" spans="1:11" ht="109.5" customHeight="1" x14ac:dyDescent="0.25">
      <c r="A373" s="173">
        <v>43525</v>
      </c>
      <c r="B373" s="162">
        <v>107</v>
      </c>
      <c r="C373" s="162" t="s">
        <v>5558</v>
      </c>
      <c r="D373" s="162">
        <v>13755272</v>
      </c>
      <c r="E373" s="162" t="s">
        <v>5559</v>
      </c>
      <c r="F373" s="575" t="s">
        <v>5522</v>
      </c>
      <c r="G373" s="162" t="s">
        <v>3500</v>
      </c>
      <c r="H373" s="182">
        <v>3024</v>
      </c>
      <c r="I373" s="271"/>
      <c r="J373" s="271"/>
      <c r="K373" s="271"/>
    </row>
    <row r="374" spans="1:11" ht="109.5" customHeight="1" x14ac:dyDescent="0.25">
      <c r="A374" s="173">
        <v>43525</v>
      </c>
      <c r="B374" s="162">
        <v>231</v>
      </c>
      <c r="C374" s="162" t="s">
        <v>5589</v>
      </c>
      <c r="D374" s="162">
        <v>32276619</v>
      </c>
      <c r="E374" s="162" t="s">
        <v>5590</v>
      </c>
      <c r="F374" s="575" t="s">
        <v>5522</v>
      </c>
      <c r="G374" s="162" t="s">
        <v>3500</v>
      </c>
      <c r="H374" s="182">
        <v>1693.44</v>
      </c>
      <c r="I374" s="271"/>
      <c r="J374" s="271"/>
      <c r="K374" s="271"/>
    </row>
    <row r="375" spans="1:11" ht="109.5" customHeight="1" x14ac:dyDescent="0.25">
      <c r="A375" s="173">
        <v>43525</v>
      </c>
      <c r="B375" s="162">
        <v>105</v>
      </c>
      <c r="C375" s="162" t="s">
        <v>5723</v>
      </c>
      <c r="D375" s="162">
        <v>32494694</v>
      </c>
      <c r="E375" s="162" t="s">
        <v>5863</v>
      </c>
      <c r="F375" s="575" t="s">
        <v>5725</v>
      </c>
      <c r="G375" s="162" t="s">
        <v>3500</v>
      </c>
      <c r="H375" s="182">
        <v>71410.27</v>
      </c>
      <c r="I375" s="271"/>
      <c r="J375" s="271"/>
      <c r="K375" s="271"/>
    </row>
    <row r="376" spans="1:11" ht="109.5" customHeight="1" x14ac:dyDescent="0.25">
      <c r="A376" s="173">
        <v>43525</v>
      </c>
      <c r="B376" s="162">
        <v>230</v>
      </c>
      <c r="C376" s="162" t="s">
        <v>5621</v>
      </c>
      <c r="D376" s="162">
        <v>31362476</v>
      </c>
      <c r="E376" s="162" t="s">
        <v>6040</v>
      </c>
      <c r="F376" s="575" t="s">
        <v>5522</v>
      </c>
      <c r="G376" s="162" t="s">
        <v>3500</v>
      </c>
      <c r="H376" s="182">
        <v>18567.36</v>
      </c>
      <c r="I376" s="271"/>
      <c r="J376" s="271"/>
      <c r="K376" s="271"/>
    </row>
    <row r="377" spans="1:11" ht="109.5" customHeight="1" x14ac:dyDescent="0.25">
      <c r="A377" s="173">
        <v>43525</v>
      </c>
      <c r="B377" s="162">
        <v>229</v>
      </c>
      <c r="C377" s="162" t="s">
        <v>5667</v>
      </c>
      <c r="D377" s="162">
        <v>31815315</v>
      </c>
      <c r="E377" s="162" t="s">
        <v>6041</v>
      </c>
      <c r="F377" s="575" t="s">
        <v>5522</v>
      </c>
      <c r="G377" s="162" t="s">
        <v>3500</v>
      </c>
      <c r="H377" s="182">
        <v>12247.2</v>
      </c>
      <c r="I377" s="271"/>
      <c r="J377" s="271"/>
      <c r="K377" s="271"/>
    </row>
    <row r="378" spans="1:11" ht="109.5" customHeight="1" x14ac:dyDescent="0.25">
      <c r="A378" s="173">
        <v>43525</v>
      </c>
      <c r="B378" s="162">
        <v>228</v>
      </c>
      <c r="C378" s="162" t="s">
        <v>5616</v>
      </c>
      <c r="D378" s="162">
        <v>36299802</v>
      </c>
      <c r="E378" s="162" t="s">
        <v>5590</v>
      </c>
      <c r="F378" s="575" t="s">
        <v>5522</v>
      </c>
      <c r="G378" s="162" t="s">
        <v>3500</v>
      </c>
      <c r="H378" s="182">
        <v>2016</v>
      </c>
      <c r="I378" s="271"/>
      <c r="J378" s="271"/>
      <c r="K378" s="271"/>
    </row>
    <row r="379" spans="1:11" ht="109.5" customHeight="1" x14ac:dyDescent="0.25">
      <c r="A379" s="173">
        <v>43525</v>
      </c>
      <c r="B379" s="162">
        <v>227</v>
      </c>
      <c r="C379" s="162" t="s">
        <v>6042</v>
      </c>
      <c r="D379" s="162">
        <v>13924177</v>
      </c>
      <c r="E379" s="162" t="s">
        <v>6043</v>
      </c>
      <c r="F379" s="575" t="s">
        <v>5522</v>
      </c>
      <c r="G379" s="162" t="s">
        <v>3500</v>
      </c>
      <c r="H379" s="182">
        <v>3417.12</v>
      </c>
      <c r="I379" s="271"/>
      <c r="J379" s="271"/>
      <c r="K379" s="271"/>
    </row>
    <row r="380" spans="1:11" ht="109.5" customHeight="1" x14ac:dyDescent="0.25">
      <c r="A380" s="173">
        <v>43525</v>
      </c>
      <c r="B380" s="162">
        <v>226</v>
      </c>
      <c r="C380" s="162" t="s">
        <v>5597</v>
      </c>
      <c r="D380" s="162">
        <v>24388823</v>
      </c>
      <c r="E380" s="162" t="s">
        <v>5590</v>
      </c>
      <c r="F380" s="575" t="s">
        <v>5522</v>
      </c>
      <c r="G380" s="162" t="s">
        <v>3500</v>
      </c>
      <c r="H380" s="182">
        <v>1239.8399999999999</v>
      </c>
      <c r="I380" s="271"/>
      <c r="J380" s="271"/>
      <c r="K380" s="271"/>
    </row>
    <row r="381" spans="1:11" ht="109.5" customHeight="1" x14ac:dyDescent="0.25">
      <c r="A381" s="173">
        <v>43525</v>
      </c>
      <c r="B381" s="162">
        <v>104</v>
      </c>
      <c r="C381" s="162" t="s">
        <v>6044</v>
      </c>
      <c r="D381" s="162">
        <v>23152907</v>
      </c>
      <c r="E381" s="162" t="s">
        <v>5846</v>
      </c>
      <c r="F381" s="575" t="s">
        <v>5500</v>
      </c>
      <c r="G381" s="162" t="s">
        <v>3500</v>
      </c>
      <c r="H381" s="182">
        <v>3059.96</v>
      </c>
      <c r="I381" s="271"/>
      <c r="J381" s="271"/>
      <c r="K381" s="271"/>
    </row>
    <row r="382" spans="1:11" ht="109.5" customHeight="1" x14ac:dyDescent="0.25">
      <c r="A382" s="173">
        <v>43525</v>
      </c>
      <c r="B382" s="162">
        <v>103</v>
      </c>
      <c r="C382" s="162" t="s">
        <v>6045</v>
      </c>
      <c r="D382" s="162">
        <v>24811482</v>
      </c>
      <c r="E382" s="162" t="s">
        <v>6046</v>
      </c>
      <c r="F382" s="575" t="s">
        <v>5522</v>
      </c>
      <c r="G382" s="162" t="s">
        <v>3500</v>
      </c>
      <c r="H382" s="182">
        <v>2520</v>
      </c>
      <c r="I382" s="271"/>
      <c r="J382" s="271"/>
      <c r="K382" s="271"/>
    </row>
    <row r="383" spans="1:11" ht="109.5" customHeight="1" x14ac:dyDescent="0.25">
      <c r="A383" s="173">
        <v>43525</v>
      </c>
      <c r="B383" s="162">
        <v>102</v>
      </c>
      <c r="C383" s="162" t="s">
        <v>6047</v>
      </c>
      <c r="D383" s="272" t="s">
        <v>3500</v>
      </c>
      <c r="E383" s="162" t="s">
        <v>6048</v>
      </c>
      <c r="F383" s="575" t="s">
        <v>5499</v>
      </c>
      <c r="G383" s="162" t="s">
        <v>3500</v>
      </c>
      <c r="H383" s="182">
        <v>13420</v>
      </c>
      <c r="I383" s="271"/>
      <c r="J383" s="271"/>
      <c r="K383" s="271"/>
    </row>
    <row r="384" spans="1:11" ht="109.5" customHeight="1" x14ac:dyDescent="0.25">
      <c r="A384" s="173">
        <v>43525</v>
      </c>
      <c r="B384" s="162">
        <v>101</v>
      </c>
      <c r="C384" s="162" t="s">
        <v>6049</v>
      </c>
      <c r="D384" s="272" t="s">
        <v>3500</v>
      </c>
      <c r="E384" s="162" t="s">
        <v>5844</v>
      </c>
      <c r="F384" s="575" t="s">
        <v>5725</v>
      </c>
      <c r="G384" s="162" t="s">
        <v>3500</v>
      </c>
      <c r="H384" s="182">
        <v>11821</v>
      </c>
      <c r="I384" s="271"/>
      <c r="J384" s="271"/>
      <c r="K384" s="271"/>
    </row>
    <row r="385" spans="1:11" ht="109.5" customHeight="1" x14ac:dyDescent="0.25">
      <c r="A385" s="173">
        <v>43525</v>
      </c>
      <c r="B385" s="162">
        <v>100</v>
      </c>
      <c r="C385" s="162" t="s">
        <v>5601</v>
      </c>
      <c r="D385" s="162">
        <v>22142344</v>
      </c>
      <c r="E385" s="162" t="s">
        <v>5602</v>
      </c>
      <c r="F385" s="575" t="s">
        <v>5522</v>
      </c>
      <c r="G385" s="162" t="s">
        <v>3500</v>
      </c>
      <c r="H385" s="182">
        <v>7056</v>
      </c>
      <c r="I385" s="271"/>
      <c r="J385" s="271"/>
      <c r="K385" s="271"/>
    </row>
    <row r="386" spans="1:11" ht="109.5" customHeight="1" x14ac:dyDescent="0.25">
      <c r="A386" s="173">
        <v>43525</v>
      </c>
      <c r="B386" s="162">
        <v>99</v>
      </c>
      <c r="C386" s="162" t="s">
        <v>6050</v>
      </c>
      <c r="D386" s="162">
        <v>36885235</v>
      </c>
      <c r="E386" s="162" t="s">
        <v>6051</v>
      </c>
      <c r="F386" s="575" t="s">
        <v>5522</v>
      </c>
      <c r="G386" s="162" t="s">
        <v>3500</v>
      </c>
      <c r="H386" s="182">
        <v>8497.44</v>
      </c>
      <c r="I386" s="271"/>
      <c r="J386" s="271"/>
      <c r="K386" s="271"/>
    </row>
    <row r="387" spans="1:11" ht="109.5" customHeight="1" x14ac:dyDescent="0.25">
      <c r="A387" s="173">
        <v>43525</v>
      </c>
      <c r="B387" s="162">
        <v>98</v>
      </c>
      <c r="C387" s="162" t="s">
        <v>6052</v>
      </c>
      <c r="D387" s="162">
        <v>32355150</v>
      </c>
      <c r="E387" s="162" t="s">
        <v>5590</v>
      </c>
      <c r="F387" s="575" t="s">
        <v>5522</v>
      </c>
      <c r="G387" s="162" t="s">
        <v>3500</v>
      </c>
      <c r="H387" s="182">
        <v>1411.2</v>
      </c>
      <c r="I387" s="271"/>
      <c r="J387" s="271"/>
      <c r="K387" s="271"/>
    </row>
    <row r="388" spans="1:11" ht="109.5" customHeight="1" x14ac:dyDescent="0.25">
      <c r="A388" s="173">
        <v>43525</v>
      </c>
      <c r="B388" s="162">
        <v>97</v>
      </c>
      <c r="C388" s="162" t="s">
        <v>5615</v>
      </c>
      <c r="D388" s="162">
        <v>36045376</v>
      </c>
      <c r="E388" s="162" t="s">
        <v>5590</v>
      </c>
      <c r="F388" s="575" t="s">
        <v>5522</v>
      </c>
      <c r="G388" s="162" t="s">
        <v>3500</v>
      </c>
      <c r="H388" s="182">
        <v>2449.44</v>
      </c>
      <c r="I388" s="271"/>
      <c r="J388" s="271"/>
      <c r="K388" s="271"/>
    </row>
    <row r="389" spans="1:11" ht="109.5" customHeight="1" x14ac:dyDescent="0.25">
      <c r="A389" s="173">
        <v>43525</v>
      </c>
      <c r="B389" s="162">
        <v>96</v>
      </c>
      <c r="C389" s="162" t="s">
        <v>6053</v>
      </c>
      <c r="D389" s="162">
        <v>23158131</v>
      </c>
      <c r="E389" s="162" t="s">
        <v>5590</v>
      </c>
      <c r="F389" s="575" t="s">
        <v>5522</v>
      </c>
      <c r="G389" s="162" t="s">
        <v>3500</v>
      </c>
      <c r="H389" s="182">
        <v>28667.52</v>
      </c>
      <c r="I389" s="271"/>
      <c r="J389" s="271"/>
      <c r="K389" s="271"/>
    </row>
    <row r="390" spans="1:11" ht="109.5" customHeight="1" x14ac:dyDescent="0.25">
      <c r="A390" s="173">
        <v>43525</v>
      </c>
      <c r="B390" s="162">
        <v>95</v>
      </c>
      <c r="C390" s="162" t="s">
        <v>6054</v>
      </c>
      <c r="D390" s="162">
        <v>20765851</v>
      </c>
      <c r="E390" s="162" t="s">
        <v>6055</v>
      </c>
      <c r="F390" s="575" t="s">
        <v>5522</v>
      </c>
      <c r="G390" s="162" t="s">
        <v>3500</v>
      </c>
      <c r="H390" s="182">
        <v>57909.599999999999</v>
      </c>
      <c r="I390" s="271"/>
      <c r="J390" s="271"/>
      <c r="K390" s="271"/>
    </row>
    <row r="391" spans="1:11" ht="109.5" customHeight="1" x14ac:dyDescent="0.25">
      <c r="A391" s="173">
        <v>43525</v>
      </c>
      <c r="B391" s="162">
        <v>94</v>
      </c>
      <c r="C391" s="162" t="s">
        <v>6056</v>
      </c>
      <c r="D391" s="162">
        <v>24989553</v>
      </c>
      <c r="E391" s="162" t="s">
        <v>5590</v>
      </c>
      <c r="F391" s="575" t="s">
        <v>5522</v>
      </c>
      <c r="G391" s="162" t="s">
        <v>3500</v>
      </c>
      <c r="H391" s="182">
        <v>5745.6</v>
      </c>
      <c r="I391" s="271"/>
      <c r="J391" s="271"/>
      <c r="K391" s="271"/>
    </row>
    <row r="392" spans="1:11" ht="109.5" customHeight="1" x14ac:dyDescent="0.25">
      <c r="A392" s="173">
        <v>43525</v>
      </c>
      <c r="B392" s="162">
        <v>93</v>
      </c>
      <c r="C392" s="162" t="s">
        <v>5623</v>
      </c>
      <c r="D392" s="162">
        <v>19488636</v>
      </c>
      <c r="E392" s="162" t="s">
        <v>6057</v>
      </c>
      <c r="F392" s="575" t="s">
        <v>5522</v>
      </c>
      <c r="G392" s="162" t="s">
        <v>3500</v>
      </c>
      <c r="H392" s="182">
        <v>39312</v>
      </c>
      <c r="I392" s="271"/>
      <c r="J392" s="271"/>
      <c r="K392" s="271"/>
    </row>
    <row r="393" spans="1:11" ht="109.5" customHeight="1" x14ac:dyDescent="0.25">
      <c r="A393" s="173">
        <v>43525</v>
      </c>
      <c r="B393" s="162">
        <v>91</v>
      </c>
      <c r="C393" s="162" t="s">
        <v>6058</v>
      </c>
      <c r="D393" s="162">
        <v>33969097</v>
      </c>
      <c r="E393" s="162" t="s">
        <v>6057</v>
      </c>
      <c r="F393" s="575" t="s">
        <v>5522</v>
      </c>
      <c r="G393" s="162" t="s">
        <v>3500</v>
      </c>
      <c r="H393" s="182">
        <v>3024</v>
      </c>
      <c r="I393" s="271"/>
      <c r="J393" s="271"/>
      <c r="K393" s="271"/>
    </row>
    <row r="394" spans="1:11" ht="109.5" customHeight="1" x14ac:dyDescent="0.25">
      <c r="A394" s="173">
        <v>43525</v>
      </c>
      <c r="B394" s="162">
        <v>90</v>
      </c>
      <c r="C394" s="162" t="s">
        <v>6059</v>
      </c>
      <c r="D394" s="162">
        <v>37298045</v>
      </c>
      <c r="E394" s="162" t="s">
        <v>5596</v>
      </c>
      <c r="F394" s="575" t="s">
        <v>5522</v>
      </c>
      <c r="G394" s="162" t="s">
        <v>3500</v>
      </c>
      <c r="H394" s="182">
        <v>2520</v>
      </c>
      <c r="I394" s="271"/>
      <c r="J394" s="271"/>
      <c r="K394" s="271"/>
    </row>
    <row r="395" spans="1:11" ht="109.5" customHeight="1" x14ac:dyDescent="0.25">
      <c r="A395" s="173">
        <v>43525</v>
      </c>
      <c r="B395" s="162">
        <v>88</v>
      </c>
      <c r="C395" s="162" t="s">
        <v>5575</v>
      </c>
      <c r="D395" s="162">
        <v>33116009</v>
      </c>
      <c r="E395" s="162" t="s">
        <v>6060</v>
      </c>
      <c r="F395" s="575" t="s">
        <v>5522</v>
      </c>
      <c r="G395" s="162" t="s">
        <v>3500</v>
      </c>
      <c r="H395" s="182">
        <v>3024</v>
      </c>
      <c r="I395" s="271"/>
      <c r="J395" s="271"/>
      <c r="K395" s="271"/>
    </row>
    <row r="396" spans="1:11" ht="109.5" customHeight="1" x14ac:dyDescent="0.25">
      <c r="A396" s="173">
        <v>43525</v>
      </c>
      <c r="B396" s="162">
        <v>87</v>
      </c>
      <c r="C396" s="162" t="s">
        <v>5971</v>
      </c>
      <c r="D396" s="162">
        <v>35358531</v>
      </c>
      <c r="E396" s="162" t="s">
        <v>5972</v>
      </c>
      <c r="F396" s="575" t="s">
        <v>5522</v>
      </c>
      <c r="G396" s="162" t="s">
        <v>3500</v>
      </c>
      <c r="H396" s="182">
        <v>3024</v>
      </c>
      <c r="I396" s="271"/>
      <c r="J396" s="271"/>
      <c r="K396" s="271"/>
    </row>
    <row r="397" spans="1:11" ht="109.5" customHeight="1" x14ac:dyDescent="0.25">
      <c r="A397" s="173">
        <v>43525</v>
      </c>
      <c r="B397" s="162">
        <v>86</v>
      </c>
      <c r="C397" s="162" t="s">
        <v>6061</v>
      </c>
      <c r="D397" s="162">
        <v>23980419</v>
      </c>
      <c r="E397" s="162" t="s">
        <v>6062</v>
      </c>
      <c r="F397" s="575" t="s">
        <v>5522</v>
      </c>
      <c r="G397" s="162" t="s">
        <v>3500</v>
      </c>
      <c r="H397" s="182">
        <v>6048</v>
      </c>
      <c r="I397" s="271"/>
      <c r="J397" s="271"/>
      <c r="K397" s="271"/>
    </row>
    <row r="398" spans="1:11" ht="109.5" customHeight="1" x14ac:dyDescent="0.25">
      <c r="A398" s="173">
        <v>43525</v>
      </c>
      <c r="B398" s="162">
        <v>85</v>
      </c>
      <c r="C398" s="162" t="s">
        <v>6063</v>
      </c>
      <c r="D398" s="162">
        <v>24897584</v>
      </c>
      <c r="E398" s="162" t="s">
        <v>5614</v>
      </c>
      <c r="F398" s="575" t="s">
        <v>5522</v>
      </c>
      <c r="G398" s="162" t="s">
        <v>3500</v>
      </c>
      <c r="H398" s="182">
        <v>3024</v>
      </c>
      <c r="I398" s="271"/>
      <c r="J398" s="271"/>
      <c r="K398" s="271"/>
    </row>
    <row r="399" spans="1:11" ht="109.5" customHeight="1" x14ac:dyDescent="0.25">
      <c r="A399" s="173">
        <v>43525</v>
      </c>
      <c r="B399" s="162">
        <v>84</v>
      </c>
      <c r="C399" s="162" t="s">
        <v>5587</v>
      </c>
      <c r="D399" s="162">
        <v>21155577</v>
      </c>
      <c r="E399" s="162" t="s">
        <v>5614</v>
      </c>
      <c r="F399" s="575" t="s">
        <v>5522</v>
      </c>
      <c r="G399" s="162" t="s">
        <v>3500</v>
      </c>
      <c r="H399" s="182">
        <v>3024</v>
      </c>
      <c r="I399" s="271"/>
      <c r="J399" s="271"/>
      <c r="K399" s="271"/>
    </row>
    <row r="400" spans="1:11" ht="109.5" customHeight="1" x14ac:dyDescent="0.25">
      <c r="A400" s="173">
        <v>43525</v>
      </c>
      <c r="B400" s="162">
        <v>83</v>
      </c>
      <c r="C400" s="162" t="s">
        <v>5605</v>
      </c>
      <c r="D400" s="162">
        <v>22604052</v>
      </c>
      <c r="E400" s="162" t="s">
        <v>6064</v>
      </c>
      <c r="F400" s="575" t="s">
        <v>5522</v>
      </c>
      <c r="G400" s="162" t="s">
        <v>3500</v>
      </c>
      <c r="H400" s="182">
        <v>3024</v>
      </c>
      <c r="I400" s="271"/>
      <c r="J400" s="271"/>
      <c r="K400" s="271"/>
    </row>
    <row r="401" spans="1:11" ht="109.5" customHeight="1" x14ac:dyDescent="0.25">
      <c r="A401" s="173">
        <v>43525</v>
      </c>
      <c r="B401" s="162">
        <v>82</v>
      </c>
      <c r="C401" s="162" t="s">
        <v>6065</v>
      </c>
      <c r="D401" s="162">
        <v>20907141</v>
      </c>
      <c r="E401" s="162" t="s">
        <v>5592</v>
      </c>
      <c r="F401" s="575" t="s">
        <v>5522</v>
      </c>
      <c r="G401" s="162" t="s">
        <v>3500</v>
      </c>
      <c r="H401" s="182">
        <v>2520</v>
      </c>
      <c r="I401" s="271"/>
      <c r="J401" s="271"/>
      <c r="K401" s="271"/>
    </row>
    <row r="402" spans="1:11" ht="109.5" customHeight="1" x14ac:dyDescent="0.25">
      <c r="A402" s="173">
        <v>43525</v>
      </c>
      <c r="B402" s="162">
        <v>81</v>
      </c>
      <c r="C402" s="162" t="s">
        <v>5609</v>
      </c>
      <c r="D402" s="162">
        <v>23295475</v>
      </c>
      <c r="E402" s="162" t="s">
        <v>6066</v>
      </c>
      <c r="F402" s="575" t="s">
        <v>5522</v>
      </c>
      <c r="G402" s="162" t="s">
        <v>3500</v>
      </c>
      <c r="H402" s="182">
        <v>2520</v>
      </c>
      <c r="I402" s="271"/>
      <c r="J402" s="271"/>
      <c r="K402" s="271"/>
    </row>
    <row r="403" spans="1:11" ht="109.5" customHeight="1" x14ac:dyDescent="0.25">
      <c r="A403" s="173">
        <v>43525</v>
      </c>
      <c r="B403" s="162">
        <v>80</v>
      </c>
      <c r="C403" s="162" t="s">
        <v>6067</v>
      </c>
      <c r="D403" s="162">
        <v>22188659</v>
      </c>
      <c r="E403" s="162" t="s">
        <v>6068</v>
      </c>
      <c r="F403" s="575" t="s">
        <v>5522</v>
      </c>
      <c r="G403" s="162" t="s">
        <v>3500</v>
      </c>
      <c r="H403" s="182">
        <v>2520</v>
      </c>
      <c r="I403" s="271"/>
      <c r="J403" s="271"/>
      <c r="K403" s="271"/>
    </row>
    <row r="404" spans="1:11" ht="109.5" customHeight="1" x14ac:dyDescent="0.25">
      <c r="A404" s="173">
        <v>43525</v>
      </c>
      <c r="B404" s="162">
        <v>78</v>
      </c>
      <c r="C404" s="162" t="s">
        <v>6069</v>
      </c>
      <c r="D404" s="162">
        <v>30019068</v>
      </c>
      <c r="E404" s="162" t="s">
        <v>6070</v>
      </c>
      <c r="F404" s="575" t="s">
        <v>5522</v>
      </c>
      <c r="G404" s="162" t="s">
        <v>3500</v>
      </c>
      <c r="H404" s="182">
        <v>31389.119999999999</v>
      </c>
      <c r="I404" s="271"/>
      <c r="J404" s="271"/>
      <c r="K404" s="271"/>
    </row>
    <row r="405" spans="1:11" ht="109.5" customHeight="1" x14ac:dyDescent="0.25">
      <c r="A405" s="173">
        <v>43525</v>
      </c>
      <c r="B405" s="162">
        <v>76</v>
      </c>
      <c r="C405" s="162" t="s">
        <v>6071</v>
      </c>
      <c r="D405" s="162">
        <v>23152907</v>
      </c>
      <c r="E405" s="162" t="s">
        <v>5846</v>
      </c>
      <c r="F405" s="575" t="s">
        <v>5522</v>
      </c>
      <c r="G405" s="162" t="s">
        <v>3500</v>
      </c>
      <c r="H405" s="182">
        <v>79552.800000000003</v>
      </c>
      <c r="I405" s="271"/>
      <c r="J405" s="271"/>
      <c r="K405" s="271"/>
    </row>
    <row r="406" spans="1:11" ht="109.5" customHeight="1" x14ac:dyDescent="0.25">
      <c r="A406" s="173">
        <v>43528</v>
      </c>
      <c r="B406" s="162">
        <v>163</v>
      </c>
      <c r="C406" s="162" t="s">
        <v>6072</v>
      </c>
      <c r="D406" s="162">
        <v>30160500</v>
      </c>
      <c r="E406" s="162" t="s">
        <v>6073</v>
      </c>
      <c r="F406" s="575" t="s">
        <v>5533</v>
      </c>
      <c r="G406" s="162" t="s">
        <v>3500</v>
      </c>
      <c r="H406" s="182">
        <v>1196</v>
      </c>
      <c r="I406" s="271"/>
      <c r="J406" s="271"/>
      <c r="K406" s="271"/>
    </row>
    <row r="407" spans="1:11" ht="109.5" customHeight="1" x14ac:dyDescent="0.25">
      <c r="A407" s="173">
        <v>43528</v>
      </c>
      <c r="B407" s="162">
        <v>170</v>
      </c>
      <c r="C407" s="162" t="s">
        <v>6074</v>
      </c>
      <c r="D407" s="162">
        <v>13331299</v>
      </c>
      <c r="E407" s="162" t="s">
        <v>6075</v>
      </c>
      <c r="F407" s="575" t="s">
        <v>5533</v>
      </c>
      <c r="G407" s="162" t="s">
        <v>3500</v>
      </c>
      <c r="H407" s="182">
        <v>3900</v>
      </c>
      <c r="I407" s="271"/>
      <c r="J407" s="271"/>
      <c r="K407" s="271"/>
    </row>
    <row r="408" spans="1:11" ht="109.5" customHeight="1" x14ac:dyDescent="0.25">
      <c r="A408" s="173">
        <v>43528</v>
      </c>
      <c r="B408" s="162">
        <v>169</v>
      </c>
      <c r="C408" s="162" t="s">
        <v>5910</v>
      </c>
      <c r="D408" s="162">
        <v>31473359</v>
      </c>
      <c r="E408" s="162" t="s">
        <v>5911</v>
      </c>
      <c r="F408" s="575" t="s">
        <v>5499</v>
      </c>
      <c r="G408" s="162" t="s">
        <v>3500</v>
      </c>
      <c r="H408" s="182">
        <v>4000.02</v>
      </c>
      <c r="I408" s="271"/>
      <c r="J408" s="271"/>
      <c r="K408" s="271"/>
    </row>
    <row r="409" spans="1:11" ht="109.5" customHeight="1" x14ac:dyDescent="0.25">
      <c r="A409" s="173">
        <v>43528</v>
      </c>
      <c r="B409" s="162">
        <v>168</v>
      </c>
      <c r="C409" s="162" t="s">
        <v>5910</v>
      </c>
      <c r="D409" s="162">
        <v>31473359</v>
      </c>
      <c r="E409" s="162" t="s">
        <v>5911</v>
      </c>
      <c r="F409" s="575" t="s">
        <v>5500</v>
      </c>
      <c r="G409" s="162" t="s">
        <v>3500</v>
      </c>
      <c r="H409" s="182">
        <v>4860</v>
      </c>
      <c r="I409" s="271"/>
      <c r="J409" s="271"/>
      <c r="K409" s="271"/>
    </row>
    <row r="410" spans="1:11" ht="51" x14ac:dyDescent="0.25">
      <c r="A410" s="173">
        <v>43528</v>
      </c>
      <c r="B410" s="162">
        <v>171</v>
      </c>
      <c r="C410" s="162" t="s">
        <v>6074</v>
      </c>
      <c r="D410" s="162">
        <v>13331299</v>
      </c>
      <c r="E410" s="162" t="s">
        <v>6075</v>
      </c>
      <c r="F410" s="575" t="s">
        <v>5533</v>
      </c>
      <c r="G410" s="162" t="s">
        <v>3500</v>
      </c>
      <c r="H410" s="182">
        <v>7500</v>
      </c>
      <c r="I410" s="271"/>
      <c r="J410" s="271"/>
      <c r="K410" s="271"/>
    </row>
    <row r="411" spans="1:11" ht="63.75" x14ac:dyDescent="0.25">
      <c r="A411" s="173">
        <v>43528</v>
      </c>
      <c r="B411" s="162">
        <v>54</v>
      </c>
      <c r="C411" s="162" t="s">
        <v>6011</v>
      </c>
      <c r="D411" s="162">
        <v>41832248</v>
      </c>
      <c r="E411" s="162" t="s">
        <v>6012</v>
      </c>
      <c r="F411" s="575" t="s">
        <v>5914</v>
      </c>
      <c r="G411" s="162" t="s">
        <v>3500</v>
      </c>
      <c r="H411" s="182">
        <v>500</v>
      </c>
      <c r="I411" s="271"/>
      <c r="J411" s="271"/>
      <c r="K411" s="271"/>
    </row>
    <row r="412" spans="1:11" ht="38.25" x14ac:dyDescent="0.25">
      <c r="A412" s="173">
        <v>43528</v>
      </c>
      <c r="B412" s="162">
        <v>55</v>
      </c>
      <c r="C412" s="162" t="s">
        <v>6076</v>
      </c>
      <c r="D412" s="162">
        <v>41849115</v>
      </c>
      <c r="E412" s="162" t="s">
        <v>6077</v>
      </c>
      <c r="F412" s="575" t="s">
        <v>5914</v>
      </c>
      <c r="G412" s="162" t="s">
        <v>3500</v>
      </c>
      <c r="H412" s="182">
        <v>500</v>
      </c>
      <c r="I412" s="271"/>
      <c r="J412" s="271"/>
      <c r="K412" s="271"/>
    </row>
    <row r="413" spans="1:11" ht="38.25" x14ac:dyDescent="0.25">
      <c r="A413" s="173">
        <v>43528</v>
      </c>
      <c r="B413" s="162">
        <v>58</v>
      </c>
      <c r="C413" s="162" t="s">
        <v>6076</v>
      </c>
      <c r="D413" s="162">
        <v>41849115</v>
      </c>
      <c r="E413" s="162" t="s">
        <v>6077</v>
      </c>
      <c r="F413" s="575" t="s">
        <v>5914</v>
      </c>
      <c r="G413" s="162" t="s">
        <v>3500</v>
      </c>
      <c r="H413" s="182">
        <v>500</v>
      </c>
      <c r="I413" s="271"/>
      <c r="J413" s="271"/>
      <c r="K413" s="271"/>
    </row>
    <row r="414" spans="1:11" ht="38.25" x14ac:dyDescent="0.25">
      <c r="A414" s="173">
        <v>43528</v>
      </c>
      <c r="B414" s="162">
        <v>57</v>
      </c>
      <c r="C414" s="162" t="s">
        <v>6076</v>
      </c>
      <c r="D414" s="162">
        <v>41849115</v>
      </c>
      <c r="E414" s="162" t="s">
        <v>6077</v>
      </c>
      <c r="F414" s="575" t="s">
        <v>5914</v>
      </c>
      <c r="G414" s="162" t="s">
        <v>3500</v>
      </c>
      <c r="H414" s="182">
        <v>500</v>
      </c>
      <c r="I414" s="271"/>
      <c r="J414" s="271"/>
      <c r="K414" s="271"/>
    </row>
    <row r="415" spans="1:11" ht="38.25" x14ac:dyDescent="0.25">
      <c r="A415" s="173">
        <v>43528</v>
      </c>
      <c r="B415" s="162">
        <v>56</v>
      </c>
      <c r="C415" s="162" t="s">
        <v>6076</v>
      </c>
      <c r="D415" s="162">
        <v>41849115</v>
      </c>
      <c r="E415" s="162" t="s">
        <v>6077</v>
      </c>
      <c r="F415" s="575" t="s">
        <v>5914</v>
      </c>
      <c r="G415" s="162" t="s">
        <v>3500</v>
      </c>
      <c r="H415" s="182">
        <v>500</v>
      </c>
      <c r="I415" s="271"/>
      <c r="J415" s="271"/>
      <c r="K415" s="271"/>
    </row>
    <row r="416" spans="1:11" ht="38.25" x14ac:dyDescent="0.25">
      <c r="A416" s="173">
        <v>43528</v>
      </c>
      <c r="B416" s="162">
        <v>51</v>
      </c>
      <c r="C416" s="162" t="s">
        <v>6078</v>
      </c>
      <c r="D416" s="162">
        <v>41081259</v>
      </c>
      <c r="E416" s="162" t="s">
        <v>6079</v>
      </c>
      <c r="F416" s="575" t="s">
        <v>5914</v>
      </c>
      <c r="G416" s="162" t="s">
        <v>3500</v>
      </c>
      <c r="H416" s="182">
        <v>1000</v>
      </c>
      <c r="I416" s="271"/>
      <c r="J416" s="271"/>
      <c r="K416" s="271"/>
    </row>
    <row r="417" spans="1:11" ht="51" x14ac:dyDescent="0.25">
      <c r="A417" s="173">
        <v>43528</v>
      </c>
      <c r="B417" s="162">
        <v>59</v>
      </c>
      <c r="C417" s="162" t="s">
        <v>6080</v>
      </c>
      <c r="D417" s="162">
        <v>38284049</v>
      </c>
      <c r="E417" s="162" t="s">
        <v>6081</v>
      </c>
      <c r="F417" s="575" t="s">
        <v>5935</v>
      </c>
      <c r="G417" s="162" t="s">
        <v>3500</v>
      </c>
      <c r="H417" s="182">
        <v>4329</v>
      </c>
      <c r="I417" s="271"/>
      <c r="J417" s="271"/>
      <c r="K417" s="271"/>
    </row>
    <row r="418" spans="1:11" ht="76.5" x14ac:dyDescent="0.25">
      <c r="A418" s="173">
        <v>43528</v>
      </c>
      <c r="B418" s="162">
        <v>52</v>
      </c>
      <c r="C418" s="162" t="s">
        <v>6082</v>
      </c>
      <c r="D418" s="162">
        <v>13568663</v>
      </c>
      <c r="E418" s="162" t="s">
        <v>6083</v>
      </c>
      <c r="F418" s="575" t="s">
        <v>5935</v>
      </c>
      <c r="G418" s="162" t="s">
        <v>3500</v>
      </c>
      <c r="H418" s="182">
        <v>6000</v>
      </c>
      <c r="I418" s="271"/>
      <c r="J418" s="271"/>
      <c r="K418" s="271"/>
    </row>
    <row r="419" spans="1:11" ht="63.75" x14ac:dyDescent="0.25">
      <c r="A419" s="173">
        <v>43528</v>
      </c>
      <c r="B419" s="162">
        <v>53</v>
      </c>
      <c r="C419" s="162" t="s">
        <v>6084</v>
      </c>
      <c r="D419" s="162">
        <v>33732896</v>
      </c>
      <c r="E419" s="162" t="s">
        <v>6085</v>
      </c>
      <c r="F419" s="575" t="s">
        <v>6086</v>
      </c>
      <c r="G419" s="162" t="s">
        <v>3500</v>
      </c>
      <c r="H419" s="182">
        <v>7300</v>
      </c>
      <c r="I419" s="271"/>
      <c r="J419" s="271"/>
      <c r="K419" s="271"/>
    </row>
    <row r="420" spans="1:11" ht="51" x14ac:dyDescent="0.25">
      <c r="A420" s="173">
        <v>43528</v>
      </c>
      <c r="B420" s="162">
        <v>50</v>
      </c>
      <c r="C420" s="162" t="s">
        <v>6087</v>
      </c>
      <c r="D420" s="162">
        <v>38500053</v>
      </c>
      <c r="E420" s="162" t="s">
        <v>6088</v>
      </c>
      <c r="F420" s="575" t="s">
        <v>5792</v>
      </c>
      <c r="G420" s="162" t="s">
        <v>3500</v>
      </c>
      <c r="H420" s="182">
        <v>12000</v>
      </c>
      <c r="I420" s="271"/>
      <c r="J420" s="271"/>
      <c r="K420" s="271"/>
    </row>
    <row r="421" spans="1:11" ht="45" x14ac:dyDescent="0.25">
      <c r="A421" s="173">
        <v>43528</v>
      </c>
      <c r="B421" s="162">
        <v>2</v>
      </c>
      <c r="C421" s="162" t="s">
        <v>6089</v>
      </c>
      <c r="D421" s="197" t="s">
        <v>6090</v>
      </c>
      <c r="E421" s="162" t="s">
        <v>6091</v>
      </c>
      <c r="F421" s="575" t="s">
        <v>6092</v>
      </c>
      <c r="G421" s="162" t="s">
        <v>3500</v>
      </c>
      <c r="H421" s="182">
        <v>14538.48</v>
      </c>
      <c r="I421" s="271"/>
      <c r="J421" s="271"/>
      <c r="K421" s="271"/>
    </row>
    <row r="422" spans="1:11" ht="38.25" x14ac:dyDescent="0.25">
      <c r="A422" s="173">
        <v>43528</v>
      </c>
      <c r="B422" s="162">
        <v>1</v>
      </c>
      <c r="C422" s="162" t="s">
        <v>6093</v>
      </c>
      <c r="D422" s="272" t="s">
        <v>3500</v>
      </c>
      <c r="E422" s="162" t="s">
        <v>6094</v>
      </c>
      <c r="F422" s="575" t="s">
        <v>5496</v>
      </c>
      <c r="G422" s="162" t="s">
        <v>3500</v>
      </c>
      <c r="H422" s="182">
        <v>1005</v>
      </c>
      <c r="I422" s="271"/>
      <c r="J422" s="271"/>
      <c r="K422" s="271"/>
    </row>
    <row r="423" spans="1:11" ht="63.75" x14ac:dyDescent="0.25">
      <c r="A423" s="173">
        <v>43528</v>
      </c>
      <c r="B423" s="162">
        <v>141</v>
      </c>
      <c r="C423" s="162" t="s">
        <v>6095</v>
      </c>
      <c r="D423" s="162">
        <v>14255181</v>
      </c>
      <c r="E423" s="162" t="s">
        <v>6096</v>
      </c>
      <c r="F423" s="575" t="s">
        <v>5522</v>
      </c>
      <c r="G423" s="162" t="s">
        <v>3500</v>
      </c>
      <c r="H423" s="182">
        <v>2016</v>
      </c>
      <c r="I423" s="271"/>
      <c r="J423" s="271"/>
      <c r="K423" s="271"/>
    </row>
    <row r="424" spans="1:11" ht="63.75" x14ac:dyDescent="0.25">
      <c r="A424" s="173">
        <v>43528</v>
      </c>
      <c r="B424" s="162">
        <v>128</v>
      </c>
      <c r="C424" s="162" t="s">
        <v>6097</v>
      </c>
      <c r="D424" s="162">
        <v>22511741</v>
      </c>
      <c r="E424" s="162" t="s">
        <v>6098</v>
      </c>
      <c r="F424" s="575" t="s">
        <v>5522</v>
      </c>
      <c r="G424" s="162" t="s">
        <v>3500</v>
      </c>
      <c r="H424" s="182">
        <v>3024</v>
      </c>
      <c r="I424" s="271"/>
      <c r="J424" s="271"/>
      <c r="K424" s="271"/>
    </row>
    <row r="425" spans="1:11" ht="63.75" x14ac:dyDescent="0.25">
      <c r="A425" s="173">
        <v>43528</v>
      </c>
      <c r="B425" s="162">
        <v>134</v>
      </c>
      <c r="C425" s="162" t="s">
        <v>6099</v>
      </c>
      <c r="D425" s="162">
        <v>23505665</v>
      </c>
      <c r="E425" s="162" t="s">
        <v>6098</v>
      </c>
      <c r="F425" s="575" t="s">
        <v>5522</v>
      </c>
      <c r="G425" s="162" t="s">
        <v>3500</v>
      </c>
      <c r="H425" s="182">
        <v>7862.4</v>
      </c>
      <c r="I425" s="271"/>
      <c r="J425" s="271"/>
      <c r="K425" s="271"/>
    </row>
    <row r="426" spans="1:11" ht="76.5" x14ac:dyDescent="0.25">
      <c r="A426" s="173">
        <v>43528</v>
      </c>
      <c r="B426" s="162">
        <v>124</v>
      </c>
      <c r="C426" s="162" t="s">
        <v>6100</v>
      </c>
      <c r="D426" s="162">
        <v>38605231</v>
      </c>
      <c r="E426" s="162" t="s">
        <v>6101</v>
      </c>
      <c r="F426" s="575" t="s">
        <v>5522</v>
      </c>
      <c r="G426" s="162" t="s">
        <v>3500</v>
      </c>
      <c r="H426" s="182">
        <v>9979.2000000000007</v>
      </c>
      <c r="I426" s="271"/>
      <c r="J426" s="271"/>
      <c r="K426" s="271"/>
    </row>
    <row r="427" spans="1:11" ht="51" x14ac:dyDescent="0.25">
      <c r="A427" s="173">
        <v>43528</v>
      </c>
      <c r="B427" s="162">
        <v>140</v>
      </c>
      <c r="C427" s="162" t="s">
        <v>6102</v>
      </c>
      <c r="D427" s="162">
        <v>14209034</v>
      </c>
      <c r="E427" s="162" t="s">
        <v>6103</v>
      </c>
      <c r="F427" s="575" t="s">
        <v>5522</v>
      </c>
      <c r="G427" s="162" t="s">
        <v>3500</v>
      </c>
      <c r="H427" s="182">
        <v>2016</v>
      </c>
      <c r="I427" s="271"/>
      <c r="J427" s="271"/>
      <c r="K427" s="271"/>
    </row>
    <row r="428" spans="1:11" ht="63.75" x14ac:dyDescent="0.25">
      <c r="A428" s="173">
        <v>43528</v>
      </c>
      <c r="B428" s="162">
        <v>147</v>
      </c>
      <c r="C428" s="162" t="s">
        <v>6104</v>
      </c>
      <c r="D428" s="162">
        <v>24085596</v>
      </c>
      <c r="E428" s="162" t="s">
        <v>6105</v>
      </c>
      <c r="F428" s="575" t="s">
        <v>5522</v>
      </c>
      <c r="G428" s="162" t="s">
        <v>3500</v>
      </c>
      <c r="H428" s="182">
        <v>20160</v>
      </c>
      <c r="I428" s="271"/>
      <c r="J428" s="271"/>
      <c r="K428" s="271"/>
    </row>
    <row r="429" spans="1:11" ht="63.75" x14ac:dyDescent="0.25">
      <c r="A429" s="173">
        <v>43528</v>
      </c>
      <c r="B429" s="162">
        <v>126</v>
      </c>
      <c r="C429" s="162" t="s">
        <v>6106</v>
      </c>
      <c r="D429" s="162">
        <v>30282840</v>
      </c>
      <c r="E429" s="162" t="s">
        <v>6107</v>
      </c>
      <c r="F429" s="575" t="s">
        <v>5522</v>
      </c>
      <c r="G429" s="162" t="s">
        <v>3500</v>
      </c>
      <c r="H429" s="182">
        <v>9072</v>
      </c>
      <c r="I429" s="271"/>
      <c r="J429" s="271"/>
      <c r="K429" s="271"/>
    </row>
    <row r="430" spans="1:11" ht="51" x14ac:dyDescent="0.25">
      <c r="A430" s="173">
        <v>43528</v>
      </c>
      <c r="B430" s="162">
        <v>132</v>
      </c>
      <c r="C430" s="162" t="s">
        <v>6108</v>
      </c>
      <c r="D430" s="162">
        <v>25065118</v>
      </c>
      <c r="E430" s="162" t="s">
        <v>6109</v>
      </c>
      <c r="F430" s="575" t="s">
        <v>5522</v>
      </c>
      <c r="G430" s="162" t="s">
        <v>3500</v>
      </c>
      <c r="H430" s="182">
        <v>2520</v>
      </c>
      <c r="I430" s="271"/>
      <c r="J430" s="271"/>
      <c r="K430" s="271"/>
    </row>
    <row r="431" spans="1:11" ht="51" x14ac:dyDescent="0.25">
      <c r="A431" s="173">
        <v>43528</v>
      </c>
      <c r="B431" s="162">
        <v>145</v>
      </c>
      <c r="C431" s="162" t="s">
        <v>6110</v>
      </c>
      <c r="D431" s="162">
        <v>37027503</v>
      </c>
      <c r="E431" s="162" t="s">
        <v>6111</v>
      </c>
      <c r="F431" s="575" t="s">
        <v>5522</v>
      </c>
      <c r="G431" s="162" t="s">
        <v>3500</v>
      </c>
      <c r="H431" s="182">
        <v>5040</v>
      </c>
      <c r="I431" s="271"/>
      <c r="J431" s="271"/>
      <c r="K431" s="271"/>
    </row>
    <row r="432" spans="1:11" ht="63.75" x14ac:dyDescent="0.25">
      <c r="A432" s="173">
        <v>43528</v>
      </c>
      <c r="B432" s="162">
        <v>138</v>
      </c>
      <c r="C432" s="162" t="s">
        <v>6112</v>
      </c>
      <c r="D432" s="162">
        <v>24996257</v>
      </c>
      <c r="E432" s="162" t="s">
        <v>6113</v>
      </c>
      <c r="F432" s="575" t="s">
        <v>5522</v>
      </c>
      <c r="G432" s="162" t="s">
        <v>3500</v>
      </c>
      <c r="H432" s="182">
        <v>2520</v>
      </c>
      <c r="I432" s="271"/>
      <c r="J432" s="271"/>
      <c r="K432" s="271"/>
    </row>
    <row r="433" spans="1:11" ht="56.25" x14ac:dyDescent="0.25">
      <c r="A433" s="173">
        <v>43528</v>
      </c>
      <c r="B433" s="162">
        <v>149</v>
      </c>
      <c r="C433" s="162" t="s">
        <v>6114</v>
      </c>
      <c r="D433" s="272" t="s">
        <v>3500</v>
      </c>
      <c r="E433" s="162" t="s">
        <v>6115</v>
      </c>
      <c r="F433" s="575" t="s">
        <v>5530</v>
      </c>
      <c r="G433" s="162" t="s">
        <v>3500</v>
      </c>
      <c r="H433" s="182">
        <v>7410</v>
      </c>
      <c r="I433" s="271"/>
      <c r="J433" s="271"/>
      <c r="K433" s="271"/>
    </row>
    <row r="434" spans="1:11" ht="51" x14ac:dyDescent="0.25">
      <c r="A434" s="173">
        <v>43528</v>
      </c>
      <c r="B434" s="162">
        <v>130</v>
      </c>
      <c r="C434" s="162" t="s">
        <v>6116</v>
      </c>
      <c r="D434" s="162">
        <v>24821055</v>
      </c>
      <c r="E434" s="162" t="s">
        <v>6117</v>
      </c>
      <c r="F434" s="575" t="s">
        <v>5522</v>
      </c>
      <c r="G434" s="162" t="s">
        <v>3500</v>
      </c>
      <c r="H434" s="182">
        <v>21168</v>
      </c>
      <c r="I434" s="271"/>
      <c r="J434" s="271"/>
      <c r="K434" s="271"/>
    </row>
    <row r="435" spans="1:11" ht="63.75" x14ac:dyDescent="0.25">
      <c r="A435" s="173">
        <v>43528</v>
      </c>
      <c r="B435" s="162">
        <v>143</v>
      </c>
      <c r="C435" s="162" t="s">
        <v>6118</v>
      </c>
      <c r="D435" s="162">
        <v>24512176</v>
      </c>
      <c r="E435" s="162" t="s">
        <v>6119</v>
      </c>
      <c r="F435" s="575" t="s">
        <v>5522</v>
      </c>
      <c r="G435" s="162" t="s">
        <v>3500</v>
      </c>
      <c r="H435" s="182">
        <v>5040</v>
      </c>
      <c r="I435" s="271"/>
      <c r="J435" s="271"/>
      <c r="K435" s="271"/>
    </row>
    <row r="436" spans="1:11" ht="51" x14ac:dyDescent="0.25">
      <c r="A436" s="173">
        <v>43528</v>
      </c>
      <c r="B436" s="162">
        <v>136</v>
      </c>
      <c r="C436" s="162" t="s">
        <v>6120</v>
      </c>
      <c r="D436" s="162">
        <v>21117217</v>
      </c>
      <c r="E436" s="162" t="s">
        <v>6119</v>
      </c>
      <c r="F436" s="575" t="s">
        <v>5522</v>
      </c>
      <c r="G436" s="162" t="s">
        <v>3500</v>
      </c>
      <c r="H436" s="182">
        <v>2016</v>
      </c>
      <c r="I436" s="271"/>
      <c r="J436" s="271"/>
      <c r="K436" s="271"/>
    </row>
    <row r="437" spans="1:11" ht="63.75" x14ac:dyDescent="0.25">
      <c r="A437" s="173">
        <v>43528</v>
      </c>
      <c r="B437" s="162">
        <v>125</v>
      </c>
      <c r="C437" s="162" t="s">
        <v>6121</v>
      </c>
      <c r="D437" s="162">
        <v>31834233</v>
      </c>
      <c r="E437" s="162" t="s">
        <v>6122</v>
      </c>
      <c r="F437" s="575" t="s">
        <v>5522</v>
      </c>
      <c r="G437" s="162" t="s">
        <v>3500</v>
      </c>
      <c r="H437" s="182">
        <v>6300</v>
      </c>
      <c r="I437" s="271"/>
      <c r="J437" s="271"/>
      <c r="K437" s="271"/>
    </row>
    <row r="438" spans="1:11" ht="63.75" x14ac:dyDescent="0.25">
      <c r="A438" s="173">
        <v>43528</v>
      </c>
      <c r="B438" s="162">
        <v>183</v>
      </c>
      <c r="C438" s="162" t="s">
        <v>6123</v>
      </c>
      <c r="D438" s="162">
        <v>36065717</v>
      </c>
      <c r="E438" s="162" t="s">
        <v>5620</v>
      </c>
      <c r="F438" s="575" t="s">
        <v>5522</v>
      </c>
      <c r="G438" s="162" t="s">
        <v>3500</v>
      </c>
      <c r="H438" s="182">
        <v>8830.08</v>
      </c>
      <c r="I438" s="271"/>
      <c r="J438" s="271"/>
      <c r="K438" s="271"/>
    </row>
    <row r="439" spans="1:11" ht="51" x14ac:dyDescent="0.25">
      <c r="A439" s="173">
        <v>43528</v>
      </c>
      <c r="B439" s="162">
        <v>181</v>
      </c>
      <c r="C439" s="162" t="s">
        <v>5723</v>
      </c>
      <c r="D439" s="162">
        <v>32494694</v>
      </c>
      <c r="E439" s="162" t="s">
        <v>6124</v>
      </c>
      <c r="F439" s="575" t="s">
        <v>5725</v>
      </c>
      <c r="G439" s="162" t="s">
        <v>3500</v>
      </c>
      <c r="H439" s="182">
        <v>71410.27</v>
      </c>
      <c r="I439" s="271"/>
      <c r="J439" s="271"/>
      <c r="K439" s="271"/>
    </row>
    <row r="440" spans="1:11" ht="51" x14ac:dyDescent="0.25">
      <c r="A440" s="173">
        <v>43528</v>
      </c>
      <c r="B440" s="162">
        <v>177</v>
      </c>
      <c r="C440" s="162" t="s">
        <v>5540</v>
      </c>
      <c r="D440" s="162">
        <v>20044726</v>
      </c>
      <c r="E440" s="162" t="s">
        <v>5769</v>
      </c>
      <c r="F440" s="575" t="s">
        <v>5500</v>
      </c>
      <c r="G440" s="162" t="s">
        <v>3500</v>
      </c>
      <c r="H440" s="182">
        <v>326635</v>
      </c>
      <c r="I440" s="271"/>
      <c r="J440" s="271"/>
      <c r="K440" s="271"/>
    </row>
    <row r="441" spans="1:11" ht="63.75" x14ac:dyDescent="0.25">
      <c r="A441" s="173">
        <v>43528</v>
      </c>
      <c r="B441" s="162">
        <v>176</v>
      </c>
      <c r="C441" s="162" t="s">
        <v>5884</v>
      </c>
      <c r="D441" s="162">
        <v>14323764</v>
      </c>
      <c r="E441" s="162" t="s">
        <v>5772</v>
      </c>
      <c r="F441" s="575" t="s">
        <v>5500</v>
      </c>
      <c r="G441" s="162" t="s">
        <v>3500</v>
      </c>
      <c r="H441" s="182">
        <v>365325</v>
      </c>
      <c r="I441" s="271"/>
      <c r="J441" s="271"/>
      <c r="K441" s="271"/>
    </row>
    <row r="442" spans="1:11" ht="63.75" x14ac:dyDescent="0.25">
      <c r="A442" s="173">
        <v>43528</v>
      </c>
      <c r="B442" s="162">
        <v>175</v>
      </c>
      <c r="C442" s="162" t="s">
        <v>5885</v>
      </c>
      <c r="D442" s="162">
        <v>23729809</v>
      </c>
      <c r="E442" s="162" t="s">
        <v>5803</v>
      </c>
      <c r="F442" s="575" t="s">
        <v>5500</v>
      </c>
      <c r="G442" s="162" t="s">
        <v>3500</v>
      </c>
      <c r="H442" s="182">
        <v>263290</v>
      </c>
      <c r="I442" s="271"/>
      <c r="J442" s="271"/>
      <c r="K442" s="271"/>
    </row>
    <row r="443" spans="1:11" ht="63.75" x14ac:dyDescent="0.25">
      <c r="A443" s="173">
        <v>43528</v>
      </c>
      <c r="B443" s="162">
        <v>174</v>
      </c>
      <c r="C443" s="162" t="s">
        <v>5552</v>
      </c>
      <c r="D443" s="197" t="s">
        <v>5553</v>
      </c>
      <c r="E443" s="162" t="s">
        <v>5761</v>
      </c>
      <c r="F443" s="575" t="s">
        <v>5500</v>
      </c>
      <c r="G443" s="162" t="s">
        <v>3500</v>
      </c>
      <c r="H443" s="182">
        <v>935000</v>
      </c>
      <c r="I443" s="271"/>
      <c r="J443" s="271"/>
      <c r="K443" s="271"/>
    </row>
    <row r="444" spans="1:11" ht="51" x14ac:dyDescent="0.25">
      <c r="A444" s="173">
        <v>43528</v>
      </c>
      <c r="B444" s="162">
        <v>180</v>
      </c>
      <c r="C444" s="162" t="s">
        <v>5723</v>
      </c>
      <c r="D444" s="162">
        <v>32494694</v>
      </c>
      <c r="E444" s="162" t="s">
        <v>5863</v>
      </c>
      <c r="F444" s="575" t="s">
        <v>5725</v>
      </c>
      <c r="G444" s="162" t="s">
        <v>3500</v>
      </c>
      <c r="H444" s="182">
        <v>71410.27</v>
      </c>
      <c r="I444" s="271"/>
      <c r="J444" s="271"/>
      <c r="K444" s="271"/>
    </row>
    <row r="445" spans="1:11" ht="51" x14ac:dyDescent="0.25">
      <c r="A445" s="173">
        <v>43528</v>
      </c>
      <c r="B445" s="162">
        <v>178</v>
      </c>
      <c r="C445" s="162" t="s">
        <v>5544</v>
      </c>
      <c r="D445" s="162">
        <v>23530545</v>
      </c>
      <c r="E445" s="162" t="s">
        <v>5767</v>
      </c>
      <c r="F445" s="575" t="s">
        <v>5500</v>
      </c>
      <c r="G445" s="162" t="s">
        <v>3500</v>
      </c>
      <c r="H445" s="182">
        <v>107500</v>
      </c>
      <c r="I445" s="271"/>
      <c r="J445" s="271"/>
      <c r="K445" s="271"/>
    </row>
    <row r="446" spans="1:11" ht="56.25" x14ac:dyDescent="0.25">
      <c r="A446" s="173">
        <v>43528</v>
      </c>
      <c r="B446" s="162">
        <v>166</v>
      </c>
      <c r="C446" s="162" t="s">
        <v>6125</v>
      </c>
      <c r="D446" s="272" t="s">
        <v>3500</v>
      </c>
      <c r="E446" s="162" t="s">
        <v>6126</v>
      </c>
      <c r="F446" s="575" t="s">
        <v>5530</v>
      </c>
      <c r="G446" s="162" t="s">
        <v>3500</v>
      </c>
      <c r="H446" s="182">
        <v>850</v>
      </c>
      <c r="I446" s="271"/>
      <c r="J446" s="271"/>
      <c r="K446" s="271"/>
    </row>
    <row r="447" spans="1:11" ht="63.75" x14ac:dyDescent="0.25">
      <c r="A447" s="173">
        <v>43528</v>
      </c>
      <c r="B447" s="162">
        <v>159</v>
      </c>
      <c r="C447" s="162" t="s">
        <v>5278</v>
      </c>
      <c r="D447" s="162">
        <v>30524103</v>
      </c>
      <c r="E447" s="162" t="s">
        <v>5782</v>
      </c>
      <c r="F447" s="575" t="s">
        <v>5500</v>
      </c>
      <c r="G447" s="162" t="s">
        <v>3500</v>
      </c>
      <c r="H447" s="182">
        <v>1500000</v>
      </c>
      <c r="I447" s="271"/>
      <c r="J447" s="271"/>
      <c r="K447" s="271"/>
    </row>
    <row r="448" spans="1:11" ht="76.5" x14ac:dyDescent="0.25">
      <c r="A448" s="173">
        <v>43528</v>
      </c>
      <c r="B448" s="162">
        <v>150</v>
      </c>
      <c r="C448" s="162" t="s">
        <v>6127</v>
      </c>
      <c r="D448" s="162">
        <v>30205038</v>
      </c>
      <c r="E448" s="162" t="s">
        <v>6128</v>
      </c>
      <c r="F448" s="575" t="s">
        <v>5522</v>
      </c>
      <c r="G448" s="162" t="s">
        <v>3500</v>
      </c>
      <c r="H448" s="182">
        <v>1890</v>
      </c>
      <c r="I448" s="271"/>
      <c r="J448" s="271"/>
      <c r="K448" s="271"/>
    </row>
    <row r="449" spans="1:11" ht="38.25" x14ac:dyDescent="0.25">
      <c r="A449" s="173">
        <v>43528</v>
      </c>
      <c r="B449" s="162">
        <v>158</v>
      </c>
      <c r="C449" s="162" t="s">
        <v>5655</v>
      </c>
      <c r="D449" s="162">
        <v>25484192</v>
      </c>
      <c r="E449" s="162" t="s">
        <v>6129</v>
      </c>
      <c r="F449" s="575" t="s">
        <v>6130</v>
      </c>
      <c r="G449" s="162" t="s">
        <v>3500</v>
      </c>
      <c r="H449" s="182">
        <v>2520</v>
      </c>
      <c r="I449" s="271"/>
      <c r="J449" s="271"/>
      <c r="K449" s="271"/>
    </row>
    <row r="450" spans="1:11" ht="51" x14ac:dyDescent="0.25">
      <c r="A450" s="173">
        <v>43528</v>
      </c>
      <c r="B450" s="162">
        <v>157</v>
      </c>
      <c r="C450" s="162" t="s">
        <v>5706</v>
      </c>
      <c r="D450" s="162">
        <v>19138008</v>
      </c>
      <c r="E450" s="162" t="s">
        <v>5707</v>
      </c>
      <c r="F450" s="575" t="s">
        <v>6130</v>
      </c>
      <c r="G450" s="162" t="s">
        <v>3500</v>
      </c>
      <c r="H450" s="182">
        <v>1386</v>
      </c>
      <c r="I450" s="271"/>
      <c r="J450" s="271"/>
      <c r="K450" s="271"/>
    </row>
    <row r="451" spans="1:11" ht="63.75" x14ac:dyDescent="0.25">
      <c r="A451" s="173">
        <v>43528</v>
      </c>
      <c r="B451" s="162">
        <v>156</v>
      </c>
      <c r="C451" s="162" t="s">
        <v>6131</v>
      </c>
      <c r="D451" s="162">
        <v>24566344</v>
      </c>
      <c r="E451" s="162" t="s">
        <v>6132</v>
      </c>
      <c r="F451" s="575" t="s">
        <v>5522</v>
      </c>
      <c r="G451" s="162" t="s">
        <v>3500</v>
      </c>
      <c r="H451" s="182">
        <v>19656</v>
      </c>
      <c r="I451" s="271"/>
      <c r="J451" s="271"/>
      <c r="K451" s="271"/>
    </row>
    <row r="452" spans="1:11" ht="63.75" x14ac:dyDescent="0.25">
      <c r="A452" s="173">
        <v>43528</v>
      </c>
      <c r="B452" s="162">
        <v>155</v>
      </c>
      <c r="C452" s="162" t="s">
        <v>6133</v>
      </c>
      <c r="D452" s="162">
        <v>34818518</v>
      </c>
      <c r="E452" s="162" t="s">
        <v>5705</v>
      </c>
      <c r="F452" s="575" t="s">
        <v>5522</v>
      </c>
      <c r="G452" s="162" t="s">
        <v>3500</v>
      </c>
      <c r="H452" s="182">
        <v>45360</v>
      </c>
      <c r="I452" s="271"/>
      <c r="J452" s="271"/>
      <c r="K452" s="271"/>
    </row>
    <row r="453" spans="1:11" ht="57.75" customHeight="1" x14ac:dyDescent="0.25">
      <c r="A453" s="173">
        <v>43528</v>
      </c>
      <c r="B453" s="162">
        <v>154</v>
      </c>
      <c r="C453" s="162" t="s">
        <v>5706</v>
      </c>
      <c r="D453" s="162">
        <v>19138008</v>
      </c>
      <c r="E453" s="162" t="s">
        <v>5707</v>
      </c>
      <c r="F453" s="575" t="s">
        <v>5522</v>
      </c>
      <c r="G453" s="162" t="s">
        <v>3500</v>
      </c>
      <c r="H453" s="182">
        <v>1890</v>
      </c>
      <c r="I453" s="271"/>
      <c r="J453" s="271"/>
      <c r="K453" s="271"/>
    </row>
    <row r="454" spans="1:11" ht="72.75" customHeight="1" x14ac:dyDescent="0.25">
      <c r="A454" s="173">
        <v>43528</v>
      </c>
      <c r="B454" s="162">
        <v>153</v>
      </c>
      <c r="C454" s="162" t="s">
        <v>6134</v>
      </c>
      <c r="D454" s="162">
        <v>30376996</v>
      </c>
      <c r="E454" s="162" t="s">
        <v>6135</v>
      </c>
      <c r="F454" s="575" t="s">
        <v>5522</v>
      </c>
      <c r="G454" s="162" t="s">
        <v>3500</v>
      </c>
      <c r="H454" s="182">
        <v>7560</v>
      </c>
      <c r="I454" s="271"/>
      <c r="J454" s="271"/>
      <c r="K454" s="271"/>
    </row>
    <row r="455" spans="1:11" ht="63.75" x14ac:dyDescent="0.25">
      <c r="A455" s="173">
        <v>43528</v>
      </c>
      <c r="B455" s="162">
        <v>152</v>
      </c>
      <c r="C455" s="162" t="s">
        <v>6136</v>
      </c>
      <c r="D455" s="162">
        <v>30988520</v>
      </c>
      <c r="E455" s="162" t="s">
        <v>6137</v>
      </c>
      <c r="F455" s="575" t="s">
        <v>5522</v>
      </c>
      <c r="G455" s="162" t="s">
        <v>3500</v>
      </c>
      <c r="H455" s="182">
        <v>7560</v>
      </c>
      <c r="I455" s="271"/>
      <c r="J455" s="271"/>
      <c r="K455" s="271"/>
    </row>
    <row r="456" spans="1:11" ht="38.25" x14ac:dyDescent="0.25">
      <c r="A456" s="173">
        <v>43528</v>
      </c>
      <c r="B456" s="162">
        <v>151</v>
      </c>
      <c r="C456" s="162" t="s">
        <v>6138</v>
      </c>
      <c r="D456" s="162">
        <v>31902360</v>
      </c>
      <c r="E456" s="162" t="s">
        <v>6139</v>
      </c>
      <c r="F456" s="575" t="s">
        <v>5522</v>
      </c>
      <c r="G456" s="162" t="s">
        <v>3500</v>
      </c>
      <c r="H456" s="182">
        <v>18900</v>
      </c>
      <c r="I456" s="271"/>
      <c r="J456" s="271"/>
      <c r="K456" s="271"/>
    </row>
    <row r="457" spans="1:11" ht="63.75" x14ac:dyDescent="0.25">
      <c r="A457" s="173">
        <v>43529</v>
      </c>
      <c r="B457" s="162">
        <v>164</v>
      </c>
      <c r="C457" s="162" t="s">
        <v>5910</v>
      </c>
      <c r="D457" s="162">
        <v>31473359</v>
      </c>
      <c r="E457" s="162" t="s">
        <v>5911</v>
      </c>
      <c r="F457" s="575" t="s">
        <v>5499</v>
      </c>
      <c r="G457" s="162" t="s">
        <v>3500</v>
      </c>
      <c r="H457" s="182">
        <v>8000.04</v>
      </c>
      <c r="I457" s="271"/>
      <c r="J457" s="271"/>
      <c r="K457" s="271"/>
    </row>
    <row r="458" spans="1:11" ht="63.75" x14ac:dyDescent="0.25">
      <c r="A458" s="173">
        <v>43529</v>
      </c>
      <c r="B458" s="162">
        <v>167</v>
      </c>
      <c r="C458" s="162" t="s">
        <v>5910</v>
      </c>
      <c r="D458" s="162">
        <v>31473359</v>
      </c>
      <c r="E458" s="162" t="s">
        <v>5911</v>
      </c>
      <c r="F458" s="575" t="s">
        <v>5500</v>
      </c>
      <c r="G458" s="162" t="s">
        <v>3500</v>
      </c>
      <c r="H458" s="182">
        <v>9720</v>
      </c>
      <c r="I458" s="271"/>
      <c r="J458" s="271"/>
      <c r="K458" s="271"/>
    </row>
    <row r="459" spans="1:11" ht="76.5" x14ac:dyDescent="0.25">
      <c r="A459" s="173">
        <v>43529</v>
      </c>
      <c r="B459" s="162">
        <v>60</v>
      </c>
      <c r="C459" s="162" t="s">
        <v>6140</v>
      </c>
      <c r="D459" s="197" t="s">
        <v>6141</v>
      </c>
      <c r="E459" s="162" t="s">
        <v>6142</v>
      </c>
      <c r="F459" s="575" t="s">
        <v>5533</v>
      </c>
      <c r="G459" s="162" t="s">
        <v>3500</v>
      </c>
      <c r="H459" s="182">
        <v>4176.43</v>
      </c>
      <c r="I459" s="271"/>
      <c r="J459" s="271"/>
      <c r="K459" s="271"/>
    </row>
    <row r="460" spans="1:11" ht="76.5" x14ac:dyDescent="0.25">
      <c r="A460" s="173">
        <v>43529</v>
      </c>
      <c r="B460" s="162">
        <v>61</v>
      </c>
      <c r="C460" s="162" t="s">
        <v>6143</v>
      </c>
      <c r="D460" s="162">
        <v>35005065</v>
      </c>
      <c r="E460" s="162" t="s">
        <v>6144</v>
      </c>
      <c r="F460" s="575" t="s">
        <v>5533</v>
      </c>
      <c r="G460" s="162" t="s">
        <v>3500</v>
      </c>
      <c r="H460" s="182">
        <v>7560</v>
      </c>
      <c r="I460" s="271"/>
      <c r="J460" s="271"/>
      <c r="K460" s="271"/>
    </row>
    <row r="461" spans="1:11" ht="38.25" x14ac:dyDescent="0.25">
      <c r="A461" s="173">
        <v>43529</v>
      </c>
      <c r="B461" s="162">
        <v>62</v>
      </c>
      <c r="C461" s="162" t="s">
        <v>6076</v>
      </c>
      <c r="D461" s="162">
        <v>41849115</v>
      </c>
      <c r="E461" s="162" t="s">
        <v>6077</v>
      </c>
      <c r="F461" s="575" t="s">
        <v>5914</v>
      </c>
      <c r="G461" s="162" t="s">
        <v>3500</v>
      </c>
      <c r="H461" s="182">
        <v>500</v>
      </c>
      <c r="I461" s="271"/>
      <c r="J461" s="271"/>
      <c r="K461" s="271"/>
    </row>
    <row r="462" spans="1:11" ht="38.25" x14ac:dyDescent="0.25">
      <c r="A462" s="173">
        <v>43529</v>
      </c>
      <c r="B462" s="162">
        <v>63</v>
      </c>
      <c r="C462" s="162" t="s">
        <v>6076</v>
      </c>
      <c r="D462" s="162">
        <v>41849115</v>
      </c>
      <c r="E462" s="162" t="s">
        <v>6077</v>
      </c>
      <c r="F462" s="575" t="s">
        <v>5914</v>
      </c>
      <c r="G462" s="162" t="s">
        <v>3500</v>
      </c>
      <c r="H462" s="182">
        <v>500</v>
      </c>
      <c r="I462" s="271"/>
      <c r="J462" s="271"/>
      <c r="K462" s="271"/>
    </row>
    <row r="463" spans="1:11" ht="38.25" x14ac:dyDescent="0.25">
      <c r="A463" s="173">
        <v>43529</v>
      </c>
      <c r="B463" s="162">
        <v>64</v>
      </c>
      <c r="C463" s="162" t="s">
        <v>6076</v>
      </c>
      <c r="D463" s="162">
        <v>41849115</v>
      </c>
      <c r="E463" s="162" t="s">
        <v>6077</v>
      </c>
      <c r="F463" s="575" t="s">
        <v>5638</v>
      </c>
      <c r="G463" s="162" t="s">
        <v>3500</v>
      </c>
      <c r="H463" s="182">
        <v>500</v>
      </c>
      <c r="I463" s="271"/>
      <c r="J463" s="271"/>
      <c r="K463" s="271"/>
    </row>
    <row r="464" spans="1:11" ht="51" x14ac:dyDescent="0.25">
      <c r="A464" s="173">
        <v>43529</v>
      </c>
      <c r="B464" s="162">
        <v>3</v>
      </c>
      <c r="C464" s="162" t="s">
        <v>6145</v>
      </c>
      <c r="D464" s="162">
        <v>39619343</v>
      </c>
      <c r="E464" s="162" t="s">
        <v>6146</v>
      </c>
      <c r="F464" s="575" t="s">
        <v>5533</v>
      </c>
      <c r="G464" s="162" t="s">
        <v>3500</v>
      </c>
      <c r="H464" s="182">
        <v>15000</v>
      </c>
      <c r="I464" s="271"/>
      <c r="J464" s="271"/>
      <c r="K464" s="271"/>
    </row>
    <row r="465" spans="1:11" ht="63.75" x14ac:dyDescent="0.25">
      <c r="A465" s="173">
        <v>43529</v>
      </c>
      <c r="B465" s="162">
        <v>10</v>
      </c>
      <c r="C465" s="162" t="s">
        <v>6147</v>
      </c>
      <c r="D465" s="162">
        <v>33658561</v>
      </c>
      <c r="E465" s="162" t="s">
        <v>6148</v>
      </c>
      <c r="F465" s="575" t="s">
        <v>5533</v>
      </c>
      <c r="G465" s="162" t="s">
        <v>3500</v>
      </c>
      <c r="H465" s="182">
        <v>7800</v>
      </c>
      <c r="I465" s="271"/>
      <c r="J465" s="271"/>
      <c r="K465" s="271"/>
    </row>
    <row r="466" spans="1:11" ht="63.75" x14ac:dyDescent="0.25">
      <c r="A466" s="173">
        <v>43529</v>
      </c>
      <c r="B466" s="162">
        <v>11</v>
      </c>
      <c r="C466" s="162" t="s">
        <v>6147</v>
      </c>
      <c r="D466" s="162">
        <v>33658561</v>
      </c>
      <c r="E466" s="162" t="s">
        <v>6148</v>
      </c>
      <c r="F466" s="575" t="s">
        <v>5533</v>
      </c>
      <c r="G466" s="162" t="s">
        <v>3500</v>
      </c>
      <c r="H466" s="182">
        <v>7940.4</v>
      </c>
      <c r="I466" s="271"/>
      <c r="J466" s="271"/>
      <c r="K466" s="271"/>
    </row>
    <row r="467" spans="1:11" ht="63.75" x14ac:dyDescent="0.25">
      <c r="A467" s="173">
        <v>43529</v>
      </c>
      <c r="B467" s="162">
        <v>218</v>
      </c>
      <c r="C467" s="162" t="s">
        <v>6149</v>
      </c>
      <c r="D467" s="272" t="s">
        <v>3500</v>
      </c>
      <c r="E467" s="162" t="s">
        <v>6150</v>
      </c>
      <c r="F467" s="575" t="s">
        <v>5725</v>
      </c>
      <c r="G467" s="162" t="s">
        <v>3500</v>
      </c>
      <c r="H467" s="182">
        <v>54671.43</v>
      </c>
      <c r="I467" s="271"/>
      <c r="J467" s="271"/>
      <c r="K467" s="271"/>
    </row>
    <row r="468" spans="1:11" ht="63.75" x14ac:dyDescent="0.25">
      <c r="A468" s="173">
        <v>43529</v>
      </c>
      <c r="B468" s="162">
        <v>217</v>
      </c>
      <c r="C468" s="162" t="s">
        <v>6149</v>
      </c>
      <c r="D468" s="272" t="s">
        <v>3500</v>
      </c>
      <c r="E468" s="162" t="s">
        <v>6150</v>
      </c>
      <c r="F468" s="575" t="s">
        <v>5725</v>
      </c>
      <c r="G468" s="162" t="s">
        <v>3500</v>
      </c>
      <c r="H468" s="182">
        <v>55831.6</v>
      </c>
      <c r="I468" s="271"/>
      <c r="J468" s="271"/>
      <c r="K468" s="271"/>
    </row>
    <row r="469" spans="1:11" ht="63.75" x14ac:dyDescent="0.25">
      <c r="A469" s="173">
        <v>43529</v>
      </c>
      <c r="B469" s="162">
        <v>219</v>
      </c>
      <c r="C469" s="162" t="s">
        <v>6149</v>
      </c>
      <c r="D469" s="272" t="s">
        <v>3500</v>
      </c>
      <c r="E469" s="162" t="s">
        <v>6150</v>
      </c>
      <c r="F469" s="575" t="s">
        <v>5725</v>
      </c>
      <c r="G469" s="162" t="s">
        <v>3500</v>
      </c>
      <c r="H469" s="182">
        <v>57063.6</v>
      </c>
      <c r="I469" s="271"/>
      <c r="J469" s="271"/>
      <c r="K469" s="271"/>
    </row>
    <row r="470" spans="1:11" ht="51" x14ac:dyDescent="0.25">
      <c r="A470" s="173">
        <v>43529</v>
      </c>
      <c r="B470" s="162">
        <v>210</v>
      </c>
      <c r="C470" s="162" t="s">
        <v>5540</v>
      </c>
      <c r="D470" s="162">
        <v>20044726</v>
      </c>
      <c r="E470" s="162" t="s">
        <v>5769</v>
      </c>
      <c r="F470" s="575" t="s">
        <v>5500</v>
      </c>
      <c r="G470" s="162" t="s">
        <v>3500</v>
      </c>
      <c r="H470" s="182">
        <v>885335</v>
      </c>
      <c r="I470" s="271"/>
      <c r="J470" s="271"/>
      <c r="K470" s="271"/>
    </row>
    <row r="471" spans="1:11" ht="63.75" x14ac:dyDescent="0.25">
      <c r="A471" s="173">
        <v>43529</v>
      </c>
      <c r="B471" s="162">
        <v>209</v>
      </c>
      <c r="C471" s="162" t="s">
        <v>5884</v>
      </c>
      <c r="D471" s="162">
        <v>14323764</v>
      </c>
      <c r="E471" s="162" t="s">
        <v>6151</v>
      </c>
      <c r="F471" s="575" t="s">
        <v>5500</v>
      </c>
      <c r="G471" s="162" t="s">
        <v>3500</v>
      </c>
      <c r="H471" s="182">
        <v>1024512</v>
      </c>
      <c r="I471" s="271"/>
      <c r="J471" s="271"/>
      <c r="K471" s="271"/>
    </row>
    <row r="472" spans="1:11" ht="63.75" x14ac:dyDescent="0.25">
      <c r="A472" s="173">
        <v>43529</v>
      </c>
      <c r="B472" s="162">
        <v>207</v>
      </c>
      <c r="C472" s="162" t="s">
        <v>5885</v>
      </c>
      <c r="D472" s="162">
        <v>23729809</v>
      </c>
      <c r="E472" s="162" t="s">
        <v>5803</v>
      </c>
      <c r="F472" s="575" t="s">
        <v>5500</v>
      </c>
      <c r="G472" s="162" t="s">
        <v>3500</v>
      </c>
      <c r="H472" s="182">
        <v>357710</v>
      </c>
      <c r="I472" s="271"/>
      <c r="J472" s="271"/>
      <c r="K472" s="271"/>
    </row>
    <row r="473" spans="1:11" ht="63.75" x14ac:dyDescent="0.25">
      <c r="A473" s="173">
        <v>43529</v>
      </c>
      <c r="B473" s="162">
        <v>205</v>
      </c>
      <c r="C473" s="162" t="s">
        <v>5278</v>
      </c>
      <c r="D473" s="162">
        <v>30524103</v>
      </c>
      <c r="E473" s="162" t="s">
        <v>5782</v>
      </c>
      <c r="F473" s="575" t="s">
        <v>5500</v>
      </c>
      <c r="G473" s="162" t="s">
        <v>3500</v>
      </c>
      <c r="H473" s="182">
        <v>195390</v>
      </c>
      <c r="I473" s="271"/>
      <c r="J473" s="271"/>
      <c r="K473" s="271"/>
    </row>
    <row r="474" spans="1:11" ht="63.75" x14ac:dyDescent="0.25">
      <c r="A474" s="173">
        <v>43529</v>
      </c>
      <c r="B474" s="162">
        <v>204</v>
      </c>
      <c r="C474" s="162" t="s">
        <v>5552</v>
      </c>
      <c r="D474" s="197" t="s">
        <v>5553</v>
      </c>
      <c r="E474" s="162" t="s">
        <v>5554</v>
      </c>
      <c r="F474" s="575" t="s">
        <v>5500</v>
      </c>
      <c r="G474" s="162" t="s">
        <v>3500</v>
      </c>
      <c r="H474" s="182">
        <v>1180376</v>
      </c>
      <c r="I474" s="271"/>
      <c r="J474" s="271"/>
      <c r="K474" s="271"/>
    </row>
    <row r="475" spans="1:11" ht="51" x14ac:dyDescent="0.25">
      <c r="A475" s="173">
        <v>43529</v>
      </c>
      <c r="B475" s="162">
        <v>211</v>
      </c>
      <c r="C475" s="162" t="s">
        <v>5544</v>
      </c>
      <c r="D475" s="162">
        <v>23530545</v>
      </c>
      <c r="E475" s="162" t="s">
        <v>5767</v>
      </c>
      <c r="F475" s="575" t="s">
        <v>5500</v>
      </c>
      <c r="G475" s="162" t="s">
        <v>3500</v>
      </c>
      <c r="H475" s="182">
        <v>97882</v>
      </c>
      <c r="I475" s="271"/>
      <c r="J475" s="271"/>
      <c r="K475" s="271"/>
    </row>
    <row r="476" spans="1:11" ht="63.75" x14ac:dyDescent="0.25">
      <c r="A476" s="173">
        <v>43529</v>
      </c>
      <c r="B476" s="162">
        <v>195</v>
      </c>
      <c r="C476" s="162" t="s">
        <v>5659</v>
      </c>
      <c r="D476" s="162">
        <v>35646516</v>
      </c>
      <c r="E476" s="162" t="s">
        <v>5809</v>
      </c>
      <c r="F476" s="575" t="s">
        <v>5513</v>
      </c>
      <c r="G476" s="162" t="s">
        <v>3500</v>
      </c>
      <c r="H476" s="182">
        <v>107767</v>
      </c>
      <c r="I476" s="271"/>
      <c r="J476" s="271"/>
      <c r="K476" s="271"/>
    </row>
    <row r="477" spans="1:11" ht="51" x14ac:dyDescent="0.25">
      <c r="A477" s="173">
        <v>43529</v>
      </c>
      <c r="B477" s="162">
        <v>201</v>
      </c>
      <c r="C477" s="162" t="s">
        <v>5775</v>
      </c>
      <c r="D477" s="162">
        <v>33149694</v>
      </c>
      <c r="E477" s="162" t="s">
        <v>5776</v>
      </c>
      <c r="F477" s="575" t="s">
        <v>5725</v>
      </c>
      <c r="G477" s="162" t="s">
        <v>3500</v>
      </c>
      <c r="H477" s="182">
        <v>13804.8</v>
      </c>
      <c r="I477" s="271"/>
      <c r="J477" s="271"/>
      <c r="K477" s="271"/>
    </row>
    <row r="478" spans="1:11" ht="51" x14ac:dyDescent="0.25">
      <c r="A478" s="173">
        <v>43529</v>
      </c>
      <c r="B478" s="162">
        <v>200</v>
      </c>
      <c r="C478" s="162" t="s">
        <v>5775</v>
      </c>
      <c r="D478" s="162">
        <v>33149694</v>
      </c>
      <c r="E478" s="162" t="s">
        <v>5776</v>
      </c>
      <c r="F478" s="575" t="s">
        <v>5725</v>
      </c>
      <c r="G478" s="162" t="s">
        <v>3500</v>
      </c>
      <c r="H478" s="182">
        <v>13804.8</v>
      </c>
      <c r="I478" s="271"/>
      <c r="J478" s="271"/>
      <c r="K478" s="271"/>
    </row>
    <row r="479" spans="1:11" ht="51" x14ac:dyDescent="0.25">
      <c r="A479" s="173">
        <v>43529</v>
      </c>
      <c r="B479" s="162">
        <v>199</v>
      </c>
      <c r="C479" s="162" t="s">
        <v>5775</v>
      </c>
      <c r="D479" s="162">
        <v>33149694</v>
      </c>
      <c r="E479" s="162" t="s">
        <v>5776</v>
      </c>
      <c r="F479" s="575" t="s">
        <v>5725</v>
      </c>
      <c r="G479" s="162" t="s">
        <v>3500</v>
      </c>
      <c r="H479" s="182">
        <v>13804.8</v>
      </c>
      <c r="I479" s="271"/>
      <c r="J479" s="271"/>
      <c r="K479" s="271"/>
    </row>
    <row r="480" spans="1:11" ht="51" x14ac:dyDescent="0.25">
      <c r="A480" s="173">
        <v>43529</v>
      </c>
      <c r="B480" s="162">
        <v>198</v>
      </c>
      <c r="C480" s="162" t="s">
        <v>5775</v>
      </c>
      <c r="D480" s="162">
        <v>33149694</v>
      </c>
      <c r="E480" s="162" t="s">
        <v>5776</v>
      </c>
      <c r="F480" s="575" t="s">
        <v>5725</v>
      </c>
      <c r="G480" s="162" t="s">
        <v>3500</v>
      </c>
      <c r="H480" s="182">
        <v>13804.8</v>
      </c>
      <c r="I480" s="271"/>
      <c r="J480" s="271"/>
      <c r="K480" s="271"/>
    </row>
    <row r="481" spans="1:11" ht="51" x14ac:dyDescent="0.25">
      <c r="A481" s="173">
        <v>43529</v>
      </c>
      <c r="B481" s="162">
        <v>197</v>
      </c>
      <c r="C481" s="162" t="s">
        <v>5775</v>
      </c>
      <c r="D481" s="162">
        <v>33149694</v>
      </c>
      <c r="E481" s="162" t="s">
        <v>5776</v>
      </c>
      <c r="F481" s="575" t="s">
        <v>5725</v>
      </c>
      <c r="G481" s="162" t="s">
        <v>3500</v>
      </c>
      <c r="H481" s="182">
        <v>13804.8</v>
      </c>
      <c r="I481" s="271"/>
      <c r="J481" s="271"/>
      <c r="K481" s="271"/>
    </row>
    <row r="482" spans="1:11" ht="51" x14ac:dyDescent="0.25">
      <c r="A482" s="173">
        <v>43529</v>
      </c>
      <c r="B482" s="162">
        <v>203</v>
      </c>
      <c r="C482" s="162" t="s">
        <v>5775</v>
      </c>
      <c r="D482" s="162">
        <v>33149694</v>
      </c>
      <c r="E482" s="162" t="s">
        <v>5776</v>
      </c>
      <c r="F482" s="575" t="s">
        <v>5725</v>
      </c>
      <c r="G482" s="162" t="s">
        <v>3500</v>
      </c>
      <c r="H482" s="182">
        <v>13804.8</v>
      </c>
      <c r="I482" s="271"/>
      <c r="J482" s="271"/>
      <c r="K482" s="271"/>
    </row>
    <row r="483" spans="1:11" ht="51" x14ac:dyDescent="0.25">
      <c r="A483" s="173">
        <v>43529</v>
      </c>
      <c r="B483" s="162">
        <v>202</v>
      </c>
      <c r="C483" s="162" t="s">
        <v>5775</v>
      </c>
      <c r="D483" s="162">
        <v>33149694</v>
      </c>
      <c r="E483" s="162" t="s">
        <v>5776</v>
      </c>
      <c r="F483" s="575" t="s">
        <v>5725</v>
      </c>
      <c r="G483" s="162" t="s">
        <v>3500</v>
      </c>
      <c r="H483" s="182">
        <v>13804.8</v>
      </c>
      <c r="I483" s="271"/>
      <c r="J483" s="271"/>
      <c r="K483" s="271"/>
    </row>
    <row r="484" spans="1:11" ht="25.5" x14ac:dyDescent="0.25">
      <c r="A484" s="173">
        <v>43529</v>
      </c>
      <c r="B484" s="162">
        <v>187</v>
      </c>
      <c r="C484" s="162" t="s">
        <v>6152</v>
      </c>
      <c r="D484" s="162">
        <v>25195855</v>
      </c>
      <c r="E484" s="162" t="s">
        <v>6153</v>
      </c>
      <c r="F484" s="575" t="s">
        <v>5500</v>
      </c>
      <c r="G484" s="162" t="s">
        <v>3500</v>
      </c>
      <c r="H484" s="182">
        <v>25483.68</v>
      </c>
      <c r="I484" s="271"/>
      <c r="J484" s="271"/>
      <c r="K484" s="271"/>
    </row>
    <row r="485" spans="1:11" ht="38.25" x14ac:dyDescent="0.25">
      <c r="A485" s="173">
        <v>43529</v>
      </c>
      <c r="B485" s="162">
        <v>184</v>
      </c>
      <c r="C485" s="162" t="s">
        <v>6154</v>
      </c>
      <c r="D485" s="272" t="s">
        <v>3500</v>
      </c>
      <c r="E485" s="162" t="s">
        <v>6155</v>
      </c>
      <c r="F485" s="575" t="s">
        <v>5632</v>
      </c>
      <c r="G485" s="162" t="s">
        <v>3500</v>
      </c>
      <c r="H485" s="182">
        <v>22117.98</v>
      </c>
      <c r="I485" s="271"/>
      <c r="J485" s="271"/>
      <c r="K485" s="271"/>
    </row>
    <row r="486" spans="1:11" ht="76.5" x14ac:dyDescent="0.25">
      <c r="A486" s="173">
        <v>43530</v>
      </c>
      <c r="B486" s="162">
        <v>213</v>
      </c>
      <c r="C486" s="162" t="s">
        <v>6156</v>
      </c>
      <c r="D486" s="197" t="s">
        <v>6157</v>
      </c>
      <c r="E486" s="162" t="s">
        <v>6158</v>
      </c>
      <c r="F486" s="575" t="s">
        <v>5533</v>
      </c>
      <c r="G486" s="162" t="s">
        <v>3500</v>
      </c>
      <c r="H486" s="182">
        <v>1854.15</v>
      </c>
      <c r="I486" s="271"/>
      <c r="J486" s="271"/>
      <c r="K486" s="271"/>
    </row>
    <row r="487" spans="1:11" ht="63.75" x14ac:dyDescent="0.25">
      <c r="A487" s="173">
        <v>43530</v>
      </c>
      <c r="B487" s="162">
        <v>215</v>
      </c>
      <c r="C487" s="162" t="s">
        <v>6159</v>
      </c>
      <c r="D487" s="197" t="s">
        <v>6160</v>
      </c>
      <c r="E487" s="162" t="s">
        <v>6161</v>
      </c>
      <c r="F487" s="575" t="s">
        <v>5533</v>
      </c>
      <c r="G487" s="162" t="s">
        <v>3500</v>
      </c>
      <c r="H487" s="182">
        <v>2790</v>
      </c>
      <c r="I487" s="271"/>
      <c r="J487" s="271"/>
      <c r="K487" s="271"/>
    </row>
    <row r="488" spans="1:11" ht="56.25" x14ac:dyDescent="0.25">
      <c r="A488" s="173">
        <v>43530</v>
      </c>
      <c r="B488" s="162">
        <v>6</v>
      </c>
      <c r="C488" s="162" t="s">
        <v>6162</v>
      </c>
      <c r="D488" s="272" t="s">
        <v>3500</v>
      </c>
      <c r="E488" s="162" t="s">
        <v>6163</v>
      </c>
      <c r="F488" s="575" t="s">
        <v>6164</v>
      </c>
      <c r="G488" s="162" t="s">
        <v>3500</v>
      </c>
      <c r="H488" s="182">
        <v>40000</v>
      </c>
      <c r="I488" s="271"/>
      <c r="J488" s="271"/>
      <c r="K488" s="271"/>
    </row>
    <row r="489" spans="1:11" ht="38.25" x14ac:dyDescent="0.25">
      <c r="A489" s="173">
        <v>43530</v>
      </c>
      <c r="B489" s="162">
        <v>7</v>
      </c>
      <c r="C489" s="162" t="s">
        <v>6165</v>
      </c>
      <c r="D489" s="162">
        <v>20128222</v>
      </c>
      <c r="E489" s="162" t="s">
        <v>6166</v>
      </c>
      <c r="F489" s="575" t="s">
        <v>5533</v>
      </c>
      <c r="G489" s="162" t="s">
        <v>3500</v>
      </c>
      <c r="H489" s="182">
        <v>2100</v>
      </c>
      <c r="I489" s="271"/>
      <c r="J489" s="271"/>
      <c r="K489" s="271"/>
    </row>
    <row r="490" spans="1:11" ht="63.75" x14ac:dyDescent="0.25">
      <c r="A490" s="173">
        <v>43530</v>
      </c>
      <c r="B490" s="162">
        <v>12</v>
      </c>
      <c r="C490" s="162" t="s">
        <v>6167</v>
      </c>
      <c r="D490" s="197" t="s">
        <v>6168</v>
      </c>
      <c r="E490" s="162" t="s">
        <v>6169</v>
      </c>
      <c r="F490" s="575" t="s">
        <v>5533</v>
      </c>
      <c r="G490" s="162" t="s">
        <v>3500</v>
      </c>
      <c r="H490" s="182">
        <v>3822</v>
      </c>
      <c r="I490" s="271"/>
      <c r="J490" s="271"/>
      <c r="K490" s="271"/>
    </row>
    <row r="491" spans="1:11" ht="51" x14ac:dyDescent="0.25">
      <c r="A491" s="173">
        <v>43530</v>
      </c>
      <c r="B491" s="162">
        <v>11</v>
      </c>
      <c r="C491" s="162" t="s">
        <v>6170</v>
      </c>
      <c r="D491" s="197" t="s">
        <v>6171</v>
      </c>
      <c r="E491" s="162" t="s">
        <v>6172</v>
      </c>
      <c r="F491" s="575" t="s">
        <v>5533</v>
      </c>
      <c r="G491" s="162" t="s">
        <v>3500</v>
      </c>
      <c r="H491" s="182">
        <v>2500</v>
      </c>
      <c r="I491" s="271"/>
      <c r="J491" s="271"/>
      <c r="K491" s="271"/>
    </row>
    <row r="492" spans="1:11" ht="51" x14ac:dyDescent="0.25">
      <c r="A492" s="173">
        <v>43530</v>
      </c>
      <c r="B492" s="162">
        <v>13</v>
      </c>
      <c r="C492" s="162" t="s">
        <v>6173</v>
      </c>
      <c r="D492" s="197" t="s">
        <v>6174</v>
      </c>
      <c r="E492" s="162" t="s">
        <v>6175</v>
      </c>
      <c r="F492" s="575" t="s">
        <v>5533</v>
      </c>
      <c r="G492" s="162" t="s">
        <v>3500</v>
      </c>
      <c r="H492" s="182">
        <v>1500</v>
      </c>
      <c r="I492" s="271"/>
      <c r="J492" s="271"/>
      <c r="K492" s="271"/>
    </row>
    <row r="493" spans="1:11" ht="51" x14ac:dyDescent="0.25">
      <c r="A493" s="173">
        <v>43530</v>
      </c>
      <c r="B493" s="162">
        <v>9</v>
      </c>
      <c r="C493" s="162" t="s">
        <v>6176</v>
      </c>
      <c r="D493" s="197" t="s">
        <v>6177</v>
      </c>
      <c r="E493" s="162" t="s">
        <v>6178</v>
      </c>
      <c r="F493" s="575" t="s">
        <v>5533</v>
      </c>
      <c r="G493" s="162" t="s">
        <v>3500</v>
      </c>
      <c r="H493" s="182">
        <v>1792</v>
      </c>
      <c r="I493" s="271"/>
      <c r="J493" s="271"/>
      <c r="K493" s="271"/>
    </row>
    <row r="494" spans="1:11" ht="63.75" x14ac:dyDescent="0.25">
      <c r="A494" s="173">
        <v>43530</v>
      </c>
      <c r="B494" s="162">
        <v>8</v>
      </c>
      <c r="C494" s="162" t="s">
        <v>6179</v>
      </c>
      <c r="D494" s="197" t="s">
        <v>6180</v>
      </c>
      <c r="E494" s="162" t="s">
        <v>6181</v>
      </c>
      <c r="F494" s="575" t="s">
        <v>5533</v>
      </c>
      <c r="G494" s="162" t="s">
        <v>3500</v>
      </c>
      <c r="H494" s="182">
        <v>2994.6</v>
      </c>
      <c r="I494" s="271"/>
      <c r="J494" s="271"/>
      <c r="K494" s="271"/>
    </row>
    <row r="495" spans="1:11" ht="63.75" x14ac:dyDescent="0.25">
      <c r="A495" s="173">
        <v>43530</v>
      </c>
      <c r="B495" s="162">
        <v>10</v>
      </c>
      <c r="C495" s="162" t="s">
        <v>6182</v>
      </c>
      <c r="D495" s="197" t="s">
        <v>6183</v>
      </c>
      <c r="E495" s="162" t="s">
        <v>6184</v>
      </c>
      <c r="F495" s="575" t="s">
        <v>5533</v>
      </c>
      <c r="G495" s="162" t="s">
        <v>3500</v>
      </c>
      <c r="H495" s="182">
        <v>1855</v>
      </c>
      <c r="I495" s="271"/>
      <c r="J495" s="271"/>
      <c r="K495" s="271"/>
    </row>
    <row r="496" spans="1:11" ht="51" x14ac:dyDescent="0.25">
      <c r="A496" s="173">
        <v>43530</v>
      </c>
      <c r="B496" s="162">
        <v>66</v>
      </c>
      <c r="C496" s="162" t="s">
        <v>6185</v>
      </c>
      <c r="D496" s="197" t="s">
        <v>6186</v>
      </c>
      <c r="E496" s="162" t="s">
        <v>6187</v>
      </c>
      <c r="F496" s="575" t="s">
        <v>5914</v>
      </c>
      <c r="G496" s="162" t="s">
        <v>3500</v>
      </c>
      <c r="H496" s="182">
        <v>70</v>
      </c>
      <c r="I496" s="271"/>
      <c r="J496" s="271"/>
      <c r="K496" s="271"/>
    </row>
    <row r="497" spans="1:11" ht="51" x14ac:dyDescent="0.25">
      <c r="A497" s="173">
        <v>43530</v>
      </c>
      <c r="B497" s="162">
        <v>67</v>
      </c>
      <c r="C497" s="162" t="s">
        <v>6188</v>
      </c>
      <c r="D497" s="197" t="s">
        <v>6189</v>
      </c>
      <c r="E497" s="162" t="s">
        <v>6190</v>
      </c>
      <c r="F497" s="575" t="s">
        <v>5914</v>
      </c>
      <c r="G497" s="162" t="s">
        <v>3500</v>
      </c>
      <c r="H497" s="182">
        <v>412</v>
      </c>
      <c r="I497" s="271"/>
      <c r="J497" s="271"/>
      <c r="K497" s="271"/>
    </row>
    <row r="498" spans="1:11" ht="51" x14ac:dyDescent="0.25">
      <c r="A498" s="173">
        <v>43530</v>
      </c>
      <c r="B498" s="162">
        <v>68</v>
      </c>
      <c r="C498" s="162" t="s">
        <v>6191</v>
      </c>
      <c r="D498" s="197" t="s">
        <v>6192</v>
      </c>
      <c r="E498" s="162" t="s">
        <v>6193</v>
      </c>
      <c r="F498" s="575" t="s">
        <v>5914</v>
      </c>
      <c r="G498" s="162" t="s">
        <v>3500</v>
      </c>
      <c r="H498" s="182">
        <v>400</v>
      </c>
      <c r="I498" s="271"/>
      <c r="J498" s="271"/>
      <c r="K498" s="271"/>
    </row>
    <row r="499" spans="1:11" ht="38.25" x14ac:dyDescent="0.25">
      <c r="A499" s="173">
        <v>43530</v>
      </c>
      <c r="B499" s="162">
        <v>69</v>
      </c>
      <c r="C499" s="162" t="s">
        <v>6194</v>
      </c>
      <c r="D499" s="162">
        <v>41081259</v>
      </c>
      <c r="E499" s="162" t="s">
        <v>6079</v>
      </c>
      <c r="F499" s="575" t="s">
        <v>5914</v>
      </c>
      <c r="G499" s="162" t="s">
        <v>3500</v>
      </c>
      <c r="H499" s="182">
        <v>1000</v>
      </c>
      <c r="I499" s="271"/>
      <c r="J499" s="271"/>
      <c r="K499" s="271"/>
    </row>
    <row r="500" spans="1:11" ht="38.25" x14ac:dyDescent="0.25">
      <c r="A500" s="173">
        <v>43530</v>
      </c>
      <c r="B500" s="162">
        <v>70</v>
      </c>
      <c r="C500" s="162" t="s">
        <v>6195</v>
      </c>
      <c r="D500" s="162">
        <v>37573026</v>
      </c>
      <c r="E500" s="162" t="s">
        <v>6196</v>
      </c>
      <c r="F500" s="575" t="s">
        <v>5914</v>
      </c>
      <c r="G500" s="162" t="s">
        <v>3500</v>
      </c>
      <c r="H500" s="182">
        <v>412</v>
      </c>
      <c r="I500" s="271"/>
      <c r="J500" s="271"/>
      <c r="K500" s="271"/>
    </row>
    <row r="501" spans="1:11" ht="38.25" x14ac:dyDescent="0.25">
      <c r="A501" s="173">
        <v>43530</v>
      </c>
      <c r="B501" s="162">
        <v>71</v>
      </c>
      <c r="C501" s="162" t="s">
        <v>6197</v>
      </c>
      <c r="D501" s="272" t="s">
        <v>3500</v>
      </c>
      <c r="E501" s="162" t="s">
        <v>6198</v>
      </c>
      <c r="F501" s="575" t="s">
        <v>5935</v>
      </c>
      <c r="G501" s="162" t="s">
        <v>3500</v>
      </c>
      <c r="H501" s="182">
        <v>4700</v>
      </c>
      <c r="I501" s="271"/>
      <c r="J501" s="271"/>
      <c r="K501" s="271"/>
    </row>
    <row r="502" spans="1:11" ht="76.5" x14ac:dyDescent="0.25">
      <c r="A502" s="173">
        <v>43530</v>
      </c>
      <c r="B502" s="162">
        <v>72</v>
      </c>
      <c r="C502" s="162" t="s">
        <v>6199</v>
      </c>
      <c r="D502" s="197" t="s">
        <v>6018</v>
      </c>
      <c r="E502" s="162" t="s">
        <v>6019</v>
      </c>
      <c r="F502" s="575" t="s">
        <v>5935</v>
      </c>
      <c r="G502" s="162" t="s">
        <v>3500</v>
      </c>
      <c r="H502" s="182">
        <v>2322</v>
      </c>
      <c r="I502" s="271"/>
      <c r="J502" s="271"/>
      <c r="K502" s="271"/>
    </row>
    <row r="503" spans="1:11" ht="51" x14ac:dyDescent="0.25">
      <c r="A503" s="173">
        <v>43530</v>
      </c>
      <c r="B503" s="162">
        <v>73</v>
      </c>
      <c r="C503" s="162" t="s">
        <v>6200</v>
      </c>
      <c r="D503" s="197" t="s">
        <v>6201</v>
      </c>
      <c r="E503" s="162" t="s">
        <v>6202</v>
      </c>
      <c r="F503" s="575" t="s">
        <v>5914</v>
      </c>
      <c r="G503" s="162" t="s">
        <v>3500</v>
      </c>
      <c r="H503" s="182">
        <v>1000</v>
      </c>
      <c r="I503" s="271"/>
      <c r="J503" s="271"/>
      <c r="K503" s="271"/>
    </row>
    <row r="504" spans="1:11" ht="63.75" x14ac:dyDescent="0.25">
      <c r="A504" s="173">
        <v>43530</v>
      </c>
      <c r="B504" s="162">
        <v>3</v>
      </c>
      <c r="C504" s="162" t="s">
        <v>6203</v>
      </c>
      <c r="D504" s="162">
        <v>25249083</v>
      </c>
      <c r="E504" s="162" t="s">
        <v>6204</v>
      </c>
      <c r="F504" s="575" t="s">
        <v>6205</v>
      </c>
      <c r="G504" s="162" t="s">
        <v>3500</v>
      </c>
      <c r="H504" s="182">
        <v>26397.7</v>
      </c>
      <c r="I504" s="271"/>
      <c r="J504" s="271"/>
      <c r="K504" s="271"/>
    </row>
    <row r="505" spans="1:11" ht="51" x14ac:dyDescent="0.25">
      <c r="A505" s="173">
        <v>43530</v>
      </c>
      <c r="B505" s="162">
        <v>12</v>
      </c>
      <c r="C505" s="162" t="s">
        <v>6206</v>
      </c>
      <c r="D505" s="272" t="s">
        <v>3500</v>
      </c>
      <c r="E505" s="162" t="s">
        <v>6207</v>
      </c>
      <c r="F505" s="575" t="s">
        <v>5641</v>
      </c>
      <c r="G505" s="162" t="s">
        <v>3500</v>
      </c>
      <c r="H505" s="182">
        <v>10600</v>
      </c>
      <c r="I505" s="271"/>
      <c r="J505" s="271"/>
      <c r="K505" s="271"/>
    </row>
    <row r="506" spans="1:11" ht="51" x14ac:dyDescent="0.25">
      <c r="A506" s="173">
        <v>43530</v>
      </c>
      <c r="B506" s="162">
        <v>13</v>
      </c>
      <c r="C506" s="162" t="s">
        <v>6206</v>
      </c>
      <c r="D506" s="272" t="s">
        <v>3500</v>
      </c>
      <c r="E506" s="162" t="s">
        <v>6207</v>
      </c>
      <c r="F506" s="575" t="s">
        <v>6208</v>
      </c>
      <c r="G506" s="162" t="s">
        <v>3500</v>
      </c>
      <c r="H506" s="182">
        <v>48000</v>
      </c>
      <c r="I506" s="271"/>
      <c r="J506" s="271"/>
      <c r="K506" s="271"/>
    </row>
    <row r="507" spans="1:11" ht="63.75" x14ac:dyDescent="0.25">
      <c r="A507" s="173">
        <v>43530</v>
      </c>
      <c r="B507" s="162">
        <v>14</v>
      </c>
      <c r="C507" s="162" t="s">
        <v>6209</v>
      </c>
      <c r="D507" s="162">
        <v>35357653</v>
      </c>
      <c r="E507" s="162" t="s">
        <v>6210</v>
      </c>
      <c r="F507" s="575" t="s">
        <v>5792</v>
      </c>
      <c r="G507" s="162" t="s">
        <v>3500</v>
      </c>
      <c r="H507" s="182">
        <v>4704.4799999999996</v>
      </c>
      <c r="I507" s="271"/>
      <c r="J507" s="271"/>
      <c r="K507" s="271"/>
    </row>
    <row r="508" spans="1:11" ht="63.75" x14ac:dyDescent="0.25">
      <c r="A508" s="173">
        <v>43530</v>
      </c>
      <c r="B508" s="162">
        <v>15</v>
      </c>
      <c r="C508" s="162" t="s">
        <v>6211</v>
      </c>
      <c r="D508" s="162">
        <v>33659151</v>
      </c>
      <c r="E508" s="162" t="s">
        <v>6212</v>
      </c>
      <c r="F508" s="575" t="s">
        <v>5500</v>
      </c>
      <c r="G508" s="162" t="s">
        <v>3500</v>
      </c>
      <c r="H508" s="182">
        <v>6768</v>
      </c>
      <c r="I508" s="271"/>
      <c r="J508" s="271"/>
      <c r="K508" s="271"/>
    </row>
    <row r="509" spans="1:11" ht="89.25" x14ac:dyDescent="0.25">
      <c r="A509" s="173">
        <v>43530</v>
      </c>
      <c r="B509" s="162">
        <v>16</v>
      </c>
      <c r="C509" s="162" t="s">
        <v>6213</v>
      </c>
      <c r="D509" s="162">
        <v>35640650</v>
      </c>
      <c r="E509" s="162" t="s">
        <v>6212</v>
      </c>
      <c r="F509" s="575" t="s">
        <v>5500</v>
      </c>
      <c r="G509" s="162" t="s">
        <v>3500</v>
      </c>
      <c r="H509" s="182">
        <v>3920.4</v>
      </c>
      <c r="I509" s="271"/>
      <c r="J509" s="271"/>
      <c r="K509" s="271"/>
    </row>
    <row r="510" spans="1:11" ht="63.75" x14ac:dyDescent="0.25">
      <c r="A510" s="173">
        <v>43530</v>
      </c>
      <c r="B510" s="162">
        <v>17</v>
      </c>
      <c r="C510" s="162" t="s">
        <v>6214</v>
      </c>
      <c r="D510" s="162">
        <v>24542639</v>
      </c>
      <c r="E510" s="162" t="s">
        <v>6215</v>
      </c>
      <c r="F510" s="575" t="s">
        <v>5500</v>
      </c>
      <c r="G510" s="162" t="s">
        <v>3500</v>
      </c>
      <c r="H510" s="182">
        <v>6768</v>
      </c>
      <c r="I510" s="271"/>
      <c r="J510" s="271"/>
      <c r="K510" s="271"/>
    </row>
    <row r="511" spans="1:11" ht="63.75" x14ac:dyDescent="0.25">
      <c r="A511" s="173">
        <v>43530</v>
      </c>
      <c r="B511" s="162">
        <v>1</v>
      </c>
      <c r="C511" s="162" t="s">
        <v>6216</v>
      </c>
      <c r="D511" s="197" t="s">
        <v>6217</v>
      </c>
      <c r="E511" s="162" t="s">
        <v>6218</v>
      </c>
      <c r="F511" s="575" t="s">
        <v>6219</v>
      </c>
      <c r="G511" s="162" t="s">
        <v>3500</v>
      </c>
      <c r="H511" s="503">
        <v>2000</v>
      </c>
      <c r="I511" s="271"/>
      <c r="J511" s="271"/>
      <c r="K511" s="271"/>
    </row>
    <row r="512" spans="1:11" ht="51" x14ac:dyDescent="0.25">
      <c r="A512" s="173">
        <v>43530</v>
      </c>
      <c r="B512" s="162">
        <v>221</v>
      </c>
      <c r="C512" s="162" t="s">
        <v>5365</v>
      </c>
      <c r="D512" s="162">
        <v>38013409</v>
      </c>
      <c r="E512" s="162" t="s">
        <v>6220</v>
      </c>
      <c r="F512" s="575" t="s">
        <v>5725</v>
      </c>
      <c r="G512" s="162" t="s">
        <v>3500</v>
      </c>
      <c r="H512" s="182">
        <v>70125</v>
      </c>
      <c r="I512" s="271"/>
      <c r="J512" s="271"/>
      <c r="K512" s="271"/>
    </row>
    <row r="513" spans="1:11" ht="56.25" x14ac:dyDescent="0.25">
      <c r="A513" s="173">
        <v>43530</v>
      </c>
      <c r="B513" s="162">
        <v>243</v>
      </c>
      <c r="C513" s="162" t="s">
        <v>6221</v>
      </c>
      <c r="D513" s="272" t="s">
        <v>3500</v>
      </c>
      <c r="E513" s="162" t="s">
        <v>5748</v>
      </c>
      <c r="F513" s="575" t="s">
        <v>5530</v>
      </c>
      <c r="G513" s="162" t="s">
        <v>3500</v>
      </c>
      <c r="H513" s="182">
        <v>780000</v>
      </c>
      <c r="I513" s="271"/>
      <c r="J513" s="271"/>
      <c r="K513" s="271"/>
    </row>
    <row r="514" spans="1:11" ht="63.75" x14ac:dyDescent="0.25">
      <c r="A514" s="173">
        <v>43530</v>
      </c>
      <c r="B514" s="162">
        <v>242</v>
      </c>
      <c r="C514" s="162" t="s">
        <v>5745</v>
      </c>
      <c r="D514" s="162">
        <v>41945510</v>
      </c>
      <c r="E514" s="162" t="s">
        <v>5746</v>
      </c>
      <c r="F514" s="575" t="s">
        <v>5530</v>
      </c>
      <c r="G514" s="162" t="s">
        <v>3500</v>
      </c>
      <c r="H514" s="182">
        <v>660000</v>
      </c>
      <c r="I514" s="271"/>
      <c r="J514" s="271"/>
      <c r="K514" s="271"/>
    </row>
    <row r="515" spans="1:11" ht="63.75" x14ac:dyDescent="0.25">
      <c r="A515" s="173">
        <v>43530</v>
      </c>
      <c r="B515" s="162">
        <v>241</v>
      </c>
      <c r="C515" s="162" t="s">
        <v>5552</v>
      </c>
      <c r="D515" s="197" t="s">
        <v>5553</v>
      </c>
      <c r="E515" s="162" t="s">
        <v>5554</v>
      </c>
      <c r="F515" s="575" t="s">
        <v>5500</v>
      </c>
      <c r="G515" s="162" t="s">
        <v>3500</v>
      </c>
      <c r="H515" s="182">
        <v>2629754</v>
      </c>
      <c r="I515" s="271"/>
      <c r="J515" s="271"/>
      <c r="K515" s="271"/>
    </row>
    <row r="516" spans="1:11" ht="63.75" x14ac:dyDescent="0.25">
      <c r="A516" s="173">
        <v>43530</v>
      </c>
      <c r="B516" s="162">
        <v>240</v>
      </c>
      <c r="C516" s="162" t="s">
        <v>5802</v>
      </c>
      <c r="D516" s="162">
        <v>23729809</v>
      </c>
      <c r="E516" s="162" t="s">
        <v>5803</v>
      </c>
      <c r="F516" s="575" t="s">
        <v>5500</v>
      </c>
      <c r="G516" s="162" t="s">
        <v>3500</v>
      </c>
      <c r="H516" s="182">
        <v>1080969</v>
      </c>
      <c r="I516" s="271"/>
      <c r="J516" s="271"/>
      <c r="K516" s="271"/>
    </row>
    <row r="517" spans="1:11" ht="63.75" x14ac:dyDescent="0.25">
      <c r="A517" s="173">
        <v>43530</v>
      </c>
      <c r="B517" s="162">
        <v>239</v>
      </c>
      <c r="C517" s="162" t="s">
        <v>5278</v>
      </c>
      <c r="D517" s="162">
        <v>30524103</v>
      </c>
      <c r="E517" s="162" t="s">
        <v>5782</v>
      </c>
      <c r="F517" s="575" t="s">
        <v>5500</v>
      </c>
      <c r="G517" s="162" t="s">
        <v>3500</v>
      </c>
      <c r="H517" s="182">
        <v>1589277</v>
      </c>
      <c r="I517" s="271"/>
      <c r="J517" s="271"/>
      <c r="K517" s="271"/>
    </row>
    <row r="518" spans="1:11" ht="63.75" x14ac:dyDescent="0.25">
      <c r="A518" s="173">
        <v>43530</v>
      </c>
      <c r="B518" s="162">
        <v>238</v>
      </c>
      <c r="C518" s="162" t="s">
        <v>6222</v>
      </c>
      <c r="D518" s="162">
        <v>36184087</v>
      </c>
      <c r="E518" s="162" t="s">
        <v>6223</v>
      </c>
      <c r="F518" s="575" t="s">
        <v>5530</v>
      </c>
      <c r="G518" s="162" t="s">
        <v>3500</v>
      </c>
      <c r="H518" s="182">
        <v>1800</v>
      </c>
      <c r="I518" s="271"/>
      <c r="J518" s="271"/>
      <c r="K518" s="271"/>
    </row>
    <row r="519" spans="1:11" ht="63.75" x14ac:dyDescent="0.25">
      <c r="A519" s="173">
        <v>43530</v>
      </c>
      <c r="B519" s="162">
        <v>237</v>
      </c>
      <c r="C519" s="162" t="s">
        <v>6224</v>
      </c>
      <c r="D519" s="197" t="s">
        <v>6225</v>
      </c>
      <c r="E519" s="162" t="s">
        <v>6223</v>
      </c>
      <c r="F519" s="575" t="s">
        <v>5533</v>
      </c>
      <c r="G519" s="162" t="s">
        <v>3500</v>
      </c>
      <c r="H519" s="182">
        <v>2886</v>
      </c>
      <c r="I519" s="271"/>
      <c r="J519" s="271"/>
      <c r="K519" s="271"/>
    </row>
    <row r="520" spans="1:11" ht="63.75" x14ac:dyDescent="0.25">
      <c r="A520" s="173">
        <v>43530</v>
      </c>
      <c r="B520" s="162">
        <v>236</v>
      </c>
      <c r="C520" s="162" t="s">
        <v>6226</v>
      </c>
      <c r="D520" s="162">
        <v>41472063</v>
      </c>
      <c r="E520" s="162" t="s">
        <v>6227</v>
      </c>
      <c r="F520" s="575" t="s">
        <v>5533</v>
      </c>
      <c r="G520" s="162" t="s">
        <v>3500</v>
      </c>
      <c r="H520" s="182">
        <v>15000</v>
      </c>
      <c r="I520" s="271"/>
      <c r="J520" s="271"/>
      <c r="K520" s="271"/>
    </row>
    <row r="521" spans="1:11" ht="63.75" x14ac:dyDescent="0.25">
      <c r="A521" s="173">
        <v>43530</v>
      </c>
      <c r="B521" s="162">
        <v>235</v>
      </c>
      <c r="C521" s="162" t="s">
        <v>5659</v>
      </c>
      <c r="D521" s="162">
        <v>35646516</v>
      </c>
      <c r="E521" s="162" t="s">
        <v>5809</v>
      </c>
      <c r="F521" s="575" t="s">
        <v>5513</v>
      </c>
      <c r="G521" s="162" t="s">
        <v>3500</v>
      </c>
      <c r="H521" s="182">
        <v>12916</v>
      </c>
      <c r="I521" s="271"/>
      <c r="J521" s="271"/>
      <c r="K521" s="271"/>
    </row>
    <row r="522" spans="1:11" ht="56.25" x14ac:dyDescent="0.25">
      <c r="A522" s="173">
        <v>43530</v>
      </c>
      <c r="B522" s="162">
        <v>234</v>
      </c>
      <c r="C522" s="162" t="s">
        <v>6228</v>
      </c>
      <c r="D522" s="272" t="s">
        <v>3500</v>
      </c>
      <c r="E522" s="162" t="s">
        <v>6229</v>
      </c>
      <c r="F522" s="575" t="s">
        <v>5530</v>
      </c>
      <c r="G522" s="162" t="s">
        <v>3500</v>
      </c>
      <c r="H522" s="182">
        <v>90000</v>
      </c>
      <c r="I522" s="271"/>
      <c r="J522" s="271"/>
      <c r="K522" s="271"/>
    </row>
    <row r="523" spans="1:11" ht="38.25" x14ac:dyDescent="0.25">
      <c r="A523" s="173">
        <v>43530</v>
      </c>
      <c r="B523" s="162">
        <v>233</v>
      </c>
      <c r="C523" s="162" t="s">
        <v>6230</v>
      </c>
      <c r="D523" s="162">
        <v>33854754</v>
      </c>
      <c r="E523" s="162" t="s">
        <v>6231</v>
      </c>
      <c r="F523" s="575" t="s">
        <v>5533</v>
      </c>
      <c r="G523" s="162" t="s">
        <v>3500</v>
      </c>
      <c r="H523" s="182">
        <v>6877</v>
      </c>
      <c r="I523" s="271"/>
      <c r="J523" s="271"/>
      <c r="K523" s="271"/>
    </row>
    <row r="524" spans="1:11" ht="63.75" x14ac:dyDescent="0.25">
      <c r="A524" s="173">
        <v>43530</v>
      </c>
      <c r="B524" s="162">
        <v>232</v>
      </c>
      <c r="C524" s="162" t="s">
        <v>5933</v>
      </c>
      <c r="D524" s="162">
        <v>36442168</v>
      </c>
      <c r="E524" s="162" t="s">
        <v>5934</v>
      </c>
      <c r="F524" s="575" t="s">
        <v>5533</v>
      </c>
      <c r="G524" s="162" t="s">
        <v>3500</v>
      </c>
      <c r="H524" s="182">
        <v>18000</v>
      </c>
      <c r="I524" s="271"/>
      <c r="J524" s="271"/>
      <c r="K524" s="271"/>
    </row>
    <row r="525" spans="1:11" ht="51" x14ac:dyDescent="0.25">
      <c r="A525" s="173">
        <v>43531</v>
      </c>
      <c r="B525" s="162">
        <v>82</v>
      </c>
      <c r="C525" s="162" t="s">
        <v>6232</v>
      </c>
      <c r="D525" s="197" t="s">
        <v>6233</v>
      </c>
      <c r="E525" s="162" t="s">
        <v>6234</v>
      </c>
      <c r="F525" s="575" t="s">
        <v>5914</v>
      </c>
      <c r="G525" s="162" t="s">
        <v>3500</v>
      </c>
      <c r="H525" s="182">
        <v>300</v>
      </c>
      <c r="I525" s="271"/>
      <c r="J525" s="271"/>
      <c r="K525" s="271"/>
    </row>
    <row r="526" spans="1:11" ht="51" x14ac:dyDescent="0.25">
      <c r="A526" s="173">
        <v>43531</v>
      </c>
      <c r="B526" s="162">
        <v>79</v>
      </c>
      <c r="C526" s="162" t="s">
        <v>6235</v>
      </c>
      <c r="D526" s="197" t="s">
        <v>6236</v>
      </c>
      <c r="E526" s="162" t="s">
        <v>6237</v>
      </c>
      <c r="F526" s="575" t="s">
        <v>5914</v>
      </c>
      <c r="G526" s="162" t="s">
        <v>3500</v>
      </c>
      <c r="H526" s="182">
        <v>400</v>
      </c>
      <c r="I526" s="271"/>
      <c r="J526" s="271"/>
      <c r="K526" s="271"/>
    </row>
    <row r="527" spans="1:11" ht="51" x14ac:dyDescent="0.25">
      <c r="A527" s="173">
        <v>43531</v>
      </c>
      <c r="B527" s="162">
        <v>96</v>
      </c>
      <c r="C527" s="162" t="s">
        <v>6238</v>
      </c>
      <c r="D527" s="162">
        <v>37968385</v>
      </c>
      <c r="E527" s="162" t="s">
        <v>6239</v>
      </c>
      <c r="F527" s="575" t="s">
        <v>5914</v>
      </c>
      <c r="G527" s="162" t="s">
        <v>3500</v>
      </c>
      <c r="H527" s="182">
        <v>400</v>
      </c>
      <c r="I527" s="271"/>
      <c r="J527" s="271"/>
      <c r="K527" s="271"/>
    </row>
    <row r="528" spans="1:11" ht="51" x14ac:dyDescent="0.25">
      <c r="A528" s="173">
        <v>43531</v>
      </c>
      <c r="B528" s="162">
        <v>97</v>
      </c>
      <c r="C528" s="162" t="s">
        <v>6238</v>
      </c>
      <c r="D528" s="162">
        <v>37968385</v>
      </c>
      <c r="E528" s="162" t="s">
        <v>6239</v>
      </c>
      <c r="F528" s="575" t="s">
        <v>5914</v>
      </c>
      <c r="G528" s="162" t="s">
        <v>3500</v>
      </c>
      <c r="H528" s="182">
        <v>400</v>
      </c>
      <c r="I528" s="271"/>
      <c r="J528" s="271"/>
      <c r="K528" s="271"/>
    </row>
    <row r="529" spans="1:11" ht="38.25" x14ac:dyDescent="0.25">
      <c r="A529" s="173">
        <v>43531</v>
      </c>
      <c r="B529" s="162">
        <v>76</v>
      </c>
      <c r="C529" s="162" t="s">
        <v>6240</v>
      </c>
      <c r="D529" s="162">
        <v>41430898</v>
      </c>
      <c r="E529" s="162" t="s">
        <v>6241</v>
      </c>
      <c r="F529" s="575" t="s">
        <v>5914</v>
      </c>
      <c r="G529" s="162" t="s">
        <v>3500</v>
      </c>
      <c r="H529" s="182">
        <v>400</v>
      </c>
      <c r="I529" s="271"/>
      <c r="J529" s="271"/>
      <c r="K529" s="271"/>
    </row>
    <row r="530" spans="1:11" ht="51" x14ac:dyDescent="0.25">
      <c r="A530" s="173">
        <v>43531</v>
      </c>
      <c r="B530" s="162">
        <v>74</v>
      </c>
      <c r="C530" s="202" t="s">
        <v>6242</v>
      </c>
      <c r="D530" s="162">
        <v>37720533</v>
      </c>
      <c r="E530" s="202" t="s">
        <v>6243</v>
      </c>
      <c r="F530" s="575" t="s">
        <v>5914</v>
      </c>
      <c r="G530" s="162" t="s">
        <v>3500</v>
      </c>
      <c r="H530" s="182">
        <v>500</v>
      </c>
      <c r="I530" s="271"/>
      <c r="J530" s="271"/>
      <c r="K530" s="271"/>
    </row>
    <row r="531" spans="1:11" ht="38.25" x14ac:dyDescent="0.25">
      <c r="A531" s="173">
        <v>43531</v>
      </c>
      <c r="B531" s="162">
        <v>77</v>
      </c>
      <c r="C531" s="162" t="s">
        <v>6244</v>
      </c>
      <c r="D531" s="197" t="s">
        <v>6245</v>
      </c>
      <c r="E531" s="162" t="s">
        <v>6246</v>
      </c>
      <c r="F531" s="575" t="s">
        <v>5914</v>
      </c>
      <c r="G531" s="162" t="s">
        <v>3500</v>
      </c>
      <c r="H531" s="182">
        <v>500</v>
      </c>
      <c r="I531" s="271"/>
      <c r="J531" s="271"/>
      <c r="K531" s="271"/>
    </row>
    <row r="532" spans="1:11" ht="25.5" x14ac:dyDescent="0.25">
      <c r="A532" s="173">
        <v>43531</v>
      </c>
      <c r="B532" s="162">
        <v>78</v>
      </c>
      <c r="C532" s="162" t="s">
        <v>6247</v>
      </c>
      <c r="D532" s="162">
        <v>41832248</v>
      </c>
      <c r="E532" s="162" t="s">
        <v>6248</v>
      </c>
      <c r="F532" s="575" t="s">
        <v>5914</v>
      </c>
      <c r="G532" s="162" t="s">
        <v>3500</v>
      </c>
      <c r="H532" s="182">
        <v>500</v>
      </c>
      <c r="I532" s="271"/>
      <c r="J532" s="271"/>
      <c r="K532" s="271"/>
    </row>
    <row r="533" spans="1:11" ht="51" x14ac:dyDescent="0.25">
      <c r="A533" s="173">
        <v>43531</v>
      </c>
      <c r="B533" s="162">
        <v>75</v>
      </c>
      <c r="C533" s="202" t="s">
        <v>6242</v>
      </c>
      <c r="D533" s="162">
        <v>37720533</v>
      </c>
      <c r="E533" s="202" t="s">
        <v>6243</v>
      </c>
      <c r="F533" s="575" t="s">
        <v>5914</v>
      </c>
      <c r="G533" s="162" t="s">
        <v>3500</v>
      </c>
      <c r="H533" s="182">
        <v>500</v>
      </c>
      <c r="I533" s="271"/>
      <c r="J533" s="271"/>
      <c r="K533" s="271"/>
    </row>
    <row r="534" spans="1:11" ht="51" x14ac:dyDescent="0.25">
      <c r="A534" s="173">
        <v>43531</v>
      </c>
      <c r="B534" s="162">
        <v>65</v>
      </c>
      <c r="C534" s="162" t="s">
        <v>6249</v>
      </c>
      <c r="D534" s="162">
        <v>37890843</v>
      </c>
      <c r="E534" s="162" t="s">
        <v>6250</v>
      </c>
      <c r="F534" s="575" t="s">
        <v>5914</v>
      </c>
      <c r="G534" s="162" t="s">
        <v>3500</v>
      </c>
      <c r="H534" s="182">
        <v>500</v>
      </c>
      <c r="I534" s="271"/>
      <c r="J534" s="271"/>
      <c r="K534" s="271"/>
    </row>
    <row r="535" spans="1:11" ht="25.5" x14ac:dyDescent="0.25">
      <c r="A535" s="173">
        <v>43531</v>
      </c>
      <c r="B535" s="162">
        <v>80</v>
      </c>
      <c r="C535" s="162" t="s">
        <v>6247</v>
      </c>
      <c r="D535" s="162">
        <v>41832248</v>
      </c>
      <c r="E535" s="162" t="s">
        <v>6248</v>
      </c>
      <c r="F535" s="575" t="s">
        <v>5914</v>
      </c>
      <c r="G535" s="162" t="s">
        <v>3500</v>
      </c>
      <c r="H535" s="182">
        <v>500</v>
      </c>
      <c r="I535" s="271"/>
      <c r="J535" s="271"/>
      <c r="K535" s="271"/>
    </row>
    <row r="536" spans="1:11" ht="38.25" x14ac:dyDescent="0.25">
      <c r="A536" s="173">
        <v>43531</v>
      </c>
      <c r="B536" s="162">
        <v>81</v>
      </c>
      <c r="C536" s="162" t="s">
        <v>6251</v>
      </c>
      <c r="D536" s="197" t="s">
        <v>6245</v>
      </c>
      <c r="E536" s="162" t="s">
        <v>6246</v>
      </c>
      <c r="F536" s="575" t="s">
        <v>5914</v>
      </c>
      <c r="G536" s="162" t="s">
        <v>3500</v>
      </c>
      <c r="H536" s="182">
        <v>500</v>
      </c>
      <c r="I536" s="271"/>
      <c r="J536" s="271"/>
      <c r="K536" s="271"/>
    </row>
    <row r="537" spans="1:11" ht="51" x14ac:dyDescent="0.25">
      <c r="A537" s="173">
        <v>43531</v>
      </c>
      <c r="B537" s="162">
        <v>88</v>
      </c>
      <c r="C537" s="162" t="s">
        <v>6252</v>
      </c>
      <c r="D537" s="197" t="s">
        <v>6253</v>
      </c>
      <c r="E537" s="504" t="s">
        <v>6254</v>
      </c>
      <c r="F537" s="575" t="s">
        <v>5914</v>
      </c>
      <c r="G537" s="162" t="s">
        <v>3500</v>
      </c>
      <c r="H537" s="182">
        <v>500</v>
      </c>
      <c r="I537" s="271"/>
      <c r="J537" s="271"/>
      <c r="K537" s="271"/>
    </row>
    <row r="538" spans="1:11" ht="51" x14ac:dyDescent="0.25">
      <c r="A538" s="173">
        <v>43531</v>
      </c>
      <c r="B538" s="162">
        <v>89</v>
      </c>
      <c r="C538" s="162" t="s">
        <v>6252</v>
      </c>
      <c r="D538" s="197" t="s">
        <v>6253</v>
      </c>
      <c r="E538" s="504" t="s">
        <v>6254</v>
      </c>
      <c r="F538" s="575" t="s">
        <v>5914</v>
      </c>
      <c r="G538" s="162" t="s">
        <v>3500</v>
      </c>
      <c r="H538" s="182">
        <v>500</v>
      </c>
      <c r="I538" s="271"/>
      <c r="J538" s="271"/>
      <c r="K538" s="271"/>
    </row>
    <row r="539" spans="1:11" ht="38.25" x14ac:dyDescent="0.25">
      <c r="A539" s="173">
        <v>43531</v>
      </c>
      <c r="B539" s="162">
        <v>87</v>
      </c>
      <c r="C539" s="162" t="s">
        <v>6255</v>
      </c>
      <c r="D539" s="162">
        <v>41081259</v>
      </c>
      <c r="E539" s="162" t="s">
        <v>6079</v>
      </c>
      <c r="F539" s="575" t="s">
        <v>5914</v>
      </c>
      <c r="G539" s="162" t="s">
        <v>3500</v>
      </c>
      <c r="H539" s="182">
        <v>1000</v>
      </c>
      <c r="I539" s="271"/>
      <c r="J539" s="271"/>
      <c r="K539" s="271"/>
    </row>
    <row r="540" spans="1:11" ht="38.25" x14ac:dyDescent="0.25">
      <c r="A540" s="173">
        <v>43531</v>
      </c>
      <c r="B540" s="162">
        <v>86</v>
      </c>
      <c r="C540" s="162" t="s">
        <v>6256</v>
      </c>
      <c r="D540" s="162">
        <v>36245799</v>
      </c>
      <c r="E540" s="162" t="s">
        <v>6257</v>
      </c>
      <c r="F540" s="575" t="s">
        <v>5914</v>
      </c>
      <c r="G540" s="162" t="s">
        <v>3500</v>
      </c>
      <c r="H540" s="182">
        <v>1000</v>
      </c>
      <c r="I540" s="271"/>
      <c r="J540" s="271"/>
      <c r="K540" s="271"/>
    </row>
    <row r="541" spans="1:11" ht="38.25" x14ac:dyDescent="0.25">
      <c r="A541" s="173">
        <v>43531</v>
      </c>
      <c r="B541" s="162">
        <v>90</v>
      </c>
      <c r="C541" s="162" t="s">
        <v>6258</v>
      </c>
      <c r="D541" s="162">
        <v>41081259</v>
      </c>
      <c r="E541" s="162" t="s">
        <v>6079</v>
      </c>
      <c r="F541" s="575" t="s">
        <v>5914</v>
      </c>
      <c r="G541" s="162" t="s">
        <v>3500</v>
      </c>
      <c r="H541" s="182">
        <v>1000</v>
      </c>
      <c r="I541" s="271"/>
      <c r="J541" s="271"/>
      <c r="K541" s="271"/>
    </row>
    <row r="542" spans="1:11" ht="38.25" x14ac:dyDescent="0.25">
      <c r="A542" s="173">
        <v>43531</v>
      </c>
      <c r="B542" s="162">
        <v>91</v>
      </c>
      <c r="C542" s="162" t="s">
        <v>6259</v>
      </c>
      <c r="D542" s="162">
        <v>41081259</v>
      </c>
      <c r="E542" s="162" t="s">
        <v>6079</v>
      </c>
      <c r="F542" s="575" t="s">
        <v>5914</v>
      </c>
      <c r="G542" s="162" t="s">
        <v>3500</v>
      </c>
      <c r="H542" s="182">
        <v>1000</v>
      </c>
      <c r="I542" s="271"/>
      <c r="J542" s="271"/>
      <c r="K542" s="271"/>
    </row>
    <row r="543" spans="1:11" ht="63.75" x14ac:dyDescent="0.25">
      <c r="A543" s="173">
        <v>43531</v>
      </c>
      <c r="B543" s="162">
        <v>85</v>
      </c>
      <c r="C543" s="162" t="s">
        <v>6084</v>
      </c>
      <c r="D543" s="162">
        <v>33732896</v>
      </c>
      <c r="E543" s="162" t="s">
        <v>6260</v>
      </c>
      <c r="F543" s="575" t="s">
        <v>6086</v>
      </c>
      <c r="G543" s="162" t="s">
        <v>3500</v>
      </c>
      <c r="H543" s="182">
        <v>1500</v>
      </c>
      <c r="I543" s="271"/>
      <c r="J543" s="271"/>
      <c r="K543" s="271"/>
    </row>
    <row r="544" spans="1:11" ht="38.25" x14ac:dyDescent="0.25">
      <c r="A544" s="173">
        <v>43531</v>
      </c>
      <c r="B544" s="162">
        <v>84</v>
      </c>
      <c r="C544" s="162" t="s">
        <v>6261</v>
      </c>
      <c r="D544" s="162">
        <v>38508199</v>
      </c>
      <c r="E544" s="162" t="s">
        <v>6262</v>
      </c>
      <c r="F544" s="575" t="s">
        <v>5935</v>
      </c>
      <c r="G544" s="162" t="s">
        <v>3500</v>
      </c>
      <c r="H544" s="182">
        <v>9750</v>
      </c>
      <c r="I544" s="271"/>
      <c r="J544" s="271"/>
      <c r="K544" s="271"/>
    </row>
    <row r="545" spans="1:11" ht="38.25" x14ac:dyDescent="0.25">
      <c r="A545" s="173">
        <v>43531</v>
      </c>
      <c r="B545" s="162">
        <v>83</v>
      </c>
      <c r="C545" s="162" t="s">
        <v>6263</v>
      </c>
      <c r="D545" s="272" t="s">
        <v>3500</v>
      </c>
      <c r="E545" s="162" t="s">
        <v>6264</v>
      </c>
      <c r="F545" s="575" t="s">
        <v>5641</v>
      </c>
      <c r="G545" s="162" t="s">
        <v>3500</v>
      </c>
      <c r="H545" s="182">
        <v>27480</v>
      </c>
      <c r="I545" s="271"/>
      <c r="J545" s="271"/>
      <c r="K545" s="271"/>
    </row>
    <row r="546" spans="1:11" ht="51" x14ac:dyDescent="0.25">
      <c r="A546" s="173">
        <v>43531</v>
      </c>
      <c r="B546" s="162">
        <v>93</v>
      </c>
      <c r="C546" s="162" t="s">
        <v>6265</v>
      </c>
      <c r="D546" s="197" t="s">
        <v>6266</v>
      </c>
      <c r="E546" s="162" t="s">
        <v>6267</v>
      </c>
      <c r="F546" s="575" t="s">
        <v>5914</v>
      </c>
      <c r="G546" s="162" t="s">
        <v>3500</v>
      </c>
      <c r="H546" s="182">
        <v>645.52</v>
      </c>
      <c r="I546" s="271"/>
      <c r="J546" s="271"/>
      <c r="K546" s="271"/>
    </row>
    <row r="547" spans="1:11" ht="38.25" x14ac:dyDescent="0.25">
      <c r="A547" s="173">
        <v>43531</v>
      </c>
      <c r="B547" s="162">
        <v>95</v>
      </c>
      <c r="C547" s="162" t="s">
        <v>6259</v>
      </c>
      <c r="D547" s="162">
        <v>41081259</v>
      </c>
      <c r="E547" s="162" t="s">
        <v>6079</v>
      </c>
      <c r="F547" s="575" t="s">
        <v>5914</v>
      </c>
      <c r="G547" s="162" t="s">
        <v>3500</v>
      </c>
      <c r="H547" s="182">
        <v>1000</v>
      </c>
      <c r="I547" s="271"/>
      <c r="J547" s="271"/>
      <c r="K547" s="271"/>
    </row>
    <row r="548" spans="1:11" ht="38.25" x14ac:dyDescent="0.25">
      <c r="A548" s="173">
        <v>43531</v>
      </c>
      <c r="B548" s="162">
        <v>92</v>
      </c>
      <c r="C548" s="162" t="s">
        <v>6258</v>
      </c>
      <c r="D548" s="162">
        <v>41081259</v>
      </c>
      <c r="E548" s="162" t="s">
        <v>6268</v>
      </c>
      <c r="F548" s="575" t="s">
        <v>5914</v>
      </c>
      <c r="G548" s="162" t="s">
        <v>3500</v>
      </c>
      <c r="H548" s="182">
        <v>1000</v>
      </c>
      <c r="I548" s="271"/>
      <c r="J548" s="271"/>
      <c r="K548" s="271"/>
    </row>
    <row r="549" spans="1:11" ht="51" x14ac:dyDescent="0.25">
      <c r="A549" s="173">
        <v>43531</v>
      </c>
      <c r="B549" s="162">
        <v>94</v>
      </c>
      <c r="C549" s="162" t="s">
        <v>6269</v>
      </c>
      <c r="D549" s="197" t="s">
        <v>6270</v>
      </c>
      <c r="E549" s="162" t="s">
        <v>6271</v>
      </c>
      <c r="F549" s="575" t="s">
        <v>5914</v>
      </c>
      <c r="G549" s="162" t="s">
        <v>3500</v>
      </c>
      <c r="H549" s="182">
        <v>1000</v>
      </c>
      <c r="I549" s="271"/>
      <c r="J549" s="271"/>
      <c r="K549" s="271"/>
    </row>
    <row r="550" spans="1:11" ht="51" x14ac:dyDescent="0.25">
      <c r="A550" s="173">
        <v>43531</v>
      </c>
      <c r="B550" s="162">
        <v>98</v>
      </c>
      <c r="C550" s="162" t="s">
        <v>6272</v>
      </c>
      <c r="D550" s="197" t="s">
        <v>6273</v>
      </c>
      <c r="E550" s="162" t="s">
        <v>6274</v>
      </c>
      <c r="F550" s="575" t="s">
        <v>5914</v>
      </c>
      <c r="G550" s="162" t="s">
        <v>3500</v>
      </c>
      <c r="H550" s="182">
        <v>2000</v>
      </c>
      <c r="I550" s="271"/>
      <c r="J550" s="271"/>
      <c r="K550" s="271"/>
    </row>
    <row r="551" spans="1:11" ht="45" x14ac:dyDescent="0.25">
      <c r="A551" s="173">
        <v>43531</v>
      </c>
      <c r="B551" s="162">
        <v>224</v>
      </c>
      <c r="C551" s="162" t="s">
        <v>6275</v>
      </c>
      <c r="D551" s="272" t="s">
        <v>3500</v>
      </c>
      <c r="E551" s="162" t="s">
        <v>6276</v>
      </c>
      <c r="F551" s="575" t="s">
        <v>6277</v>
      </c>
      <c r="G551" s="162" t="s">
        <v>3500</v>
      </c>
      <c r="H551" s="182">
        <v>3960</v>
      </c>
      <c r="I551" s="271"/>
      <c r="J551" s="271"/>
      <c r="K551" s="271"/>
    </row>
    <row r="552" spans="1:11" ht="45" x14ac:dyDescent="0.25">
      <c r="A552" s="173">
        <v>43531</v>
      </c>
      <c r="B552" s="162">
        <v>225</v>
      </c>
      <c r="C552" s="162" t="s">
        <v>6278</v>
      </c>
      <c r="D552" s="272" t="s">
        <v>3500</v>
      </c>
      <c r="E552" s="162" t="s">
        <v>6279</v>
      </c>
      <c r="F552" s="575" t="s">
        <v>6277</v>
      </c>
      <c r="G552" s="162" t="s">
        <v>3500</v>
      </c>
      <c r="H552" s="182">
        <v>20160</v>
      </c>
      <c r="I552" s="271"/>
      <c r="J552" s="271"/>
      <c r="K552" s="271"/>
    </row>
    <row r="553" spans="1:11" ht="67.5" x14ac:dyDescent="0.25">
      <c r="A553" s="173">
        <v>43531</v>
      </c>
      <c r="B553" s="162">
        <v>3</v>
      </c>
      <c r="C553" s="162" t="s">
        <v>6280</v>
      </c>
      <c r="D553" s="162">
        <v>38178688</v>
      </c>
      <c r="E553" s="162" t="s">
        <v>6281</v>
      </c>
      <c r="F553" s="575" t="s">
        <v>6282</v>
      </c>
      <c r="G553" s="162" t="s">
        <v>3500</v>
      </c>
      <c r="H553" s="182">
        <v>19000</v>
      </c>
      <c r="I553" s="271"/>
      <c r="J553" s="271"/>
      <c r="K553" s="271"/>
    </row>
    <row r="554" spans="1:11" ht="63.75" x14ac:dyDescent="0.25">
      <c r="A554" s="173">
        <v>43531</v>
      </c>
      <c r="B554" s="162">
        <v>2</v>
      </c>
      <c r="C554" s="162" t="s">
        <v>5926</v>
      </c>
      <c r="D554" s="199" t="s">
        <v>5927</v>
      </c>
      <c r="E554" s="162" t="s">
        <v>5928</v>
      </c>
      <c r="F554" s="575" t="s">
        <v>5929</v>
      </c>
      <c r="G554" s="162" t="s">
        <v>3500</v>
      </c>
      <c r="H554" s="182">
        <v>11520</v>
      </c>
      <c r="I554" s="271"/>
      <c r="J554" s="271"/>
      <c r="K554" s="271"/>
    </row>
    <row r="555" spans="1:11" ht="51" x14ac:dyDescent="0.25">
      <c r="A555" s="173">
        <v>43531</v>
      </c>
      <c r="B555" s="162">
        <v>235</v>
      </c>
      <c r="C555" s="162" t="s">
        <v>5544</v>
      </c>
      <c r="D555" s="162">
        <v>23530545</v>
      </c>
      <c r="E555" s="162" t="s">
        <v>5767</v>
      </c>
      <c r="F555" s="575" t="s">
        <v>5500</v>
      </c>
      <c r="G555" s="162" t="s">
        <v>3500</v>
      </c>
      <c r="H555" s="182">
        <v>300000</v>
      </c>
      <c r="I555" s="271"/>
      <c r="J555" s="271"/>
      <c r="K555" s="271"/>
    </row>
    <row r="556" spans="1:11" ht="51" x14ac:dyDescent="0.25">
      <c r="A556" s="173">
        <v>43531</v>
      </c>
      <c r="B556" s="162">
        <v>234</v>
      </c>
      <c r="C556" s="162" t="s">
        <v>5540</v>
      </c>
      <c r="D556" s="162">
        <v>20044726</v>
      </c>
      <c r="E556" s="162" t="s">
        <v>5769</v>
      </c>
      <c r="F556" s="575" t="s">
        <v>5500</v>
      </c>
      <c r="G556" s="162" t="s">
        <v>3500</v>
      </c>
      <c r="H556" s="182">
        <v>800000</v>
      </c>
      <c r="I556" s="271"/>
      <c r="J556" s="271"/>
      <c r="K556" s="271"/>
    </row>
    <row r="557" spans="1:11" ht="63.75" x14ac:dyDescent="0.25">
      <c r="A557" s="173">
        <v>43531</v>
      </c>
      <c r="B557" s="162">
        <v>233</v>
      </c>
      <c r="C557" s="162" t="s">
        <v>5884</v>
      </c>
      <c r="D557" s="162">
        <v>14323764</v>
      </c>
      <c r="E557" s="162" t="s">
        <v>5772</v>
      </c>
      <c r="F557" s="575" t="s">
        <v>5500</v>
      </c>
      <c r="G557" s="162" t="s">
        <v>3500</v>
      </c>
      <c r="H557" s="182">
        <v>900000</v>
      </c>
      <c r="I557" s="271"/>
      <c r="J557" s="271"/>
      <c r="K557" s="271"/>
    </row>
    <row r="558" spans="1:11" ht="63.75" x14ac:dyDescent="0.25">
      <c r="A558" s="173">
        <v>43531</v>
      </c>
      <c r="B558" s="162">
        <v>232</v>
      </c>
      <c r="C558" s="162" t="s">
        <v>5885</v>
      </c>
      <c r="D558" s="162">
        <v>23729809</v>
      </c>
      <c r="E558" s="162" t="s">
        <v>5803</v>
      </c>
      <c r="F558" s="575" t="s">
        <v>5500</v>
      </c>
      <c r="G558" s="162" t="s">
        <v>3500</v>
      </c>
      <c r="H558" s="182">
        <v>900000</v>
      </c>
      <c r="I558" s="271"/>
      <c r="J558" s="271"/>
      <c r="K558" s="271"/>
    </row>
    <row r="559" spans="1:11" ht="63.75" x14ac:dyDescent="0.25">
      <c r="A559" s="173">
        <v>43531</v>
      </c>
      <c r="B559" s="162">
        <v>231</v>
      </c>
      <c r="C559" s="162" t="s">
        <v>5278</v>
      </c>
      <c r="D559" s="162">
        <v>30524103</v>
      </c>
      <c r="E559" s="162" t="s">
        <v>5782</v>
      </c>
      <c r="F559" s="575" t="s">
        <v>5500</v>
      </c>
      <c r="G559" s="162" t="s">
        <v>3500</v>
      </c>
      <c r="H559" s="182">
        <v>855753</v>
      </c>
      <c r="I559" s="271"/>
      <c r="J559" s="271"/>
      <c r="K559" s="271"/>
    </row>
    <row r="560" spans="1:11" ht="63.75" x14ac:dyDescent="0.25">
      <c r="A560" s="173">
        <v>43531</v>
      </c>
      <c r="B560" s="162">
        <v>230</v>
      </c>
      <c r="C560" s="162" t="s">
        <v>5552</v>
      </c>
      <c r="D560" s="197" t="s">
        <v>5553</v>
      </c>
      <c r="E560" s="162" t="s">
        <v>5761</v>
      </c>
      <c r="F560" s="575" t="s">
        <v>5500</v>
      </c>
      <c r="G560" s="162" t="s">
        <v>3500</v>
      </c>
      <c r="H560" s="182">
        <v>1800000</v>
      </c>
      <c r="I560" s="271"/>
      <c r="J560" s="271"/>
      <c r="K560" s="271"/>
    </row>
    <row r="561" spans="1:11" ht="76.5" x14ac:dyDescent="0.25">
      <c r="A561" s="173">
        <v>43535</v>
      </c>
      <c r="B561" s="162">
        <v>240</v>
      </c>
      <c r="C561" s="162" t="s">
        <v>5938</v>
      </c>
      <c r="D561" s="197" t="s">
        <v>5939</v>
      </c>
      <c r="E561" s="162" t="s">
        <v>5940</v>
      </c>
      <c r="F561" s="575" t="s">
        <v>5533</v>
      </c>
      <c r="G561" s="162" t="s">
        <v>3500</v>
      </c>
      <c r="H561" s="182">
        <v>3900</v>
      </c>
      <c r="I561" s="271"/>
      <c r="J561" s="271"/>
      <c r="K561" s="271"/>
    </row>
    <row r="562" spans="1:11" ht="63.75" x14ac:dyDescent="0.25">
      <c r="A562" s="173">
        <v>43535</v>
      </c>
      <c r="B562" s="162">
        <v>208</v>
      </c>
      <c r="C562" s="162" t="s">
        <v>6283</v>
      </c>
      <c r="D562" s="197" t="s">
        <v>6284</v>
      </c>
      <c r="E562" s="162" t="s">
        <v>6285</v>
      </c>
      <c r="F562" s="575" t="s">
        <v>5533</v>
      </c>
      <c r="G562" s="162" t="s">
        <v>3500</v>
      </c>
      <c r="H562" s="182">
        <v>4558</v>
      </c>
      <c r="I562" s="271"/>
      <c r="J562" s="271"/>
      <c r="K562" s="271"/>
    </row>
    <row r="563" spans="1:11" ht="51" x14ac:dyDescent="0.25">
      <c r="A563" s="173">
        <v>43535</v>
      </c>
      <c r="B563" s="162">
        <v>239</v>
      </c>
      <c r="C563" s="162" t="s">
        <v>6074</v>
      </c>
      <c r="D563" s="162">
        <v>13331299</v>
      </c>
      <c r="E563" s="162" t="s">
        <v>6075</v>
      </c>
      <c r="F563" s="575" t="s">
        <v>5533</v>
      </c>
      <c r="G563" s="162" t="s">
        <v>3500</v>
      </c>
      <c r="H563" s="182">
        <v>13500</v>
      </c>
      <c r="I563" s="271"/>
      <c r="J563" s="271"/>
      <c r="K563" s="271"/>
    </row>
    <row r="564" spans="1:11" ht="63.75" x14ac:dyDescent="0.25">
      <c r="A564" s="173">
        <v>43535</v>
      </c>
      <c r="B564" s="162">
        <v>100</v>
      </c>
      <c r="C564" s="162" t="s">
        <v>6286</v>
      </c>
      <c r="D564" s="197" t="s">
        <v>6287</v>
      </c>
      <c r="E564" s="162" t="s">
        <v>6288</v>
      </c>
      <c r="F564" s="575" t="s">
        <v>5935</v>
      </c>
      <c r="G564" s="162" t="s">
        <v>3500</v>
      </c>
      <c r="H564" s="182">
        <v>2509.8000000000002</v>
      </c>
      <c r="I564" s="271"/>
      <c r="J564" s="271"/>
      <c r="K564" s="271"/>
    </row>
    <row r="565" spans="1:11" ht="33.75" x14ac:dyDescent="0.25">
      <c r="A565" s="173">
        <v>43535</v>
      </c>
      <c r="B565" s="162">
        <v>99</v>
      </c>
      <c r="C565" s="162" t="s">
        <v>6289</v>
      </c>
      <c r="D565" s="197" t="s">
        <v>6290</v>
      </c>
      <c r="E565" s="162" t="s">
        <v>6291</v>
      </c>
      <c r="F565" s="575" t="s">
        <v>5935</v>
      </c>
      <c r="G565" s="162" t="s">
        <v>3500</v>
      </c>
      <c r="H565" s="182">
        <v>9403.74</v>
      </c>
      <c r="I565" s="271"/>
      <c r="J565" s="271"/>
      <c r="K565" s="271"/>
    </row>
    <row r="566" spans="1:11" ht="51" x14ac:dyDescent="0.25">
      <c r="A566" s="173">
        <v>43535</v>
      </c>
      <c r="B566" s="162">
        <v>3</v>
      </c>
      <c r="C566" s="162" t="s">
        <v>6292</v>
      </c>
      <c r="D566" s="197" t="s">
        <v>6293</v>
      </c>
      <c r="E566" s="162" t="s">
        <v>6294</v>
      </c>
      <c r="F566" s="575" t="s">
        <v>5496</v>
      </c>
      <c r="G566" s="162" t="s">
        <v>3500</v>
      </c>
      <c r="H566" s="182">
        <v>2080</v>
      </c>
      <c r="I566" s="271"/>
      <c r="J566" s="271"/>
      <c r="K566" s="271"/>
    </row>
    <row r="567" spans="1:11" ht="38.25" x14ac:dyDescent="0.25">
      <c r="A567" s="173">
        <v>43535</v>
      </c>
      <c r="B567" s="162">
        <v>4</v>
      </c>
      <c r="C567" s="162" t="s">
        <v>6295</v>
      </c>
      <c r="D567" s="162">
        <v>21311715</v>
      </c>
      <c r="E567" s="162" t="s">
        <v>6296</v>
      </c>
      <c r="F567" s="575" t="s">
        <v>5496</v>
      </c>
      <c r="G567" s="162" t="s">
        <v>3500</v>
      </c>
      <c r="H567" s="182">
        <v>2481</v>
      </c>
      <c r="I567" s="271"/>
      <c r="J567" s="271"/>
      <c r="K567" s="271"/>
    </row>
    <row r="568" spans="1:11" ht="51" x14ac:dyDescent="0.25">
      <c r="A568" s="173">
        <v>43535</v>
      </c>
      <c r="B568" s="162">
        <v>5</v>
      </c>
      <c r="C568" s="162" t="s">
        <v>6297</v>
      </c>
      <c r="D568" s="162">
        <v>38303820</v>
      </c>
      <c r="E568" s="162" t="s">
        <v>6298</v>
      </c>
      <c r="F568" s="575" t="s">
        <v>5500</v>
      </c>
      <c r="G568" s="162" t="s">
        <v>3500</v>
      </c>
      <c r="H568" s="182">
        <v>35000</v>
      </c>
      <c r="I568" s="271"/>
      <c r="J568" s="271"/>
      <c r="K568" s="271"/>
    </row>
    <row r="569" spans="1:11" ht="63.75" x14ac:dyDescent="0.25">
      <c r="A569" s="173">
        <v>43535</v>
      </c>
      <c r="B569" s="162">
        <v>6</v>
      </c>
      <c r="C569" s="162" t="s">
        <v>6299</v>
      </c>
      <c r="D569" s="162">
        <v>32680030</v>
      </c>
      <c r="E569" s="162" t="s">
        <v>6300</v>
      </c>
      <c r="F569" s="575" t="s">
        <v>5500</v>
      </c>
      <c r="G569" s="162" t="s">
        <v>3500</v>
      </c>
      <c r="H569" s="182">
        <v>35000</v>
      </c>
      <c r="I569" s="271"/>
      <c r="J569" s="271"/>
      <c r="K569" s="271"/>
    </row>
    <row r="570" spans="1:11" ht="51" x14ac:dyDescent="0.25">
      <c r="A570" s="173">
        <v>43535</v>
      </c>
      <c r="B570" s="162">
        <v>254</v>
      </c>
      <c r="C570" s="162" t="s">
        <v>5540</v>
      </c>
      <c r="D570" s="162">
        <v>20044726</v>
      </c>
      <c r="E570" s="162" t="s">
        <v>5769</v>
      </c>
      <c r="F570" s="575" t="s">
        <v>5500</v>
      </c>
      <c r="G570" s="162" t="s">
        <v>3500</v>
      </c>
      <c r="H570" s="182">
        <v>213871</v>
      </c>
      <c r="I570" s="271"/>
      <c r="J570" s="271"/>
      <c r="K570" s="271"/>
    </row>
    <row r="571" spans="1:11" ht="63.75" x14ac:dyDescent="0.25">
      <c r="A571" s="173">
        <v>43535</v>
      </c>
      <c r="B571" s="162">
        <v>253</v>
      </c>
      <c r="C571" s="162" t="s">
        <v>5884</v>
      </c>
      <c r="D571" s="162">
        <v>14323764</v>
      </c>
      <c r="E571" s="162" t="s">
        <v>5772</v>
      </c>
      <c r="F571" s="575" t="s">
        <v>5500</v>
      </c>
      <c r="G571" s="162" t="s">
        <v>3500</v>
      </c>
      <c r="H571" s="182">
        <v>226526</v>
      </c>
      <c r="I571" s="271"/>
      <c r="J571" s="271"/>
      <c r="K571" s="271"/>
    </row>
    <row r="572" spans="1:11" ht="63.75" x14ac:dyDescent="0.25">
      <c r="A572" s="173">
        <v>43535</v>
      </c>
      <c r="B572" s="162">
        <v>252</v>
      </c>
      <c r="C572" s="162" t="s">
        <v>5552</v>
      </c>
      <c r="D572" s="197" t="s">
        <v>5553</v>
      </c>
      <c r="E572" s="162" t="s">
        <v>5761</v>
      </c>
      <c r="F572" s="575" t="s">
        <v>5500</v>
      </c>
      <c r="G572" s="162" t="s">
        <v>3500</v>
      </c>
      <c r="H572" s="182">
        <v>232646</v>
      </c>
      <c r="I572" s="271"/>
      <c r="J572" s="271"/>
      <c r="K572" s="271"/>
    </row>
    <row r="573" spans="1:11" ht="51" x14ac:dyDescent="0.25">
      <c r="A573" s="173">
        <v>43535</v>
      </c>
      <c r="B573" s="162">
        <v>255</v>
      </c>
      <c r="C573" s="162" t="s">
        <v>5544</v>
      </c>
      <c r="D573" s="162">
        <v>23530545</v>
      </c>
      <c r="E573" s="162" t="s">
        <v>5767</v>
      </c>
      <c r="F573" s="575" t="s">
        <v>5500</v>
      </c>
      <c r="G573" s="162" t="s">
        <v>3500</v>
      </c>
      <c r="H573" s="182">
        <v>55755</v>
      </c>
      <c r="I573" s="271"/>
      <c r="J573" s="271"/>
      <c r="K573" s="271"/>
    </row>
    <row r="574" spans="1:11" ht="51" x14ac:dyDescent="0.25">
      <c r="A574" s="173">
        <v>43535</v>
      </c>
      <c r="B574" s="162">
        <v>249</v>
      </c>
      <c r="C574" s="162" t="s">
        <v>6301</v>
      </c>
      <c r="D574" s="162">
        <v>23530545</v>
      </c>
      <c r="E574" s="162" t="s">
        <v>5767</v>
      </c>
      <c r="F574" s="575" t="s">
        <v>5792</v>
      </c>
      <c r="G574" s="162" t="s">
        <v>3500</v>
      </c>
      <c r="H574" s="182">
        <v>267250</v>
      </c>
      <c r="I574" s="271"/>
      <c r="J574" s="271"/>
      <c r="K574" s="271"/>
    </row>
    <row r="575" spans="1:11" ht="51" x14ac:dyDescent="0.25">
      <c r="A575" s="173">
        <v>43535</v>
      </c>
      <c r="B575" s="162">
        <v>248</v>
      </c>
      <c r="C575" s="162" t="s">
        <v>5540</v>
      </c>
      <c r="D575" s="162">
        <v>20044726</v>
      </c>
      <c r="E575" s="162" t="s">
        <v>5769</v>
      </c>
      <c r="F575" s="575" t="s">
        <v>5500</v>
      </c>
      <c r="G575" s="162" t="s">
        <v>3500</v>
      </c>
      <c r="H575" s="182">
        <v>1025220</v>
      </c>
      <c r="I575" s="271"/>
      <c r="J575" s="271"/>
      <c r="K575" s="271"/>
    </row>
    <row r="576" spans="1:11" ht="63.75" x14ac:dyDescent="0.25">
      <c r="A576" s="173">
        <v>43535</v>
      </c>
      <c r="B576" s="162">
        <v>246</v>
      </c>
      <c r="C576" s="162" t="s">
        <v>5884</v>
      </c>
      <c r="D576" s="162">
        <v>14323764</v>
      </c>
      <c r="E576" s="162" t="s">
        <v>5772</v>
      </c>
      <c r="F576" s="575" t="s">
        <v>5500</v>
      </c>
      <c r="G576" s="162" t="s">
        <v>3500</v>
      </c>
      <c r="H576" s="182">
        <v>1085905</v>
      </c>
      <c r="I576" s="271"/>
      <c r="J576" s="271"/>
      <c r="K576" s="271"/>
    </row>
    <row r="577" spans="1:11" ht="63.75" x14ac:dyDescent="0.25">
      <c r="A577" s="173">
        <v>43535</v>
      </c>
      <c r="B577" s="162">
        <v>245</v>
      </c>
      <c r="C577" s="162" t="s">
        <v>5278</v>
      </c>
      <c r="D577" s="162">
        <v>30524103</v>
      </c>
      <c r="E577" s="162" t="s">
        <v>5782</v>
      </c>
      <c r="F577" s="575" t="s">
        <v>5500</v>
      </c>
      <c r="G577" s="162" t="s">
        <v>3500</v>
      </c>
      <c r="H577" s="182">
        <v>421560</v>
      </c>
      <c r="I577" s="271"/>
      <c r="J577" s="271"/>
      <c r="K577" s="271"/>
    </row>
    <row r="578" spans="1:11" ht="63.75" x14ac:dyDescent="0.25">
      <c r="A578" s="173">
        <v>43535</v>
      </c>
      <c r="B578" s="162">
        <v>244</v>
      </c>
      <c r="C578" s="162" t="s">
        <v>5552</v>
      </c>
      <c r="D578" s="197" t="s">
        <v>5553</v>
      </c>
      <c r="E578" s="162" t="s">
        <v>5761</v>
      </c>
      <c r="F578" s="575" t="s">
        <v>5500</v>
      </c>
      <c r="G578" s="162" t="s">
        <v>3500</v>
      </c>
      <c r="H578" s="182">
        <v>500000</v>
      </c>
      <c r="I578" s="271"/>
      <c r="J578" s="271"/>
      <c r="K578" s="271"/>
    </row>
    <row r="579" spans="1:11" ht="25.5" x14ac:dyDescent="0.25">
      <c r="A579" s="173">
        <v>43535</v>
      </c>
      <c r="B579" s="162">
        <v>242</v>
      </c>
      <c r="C579" s="162" t="s">
        <v>6152</v>
      </c>
      <c r="D579" s="162">
        <v>25195855</v>
      </c>
      <c r="E579" s="162" t="s">
        <v>6153</v>
      </c>
      <c r="F579" s="575" t="s">
        <v>5500</v>
      </c>
      <c r="G579" s="162" t="s">
        <v>3500</v>
      </c>
      <c r="H579" s="182">
        <v>1873.8</v>
      </c>
      <c r="I579" s="271"/>
      <c r="J579" s="271"/>
      <c r="K579" s="271"/>
    </row>
    <row r="580" spans="1:11" ht="25.5" x14ac:dyDescent="0.25">
      <c r="A580" s="173">
        <v>43535</v>
      </c>
      <c r="B580" s="162">
        <v>241</v>
      </c>
      <c r="C580" s="162" t="s">
        <v>6152</v>
      </c>
      <c r="D580" s="162">
        <v>25195855</v>
      </c>
      <c r="E580" s="162" t="s">
        <v>6153</v>
      </c>
      <c r="F580" s="575" t="s">
        <v>5499</v>
      </c>
      <c r="G580" s="162" t="s">
        <v>3500</v>
      </c>
      <c r="H580" s="182">
        <v>10000</v>
      </c>
      <c r="I580" s="271"/>
      <c r="J580" s="271"/>
      <c r="K580" s="271"/>
    </row>
    <row r="581" spans="1:11" ht="51" x14ac:dyDescent="0.25">
      <c r="A581" s="173">
        <v>43535</v>
      </c>
      <c r="B581" s="162">
        <v>238</v>
      </c>
      <c r="C581" s="162" t="s">
        <v>5494</v>
      </c>
      <c r="D581" s="162">
        <v>36676520</v>
      </c>
      <c r="E581" s="162" t="s">
        <v>5495</v>
      </c>
      <c r="F581" s="575" t="s">
        <v>5496</v>
      </c>
      <c r="G581" s="162" t="s">
        <v>3500</v>
      </c>
      <c r="H581" s="182">
        <v>750000</v>
      </c>
      <c r="I581" s="271"/>
      <c r="J581" s="271"/>
      <c r="K581" s="271"/>
    </row>
    <row r="582" spans="1:11" ht="76.5" x14ac:dyDescent="0.25">
      <c r="A582" s="173">
        <v>43536</v>
      </c>
      <c r="B582" s="162">
        <v>250</v>
      </c>
      <c r="C582" s="162" t="s">
        <v>5955</v>
      </c>
      <c r="D582" s="162">
        <v>32215603</v>
      </c>
      <c r="E582" s="162" t="s">
        <v>5956</v>
      </c>
      <c r="F582" s="575" t="s">
        <v>5533</v>
      </c>
      <c r="G582" s="162" t="s">
        <v>3500</v>
      </c>
      <c r="H582" s="182">
        <v>4233.38</v>
      </c>
      <c r="I582" s="271"/>
      <c r="J582" s="271"/>
      <c r="K582" s="271"/>
    </row>
    <row r="583" spans="1:11" ht="51" x14ac:dyDescent="0.25">
      <c r="A583" s="173">
        <v>43536</v>
      </c>
      <c r="B583" s="162">
        <v>247</v>
      </c>
      <c r="C583" s="162" t="s">
        <v>5944</v>
      </c>
      <c r="D583" s="197" t="s">
        <v>5945</v>
      </c>
      <c r="E583" s="162" t="s">
        <v>5946</v>
      </c>
      <c r="F583" s="575" t="s">
        <v>5533</v>
      </c>
      <c r="G583" s="162" t="s">
        <v>3500</v>
      </c>
      <c r="H583" s="182">
        <v>8805.42</v>
      </c>
      <c r="I583" s="271"/>
      <c r="J583" s="271"/>
      <c r="K583" s="271"/>
    </row>
    <row r="584" spans="1:11" ht="89.25" x14ac:dyDescent="0.25">
      <c r="A584" s="173">
        <v>43536</v>
      </c>
      <c r="B584" s="162">
        <v>265</v>
      </c>
      <c r="C584" s="162" t="s">
        <v>5905</v>
      </c>
      <c r="D584" s="162">
        <v>42665113</v>
      </c>
      <c r="E584" s="162" t="s">
        <v>5906</v>
      </c>
      <c r="F584" s="575" t="s">
        <v>5533</v>
      </c>
      <c r="G584" s="162" t="s">
        <v>3500</v>
      </c>
      <c r="H584" s="182">
        <v>12229.75</v>
      </c>
      <c r="I584" s="271"/>
      <c r="J584" s="271"/>
      <c r="K584" s="271"/>
    </row>
    <row r="585" spans="1:11" ht="63.75" x14ac:dyDescent="0.25">
      <c r="A585" s="173">
        <v>43536</v>
      </c>
      <c r="B585" s="162">
        <v>14</v>
      </c>
      <c r="C585" s="162" t="s">
        <v>6302</v>
      </c>
      <c r="D585" s="162">
        <v>21733250</v>
      </c>
      <c r="E585" s="162" t="s">
        <v>6303</v>
      </c>
      <c r="F585" s="575" t="s">
        <v>5533</v>
      </c>
      <c r="G585" s="162" t="s">
        <v>3500</v>
      </c>
      <c r="H585" s="182">
        <v>1800</v>
      </c>
      <c r="I585" s="271"/>
      <c r="J585" s="271"/>
      <c r="K585" s="271"/>
    </row>
    <row r="586" spans="1:11" ht="51" x14ac:dyDescent="0.25">
      <c r="A586" s="173">
        <v>43536</v>
      </c>
      <c r="B586" s="162">
        <v>15</v>
      </c>
      <c r="C586" s="162" t="s">
        <v>6304</v>
      </c>
      <c r="D586" s="197" t="s">
        <v>6305</v>
      </c>
      <c r="E586" s="162" t="s">
        <v>6306</v>
      </c>
      <c r="F586" s="575" t="s">
        <v>5533</v>
      </c>
      <c r="G586" s="162" t="s">
        <v>3500</v>
      </c>
      <c r="H586" s="182">
        <v>7560</v>
      </c>
      <c r="I586" s="271"/>
      <c r="J586" s="271"/>
      <c r="K586" s="271"/>
    </row>
    <row r="587" spans="1:11" ht="51" x14ac:dyDescent="0.25">
      <c r="A587" s="173">
        <v>43536</v>
      </c>
      <c r="B587" s="162">
        <v>101</v>
      </c>
      <c r="C587" s="162" t="s">
        <v>6307</v>
      </c>
      <c r="D587" s="197" t="s">
        <v>6308</v>
      </c>
      <c r="E587" s="162" t="s">
        <v>6309</v>
      </c>
      <c r="F587" s="575" t="s">
        <v>5935</v>
      </c>
      <c r="G587" s="162" t="s">
        <v>3500</v>
      </c>
      <c r="H587" s="182">
        <v>4760</v>
      </c>
      <c r="I587" s="271"/>
      <c r="J587" s="271"/>
      <c r="K587" s="271"/>
    </row>
    <row r="588" spans="1:11" ht="76.5" x14ac:dyDescent="0.25">
      <c r="A588" s="173">
        <v>43536</v>
      </c>
      <c r="B588" s="162">
        <v>102</v>
      </c>
      <c r="C588" s="162" t="s">
        <v>6310</v>
      </c>
      <c r="D588" s="162">
        <v>13568663</v>
      </c>
      <c r="E588" s="162" t="s">
        <v>6311</v>
      </c>
      <c r="F588" s="575" t="s">
        <v>5935</v>
      </c>
      <c r="G588" s="162" t="s">
        <v>3500</v>
      </c>
      <c r="H588" s="182">
        <v>9600</v>
      </c>
      <c r="I588" s="271"/>
      <c r="J588" s="271"/>
      <c r="K588" s="271"/>
    </row>
    <row r="589" spans="1:11" ht="76.5" x14ac:dyDescent="0.25">
      <c r="A589" s="173">
        <v>43536</v>
      </c>
      <c r="B589" s="162">
        <v>103</v>
      </c>
      <c r="C589" s="162" t="s">
        <v>6310</v>
      </c>
      <c r="D589" s="162">
        <v>13568663</v>
      </c>
      <c r="E589" s="162" t="s">
        <v>6312</v>
      </c>
      <c r="F589" s="575" t="s">
        <v>5935</v>
      </c>
      <c r="G589" s="162" t="s">
        <v>3500</v>
      </c>
      <c r="H589" s="182">
        <v>12000</v>
      </c>
      <c r="I589" s="271"/>
      <c r="J589" s="271"/>
      <c r="K589" s="271"/>
    </row>
    <row r="590" spans="1:11" ht="51" x14ac:dyDescent="0.25">
      <c r="A590" s="173">
        <v>43536</v>
      </c>
      <c r="B590" s="162">
        <v>111</v>
      </c>
      <c r="C590" s="162" t="s">
        <v>6313</v>
      </c>
      <c r="D590" s="197" t="s">
        <v>6314</v>
      </c>
      <c r="E590" s="162" t="s">
        <v>6315</v>
      </c>
      <c r="F590" s="575" t="s">
        <v>5914</v>
      </c>
      <c r="G590" s="162" t="s">
        <v>3500</v>
      </c>
      <c r="H590" s="182">
        <v>500</v>
      </c>
      <c r="I590" s="271"/>
      <c r="J590" s="271"/>
      <c r="K590" s="271"/>
    </row>
    <row r="591" spans="1:11" ht="51" x14ac:dyDescent="0.25">
      <c r="A591" s="173">
        <v>43536</v>
      </c>
      <c r="B591" s="162">
        <v>110</v>
      </c>
      <c r="C591" s="162" t="s">
        <v>6316</v>
      </c>
      <c r="D591" s="197" t="s">
        <v>6317</v>
      </c>
      <c r="E591" s="162" t="s">
        <v>6318</v>
      </c>
      <c r="F591" s="575" t="s">
        <v>5914</v>
      </c>
      <c r="G591" s="162" t="s">
        <v>3500</v>
      </c>
      <c r="H591" s="182">
        <v>500</v>
      </c>
      <c r="I591" s="271"/>
      <c r="J591" s="271"/>
      <c r="K591" s="271"/>
    </row>
    <row r="592" spans="1:11" ht="51" x14ac:dyDescent="0.25">
      <c r="A592" s="173">
        <v>43536</v>
      </c>
      <c r="B592" s="162">
        <v>112</v>
      </c>
      <c r="C592" s="162" t="s">
        <v>6319</v>
      </c>
      <c r="D592" s="197" t="s">
        <v>6320</v>
      </c>
      <c r="E592" s="162" t="s">
        <v>6321</v>
      </c>
      <c r="F592" s="575" t="s">
        <v>5914</v>
      </c>
      <c r="G592" s="162" t="s">
        <v>3500</v>
      </c>
      <c r="H592" s="182">
        <v>500</v>
      </c>
      <c r="I592" s="271"/>
      <c r="J592" s="271"/>
      <c r="K592" s="271"/>
    </row>
    <row r="593" spans="1:11" ht="51" x14ac:dyDescent="0.25">
      <c r="A593" s="173">
        <v>43536</v>
      </c>
      <c r="B593" s="162">
        <v>113</v>
      </c>
      <c r="C593" s="162" t="s">
        <v>6322</v>
      </c>
      <c r="D593" s="162">
        <v>37808366</v>
      </c>
      <c r="E593" s="162" t="s">
        <v>6323</v>
      </c>
      <c r="F593" s="575" t="s">
        <v>5914</v>
      </c>
      <c r="G593" s="162" t="s">
        <v>3500</v>
      </c>
      <c r="H593" s="182">
        <v>500</v>
      </c>
      <c r="I593" s="271"/>
      <c r="J593" s="271"/>
      <c r="K593" s="271"/>
    </row>
    <row r="594" spans="1:11" ht="63.75" x14ac:dyDescent="0.25">
      <c r="A594" s="173">
        <v>43536</v>
      </c>
      <c r="B594" s="162">
        <v>114</v>
      </c>
      <c r="C594" s="162" t="s">
        <v>6324</v>
      </c>
      <c r="D594" s="197" t="s">
        <v>6325</v>
      </c>
      <c r="E594" s="162" t="s">
        <v>6326</v>
      </c>
      <c r="F594" s="575" t="s">
        <v>5914</v>
      </c>
      <c r="G594" s="162" t="s">
        <v>3500</v>
      </c>
      <c r="H594" s="182">
        <v>500</v>
      </c>
      <c r="I594" s="271"/>
      <c r="J594" s="271"/>
      <c r="K594" s="271"/>
    </row>
    <row r="595" spans="1:11" ht="51" x14ac:dyDescent="0.25">
      <c r="A595" s="173">
        <v>43536</v>
      </c>
      <c r="B595" s="162">
        <v>109</v>
      </c>
      <c r="C595" s="162" t="s">
        <v>6327</v>
      </c>
      <c r="D595" s="162">
        <v>37808366</v>
      </c>
      <c r="E595" s="162" t="s">
        <v>6328</v>
      </c>
      <c r="F595" s="575" t="s">
        <v>5914</v>
      </c>
      <c r="G595" s="162" t="s">
        <v>3500</v>
      </c>
      <c r="H595" s="182">
        <v>500</v>
      </c>
      <c r="I595" s="271"/>
      <c r="J595" s="271"/>
      <c r="K595" s="271"/>
    </row>
    <row r="596" spans="1:11" ht="51" x14ac:dyDescent="0.25">
      <c r="A596" s="173">
        <v>43536</v>
      </c>
      <c r="B596" s="162">
        <v>120</v>
      </c>
      <c r="C596" s="162" t="s">
        <v>6000</v>
      </c>
      <c r="D596" s="162">
        <v>41834842</v>
      </c>
      <c r="E596" s="162" t="s">
        <v>6001</v>
      </c>
      <c r="F596" s="575" t="s">
        <v>5914</v>
      </c>
      <c r="G596" s="162" t="s">
        <v>3500</v>
      </c>
      <c r="H596" s="182">
        <v>500</v>
      </c>
      <c r="I596" s="271"/>
      <c r="J596" s="271"/>
      <c r="K596" s="271"/>
    </row>
    <row r="597" spans="1:11" ht="38.25" x14ac:dyDescent="0.25">
      <c r="A597" s="173">
        <v>43536</v>
      </c>
      <c r="B597" s="162">
        <v>121</v>
      </c>
      <c r="C597" s="162" t="s">
        <v>6329</v>
      </c>
      <c r="D597" s="162">
        <v>41177031</v>
      </c>
      <c r="E597" s="162" t="s">
        <v>6330</v>
      </c>
      <c r="F597" s="575" t="s">
        <v>5914</v>
      </c>
      <c r="G597" s="162" t="s">
        <v>3500</v>
      </c>
      <c r="H597" s="182">
        <v>1000</v>
      </c>
      <c r="I597" s="271"/>
      <c r="J597" s="271"/>
      <c r="K597" s="271"/>
    </row>
    <row r="598" spans="1:11" ht="38.25" x14ac:dyDescent="0.25">
      <c r="A598" s="173">
        <v>43536</v>
      </c>
      <c r="B598" s="162">
        <v>125</v>
      </c>
      <c r="C598" s="162" t="s">
        <v>6331</v>
      </c>
      <c r="D598" s="162">
        <v>41177031</v>
      </c>
      <c r="E598" s="162" t="s">
        <v>6330</v>
      </c>
      <c r="F598" s="575" t="s">
        <v>5914</v>
      </c>
      <c r="G598" s="162" t="s">
        <v>3500</v>
      </c>
      <c r="H598" s="182">
        <v>1000</v>
      </c>
      <c r="I598" s="271"/>
      <c r="J598" s="271"/>
      <c r="K598" s="271"/>
    </row>
    <row r="599" spans="1:11" ht="38.25" x14ac:dyDescent="0.25">
      <c r="A599" s="173">
        <v>43536</v>
      </c>
      <c r="B599" s="162">
        <v>124</v>
      </c>
      <c r="C599" s="162" t="s">
        <v>6331</v>
      </c>
      <c r="D599" s="162">
        <v>41177031</v>
      </c>
      <c r="E599" s="162" t="s">
        <v>6332</v>
      </c>
      <c r="F599" s="575" t="s">
        <v>5914</v>
      </c>
      <c r="G599" s="162" t="s">
        <v>3500</v>
      </c>
      <c r="H599" s="182">
        <v>2000</v>
      </c>
      <c r="I599" s="271"/>
      <c r="J599" s="271"/>
      <c r="K599" s="271"/>
    </row>
    <row r="600" spans="1:11" ht="76.5" x14ac:dyDescent="0.25">
      <c r="A600" s="173">
        <v>43536</v>
      </c>
      <c r="B600" s="162">
        <v>105</v>
      </c>
      <c r="C600" s="162" t="s">
        <v>6199</v>
      </c>
      <c r="D600" s="197" t="s">
        <v>6018</v>
      </c>
      <c r="E600" s="162" t="s">
        <v>6019</v>
      </c>
      <c r="F600" s="575" t="s">
        <v>5935</v>
      </c>
      <c r="G600" s="162" t="s">
        <v>3500</v>
      </c>
      <c r="H600" s="182">
        <v>3182</v>
      </c>
      <c r="I600" s="271"/>
      <c r="J600" s="271"/>
      <c r="K600" s="271"/>
    </row>
    <row r="601" spans="1:11" ht="38.25" x14ac:dyDescent="0.25">
      <c r="A601" s="173">
        <v>43536</v>
      </c>
      <c r="B601" s="162">
        <v>106</v>
      </c>
      <c r="C601" s="162" t="s">
        <v>6020</v>
      </c>
      <c r="D601" s="272" t="s">
        <v>3500</v>
      </c>
      <c r="E601" s="162" t="s">
        <v>6198</v>
      </c>
      <c r="F601" s="575" t="s">
        <v>5935</v>
      </c>
      <c r="G601" s="162" t="s">
        <v>3500</v>
      </c>
      <c r="H601" s="182">
        <v>3510</v>
      </c>
      <c r="I601" s="271"/>
      <c r="J601" s="271"/>
      <c r="K601" s="271"/>
    </row>
    <row r="602" spans="1:11" ht="63.75" x14ac:dyDescent="0.25">
      <c r="A602" s="173">
        <v>43536</v>
      </c>
      <c r="B602" s="162">
        <v>108</v>
      </c>
      <c r="C602" s="162" t="s">
        <v>6333</v>
      </c>
      <c r="D602" s="197" t="s">
        <v>6334</v>
      </c>
      <c r="E602" s="162" t="s">
        <v>6335</v>
      </c>
      <c r="F602" s="575" t="s">
        <v>5935</v>
      </c>
      <c r="G602" s="162" t="s">
        <v>3500</v>
      </c>
      <c r="H602" s="182">
        <v>4340</v>
      </c>
      <c r="I602" s="271"/>
      <c r="J602" s="271"/>
      <c r="K602" s="271"/>
    </row>
    <row r="603" spans="1:11" ht="38.25" x14ac:dyDescent="0.25">
      <c r="A603" s="173">
        <v>43536</v>
      </c>
      <c r="B603" s="162">
        <v>117</v>
      </c>
      <c r="C603" s="162" t="s">
        <v>6336</v>
      </c>
      <c r="D603" s="272" t="s">
        <v>3500</v>
      </c>
      <c r="E603" s="162" t="s">
        <v>6337</v>
      </c>
      <c r="F603" s="575" t="s">
        <v>5935</v>
      </c>
      <c r="G603" s="162" t="s">
        <v>3500</v>
      </c>
      <c r="H603" s="182">
        <v>4500</v>
      </c>
      <c r="I603" s="271"/>
      <c r="J603" s="271"/>
      <c r="K603" s="271"/>
    </row>
    <row r="604" spans="1:11" ht="33.75" x14ac:dyDescent="0.25">
      <c r="A604" s="173">
        <v>43536</v>
      </c>
      <c r="B604" s="162">
        <v>116</v>
      </c>
      <c r="C604" s="162" t="s">
        <v>6289</v>
      </c>
      <c r="D604" s="197" t="s">
        <v>6290</v>
      </c>
      <c r="E604" s="162" t="s">
        <v>6338</v>
      </c>
      <c r="F604" s="575" t="s">
        <v>5935</v>
      </c>
      <c r="G604" s="162" t="s">
        <v>3500</v>
      </c>
      <c r="H604" s="182">
        <v>9403.74</v>
      </c>
      <c r="I604" s="271"/>
      <c r="J604" s="271"/>
      <c r="K604" s="271"/>
    </row>
    <row r="605" spans="1:11" ht="38.25" x14ac:dyDescent="0.25">
      <c r="A605" s="173">
        <v>43536</v>
      </c>
      <c r="B605" s="162">
        <v>115</v>
      </c>
      <c r="C605" s="162" t="s">
        <v>6339</v>
      </c>
      <c r="D605" s="162">
        <v>38508199</v>
      </c>
      <c r="E605" s="162" t="s">
        <v>6262</v>
      </c>
      <c r="F605" s="575" t="s">
        <v>5935</v>
      </c>
      <c r="G605" s="162" t="s">
        <v>3500</v>
      </c>
      <c r="H605" s="182">
        <v>9900</v>
      </c>
      <c r="I605" s="271"/>
      <c r="J605" s="271"/>
      <c r="K605" s="271"/>
    </row>
    <row r="606" spans="1:11" ht="63.75" x14ac:dyDescent="0.25">
      <c r="A606" s="173">
        <v>43536</v>
      </c>
      <c r="B606" s="162">
        <v>107</v>
      </c>
      <c r="C606" s="162" t="s">
        <v>6340</v>
      </c>
      <c r="D606" s="197" t="s">
        <v>6341</v>
      </c>
      <c r="E606" s="162" t="s">
        <v>6342</v>
      </c>
      <c r="F606" s="575" t="s">
        <v>5935</v>
      </c>
      <c r="G606" s="162" t="s">
        <v>3500</v>
      </c>
      <c r="H606" s="182">
        <v>11760</v>
      </c>
      <c r="I606" s="271"/>
      <c r="J606" s="271"/>
      <c r="K606" s="271"/>
    </row>
    <row r="607" spans="1:11" ht="75" customHeight="1" x14ac:dyDescent="0.25">
      <c r="A607" s="173">
        <v>43536</v>
      </c>
      <c r="B607" s="162">
        <v>126</v>
      </c>
      <c r="C607" s="162" t="s">
        <v>6343</v>
      </c>
      <c r="D607" s="162">
        <v>38341672</v>
      </c>
      <c r="E607" s="162" t="s">
        <v>6344</v>
      </c>
      <c r="F607" s="575" t="s">
        <v>5935</v>
      </c>
      <c r="G607" s="162" t="s">
        <v>3500</v>
      </c>
      <c r="H607" s="182">
        <v>21840</v>
      </c>
      <c r="I607" s="271"/>
      <c r="J607" s="271"/>
      <c r="K607" s="271"/>
    </row>
    <row r="608" spans="1:11" ht="75" customHeight="1" x14ac:dyDescent="0.25">
      <c r="A608" s="173">
        <v>43536</v>
      </c>
      <c r="B608" s="162">
        <v>123</v>
      </c>
      <c r="C608" s="162" t="s">
        <v>5857</v>
      </c>
      <c r="D608" s="162">
        <v>13644704</v>
      </c>
      <c r="E608" s="162" t="s">
        <v>6345</v>
      </c>
      <c r="F608" s="575" t="s">
        <v>5533</v>
      </c>
      <c r="G608" s="162" t="s">
        <v>3500</v>
      </c>
      <c r="H608" s="182">
        <v>15600</v>
      </c>
      <c r="I608" s="271"/>
      <c r="J608" s="271"/>
      <c r="K608" s="271"/>
    </row>
    <row r="609" spans="1:11" ht="75" customHeight="1" x14ac:dyDescent="0.25">
      <c r="A609" s="173">
        <v>43536</v>
      </c>
      <c r="B609" s="162">
        <v>4</v>
      </c>
      <c r="C609" s="162" t="s">
        <v>6346</v>
      </c>
      <c r="D609" s="162">
        <v>39619343</v>
      </c>
      <c r="E609" s="162" t="s">
        <v>6146</v>
      </c>
      <c r="F609" s="575" t="s">
        <v>5533</v>
      </c>
      <c r="G609" s="162" t="s">
        <v>3500</v>
      </c>
      <c r="H609" s="182">
        <v>15000</v>
      </c>
      <c r="I609" s="271"/>
      <c r="J609" s="271"/>
      <c r="K609" s="271"/>
    </row>
    <row r="610" spans="1:11" ht="75" customHeight="1" x14ac:dyDescent="0.25">
      <c r="A610" s="173">
        <v>43536</v>
      </c>
      <c r="B610" s="162">
        <v>118</v>
      </c>
      <c r="C610" s="162" t="s">
        <v>6347</v>
      </c>
      <c r="D610" s="272" t="s">
        <v>3500</v>
      </c>
      <c r="E610" s="162" t="s">
        <v>6348</v>
      </c>
      <c r="F610" s="575" t="s">
        <v>5496</v>
      </c>
      <c r="G610" s="162" t="s">
        <v>3500</v>
      </c>
      <c r="H610" s="182">
        <v>15800</v>
      </c>
      <c r="I610" s="271"/>
      <c r="J610" s="271"/>
      <c r="K610" s="271"/>
    </row>
    <row r="611" spans="1:11" ht="75" customHeight="1" x14ac:dyDescent="0.25">
      <c r="A611" s="173">
        <v>43536</v>
      </c>
      <c r="B611" s="162">
        <v>119</v>
      </c>
      <c r="C611" s="162" t="s">
        <v>6347</v>
      </c>
      <c r="D611" s="272" t="s">
        <v>3500</v>
      </c>
      <c r="E611" s="162" t="s">
        <v>6348</v>
      </c>
      <c r="F611" s="575" t="s">
        <v>5496</v>
      </c>
      <c r="G611" s="162" t="s">
        <v>3500</v>
      </c>
      <c r="H611" s="182">
        <v>21200</v>
      </c>
      <c r="I611" s="271"/>
      <c r="J611" s="271"/>
      <c r="K611" s="271"/>
    </row>
    <row r="612" spans="1:11" ht="75" customHeight="1" x14ac:dyDescent="0.25">
      <c r="A612" s="173">
        <v>43536</v>
      </c>
      <c r="B612" s="162">
        <v>2</v>
      </c>
      <c r="C612" s="162" t="s">
        <v>6349</v>
      </c>
      <c r="D612" s="162">
        <v>20883728</v>
      </c>
      <c r="E612" s="504" t="s">
        <v>6350</v>
      </c>
      <c r="F612" s="575" t="s">
        <v>5533</v>
      </c>
      <c r="G612" s="162" t="s">
        <v>3500</v>
      </c>
      <c r="H612" s="182">
        <v>6365</v>
      </c>
      <c r="I612" s="271"/>
      <c r="J612" s="271"/>
      <c r="K612" s="271"/>
    </row>
    <row r="613" spans="1:11" ht="132" customHeight="1" x14ac:dyDescent="0.25">
      <c r="A613" s="173">
        <v>43536</v>
      </c>
      <c r="B613" s="162">
        <v>1</v>
      </c>
      <c r="C613" s="162" t="s">
        <v>6351</v>
      </c>
      <c r="D613" s="272" t="s">
        <v>3500</v>
      </c>
      <c r="E613" s="162" t="s">
        <v>6352</v>
      </c>
      <c r="F613" s="575" t="s">
        <v>6353</v>
      </c>
      <c r="G613" s="162" t="s">
        <v>3500</v>
      </c>
      <c r="H613" s="182">
        <v>34500</v>
      </c>
      <c r="I613" s="271"/>
      <c r="J613" s="271"/>
      <c r="K613" s="271"/>
    </row>
    <row r="614" spans="1:11" ht="132" customHeight="1" x14ac:dyDescent="0.25">
      <c r="A614" s="173">
        <v>43536</v>
      </c>
      <c r="B614" s="162">
        <v>3</v>
      </c>
      <c r="C614" s="162" t="s">
        <v>6354</v>
      </c>
      <c r="D614" s="162">
        <v>31388190</v>
      </c>
      <c r="E614" s="162" t="s">
        <v>6355</v>
      </c>
      <c r="F614" s="575" t="s">
        <v>5533</v>
      </c>
      <c r="G614" s="162" t="s">
        <v>3500</v>
      </c>
      <c r="H614" s="182">
        <v>5130</v>
      </c>
      <c r="I614" s="271"/>
      <c r="J614" s="271"/>
      <c r="K614" s="271"/>
    </row>
    <row r="615" spans="1:11" ht="132" customHeight="1" x14ac:dyDescent="0.25">
      <c r="A615" s="173">
        <v>43536</v>
      </c>
      <c r="B615" s="162">
        <v>4</v>
      </c>
      <c r="C615" s="162" t="s">
        <v>6356</v>
      </c>
      <c r="D615" s="162">
        <v>23088693</v>
      </c>
      <c r="E615" s="504" t="s">
        <v>6350</v>
      </c>
      <c r="F615" s="575" t="s">
        <v>5533</v>
      </c>
      <c r="G615" s="162" t="s">
        <v>3500</v>
      </c>
      <c r="H615" s="182">
        <v>11040</v>
      </c>
      <c r="I615" s="271"/>
      <c r="J615" s="271"/>
      <c r="K615" s="271"/>
    </row>
    <row r="616" spans="1:11" ht="132" customHeight="1" x14ac:dyDescent="0.25">
      <c r="A616" s="173">
        <v>43536</v>
      </c>
      <c r="B616" s="162">
        <v>5</v>
      </c>
      <c r="C616" s="162" t="s">
        <v>6357</v>
      </c>
      <c r="D616" s="162">
        <v>20877099</v>
      </c>
      <c r="E616" s="162" t="s">
        <v>6358</v>
      </c>
      <c r="F616" s="575" t="s">
        <v>5533</v>
      </c>
      <c r="G616" s="162" t="s">
        <v>3500</v>
      </c>
      <c r="H616" s="182">
        <v>10272</v>
      </c>
      <c r="I616" s="271"/>
      <c r="J616" s="271"/>
      <c r="K616" s="271"/>
    </row>
    <row r="617" spans="1:11" ht="132" customHeight="1" x14ac:dyDescent="0.25">
      <c r="A617" s="173">
        <v>43536</v>
      </c>
      <c r="B617" s="162">
        <v>4</v>
      </c>
      <c r="C617" s="162" t="s">
        <v>6359</v>
      </c>
      <c r="D617" s="197" t="s">
        <v>6360</v>
      </c>
      <c r="E617" s="162" t="s">
        <v>6361</v>
      </c>
      <c r="F617" s="575" t="s">
        <v>6362</v>
      </c>
      <c r="G617" s="162" t="s">
        <v>3500</v>
      </c>
      <c r="H617" s="182">
        <v>5997.6</v>
      </c>
      <c r="I617" s="271"/>
      <c r="J617" s="271"/>
      <c r="K617" s="271"/>
    </row>
    <row r="618" spans="1:11" ht="132" customHeight="1" x14ac:dyDescent="0.25">
      <c r="A618" s="173">
        <v>43536</v>
      </c>
      <c r="B618" s="162">
        <v>300</v>
      </c>
      <c r="C618" s="162" t="s">
        <v>6363</v>
      </c>
      <c r="D618" s="162">
        <v>24002437</v>
      </c>
      <c r="E618" s="162" t="s">
        <v>6364</v>
      </c>
      <c r="F618" s="575" t="s">
        <v>5530</v>
      </c>
      <c r="G618" s="162" t="s">
        <v>3500</v>
      </c>
      <c r="H618" s="182">
        <v>2700</v>
      </c>
      <c r="I618" s="271"/>
      <c r="J618" s="271"/>
      <c r="K618" s="271"/>
    </row>
    <row r="619" spans="1:11" ht="132" customHeight="1" x14ac:dyDescent="0.25">
      <c r="A619" s="173">
        <v>43536</v>
      </c>
      <c r="B619" s="162">
        <v>294</v>
      </c>
      <c r="C619" s="162" t="s">
        <v>5885</v>
      </c>
      <c r="D619" s="162">
        <v>23729809</v>
      </c>
      <c r="E619" s="162" t="s">
        <v>5803</v>
      </c>
      <c r="F619" s="575" t="s">
        <v>5500</v>
      </c>
      <c r="G619" s="162" t="s">
        <v>3500</v>
      </c>
      <c r="H619" s="182">
        <v>225150</v>
      </c>
      <c r="I619" s="271"/>
      <c r="J619" s="271"/>
      <c r="K619" s="271"/>
    </row>
    <row r="620" spans="1:11" ht="69.75" customHeight="1" x14ac:dyDescent="0.25">
      <c r="A620" s="173">
        <v>43536</v>
      </c>
      <c r="B620" s="162">
        <v>292</v>
      </c>
      <c r="C620" s="162" t="s">
        <v>5540</v>
      </c>
      <c r="D620" s="162">
        <v>20044726</v>
      </c>
      <c r="E620" s="162" t="s">
        <v>5769</v>
      </c>
      <c r="F620" s="575" t="s">
        <v>5500</v>
      </c>
      <c r="G620" s="162" t="s">
        <v>3500</v>
      </c>
      <c r="H620" s="182">
        <v>265250</v>
      </c>
      <c r="I620" s="271"/>
      <c r="J620" s="271"/>
      <c r="K620" s="271"/>
    </row>
    <row r="621" spans="1:11" ht="69.75" customHeight="1" x14ac:dyDescent="0.25">
      <c r="A621" s="173">
        <v>43536</v>
      </c>
      <c r="B621" s="162">
        <v>291</v>
      </c>
      <c r="C621" s="162" t="s">
        <v>5884</v>
      </c>
      <c r="D621" s="162">
        <v>14323764</v>
      </c>
      <c r="E621" s="162" t="s">
        <v>5772</v>
      </c>
      <c r="F621" s="575" t="s">
        <v>5500</v>
      </c>
      <c r="G621" s="162" t="s">
        <v>3500</v>
      </c>
      <c r="H621" s="182">
        <v>436550</v>
      </c>
      <c r="I621" s="271"/>
      <c r="J621" s="271"/>
      <c r="K621" s="271"/>
    </row>
    <row r="622" spans="1:11" ht="69.75" customHeight="1" x14ac:dyDescent="0.25">
      <c r="A622" s="173">
        <v>43536</v>
      </c>
      <c r="B622" s="162">
        <v>290</v>
      </c>
      <c r="C622" s="162" t="s">
        <v>5278</v>
      </c>
      <c r="D622" s="162">
        <v>30524103</v>
      </c>
      <c r="E622" s="162" t="s">
        <v>5782</v>
      </c>
      <c r="F622" s="575" t="s">
        <v>5500</v>
      </c>
      <c r="G622" s="162" t="s">
        <v>3500</v>
      </c>
      <c r="H622" s="182">
        <v>980850</v>
      </c>
      <c r="I622" s="271"/>
      <c r="J622" s="271"/>
      <c r="K622" s="271"/>
    </row>
    <row r="623" spans="1:11" ht="69.75" customHeight="1" x14ac:dyDescent="0.25">
      <c r="A623" s="173">
        <v>43536</v>
      </c>
      <c r="B623" s="162">
        <v>289</v>
      </c>
      <c r="C623" s="162" t="s">
        <v>5552</v>
      </c>
      <c r="D623" s="197" t="s">
        <v>5553</v>
      </c>
      <c r="E623" s="162" t="s">
        <v>5761</v>
      </c>
      <c r="F623" s="575" t="s">
        <v>5500</v>
      </c>
      <c r="G623" s="162" t="s">
        <v>3500</v>
      </c>
      <c r="H623" s="182">
        <v>1181850</v>
      </c>
      <c r="I623" s="271"/>
      <c r="J623" s="271"/>
      <c r="K623" s="271"/>
    </row>
    <row r="624" spans="1:11" ht="69.75" customHeight="1" x14ac:dyDescent="0.25">
      <c r="A624" s="173">
        <v>43536</v>
      </c>
      <c r="B624" s="162">
        <v>296</v>
      </c>
      <c r="C624" s="162" t="s">
        <v>6071</v>
      </c>
      <c r="D624" s="162">
        <v>23152907</v>
      </c>
      <c r="E624" s="162" t="s">
        <v>6365</v>
      </c>
      <c r="F624" s="575" t="s">
        <v>5500</v>
      </c>
      <c r="G624" s="162" t="s">
        <v>3500</v>
      </c>
      <c r="H624" s="182">
        <v>20085</v>
      </c>
      <c r="I624" s="271"/>
      <c r="J624" s="271"/>
      <c r="K624" s="271"/>
    </row>
    <row r="625" spans="1:11" ht="69.75" customHeight="1" x14ac:dyDescent="0.25">
      <c r="A625" s="173">
        <v>43536</v>
      </c>
      <c r="B625" s="162">
        <v>295</v>
      </c>
      <c r="C625" s="162" t="s">
        <v>5659</v>
      </c>
      <c r="D625" s="162">
        <v>35646516</v>
      </c>
      <c r="E625" s="162" t="s">
        <v>5809</v>
      </c>
      <c r="F625" s="575" t="s">
        <v>5513</v>
      </c>
      <c r="G625" s="162" t="s">
        <v>3500</v>
      </c>
      <c r="H625" s="182">
        <v>70767</v>
      </c>
      <c r="I625" s="271"/>
      <c r="J625" s="271"/>
      <c r="K625" s="271"/>
    </row>
    <row r="626" spans="1:11" ht="69.75" customHeight="1" x14ac:dyDescent="0.25">
      <c r="A626" s="173">
        <v>43536</v>
      </c>
      <c r="B626" s="162">
        <v>293</v>
      </c>
      <c r="C626" s="162" t="s">
        <v>5544</v>
      </c>
      <c r="D626" s="162">
        <v>23530545</v>
      </c>
      <c r="E626" s="162" t="s">
        <v>5767</v>
      </c>
      <c r="F626" s="575" t="s">
        <v>5500</v>
      </c>
      <c r="G626" s="162" t="s">
        <v>3500</v>
      </c>
      <c r="H626" s="182">
        <v>110200</v>
      </c>
      <c r="I626" s="271"/>
      <c r="J626" s="271"/>
      <c r="K626" s="271"/>
    </row>
    <row r="627" spans="1:11" ht="69.75" customHeight="1" x14ac:dyDescent="0.25">
      <c r="A627" s="173">
        <v>43537</v>
      </c>
      <c r="B627" s="162">
        <v>297</v>
      </c>
      <c r="C627" s="162" t="s">
        <v>5950</v>
      </c>
      <c r="D627" s="197" t="s">
        <v>5951</v>
      </c>
      <c r="E627" s="162" t="s">
        <v>5952</v>
      </c>
      <c r="F627" s="575" t="s">
        <v>5533</v>
      </c>
      <c r="G627" s="162" t="s">
        <v>3500</v>
      </c>
      <c r="H627" s="182">
        <v>7526</v>
      </c>
      <c r="I627" s="271"/>
      <c r="J627" s="271"/>
      <c r="K627" s="271"/>
    </row>
    <row r="628" spans="1:11" ht="69.75" customHeight="1" x14ac:dyDescent="0.25">
      <c r="A628" s="173">
        <v>43537</v>
      </c>
      <c r="B628" s="162">
        <v>18</v>
      </c>
      <c r="C628" s="162" t="s">
        <v>6366</v>
      </c>
      <c r="D628" s="197" t="s">
        <v>6367</v>
      </c>
      <c r="E628" s="162" t="s">
        <v>6368</v>
      </c>
      <c r="F628" s="575" t="s">
        <v>5533</v>
      </c>
      <c r="G628" s="162" t="s">
        <v>3500</v>
      </c>
      <c r="H628" s="182">
        <v>3780</v>
      </c>
      <c r="I628" s="271"/>
      <c r="J628" s="271"/>
      <c r="K628" s="271"/>
    </row>
    <row r="629" spans="1:11" ht="69.75" customHeight="1" x14ac:dyDescent="0.25">
      <c r="A629" s="173">
        <v>43537</v>
      </c>
      <c r="B629" s="162">
        <v>16</v>
      </c>
      <c r="C629" s="162" t="s">
        <v>6182</v>
      </c>
      <c r="D629" s="197" t="s">
        <v>6183</v>
      </c>
      <c r="E629" s="162" t="s">
        <v>6369</v>
      </c>
      <c r="F629" s="575" t="s">
        <v>5533</v>
      </c>
      <c r="G629" s="162" t="s">
        <v>3500</v>
      </c>
      <c r="H629" s="182">
        <v>3045</v>
      </c>
      <c r="I629" s="271"/>
      <c r="J629" s="271"/>
      <c r="K629" s="271"/>
    </row>
    <row r="630" spans="1:11" ht="69.75" customHeight="1" x14ac:dyDescent="0.25">
      <c r="A630" s="173">
        <v>43537</v>
      </c>
      <c r="B630" s="162">
        <v>21</v>
      </c>
      <c r="C630" s="162" t="s">
        <v>6370</v>
      </c>
      <c r="D630" s="162">
        <v>20128222</v>
      </c>
      <c r="E630" s="162" t="s">
        <v>6371</v>
      </c>
      <c r="F630" s="575" t="s">
        <v>5533</v>
      </c>
      <c r="G630" s="162" t="s">
        <v>3500</v>
      </c>
      <c r="H630" s="182">
        <v>3640</v>
      </c>
      <c r="I630" s="271"/>
      <c r="J630" s="271"/>
      <c r="K630" s="271"/>
    </row>
    <row r="631" spans="1:11" ht="69.75" customHeight="1" x14ac:dyDescent="0.25">
      <c r="A631" s="173">
        <v>43537</v>
      </c>
      <c r="B631" s="162">
        <v>20</v>
      </c>
      <c r="C631" s="162" t="s">
        <v>6372</v>
      </c>
      <c r="D631" s="162">
        <v>33837545</v>
      </c>
      <c r="E631" s="162" t="s">
        <v>6373</v>
      </c>
      <c r="F631" s="575" t="s">
        <v>5533</v>
      </c>
      <c r="G631" s="162" t="s">
        <v>3500</v>
      </c>
      <c r="H631" s="182">
        <v>6048</v>
      </c>
      <c r="I631" s="271"/>
      <c r="J631" s="271"/>
      <c r="K631" s="271"/>
    </row>
    <row r="632" spans="1:11" ht="69.75" customHeight="1" x14ac:dyDescent="0.25">
      <c r="A632" s="173">
        <v>43537</v>
      </c>
      <c r="B632" s="162">
        <v>23</v>
      </c>
      <c r="C632" s="162" t="s">
        <v>6374</v>
      </c>
      <c r="D632" s="197" t="s">
        <v>6375</v>
      </c>
      <c r="E632" s="162" t="s">
        <v>6376</v>
      </c>
      <c r="F632" s="575" t="s">
        <v>5533</v>
      </c>
      <c r="G632" s="162" t="s">
        <v>3500</v>
      </c>
      <c r="H632" s="182">
        <v>2419.1999999999998</v>
      </c>
      <c r="I632" s="271"/>
      <c r="J632" s="271"/>
      <c r="K632" s="271"/>
    </row>
    <row r="633" spans="1:11" ht="69.75" customHeight="1" x14ac:dyDescent="0.25">
      <c r="A633" s="173">
        <v>43537</v>
      </c>
      <c r="B633" s="162">
        <v>22</v>
      </c>
      <c r="C633" s="162" t="s">
        <v>6377</v>
      </c>
      <c r="D633" s="197" t="s">
        <v>6378</v>
      </c>
      <c r="E633" s="162" t="s">
        <v>6379</v>
      </c>
      <c r="F633" s="575" t="s">
        <v>5533</v>
      </c>
      <c r="G633" s="162" t="s">
        <v>3500</v>
      </c>
      <c r="H633" s="182">
        <v>4596.37</v>
      </c>
      <c r="I633" s="271"/>
      <c r="J633" s="271"/>
      <c r="K633" s="271"/>
    </row>
    <row r="634" spans="1:11" ht="69.75" customHeight="1" x14ac:dyDescent="0.25">
      <c r="A634" s="173">
        <v>43537</v>
      </c>
      <c r="B634" s="162">
        <v>19</v>
      </c>
      <c r="C634" s="162" t="s">
        <v>6380</v>
      </c>
      <c r="D634" s="197" t="s">
        <v>6381</v>
      </c>
      <c r="E634" s="162" t="s">
        <v>6382</v>
      </c>
      <c r="F634" s="575" t="s">
        <v>5533</v>
      </c>
      <c r="G634" s="162" t="s">
        <v>3500</v>
      </c>
      <c r="H634" s="182">
        <v>3192</v>
      </c>
      <c r="I634" s="271"/>
      <c r="J634" s="271"/>
      <c r="K634" s="271"/>
    </row>
    <row r="635" spans="1:11" ht="69.75" customHeight="1" x14ac:dyDescent="0.25">
      <c r="A635" s="173">
        <v>43537</v>
      </c>
      <c r="B635" s="162">
        <v>17</v>
      </c>
      <c r="C635" s="162" t="s">
        <v>5992</v>
      </c>
      <c r="D635" s="162">
        <v>36541145</v>
      </c>
      <c r="E635" s="162" t="s">
        <v>6383</v>
      </c>
      <c r="F635" s="575" t="s">
        <v>5533</v>
      </c>
      <c r="G635" s="162" t="s">
        <v>3500</v>
      </c>
      <c r="H635" s="182">
        <v>7200</v>
      </c>
      <c r="I635" s="271"/>
      <c r="J635" s="271"/>
      <c r="K635" s="271"/>
    </row>
    <row r="636" spans="1:11" ht="69.75" customHeight="1" x14ac:dyDescent="0.25">
      <c r="A636" s="173">
        <v>43537</v>
      </c>
      <c r="B636" s="162">
        <v>129</v>
      </c>
      <c r="C636" s="162" t="s">
        <v>6384</v>
      </c>
      <c r="D636" s="162">
        <v>37808366</v>
      </c>
      <c r="E636" s="162" t="s">
        <v>6385</v>
      </c>
      <c r="F636" s="575" t="s">
        <v>5914</v>
      </c>
      <c r="G636" s="162" t="s">
        <v>3500</v>
      </c>
      <c r="H636" s="182">
        <v>400</v>
      </c>
      <c r="I636" s="271"/>
      <c r="J636" s="271"/>
      <c r="K636" s="271"/>
    </row>
    <row r="637" spans="1:11" ht="69.75" customHeight="1" x14ac:dyDescent="0.25">
      <c r="A637" s="173">
        <v>43537</v>
      </c>
      <c r="B637" s="162">
        <v>128</v>
      </c>
      <c r="C637" s="162" t="s">
        <v>6386</v>
      </c>
      <c r="D637" s="197" t="s">
        <v>6387</v>
      </c>
      <c r="E637" s="162" t="s">
        <v>6388</v>
      </c>
      <c r="F637" s="575" t="s">
        <v>5914</v>
      </c>
      <c r="G637" s="162" t="s">
        <v>3500</v>
      </c>
      <c r="H637" s="182">
        <v>500</v>
      </c>
      <c r="I637" s="271"/>
      <c r="J637" s="271"/>
      <c r="K637" s="271"/>
    </row>
    <row r="638" spans="1:11" ht="69.75" customHeight="1" x14ac:dyDescent="0.25">
      <c r="A638" s="173">
        <v>43537</v>
      </c>
      <c r="B638" s="162">
        <v>127</v>
      </c>
      <c r="C638" s="162" t="s">
        <v>6389</v>
      </c>
      <c r="D638" s="197" t="s">
        <v>6390</v>
      </c>
      <c r="E638" s="162" t="s">
        <v>6391</v>
      </c>
      <c r="F638" s="575" t="s">
        <v>5914</v>
      </c>
      <c r="G638" s="162" t="s">
        <v>3500</v>
      </c>
      <c r="H638" s="182">
        <v>500</v>
      </c>
      <c r="I638" s="271"/>
      <c r="J638" s="271"/>
      <c r="K638" s="271"/>
    </row>
    <row r="639" spans="1:11" ht="69.75" customHeight="1" x14ac:dyDescent="0.25">
      <c r="A639" s="173">
        <v>43537</v>
      </c>
      <c r="B639" s="162">
        <v>130</v>
      </c>
      <c r="C639" s="162" t="s">
        <v>6392</v>
      </c>
      <c r="D639" s="197" t="s">
        <v>6393</v>
      </c>
      <c r="E639" s="162" t="s">
        <v>6394</v>
      </c>
      <c r="F639" s="575" t="s">
        <v>5935</v>
      </c>
      <c r="G639" s="162" t="s">
        <v>3500</v>
      </c>
      <c r="H639" s="182">
        <v>4655</v>
      </c>
      <c r="I639" s="271"/>
      <c r="J639" s="271"/>
      <c r="K639" s="271"/>
    </row>
    <row r="640" spans="1:11" ht="69.75" customHeight="1" x14ac:dyDescent="0.25">
      <c r="A640" s="173">
        <v>43537</v>
      </c>
      <c r="B640" s="162">
        <v>133</v>
      </c>
      <c r="C640" s="162" t="s">
        <v>6395</v>
      </c>
      <c r="D640" s="197" t="s">
        <v>6396</v>
      </c>
      <c r="E640" s="162" t="s">
        <v>6397</v>
      </c>
      <c r="F640" s="575" t="s">
        <v>5935</v>
      </c>
      <c r="G640" s="162" t="s">
        <v>3500</v>
      </c>
      <c r="H640" s="182">
        <v>6149</v>
      </c>
      <c r="I640" s="271"/>
      <c r="J640" s="271"/>
      <c r="K640" s="271"/>
    </row>
    <row r="641" spans="1:11" ht="69.75" customHeight="1" x14ac:dyDescent="0.25">
      <c r="A641" s="173">
        <v>43537</v>
      </c>
      <c r="B641" s="162">
        <v>131</v>
      </c>
      <c r="C641" s="162" t="s">
        <v>6261</v>
      </c>
      <c r="D641" s="162">
        <v>38508199</v>
      </c>
      <c r="E641" s="162" t="s">
        <v>6262</v>
      </c>
      <c r="F641" s="575" t="s">
        <v>5935</v>
      </c>
      <c r="G641" s="162" t="s">
        <v>3500</v>
      </c>
      <c r="H641" s="182">
        <v>11500</v>
      </c>
      <c r="I641" s="271"/>
      <c r="J641" s="271"/>
      <c r="K641" s="271"/>
    </row>
    <row r="642" spans="1:11" ht="69.75" customHeight="1" x14ac:dyDescent="0.25">
      <c r="A642" s="173">
        <v>43537</v>
      </c>
      <c r="B642" s="162">
        <v>132</v>
      </c>
      <c r="C642" s="162" t="s">
        <v>6261</v>
      </c>
      <c r="D642" s="162">
        <v>38508199</v>
      </c>
      <c r="E642" s="162" t="s">
        <v>6262</v>
      </c>
      <c r="F642" s="575" t="s">
        <v>6398</v>
      </c>
      <c r="G642" s="162" t="s">
        <v>3500</v>
      </c>
      <c r="H642" s="182">
        <v>12000</v>
      </c>
      <c r="I642" s="271"/>
      <c r="J642" s="271"/>
      <c r="K642" s="271"/>
    </row>
    <row r="643" spans="1:11" ht="69.75" customHeight="1" x14ac:dyDescent="0.25">
      <c r="A643" s="173">
        <v>43537</v>
      </c>
      <c r="B643" s="162">
        <v>134</v>
      </c>
      <c r="C643" s="162" t="s">
        <v>6399</v>
      </c>
      <c r="D643" s="197" t="s">
        <v>6287</v>
      </c>
      <c r="E643" s="162" t="s">
        <v>6400</v>
      </c>
      <c r="F643" s="575" t="s">
        <v>5935</v>
      </c>
      <c r="G643" s="162" t="s">
        <v>3500</v>
      </c>
      <c r="H643" s="182">
        <v>16500.599999999999</v>
      </c>
      <c r="I643" s="271"/>
      <c r="J643" s="271"/>
      <c r="K643" s="271"/>
    </row>
    <row r="644" spans="1:11" ht="69.75" customHeight="1" x14ac:dyDescent="0.25">
      <c r="A644" s="173">
        <v>43537</v>
      </c>
      <c r="B644" s="162">
        <v>327</v>
      </c>
      <c r="C644" s="162" t="s">
        <v>6401</v>
      </c>
      <c r="D644" s="162">
        <v>24905384</v>
      </c>
      <c r="E644" s="162" t="s">
        <v>6402</v>
      </c>
      <c r="F644" s="575" t="s">
        <v>6403</v>
      </c>
      <c r="G644" s="162" t="s">
        <v>3500</v>
      </c>
      <c r="H644" s="182">
        <v>6750</v>
      </c>
      <c r="I644" s="271"/>
      <c r="J644" s="271"/>
      <c r="K644" s="271"/>
    </row>
    <row r="645" spans="1:11" ht="51" x14ac:dyDescent="0.25">
      <c r="A645" s="173">
        <v>43537</v>
      </c>
      <c r="B645" s="162">
        <v>6</v>
      </c>
      <c r="C645" s="162" t="s">
        <v>6404</v>
      </c>
      <c r="D645" s="162">
        <v>22338509</v>
      </c>
      <c r="E645" s="202" t="s">
        <v>6405</v>
      </c>
      <c r="F645" s="575" t="s">
        <v>5499</v>
      </c>
      <c r="G645" s="162" t="s">
        <v>3500</v>
      </c>
      <c r="H645" s="182">
        <v>4590</v>
      </c>
      <c r="I645" s="271"/>
      <c r="J645" s="271"/>
      <c r="K645" s="271"/>
    </row>
    <row r="646" spans="1:11" ht="51" x14ac:dyDescent="0.25">
      <c r="A646" s="173">
        <v>43537</v>
      </c>
      <c r="B646" s="162">
        <v>7</v>
      </c>
      <c r="C646" s="162" t="s">
        <v>6404</v>
      </c>
      <c r="D646" s="162">
        <v>22338509</v>
      </c>
      <c r="E646" s="504" t="s">
        <v>6405</v>
      </c>
      <c r="F646" s="575" t="s">
        <v>6406</v>
      </c>
      <c r="G646" s="162" t="s">
        <v>3500</v>
      </c>
      <c r="H646" s="182">
        <v>6400</v>
      </c>
      <c r="I646" s="271"/>
      <c r="J646" s="271"/>
      <c r="K646" s="271"/>
    </row>
    <row r="647" spans="1:11" ht="51" x14ac:dyDescent="0.25">
      <c r="A647" s="173">
        <v>43537</v>
      </c>
      <c r="B647" s="162">
        <v>4</v>
      </c>
      <c r="C647" s="162" t="s">
        <v>6407</v>
      </c>
      <c r="D647" s="162">
        <v>36610255</v>
      </c>
      <c r="E647" s="162" t="s">
        <v>6408</v>
      </c>
      <c r="F647" s="575" t="s">
        <v>5522</v>
      </c>
      <c r="G647" s="162" t="s">
        <v>3500</v>
      </c>
      <c r="H647" s="182">
        <v>26400</v>
      </c>
      <c r="I647" s="271"/>
      <c r="J647" s="271"/>
      <c r="K647" s="271"/>
    </row>
    <row r="648" spans="1:11" ht="56.25" x14ac:dyDescent="0.25">
      <c r="A648" s="173">
        <v>43537</v>
      </c>
      <c r="B648" s="162">
        <v>4</v>
      </c>
      <c r="C648" s="162" t="s">
        <v>6409</v>
      </c>
      <c r="D648" s="197" t="s">
        <v>6410</v>
      </c>
      <c r="E648" s="162" t="s">
        <v>6411</v>
      </c>
      <c r="F648" s="575" t="s">
        <v>5629</v>
      </c>
      <c r="G648" s="162" t="s">
        <v>3500</v>
      </c>
      <c r="H648" s="182">
        <v>5000</v>
      </c>
      <c r="I648" s="271"/>
      <c r="J648" s="271"/>
      <c r="K648" s="271"/>
    </row>
    <row r="649" spans="1:11" ht="56.25" x14ac:dyDescent="0.25">
      <c r="A649" s="173">
        <v>43537</v>
      </c>
      <c r="B649" s="162">
        <v>5</v>
      </c>
      <c r="C649" s="162" t="s">
        <v>6412</v>
      </c>
      <c r="D649" s="197" t="s">
        <v>6413</v>
      </c>
      <c r="E649" s="162" t="s">
        <v>6414</v>
      </c>
      <c r="F649" s="575" t="s">
        <v>5629</v>
      </c>
      <c r="G649" s="162" t="s">
        <v>3500</v>
      </c>
      <c r="H649" s="182">
        <v>2000</v>
      </c>
      <c r="I649" s="271"/>
      <c r="J649" s="271"/>
      <c r="K649" s="271"/>
    </row>
    <row r="650" spans="1:11" ht="45" x14ac:dyDescent="0.25">
      <c r="A650" s="173">
        <v>43537</v>
      </c>
      <c r="B650" s="162">
        <v>310</v>
      </c>
      <c r="C650" s="162" t="s">
        <v>6278</v>
      </c>
      <c r="D650" s="272" t="s">
        <v>3500</v>
      </c>
      <c r="E650" s="162" t="s">
        <v>6415</v>
      </c>
      <c r="F650" s="575" t="s">
        <v>6277</v>
      </c>
      <c r="G650" s="162" t="s">
        <v>3500</v>
      </c>
      <c r="H650" s="182">
        <v>17955</v>
      </c>
      <c r="I650" s="271"/>
      <c r="J650" s="271"/>
      <c r="K650" s="271"/>
    </row>
    <row r="651" spans="1:11" ht="51" x14ac:dyDescent="0.25">
      <c r="A651" s="173">
        <v>43537</v>
      </c>
      <c r="B651" s="162">
        <v>2</v>
      </c>
      <c r="C651" s="162" t="s">
        <v>6416</v>
      </c>
      <c r="D651" s="162">
        <v>24410949</v>
      </c>
      <c r="E651" s="162" t="s">
        <v>6417</v>
      </c>
      <c r="F651" s="575" t="s">
        <v>6418</v>
      </c>
      <c r="G651" s="162" t="s">
        <v>3500</v>
      </c>
      <c r="H651" s="503">
        <v>1796</v>
      </c>
      <c r="I651" s="271"/>
      <c r="J651" s="271"/>
      <c r="K651" s="271"/>
    </row>
    <row r="652" spans="1:11" ht="89.25" x14ac:dyDescent="0.25">
      <c r="A652" s="173">
        <v>43537</v>
      </c>
      <c r="B652" s="162">
        <v>3</v>
      </c>
      <c r="C652" s="162" t="s">
        <v>6419</v>
      </c>
      <c r="D652" s="162">
        <v>21372314</v>
      </c>
      <c r="E652" s="162" t="s">
        <v>6420</v>
      </c>
      <c r="F652" s="575" t="s">
        <v>6421</v>
      </c>
      <c r="G652" s="162" t="s">
        <v>3500</v>
      </c>
      <c r="H652" s="503">
        <v>1100</v>
      </c>
      <c r="I652" s="271"/>
      <c r="J652" s="271"/>
      <c r="K652" s="271"/>
    </row>
    <row r="653" spans="1:11" ht="105" customHeight="1" x14ac:dyDescent="0.25">
      <c r="A653" s="173">
        <v>43537</v>
      </c>
      <c r="B653" s="162">
        <v>5</v>
      </c>
      <c r="C653" s="162" t="s">
        <v>6422</v>
      </c>
      <c r="D653" s="197" t="s">
        <v>6423</v>
      </c>
      <c r="E653" s="162" t="s">
        <v>6424</v>
      </c>
      <c r="F653" s="575" t="s">
        <v>6425</v>
      </c>
      <c r="G653" s="162" t="s">
        <v>3500</v>
      </c>
      <c r="H653" s="182">
        <v>2000</v>
      </c>
      <c r="I653" s="271"/>
      <c r="J653" s="271"/>
      <c r="K653" s="271"/>
    </row>
    <row r="654" spans="1:11" ht="105" customHeight="1" x14ac:dyDescent="0.25">
      <c r="A654" s="173">
        <v>43537</v>
      </c>
      <c r="B654" s="162">
        <v>6</v>
      </c>
      <c r="C654" s="162" t="s">
        <v>6426</v>
      </c>
      <c r="D654" s="162">
        <v>32726216</v>
      </c>
      <c r="E654" s="162" t="s">
        <v>6427</v>
      </c>
      <c r="F654" s="575" t="s">
        <v>6428</v>
      </c>
      <c r="G654" s="162" t="s">
        <v>3500</v>
      </c>
      <c r="H654" s="182">
        <v>11616</v>
      </c>
      <c r="I654" s="271"/>
      <c r="J654" s="271"/>
      <c r="K654" s="271"/>
    </row>
    <row r="655" spans="1:11" ht="105" customHeight="1" x14ac:dyDescent="0.25">
      <c r="A655" s="173">
        <v>43537</v>
      </c>
      <c r="B655" s="162">
        <v>4</v>
      </c>
      <c r="C655" s="162" t="s">
        <v>6426</v>
      </c>
      <c r="D655" s="162">
        <v>32726216</v>
      </c>
      <c r="E655" s="162" t="s">
        <v>6427</v>
      </c>
      <c r="F655" s="575" t="s">
        <v>6429</v>
      </c>
      <c r="G655" s="162" t="s">
        <v>3500</v>
      </c>
      <c r="H655" s="182">
        <v>1380</v>
      </c>
      <c r="I655" s="271"/>
      <c r="J655" s="271"/>
      <c r="K655" s="271"/>
    </row>
    <row r="656" spans="1:11" ht="105" customHeight="1" x14ac:dyDescent="0.25">
      <c r="A656" s="173">
        <v>43537</v>
      </c>
      <c r="B656" s="162">
        <v>3</v>
      </c>
      <c r="C656" s="162" t="s">
        <v>6426</v>
      </c>
      <c r="D656" s="162">
        <v>32726216</v>
      </c>
      <c r="E656" s="162" t="s">
        <v>6427</v>
      </c>
      <c r="F656" s="575" t="s">
        <v>6429</v>
      </c>
      <c r="G656" s="162" t="s">
        <v>3500</v>
      </c>
      <c r="H656" s="182">
        <v>7200</v>
      </c>
      <c r="I656" s="271"/>
      <c r="J656" s="271"/>
      <c r="K656" s="271"/>
    </row>
    <row r="657" spans="1:11" ht="105" customHeight="1" x14ac:dyDescent="0.25">
      <c r="A657" s="173">
        <v>43537</v>
      </c>
      <c r="B657" s="162">
        <v>2</v>
      </c>
      <c r="C657" s="162" t="s">
        <v>6430</v>
      </c>
      <c r="D657" s="197" t="s">
        <v>6431</v>
      </c>
      <c r="E657" s="162" t="s">
        <v>6432</v>
      </c>
      <c r="F657" s="575" t="s">
        <v>6433</v>
      </c>
      <c r="G657" s="162" t="s">
        <v>3500</v>
      </c>
      <c r="H657" s="182">
        <v>4374.5</v>
      </c>
      <c r="I657" s="271"/>
      <c r="J657" s="271"/>
      <c r="K657" s="271"/>
    </row>
    <row r="658" spans="1:11" ht="105" customHeight="1" x14ac:dyDescent="0.25">
      <c r="A658" s="173">
        <v>43537</v>
      </c>
      <c r="B658" s="162">
        <v>1</v>
      </c>
      <c r="C658" s="162" t="s">
        <v>6430</v>
      </c>
      <c r="D658" s="197" t="s">
        <v>6431</v>
      </c>
      <c r="E658" s="162" t="s">
        <v>6432</v>
      </c>
      <c r="F658" s="575" t="s">
        <v>6433</v>
      </c>
      <c r="G658" s="162" t="s">
        <v>3500</v>
      </c>
      <c r="H658" s="182">
        <v>3120</v>
      </c>
      <c r="I658" s="271"/>
      <c r="J658" s="271"/>
      <c r="K658" s="271"/>
    </row>
    <row r="659" spans="1:11" ht="105" customHeight="1" x14ac:dyDescent="0.25">
      <c r="A659" s="173">
        <v>43537</v>
      </c>
      <c r="B659" s="162">
        <v>341</v>
      </c>
      <c r="C659" s="162" t="s">
        <v>6434</v>
      </c>
      <c r="D659" s="162">
        <v>14232122</v>
      </c>
      <c r="E659" s="162" t="s">
        <v>6435</v>
      </c>
      <c r="F659" s="575" t="s">
        <v>5533</v>
      </c>
      <c r="G659" s="162" t="s">
        <v>3500</v>
      </c>
      <c r="H659" s="182">
        <v>9000</v>
      </c>
      <c r="I659" s="271"/>
      <c r="J659" s="271"/>
      <c r="K659" s="271"/>
    </row>
    <row r="660" spans="1:11" ht="105" customHeight="1" x14ac:dyDescent="0.25">
      <c r="A660" s="173">
        <v>43537</v>
      </c>
      <c r="B660" s="162">
        <v>343</v>
      </c>
      <c r="C660" s="162" t="s">
        <v>6436</v>
      </c>
      <c r="D660" s="162">
        <v>41528126</v>
      </c>
      <c r="E660" s="162" t="s">
        <v>6437</v>
      </c>
      <c r="F660" s="575" t="s">
        <v>5530</v>
      </c>
      <c r="G660" s="162" t="s">
        <v>3500</v>
      </c>
      <c r="H660" s="182">
        <v>26800</v>
      </c>
      <c r="I660" s="271"/>
      <c r="J660" s="271"/>
      <c r="K660" s="271"/>
    </row>
    <row r="661" spans="1:11" ht="105" customHeight="1" x14ac:dyDescent="0.25">
      <c r="A661" s="173">
        <v>43537</v>
      </c>
      <c r="B661" s="162">
        <v>304</v>
      </c>
      <c r="C661" s="162" t="s">
        <v>6438</v>
      </c>
      <c r="D661" s="272" t="s">
        <v>3500</v>
      </c>
      <c r="E661" s="162" t="s">
        <v>5835</v>
      </c>
      <c r="F661" s="575" t="s">
        <v>5530</v>
      </c>
      <c r="G661" s="162" t="s">
        <v>3500</v>
      </c>
      <c r="H661" s="182">
        <v>9340</v>
      </c>
      <c r="I661" s="271"/>
      <c r="J661" s="271"/>
      <c r="K661" s="271"/>
    </row>
    <row r="662" spans="1:11" ht="105" customHeight="1" x14ac:dyDescent="0.25">
      <c r="A662" s="173">
        <v>43537</v>
      </c>
      <c r="B662" s="162">
        <v>302</v>
      </c>
      <c r="C662" s="162" t="s">
        <v>6363</v>
      </c>
      <c r="D662" s="162">
        <v>24002437</v>
      </c>
      <c r="E662" s="162" t="s">
        <v>6364</v>
      </c>
      <c r="F662" s="575" t="s">
        <v>5530</v>
      </c>
      <c r="G662" s="162" t="s">
        <v>3500</v>
      </c>
      <c r="H662" s="182">
        <v>2700</v>
      </c>
      <c r="I662" s="271"/>
      <c r="J662" s="271"/>
      <c r="K662" s="271"/>
    </row>
    <row r="663" spans="1:11" ht="105" customHeight="1" x14ac:dyDescent="0.25">
      <c r="A663" s="173">
        <v>43537</v>
      </c>
      <c r="B663" s="162">
        <v>352</v>
      </c>
      <c r="C663" s="162" t="s">
        <v>6035</v>
      </c>
      <c r="D663" s="162">
        <v>38203216</v>
      </c>
      <c r="E663" s="162" t="s">
        <v>5847</v>
      </c>
      <c r="F663" s="575" t="s">
        <v>5496</v>
      </c>
      <c r="G663" s="162" t="s">
        <v>3500</v>
      </c>
      <c r="H663" s="182">
        <v>480000</v>
      </c>
      <c r="I663" s="271"/>
      <c r="J663" s="271"/>
      <c r="K663" s="271"/>
    </row>
    <row r="664" spans="1:11" ht="105" customHeight="1" x14ac:dyDescent="0.25">
      <c r="A664" s="173">
        <v>43537</v>
      </c>
      <c r="B664" s="162">
        <v>353</v>
      </c>
      <c r="C664" s="162" t="s">
        <v>6439</v>
      </c>
      <c r="D664" s="272" t="s">
        <v>3500</v>
      </c>
      <c r="E664" s="162" t="s">
        <v>5890</v>
      </c>
      <c r="F664" s="575" t="s">
        <v>5513</v>
      </c>
      <c r="G664" s="162" t="s">
        <v>3500</v>
      </c>
      <c r="H664" s="182">
        <v>98428</v>
      </c>
      <c r="I664" s="271"/>
      <c r="J664" s="271"/>
      <c r="K664" s="271"/>
    </row>
    <row r="665" spans="1:11" ht="105" customHeight="1" x14ac:dyDescent="0.25">
      <c r="A665" s="173">
        <v>43537</v>
      </c>
      <c r="B665" s="162">
        <v>345</v>
      </c>
      <c r="C665" s="162" t="s">
        <v>6440</v>
      </c>
      <c r="D665" s="162">
        <v>20295109</v>
      </c>
      <c r="E665" s="162" t="s">
        <v>6441</v>
      </c>
      <c r="F665" s="575" t="s">
        <v>5533</v>
      </c>
      <c r="G665" s="162" t="s">
        <v>3500</v>
      </c>
      <c r="H665" s="182">
        <v>3876</v>
      </c>
      <c r="I665" s="271"/>
      <c r="J665" s="271"/>
      <c r="K665" s="271"/>
    </row>
    <row r="666" spans="1:11" ht="105" customHeight="1" x14ac:dyDescent="0.25">
      <c r="A666" s="173">
        <v>43537</v>
      </c>
      <c r="B666" s="162">
        <v>344</v>
      </c>
      <c r="C666" s="162" t="s">
        <v>6442</v>
      </c>
      <c r="D666" s="162">
        <v>38864615</v>
      </c>
      <c r="E666" s="162" t="s">
        <v>6443</v>
      </c>
      <c r="F666" s="575" t="s">
        <v>5496</v>
      </c>
      <c r="G666" s="162" t="s">
        <v>3500</v>
      </c>
      <c r="H666" s="182">
        <v>72000</v>
      </c>
      <c r="I666" s="271"/>
      <c r="J666" s="271"/>
      <c r="K666" s="271"/>
    </row>
    <row r="667" spans="1:11" ht="105" customHeight="1" x14ac:dyDescent="0.25">
      <c r="A667" s="173">
        <v>43537</v>
      </c>
      <c r="B667" s="162">
        <v>347</v>
      </c>
      <c r="C667" s="162" t="s">
        <v>5657</v>
      </c>
      <c r="D667" s="162">
        <v>30695679</v>
      </c>
      <c r="E667" s="162" t="s">
        <v>6444</v>
      </c>
      <c r="F667" s="575" t="s">
        <v>5533</v>
      </c>
      <c r="G667" s="162" t="s">
        <v>3500</v>
      </c>
      <c r="H667" s="182">
        <v>2875</v>
      </c>
      <c r="I667" s="271"/>
      <c r="J667" s="271"/>
      <c r="K667" s="271"/>
    </row>
    <row r="668" spans="1:11" ht="105" customHeight="1" x14ac:dyDescent="0.25">
      <c r="A668" s="173">
        <v>43537</v>
      </c>
      <c r="B668" s="162">
        <v>346</v>
      </c>
      <c r="C668" s="162" t="s">
        <v>5657</v>
      </c>
      <c r="D668" s="162">
        <v>30695679</v>
      </c>
      <c r="E668" s="162" t="s">
        <v>5658</v>
      </c>
      <c r="F668" s="575" t="s">
        <v>5533</v>
      </c>
      <c r="G668" s="162" t="s">
        <v>3500</v>
      </c>
      <c r="H668" s="182">
        <v>2675</v>
      </c>
      <c r="I668" s="271"/>
      <c r="J668" s="271"/>
      <c r="K668" s="271"/>
    </row>
    <row r="669" spans="1:11" ht="93" customHeight="1" x14ac:dyDescent="0.25">
      <c r="A669" s="173">
        <v>43537</v>
      </c>
      <c r="B669" s="162">
        <v>337</v>
      </c>
      <c r="C669" s="162" t="s">
        <v>6445</v>
      </c>
      <c r="D669" s="162">
        <v>32531945</v>
      </c>
      <c r="E669" s="162" t="s">
        <v>6446</v>
      </c>
      <c r="F669" s="575" t="s">
        <v>6447</v>
      </c>
      <c r="G669" s="162" t="s">
        <v>3500</v>
      </c>
      <c r="H669" s="182">
        <v>108725.47</v>
      </c>
      <c r="I669" s="271"/>
      <c r="J669" s="271"/>
      <c r="K669" s="271"/>
    </row>
    <row r="670" spans="1:11" ht="93" customHeight="1" x14ac:dyDescent="0.25">
      <c r="A670" s="173">
        <v>43537</v>
      </c>
      <c r="B670" s="162">
        <v>351</v>
      </c>
      <c r="C670" s="162" t="s">
        <v>5983</v>
      </c>
      <c r="D670" s="162">
        <v>24451003</v>
      </c>
      <c r="E670" s="162" t="s">
        <v>5740</v>
      </c>
      <c r="F670" s="575" t="s">
        <v>5500</v>
      </c>
      <c r="G670" s="162" t="s">
        <v>3500</v>
      </c>
      <c r="H670" s="182">
        <v>44820</v>
      </c>
      <c r="I670" s="271"/>
      <c r="J670" s="271"/>
      <c r="K670" s="271"/>
    </row>
    <row r="671" spans="1:11" ht="93" customHeight="1" x14ac:dyDescent="0.25">
      <c r="A671" s="173">
        <v>43537</v>
      </c>
      <c r="B671" s="162">
        <v>350</v>
      </c>
      <c r="C671" s="162" t="s">
        <v>5983</v>
      </c>
      <c r="D671" s="162">
        <v>24451003</v>
      </c>
      <c r="E671" s="162" t="s">
        <v>5740</v>
      </c>
      <c r="F671" s="575" t="s">
        <v>5500</v>
      </c>
      <c r="G671" s="162" t="s">
        <v>3500</v>
      </c>
      <c r="H671" s="182">
        <v>45900</v>
      </c>
      <c r="I671" s="271"/>
      <c r="J671" s="271"/>
      <c r="K671" s="271"/>
    </row>
    <row r="672" spans="1:11" ht="93" customHeight="1" x14ac:dyDescent="0.25">
      <c r="A672" s="173">
        <v>43537</v>
      </c>
      <c r="B672" s="162">
        <v>349</v>
      </c>
      <c r="C672" s="162" t="s">
        <v>5982</v>
      </c>
      <c r="D672" s="162">
        <v>23286602</v>
      </c>
      <c r="E672" s="162" t="s">
        <v>5740</v>
      </c>
      <c r="F672" s="575" t="s">
        <v>5500</v>
      </c>
      <c r="G672" s="162" t="s">
        <v>3500</v>
      </c>
      <c r="H672" s="182">
        <v>22950</v>
      </c>
      <c r="I672" s="271"/>
      <c r="J672" s="271"/>
      <c r="K672" s="271"/>
    </row>
    <row r="673" spans="1:11" ht="93" customHeight="1" x14ac:dyDescent="0.25">
      <c r="A673" s="173">
        <v>43537</v>
      </c>
      <c r="B673" s="162">
        <v>328</v>
      </c>
      <c r="C673" s="162" t="s">
        <v>5552</v>
      </c>
      <c r="D673" s="197" t="s">
        <v>5553</v>
      </c>
      <c r="E673" s="162" t="s">
        <v>5761</v>
      </c>
      <c r="F673" s="575" t="s">
        <v>5500</v>
      </c>
      <c r="G673" s="162" t="s">
        <v>3500</v>
      </c>
      <c r="H673" s="182">
        <v>1013673</v>
      </c>
      <c r="I673" s="271"/>
      <c r="J673" s="271"/>
      <c r="K673" s="271"/>
    </row>
    <row r="674" spans="1:11" ht="93" customHeight="1" x14ac:dyDescent="0.25">
      <c r="A674" s="173">
        <v>43537</v>
      </c>
      <c r="B674" s="162">
        <v>329</v>
      </c>
      <c r="C674" s="162" t="s">
        <v>5278</v>
      </c>
      <c r="D674" s="162">
        <v>30524103</v>
      </c>
      <c r="E674" s="162" t="s">
        <v>5782</v>
      </c>
      <c r="F674" s="575" t="s">
        <v>5500</v>
      </c>
      <c r="G674" s="162" t="s">
        <v>3500</v>
      </c>
      <c r="H674" s="182">
        <v>841290</v>
      </c>
      <c r="I674" s="271"/>
      <c r="J674" s="271"/>
      <c r="K674" s="271"/>
    </row>
    <row r="675" spans="1:11" ht="93" customHeight="1" x14ac:dyDescent="0.25">
      <c r="A675" s="173">
        <v>43537</v>
      </c>
      <c r="B675" s="162">
        <v>330</v>
      </c>
      <c r="C675" s="162" t="s">
        <v>5885</v>
      </c>
      <c r="D675" s="162">
        <v>23729809</v>
      </c>
      <c r="E675" s="162" t="s">
        <v>5803</v>
      </c>
      <c r="F675" s="575" t="s">
        <v>5500</v>
      </c>
      <c r="G675" s="162" t="s">
        <v>3500</v>
      </c>
      <c r="H675" s="182">
        <v>193101</v>
      </c>
      <c r="I675" s="271"/>
      <c r="J675" s="271"/>
      <c r="K675" s="271"/>
    </row>
    <row r="676" spans="1:11" ht="93" customHeight="1" x14ac:dyDescent="0.25">
      <c r="A676" s="173">
        <v>43537</v>
      </c>
      <c r="B676" s="162">
        <v>331</v>
      </c>
      <c r="C676" s="162" t="s">
        <v>5884</v>
      </c>
      <c r="D676" s="162">
        <v>14323764</v>
      </c>
      <c r="E676" s="162" t="s">
        <v>5772</v>
      </c>
      <c r="F676" s="575" t="s">
        <v>5500</v>
      </c>
      <c r="G676" s="162" t="s">
        <v>3500</v>
      </c>
      <c r="H676" s="182">
        <v>374422</v>
      </c>
      <c r="I676" s="271"/>
      <c r="J676" s="271"/>
      <c r="K676" s="271"/>
    </row>
    <row r="677" spans="1:11" ht="93" customHeight="1" x14ac:dyDescent="0.25">
      <c r="A677" s="173">
        <v>43537</v>
      </c>
      <c r="B677" s="162">
        <v>332</v>
      </c>
      <c r="C677" s="162" t="s">
        <v>5768</v>
      </c>
      <c r="D677" s="162">
        <v>20044726</v>
      </c>
      <c r="E677" s="162" t="s">
        <v>5769</v>
      </c>
      <c r="F677" s="575" t="s">
        <v>5500</v>
      </c>
      <c r="G677" s="162" t="s">
        <v>3500</v>
      </c>
      <c r="H677" s="182">
        <v>227518</v>
      </c>
      <c r="I677" s="271"/>
      <c r="J677" s="271"/>
      <c r="K677" s="271"/>
    </row>
    <row r="678" spans="1:11" ht="93" customHeight="1" x14ac:dyDescent="0.25">
      <c r="A678" s="173">
        <v>43537</v>
      </c>
      <c r="B678" s="162">
        <v>333</v>
      </c>
      <c r="C678" s="162" t="s">
        <v>5544</v>
      </c>
      <c r="D678" s="162">
        <v>23530545</v>
      </c>
      <c r="E678" s="162" t="s">
        <v>5767</v>
      </c>
      <c r="F678" s="575" t="s">
        <v>5500</v>
      </c>
      <c r="G678" s="162" t="s">
        <v>3500</v>
      </c>
      <c r="H678" s="182">
        <v>94532</v>
      </c>
      <c r="I678" s="271"/>
      <c r="J678" s="271"/>
      <c r="K678" s="271"/>
    </row>
    <row r="679" spans="1:11" ht="93" customHeight="1" x14ac:dyDescent="0.25">
      <c r="A679" s="173">
        <v>43537</v>
      </c>
      <c r="B679" s="162">
        <v>326</v>
      </c>
      <c r="C679" s="162" t="s">
        <v>6448</v>
      </c>
      <c r="D679" s="272" t="s">
        <v>3500</v>
      </c>
      <c r="E679" s="162" t="s">
        <v>6449</v>
      </c>
      <c r="F679" s="575" t="s">
        <v>5530</v>
      </c>
      <c r="G679" s="162" t="s">
        <v>3500</v>
      </c>
      <c r="H679" s="182">
        <v>15000</v>
      </c>
      <c r="I679" s="271"/>
      <c r="J679" s="271"/>
      <c r="K679" s="271"/>
    </row>
    <row r="680" spans="1:11" ht="93" customHeight="1" x14ac:dyDescent="0.25">
      <c r="A680" s="173">
        <v>43537</v>
      </c>
      <c r="B680" s="162">
        <v>319</v>
      </c>
      <c r="C680" s="162" t="s">
        <v>5780</v>
      </c>
      <c r="D680" s="162">
        <v>40828980</v>
      </c>
      <c r="E680" s="162" t="s">
        <v>5781</v>
      </c>
      <c r="F680" s="575" t="s">
        <v>6450</v>
      </c>
      <c r="G680" s="162" t="s">
        <v>3500</v>
      </c>
      <c r="H680" s="182">
        <v>135000</v>
      </c>
      <c r="I680" s="271"/>
      <c r="J680" s="271"/>
      <c r="K680" s="271"/>
    </row>
    <row r="681" spans="1:11" ht="93" customHeight="1" x14ac:dyDescent="0.25">
      <c r="A681" s="173">
        <v>43537</v>
      </c>
      <c r="B681" s="162">
        <v>317</v>
      </c>
      <c r="C681" s="162" t="s">
        <v>6451</v>
      </c>
      <c r="D681" s="272" t="s">
        <v>3500</v>
      </c>
      <c r="E681" s="162" t="s">
        <v>6452</v>
      </c>
      <c r="F681" s="575" t="s">
        <v>6453</v>
      </c>
      <c r="G681" s="162" t="s">
        <v>3500</v>
      </c>
      <c r="H681" s="182">
        <v>80000</v>
      </c>
      <c r="I681" s="271"/>
      <c r="J681" s="271"/>
      <c r="K681" s="271"/>
    </row>
    <row r="682" spans="1:11" ht="93" customHeight="1" x14ac:dyDescent="0.25">
      <c r="A682" s="173">
        <v>43537</v>
      </c>
      <c r="B682" s="162">
        <v>316</v>
      </c>
      <c r="C682" s="162" t="s">
        <v>6152</v>
      </c>
      <c r="D682" s="162">
        <v>25195855</v>
      </c>
      <c r="E682" s="162" t="s">
        <v>6153</v>
      </c>
      <c r="F682" s="575" t="s">
        <v>5499</v>
      </c>
      <c r="G682" s="162" t="s">
        <v>3500</v>
      </c>
      <c r="H682" s="182">
        <v>10000</v>
      </c>
      <c r="I682" s="271"/>
      <c r="J682" s="271"/>
      <c r="K682" s="271"/>
    </row>
    <row r="683" spans="1:11" ht="93" customHeight="1" x14ac:dyDescent="0.25">
      <c r="A683" s="173">
        <v>43537</v>
      </c>
      <c r="B683" s="162">
        <v>307</v>
      </c>
      <c r="C683" s="162" t="s">
        <v>6152</v>
      </c>
      <c r="D683" s="162">
        <v>25195855</v>
      </c>
      <c r="E683" s="162" t="s">
        <v>6153</v>
      </c>
      <c r="F683" s="575" t="s">
        <v>5500</v>
      </c>
      <c r="G683" s="162" t="s">
        <v>3500</v>
      </c>
      <c r="H683" s="182">
        <v>1873.8</v>
      </c>
      <c r="I683" s="271"/>
      <c r="J683" s="271"/>
      <c r="K683" s="271"/>
    </row>
    <row r="684" spans="1:11" ht="93" customHeight="1" x14ac:dyDescent="0.25">
      <c r="A684" s="173">
        <v>43538</v>
      </c>
      <c r="B684" s="162">
        <v>268</v>
      </c>
      <c r="C684" s="162" t="s">
        <v>6454</v>
      </c>
      <c r="D684" s="162">
        <v>33553273</v>
      </c>
      <c r="E684" s="162" t="s">
        <v>6455</v>
      </c>
      <c r="F684" s="575" t="s">
        <v>5516</v>
      </c>
      <c r="G684" s="162" t="s">
        <v>3500</v>
      </c>
      <c r="H684" s="182">
        <v>420</v>
      </c>
      <c r="I684" s="271"/>
      <c r="J684" s="271"/>
      <c r="K684" s="271"/>
    </row>
    <row r="685" spans="1:11" ht="93" customHeight="1" x14ac:dyDescent="0.25">
      <c r="A685" s="173">
        <v>43538</v>
      </c>
      <c r="B685" s="162">
        <v>273</v>
      </c>
      <c r="C685" s="162" t="s">
        <v>5899</v>
      </c>
      <c r="D685" s="197" t="s">
        <v>5900</v>
      </c>
      <c r="E685" s="162" t="s">
        <v>6456</v>
      </c>
      <c r="F685" s="575" t="s">
        <v>5533</v>
      </c>
      <c r="G685" s="162" t="s">
        <v>3500</v>
      </c>
      <c r="H685" s="182">
        <v>5574.8</v>
      </c>
      <c r="I685" s="271"/>
      <c r="J685" s="271"/>
      <c r="K685" s="271"/>
    </row>
    <row r="686" spans="1:11" ht="93" customHeight="1" x14ac:dyDescent="0.25">
      <c r="A686" s="173">
        <v>43538</v>
      </c>
      <c r="B686" s="162">
        <v>308</v>
      </c>
      <c r="C686" s="162" t="s">
        <v>5947</v>
      </c>
      <c r="D686" s="197" t="s">
        <v>5948</v>
      </c>
      <c r="E686" s="162" t="s">
        <v>5949</v>
      </c>
      <c r="F686" s="575" t="s">
        <v>5533</v>
      </c>
      <c r="G686" s="162" t="s">
        <v>3500</v>
      </c>
      <c r="H686" s="182">
        <v>5724</v>
      </c>
      <c r="I686" s="271"/>
      <c r="J686" s="271"/>
      <c r="K686" s="271"/>
    </row>
    <row r="687" spans="1:11" ht="93" customHeight="1" x14ac:dyDescent="0.25">
      <c r="A687" s="173">
        <v>43538</v>
      </c>
      <c r="B687" s="162">
        <v>274</v>
      </c>
      <c r="C687" s="162" t="s">
        <v>5908</v>
      </c>
      <c r="D687" s="162">
        <v>36522908</v>
      </c>
      <c r="E687" s="162" t="s">
        <v>6457</v>
      </c>
      <c r="F687" s="575" t="s">
        <v>5533</v>
      </c>
      <c r="G687" s="162" t="s">
        <v>3500</v>
      </c>
      <c r="H687" s="182">
        <v>6000</v>
      </c>
      <c r="I687" s="271"/>
      <c r="J687" s="271"/>
      <c r="K687" s="271"/>
    </row>
    <row r="688" spans="1:11" ht="93" customHeight="1" x14ac:dyDescent="0.25">
      <c r="A688" s="173">
        <v>43538</v>
      </c>
      <c r="B688" s="162">
        <v>272</v>
      </c>
      <c r="C688" s="162" t="s">
        <v>5941</v>
      </c>
      <c r="D688" s="197" t="s">
        <v>5942</v>
      </c>
      <c r="E688" s="162" t="s">
        <v>6458</v>
      </c>
      <c r="F688" s="575" t="s">
        <v>5533</v>
      </c>
      <c r="G688" s="162" t="s">
        <v>3500</v>
      </c>
      <c r="H688" s="182">
        <v>7680</v>
      </c>
      <c r="I688" s="271"/>
      <c r="J688" s="271"/>
      <c r="K688" s="271"/>
    </row>
    <row r="689" spans="1:11" ht="93" customHeight="1" x14ac:dyDescent="0.25">
      <c r="A689" s="173">
        <v>43538</v>
      </c>
      <c r="B689" s="162">
        <v>275</v>
      </c>
      <c r="C689" s="162" t="s">
        <v>5902</v>
      </c>
      <c r="D689" s="197" t="s">
        <v>5903</v>
      </c>
      <c r="E689" s="162" t="s">
        <v>5904</v>
      </c>
      <c r="F689" s="575" t="s">
        <v>5533</v>
      </c>
      <c r="G689" s="162" t="s">
        <v>3500</v>
      </c>
      <c r="H689" s="182">
        <v>7776</v>
      </c>
      <c r="I689" s="271"/>
      <c r="J689" s="271"/>
      <c r="K689" s="271"/>
    </row>
    <row r="690" spans="1:11" ht="93" customHeight="1" x14ac:dyDescent="0.25">
      <c r="A690" s="173">
        <v>43538</v>
      </c>
      <c r="B690" s="162">
        <v>135</v>
      </c>
      <c r="C690" s="162" t="s">
        <v>6459</v>
      </c>
      <c r="D690" s="162">
        <v>19438354</v>
      </c>
      <c r="E690" s="162" t="s">
        <v>6460</v>
      </c>
      <c r="F690" s="575" t="s">
        <v>5500</v>
      </c>
      <c r="G690" s="162" t="s">
        <v>3500</v>
      </c>
      <c r="H690" s="182">
        <v>3285</v>
      </c>
      <c r="I690" s="271"/>
      <c r="J690" s="271"/>
      <c r="K690" s="271"/>
    </row>
    <row r="691" spans="1:11" ht="93" customHeight="1" x14ac:dyDescent="0.25">
      <c r="A691" s="173">
        <v>43538</v>
      </c>
      <c r="B691" s="162">
        <v>136</v>
      </c>
      <c r="C691" s="162" t="s">
        <v>6143</v>
      </c>
      <c r="D691" s="162">
        <v>35005065</v>
      </c>
      <c r="E691" s="162" t="s">
        <v>6144</v>
      </c>
      <c r="F691" s="575" t="s">
        <v>5533</v>
      </c>
      <c r="G691" s="162" t="s">
        <v>3500</v>
      </c>
      <c r="H691" s="182">
        <v>12150</v>
      </c>
      <c r="I691" s="271"/>
      <c r="J691" s="271"/>
      <c r="K691" s="271"/>
    </row>
    <row r="692" spans="1:11" ht="93" customHeight="1" x14ac:dyDescent="0.25">
      <c r="A692" s="173">
        <v>43538</v>
      </c>
      <c r="B692" s="162">
        <v>143</v>
      </c>
      <c r="C692" s="162" t="s">
        <v>6461</v>
      </c>
      <c r="D692" s="197" t="s">
        <v>6462</v>
      </c>
      <c r="E692" s="162" t="s">
        <v>6463</v>
      </c>
      <c r="F692" s="575" t="s">
        <v>5914</v>
      </c>
      <c r="G692" s="162" t="s">
        <v>3500</v>
      </c>
      <c r="H692" s="182">
        <v>500</v>
      </c>
      <c r="I692" s="271"/>
      <c r="J692" s="271"/>
      <c r="K692" s="271"/>
    </row>
    <row r="693" spans="1:11" ht="93" customHeight="1" x14ac:dyDescent="0.25">
      <c r="A693" s="173">
        <v>43538</v>
      </c>
      <c r="B693" s="162">
        <v>142</v>
      </c>
      <c r="C693" s="162" t="s">
        <v>6464</v>
      </c>
      <c r="D693" s="197" t="s">
        <v>6465</v>
      </c>
      <c r="E693" s="162" t="s">
        <v>6466</v>
      </c>
      <c r="F693" s="575" t="s">
        <v>5914</v>
      </c>
      <c r="G693" s="162" t="s">
        <v>3500</v>
      </c>
      <c r="H693" s="182">
        <v>500</v>
      </c>
      <c r="I693" s="271"/>
      <c r="J693" s="271"/>
      <c r="K693" s="271"/>
    </row>
    <row r="694" spans="1:11" ht="93" customHeight="1" x14ac:dyDescent="0.25">
      <c r="A694" s="173">
        <v>43538</v>
      </c>
      <c r="B694" s="162">
        <v>141</v>
      </c>
      <c r="C694" s="162" t="s">
        <v>6467</v>
      </c>
      <c r="D694" s="197" t="s">
        <v>6468</v>
      </c>
      <c r="E694" s="162" t="s">
        <v>6469</v>
      </c>
      <c r="F694" s="575" t="s">
        <v>5914</v>
      </c>
      <c r="G694" s="162" t="s">
        <v>3500</v>
      </c>
      <c r="H694" s="182">
        <v>500</v>
      </c>
      <c r="I694" s="271"/>
      <c r="J694" s="271"/>
      <c r="K694" s="271"/>
    </row>
    <row r="695" spans="1:11" ht="93" customHeight="1" x14ac:dyDescent="0.25">
      <c r="A695" s="173">
        <v>43538</v>
      </c>
      <c r="B695" s="162">
        <v>146</v>
      </c>
      <c r="C695" s="162" t="s">
        <v>6470</v>
      </c>
      <c r="D695" s="197" t="s">
        <v>6471</v>
      </c>
      <c r="E695" s="162" t="s">
        <v>6472</v>
      </c>
      <c r="F695" s="575" t="s">
        <v>5935</v>
      </c>
      <c r="G695" s="162" t="s">
        <v>3500</v>
      </c>
      <c r="H695" s="182">
        <v>4492.8</v>
      </c>
      <c r="I695" s="271"/>
      <c r="J695" s="271"/>
      <c r="K695" s="271"/>
    </row>
    <row r="696" spans="1:11" ht="93" customHeight="1" x14ac:dyDescent="0.25">
      <c r="A696" s="173">
        <v>43538</v>
      </c>
      <c r="B696" s="162">
        <v>145</v>
      </c>
      <c r="C696" s="162" t="s">
        <v>6307</v>
      </c>
      <c r="D696" s="197" t="s">
        <v>6308</v>
      </c>
      <c r="E696" s="162" t="s">
        <v>6473</v>
      </c>
      <c r="F696" s="575" t="s">
        <v>5935</v>
      </c>
      <c r="G696" s="162" t="s">
        <v>3500</v>
      </c>
      <c r="H696" s="182">
        <v>5440</v>
      </c>
      <c r="I696" s="271"/>
      <c r="J696" s="271"/>
      <c r="K696" s="271"/>
    </row>
    <row r="697" spans="1:11" ht="93" customHeight="1" x14ac:dyDescent="0.25">
      <c r="A697" s="173">
        <v>43538</v>
      </c>
      <c r="B697" s="162">
        <v>144</v>
      </c>
      <c r="C697" s="162" t="s">
        <v>6474</v>
      </c>
      <c r="D697" s="162">
        <v>36943258</v>
      </c>
      <c r="E697" s="162" t="s">
        <v>6475</v>
      </c>
      <c r="F697" s="575" t="s">
        <v>5935</v>
      </c>
      <c r="G697" s="162" t="s">
        <v>3500</v>
      </c>
      <c r="H697" s="182">
        <v>21000</v>
      </c>
      <c r="I697" s="271"/>
      <c r="J697" s="271"/>
      <c r="K697" s="271"/>
    </row>
    <row r="698" spans="1:11" ht="93" customHeight="1" x14ac:dyDescent="0.25">
      <c r="A698" s="173">
        <v>43538</v>
      </c>
      <c r="B698" s="162">
        <v>5</v>
      </c>
      <c r="C698" s="162" t="s">
        <v>5960</v>
      </c>
      <c r="D698" s="272" t="s">
        <v>3500</v>
      </c>
      <c r="E698" s="162" t="s">
        <v>5961</v>
      </c>
      <c r="F698" s="575" t="s">
        <v>5920</v>
      </c>
      <c r="G698" s="162" t="s">
        <v>3500</v>
      </c>
      <c r="H698" s="182">
        <v>61500</v>
      </c>
      <c r="I698" s="271"/>
      <c r="J698" s="271"/>
      <c r="K698" s="271"/>
    </row>
    <row r="699" spans="1:11" ht="93" customHeight="1" x14ac:dyDescent="0.25">
      <c r="A699" s="173">
        <v>43538</v>
      </c>
      <c r="B699" s="162">
        <v>6</v>
      </c>
      <c r="C699" s="162" t="s">
        <v>6476</v>
      </c>
      <c r="D699" s="162">
        <v>41001414</v>
      </c>
      <c r="E699" s="162" t="s">
        <v>6477</v>
      </c>
      <c r="F699" s="575" t="s">
        <v>5496</v>
      </c>
      <c r="G699" s="162" t="s">
        <v>3500</v>
      </c>
      <c r="H699" s="182">
        <v>48400</v>
      </c>
      <c r="I699" s="271"/>
      <c r="J699" s="271"/>
      <c r="K699" s="271"/>
    </row>
    <row r="700" spans="1:11" ht="93" customHeight="1" x14ac:dyDescent="0.25">
      <c r="A700" s="173">
        <v>43538</v>
      </c>
      <c r="B700" s="162">
        <v>7</v>
      </c>
      <c r="C700" s="162" t="s">
        <v>6476</v>
      </c>
      <c r="D700" s="162">
        <v>41001414</v>
      </c>
      <c r="E700" s="162" t="s">
        <v>6478</v>
      </c>
      <c r="F700" s="575" t="s">
        <v>5920</v>
      </c>
      <c r="G700" s="162" t="s">
        <v>3500</v>
      </c>
      <c r="H700" s="182">
        <v>33000</v>
      </c>
      <c r="I700" s="271"/>
      <c r="J700" s="271"/>
      <c r="K700" s="271"/>
    </row>
    <row r="701" spans="1:11" ht="93" customHeight="1" x14ac:dyDescent="0.25">
      <c r="A701" s="173">
        <v>43538</v>
      </c>
      <c r="B701" s="162">
        <v>8</v>
      </c>
      <c r="C701" s="162" t="s">
        <v>5965</v>
      </c>
      <c r="D701" s="162">
        <v>13807781</v>
      </c>
      <c r="E701" s="162" t="s">
        <v>6479</v>
      </c>
      <c r="F701" s="575" t="s">
        <v>5533</v>
      </c>
      <c r="G701" s="162" t="s">
        <v>3500</v>
      </c>
      <c r="H701" s="182">
        <v>24700</v>
      </c>
      <c r="I701" s="271"/>
      <c r="J701" s="271"/>
      <c r="K701" s="271"/>
    </row>
    <row r="702" spans="1:11" ht="93" customHeight="1" x14ac:dyDescent="0.25">
      <c r="A702" s="173">
        <v>43538</v>
      </c>
      <c r="B702" s="162">
        <v>5</v>
      </c>
      <c r="C702" s="162" t="s">
        <v>6480</v>
      </c>
      <c r="D702" s="162">
        <v>13839537</v>
      </c>
      <c r="E702" s="162" t="s">
        <v>16214</v>
      </c>
      <c r="F702" s="575" t="s">
        <v>6481</v>
      </c>
      <c r="G702" s="162" t="s">
        <v>3500</v>
      </c>
      <c r="H702" s="182">
        <v>63600</v>
      </c>
      <c r="I702" s="271"/>
      <c r="J702" s="271"/>
      <c r="K702" s="271"/>
    </row>
    <row r="703" spans="1:11" ht="93" customHeight="1" x14ac:dyDescent="0.25">
      <c r="A703" s="173">
        <v>43538</v>
      </c>
      <c r="B703" s="162">
        <v>6</v>
      </c>
      <c r="C703" s="162" t="s">
        <v>6482</v>
      </c>
      <c r="D703" s="162">
        <v>23594054</v>
      </c>
      <c r="E703" s="162" t="s">
        <v>6483</v>
      </c>
      <c r="F703" s="575" t="s">
        <v>6484</v>
      </c>
      <c r="G703" s="162" t="s">
        <v>3500</v>
      </c>
      <c r="H703" s="182">
        <v>89300</v>
      </c>
      <c r="I703" s="271"/>
      <c r="J703" s="271"/>
      <c r="K703" s="271"/>
    </row>
    <row r="704" spans="1:11" ht="93" customHeight="1" x14ac:dyDescent="0.25">
      <c r="A704" s="173">
        <v>43538</v>
      </c>
      <c r="B704" s="162">
        <v>372</v>
      </c>
      <c r="C704" s="162" t="s">
        <v>6485</v>
      </c>
      <c r="D704" s="162">
        <v>31188511</v>
      </c>
      <c r="E704" s="162" t="s">
        <v>6486</v>
      </c>
      <c r="F704" s="575" t="s">
        <v>5533</v>
      </c>
      <c r="G704" s="162" t="s">
        <v>3500</v>
      </c>
      <c r="H704" s="182">
        <v>81000</v>
      </c>
      <c r="I704" s="271"/>
      <c r="J704" s="271"/>
      <c r="K704" s="271"/>
    </row>
    <row r="705" spans="1:11" ht="93" customHeight="1" x14ac:dyDescent="0.25">
      <c r="A705" s="173">
        <v>43538</v>
      </c>
      <c r="B705" s="162">
        <v>357</v>
      </c>
      <c r="C705" s="162" t="s">
        <v>6487</v>
      </c>
      <c r="D705" s="197" t="s">
        <v>6488</v>
      </c>
      <c r="E705" s="162" t="s">
        <v>6489</v>
      </c>
      <c r="F705" s="575" t="s">
        <v>5533</v>
      </c>
      <c r="G705" s="162" t="s">
        <v>3500</v>
      </c>
      <c r="H705" s="182">
        <v>21996</v>
      </c>
      <c r="I705" s="271"/>
      <c r="J705" s="271"/>
      <c r="K705" s="271"/>
    </row>
    <row r="706" spans="1:11" ht="93" customHeight="1" x14ac:dyDescent="0.25">
      <c r="A706" s="173">
        <v>43538</v>
      </c>
      <c r="B706" s="162">
        <v>363</v>
      </c>
      <c r="C706" s="162" t="s">
        <v>6490</v>
      </c>
      <c r="D706" s="162">
        <v>36655186</v>
      </c>
      <c r="E706" s="162" t="s">
        <v>6491</v>
      </c>
      <c r="F706" s="575" t="s">
        <v>5533</v>
      </c>
      <c r="G706" s="162" t="s">
        <v>3500</v>
      </c>
      <c r="H706" s="182">
        <v>38340</v>
      </c>
      <c r="I706" s="271"/>
      <c r="J706" s="271"/>
      <c r="K706" s="271"/>
    </row>
    <row r="707" spans="1:11" ht="93" customHeight="1" x14ac:dyDescent="0.25">
      <c r="A707" s="173">
        <v>43538</v>
      </c>
      <c r="B707" s="162">
        <v>364</v>
      </c>
      <c r="C707" s="162" t="s">
        <v>6492</v>
      </c>
      <c r="D707" s="162">
        <v>35779428</v>
      </c>
      <c r="E707" s="162" t="s">
        <v>6493</v>
      </c>
      <c r="F707" s="575" t="s">
        <v>5533</v>
      </c>
      <c r="G707" s="162" t="s">
        <v>3500</v>
      </c>
      <c r="H707" s="182">
        <v>31000</v>
      </c>
      <c r="I707" s="271"/>
      <c r="J707" s="271"/>
      <c r="K707" s="271"/>
    </row>
    <row r="708" spans="1:11" ht="93" customHeight="1" x14ac:dyDescent="0.25">
      <c r="A708" s="173">
        <v>43538</v>
      </c>
      <c r="B708" s="162">
        <v>365</v>
      </c>
      <c r="C708" s="162" t="s">
        <v>6494</v>
      </c>
      <c r="D708" s="162">
        <v>36339389</v>
      </c>
      <c r="E708" s="162" t="s">
        <v>6491</v>
      </c>
      <c r="F708" s="575" t="s">
        <v>5533</v>
      </c>
      <c r="G708" s="162" t="s">
        <v>3500</v>
      </c>
      <c r="H708" s="182">
        <v>36000</v>
      </c>
      <c r="I708" s="271"/>
      <c r="J708" s="271"/>
      <c r="K708" s="271"/>
    </row>
    <row r="709" spans="1:11" ht="93" customHeight="1" x14ac:dyDescent="0.25">
      <c r="A709" s="173">
        <v>43538</v>
      </c>
      <c r="B709" s="162">
        <v>362</v>
      </c>
      <c r="C709" s="162" t="s">
        <v>6495</v>
      </c>
      <c r="D709" s="162">
        <v>30647929</v>
      </c>
      <c r="E709" s="162" t="s">
        <v>6496</v>
      </c>
      <c r="F709" s="575" t="s">
        <v>5530</v>
      </c>
      <c r="G709" s="162" t="s">
        <v>3500</v>
      </c>
      <c r="H709" s="182">
        <v>31000</v>
      </c>
      <c r="I709" s="271"/>
      <c r="J709" s="271"/>
      <c r="K709" s="271"/>
    </row>
    <row r="710" spans="1:11" ht="93" customHeight="1" x14ac:dyDescent="0.25">
      <c r="A710" s="173">
        <v>43538</v>
      </c>
      <c r="B710" s="162">
        <v>348</v>
      </c>
      <c r="C710" s="162" t="s">
        <v>5982</v>
      </c>
      <c r="D710" s="162">
        <v>23286602</v>
      </c>
      <c r="E710" s="162" t="s">
        <v>5740</v>
      </c>
      <c r="F710" s="575" t="s">
        <v>5792</v>
      </c>
      <c r="G710" s="162" t="s">
        <v>3500</v>
      </c>
      <c r="H710" s="182">
        <v>22410</v>
      </c>
      <c r="I710" s="271"/>
      <c r="J710" s="271"/>
      <c r="K710" s="271"/>
    </row>
    <row r="711" spans="1:11" ht="93" customHeight="1" x14ac:dyDescent="0.25">
      <c r="A711" s="173">
        <v>43538</v>
      </c>
      <c r="B711" s="162">
        <v>342</v>
      </c>
      <c r="C711" s="162" t="s">
        <v>6497</v>
      </c>
      <c r="D711" s="162">
        <v>33669201</v>
      </c>
      <c r="E711" s="162" t="s">
        <v>6498</v>
      </c>
      <c r="F711" s="575" t="s">
        <v>5533</v>
      </c>
      <c r="G711" s="162" t="s">
        <v>3500</v>
      </c>
      <c r="H711" s="182">
        <v>23500</v>
      </c>
      <c r="I711" s="271"/>
      <c r="J711" s="271"/>
      <c r="K711" s="271"/>
    </row>
    <row r="712" spans="1:11" ht="93" customHeight="1" x14ac:dyDescent="0.25">
      <c r="A712" s="173">
        <v>43538</v>
      </c>
      <c r="B712" s="162">
        <v>378</v>
      </c>
      <c r="C712" s="162" t="s">
        <v>5775</v>
      </c>
      <c r="D712" s="162">
        <v>33149694</v>
      </c>
      <c r="E712" s="162" t="s">
        <v>5776</v>
      </c>
      <c r="F712" s="575" t="s">
        <v>5725</v>
      </c>
      <c r="G712" s="162" t="s">
        <v>3500</v>
      </c>
      <c r="H712" s="182">
        <v>13804.8</v>
      </c>
      <c r="I712" s="271"/>
      <c r="J712" s="271"/>
      <c r="K712" s="271"/>
    </row>
    <row r="713" spans="1:11" ht="93" customHeight="1" x14ac:dyDescent="0.25">
      <c r="A713" s="173">
        <v>43538</v>
      </c>
      <c r="B713" s="162">
        <v>379</v>
      </c>
      <c r="C713" s="162" t="s">
        <v>5775</v>
      </c>
      <c r="D713" s="162">
        <v>33149694</v>
      </c>
      <c r="E713" s="162" t="s">
        <v>5776</v>
      </c>
      <c r="F713" s="575" t="s">
        <v>5725</v>
      </c>
      <c r="G713" s="162" t="s">
        <v>3500</v>
      </c>
      <c r="H713" s="182">
        <v>13804.8</v>
      </c>
      <c r="I713" s="271"/>
      <c r="J713" s="271"/>
      <c r="K713" s="271"/>
    </row>
    <row r="714" spans="1:11" ht="93" customHeight="1" x14ac:dyDescent="0.25">
      <c r="A714" s="173">
        <v>43538</v>
      </c>
      <c r="B714" s="162">
        <v>380</v>
      </c>
      <c r="C714" s="162" t="s">
        <v>5775</v>
      </c>
      <c r="D714" s="162">
        <v>33149694</v>
      </c>
      <c r="E714" s="162" t="s">
        <v>5776</v>
      </c>
      <c r="F714" s="575" t="s">
        <v>6499</v>
      </c>
      <c r="G714" s="162" t="s">
        <v>3500</v>
      </c>
      <c r="H714" s="182">
        <v>57004.06</v>
      </c>
      <c r="I714" s="271"/>
      <c r="J714" s="271"/>
      <c r="K714" s="271"/>
    </row>
    <row r="715" spans="1:11" ht="93" customHeight="1" x14ac:dyDescent="0.25">
      <c r="A715" s="173">
        <v>43538</v>
      </c>
      <c r="B715" s="162">
        <v>381</v>
      </c>
      <c r="C715" s="162" t="s">
        <v>5775</v>
      </c>
      <c r="D715" s="162">
        <v>33149694</v>
      </c>
      <c r="E715" s="162" t="s">
        <v>5776</v>
      </c>
      <c r="F715" s="575" t="s">
        <v>5725</v>
      </c>
      <c r="G715" s="162" t="s">
        <v>3500</v>
      </c>
      <c r="H715" s="182">
        <v>37518</v>
      </c>
      <c r="I715" s="271"/>
      <c r="J715" s="271"/>
      <c r="K715" s="271"/>
    </row>
    <row r="716" spans="1:11" ht="93" customHeight="1" x14ac:dyDescent="0.25">
      <c r="A716" s="173">
        <v>43538</v>
      </c>
      <c r="B716" s="162">
        <v>382</v>
      </c>
      <c r="C716" s="162" t="s">
        <v>5775</v>
      </c>
      <c r="D716" s="162">
        <v>33149694</v>
      </c>
      <c r="E716" s="162" t="s">
        <v>5776</v>
      </c>
      <c r="F716" s="575" t="s">
        <v>5725</v>
      </c>
      <c r="G716" s="162" t="s">
        <v>3500</v>
      </c>
      <c r="H716" s="182">
        <v>13804.8</v>
      </c>
      <c r="I716" s="271"/>
      <c r="J716" s="271"/>
      <c r="K716" s="271"/>
    </row>
    <row r="717" spans="1:11" ht="93" customHeight="1" x14ac:dyDescent="0.25">
      <c r="A717" s="173">
        <v>43538</v>
      </c>
      <c r="B717" s="162">
        <v>383</v>
      </c>
      <c r="C717" s="162" t="s">
        <v>5775</v>
      </c>
      <c r="D717" s="162">
        <v>33149694</v>
      </c>
      <c r="E717" s="162" t="s">
        <v>5776</v>
      </c>
      <c r="F717" s="575" t="s">
        <v>5893</v>
      </c>
      <c r="G717" s="162" t="s">
        <v>3500</v>
      </c>
      <c r="H717" s="182">
        <v>13804.8</v>
      </c>
      <c r="I717" s="271"/>
      <c r="J717" s="271"/>
      <c r="K717" s="271"/>
    </row>
    <row r="718" spans="1:11" ht="93" customHeight="1" x14ac:dyDescent="0.25">
      <c r="A718" s="173">
        <v>43538</v>
      </c>
      <c r="B718" s="162">
        <v>384</v>
      </c>
      <c r="C718" s="162" t="s">
        <v>5775</v>
      </c>
      <c r="D718" s="162">
        <v>33149694</v>
      </c>
      <c r="E718" s="162" t="s">
        <v>5776</v>
      </c>
      <c r="F718" s="575" t="s">
        <v>5725</v>
      </c>
      <c r="G718" s="162" t="s">
        <v>3500</v>
      </c>
      <c r="H718" s="182">
        <v>14044.8</v>
      </c>
      <c r="I718" s="271"/>
      <c r="J718" s="271"/>
      <c r="K718" s="271"/>
    </row>
    <row r="719" spans="1:11" ht="93" customHeight="1" x14ac:dyDescent="0.25">
      <c r="A719" s="173">
        <v>43538</v>
      </c>
      <c r="B719" s="162">
        <v>371</v>
      </c>
      <c r="C719" s="162" t="s">
        <v>6442</v>
      </c>
      <c r="D719" s="162">
        <v>38864615</v>
      </c>
      <c r="E719" s="162" t="s">
        <v>6443</v>
      </c>
      <c r="F719" s="575" t="s">
        <v>5496</v>
      </c>
      <c r="G719" s="162" t="s">
        <v>3500</v>
      </c>
      <c r="H719" s="182">
        <v>360000</v>
      </c>
      <c r="I719" s="271"/>
      <c r="J719" s="271"/>
      <c r="K719" s="271"/>
    </row>
    <row r="720" spans="1:11" ht="93" customHeight="1" x14ac:dyDescent="0.25">
      <c r="A720" s="173">
        <v>43538</v>
      </c>
      <c r="B720" s="162">
        <v>369</v>
      </c>
      <c r="C720" s="162" t="s">
        <v>6071</v>
      </c>
      <c r="D720" s="162">
        <v>23152907</v>
      </c>
      <c r="E720" s="162" t="s">
        <v>5846</v>
      </c>
      <c r="F720" s="575" t="s">
        <v>5500</v>
      </c>
      <c r="G720" s="162" t="s">
        <v>3500</v>
      </c>
      <c r="H720" s="182">
        <v>2380</v>
      </c>
      <c r="I720" s="271"/>
      <c r="J720" s="271"/>
      <c r="K720" s="271"/>
    </row>
    <row r="721" spans="1:11" ht="93.75" customHeight="1" x14ac:dyDescent="0.25">
      <c r="A721" s="173">
        <v>43538</v>
      </c>
      <c r="B721" s="162">
        <v>368</v>
      </c>
      <c r="C721" s="162" t="s">
        <v>6500</v>
      </c>
      <c r="D721" s="197" t="s">
        <v>6501</v>
      </c>
      <c r="E721" s="162" t="s">
        <v>6502</v>
      </c>
      <c r="F721" s="575" t="s">
        <v>5533</v>
      </c>
      <c r="G721" s="162" t="s">
        <v>3500</v>
      </c>
      <c r="H721" s="182">
        <v>3978</v>
      </c>
      <c r="I721" s="271"/>
      <c r="J721" s="271"/>
      <c r="K721" s="271"/>
    </row>
    <row r="722" spans="1:11" ht="93.75" customHeight="1" x14ac:dyDescent="0.25">
      <c r="A722" s="173">
        <v>43538</v>
      </c>
      <c r="B722" s="162">
        <v>367</v>
      </c>
      <c r="C722" s="162" t="s">
        <v>5713</v>
      </c>
      <c r="D722" s="162">
        <v>22573340</v>
      </c>
      <c r="E722" s="162" t="s">
        <v>5714</v>
      </c>
      <c r="F722" s="575" t="s">
        <v>5500</v>
      </c>
      <c r="G722" s="162" t="s">
        <v>3500</v>
      </c>
      <c r="H722" s="182">
        <v>46800</v>
      </c>
      <c r="I722" s="271"/>
      <c r="J722" s="271"/>
      <c r="K722" s="271"/>
    </row>
    <row r="723" spans="1:11" ht="93.75" customHeight="1" x14ac:dyDescent="0.25">
      <c r="A723" s="173">
        <v>43539</v>
      </c>
      <c r="B723" s="162">
        <v>323</v>
      </c>
      <c r="C723" s="162" t="s">
        <v>6503</v>
      </c>
      <c r="D723" s="197" t="s">
        <v>6504</v>
      </c>
      <c r="E723" s="162" t="s">
        <v>6505</v>
      </c>
      <c r="F723" s="575" t="s">
        <v>5533</v>
      </c>
      <c r="G723" s="162" t="s">
        <v>3500</v>
      </c>
      <c r="H723" s="182">
        <v>4429.51</v>
      </c>
      <c r="I723" s="271"/>
      <c r="J723" s="271"/>
      <c r="K723" s="271"/>
    </row>
    <row r="724" spans="1:11" ht="93.75" customHeight="1" x14ac:dyDescent="0.25">
      <c r="A724" s="173">
        <v>43539</v>
      </c>
      <c r="B724" s="162">
        <v>334</v>
      </c>
      <c r="C724" s="162" t="s">
        <v>5896</v>
      </c>
      <c r="D724" s="197" t="s">
        <v>5897</v>
      </c>
      <c r="E724" s="162" t="s">
        <v>5898</v>
      </c>
      <c r="F724" s="575" t="s">
        <v>5533</v>
      </c>
      <c r="G724" s="162" t="s">
        <v>3500</v>
      </c>
      <c r="H724" s="182">
        <v>7632</v>
      </c>
      <c r="I724" s="271"/>
      <c r="J724" s="271"/>
      <c r="K724" s="271"/>
    </row>
    <row r="725" spans="1:11" ht="93.75" customHeight="1" x14ac:dyDescent="0.25">
      <c r="A725" s="173">
        <v>43539</v>
      </c>
      <c r="B725" s="162">
        <v>137</v>
      </c>
      <c r="C725" s="162" t="s">
        <v>6140</v>
      </c>
      <c r="D725" s="197" t="s">
        <v>6141</v>
      </c>
      <c r="E725" s="162" t="s">
        <v>6506</v>
      </c>
      <c r="F725" s="575" t="s">
        <v>5533</v>
      </c>
      <c r="G725" s="162" t="s">
        <v>3500</v>
      </c>
      <c r="H725" s="182">
        <v>3916.22</v>
      </c>
      <c r="I725" s="271"/>
      <c r="J725" s="271"/>
      <c r="K725" s="271"/>
    </row>
    <row r="726" spans="1:11" ht="93.75" customHeight="1" x14ac:dyDescent="0.25">
      <c r="A726" s="173">
        <v>43539</v>
      </c>
      <c r="B726" s="162">
        <v>1</v>
      </c>
      <c r="C726" s="162" t="s">
        <v>6507</v>
      </c>
      <c r="D726" s="162">
        <v>22082346</v>
      </c>
      <c r="E726" s="162" t="s">
        <v>6508</v>
      </c>
      <c r="F726" s="575" t="s">
        <v>5500</v>
      </c>
      <c r="G726" s="162" t="s">
        <v>3500</v>
      </c>
      <c r="H726" s="182">
        <v>18000</v>
      </c>
      <c r="I726" s="271"/>
      <c r="J726" s="271"/>
      <c r="K726" s="271"/>
    </row>
    <row r="727" spans="1:11" ht="122.25" customHeight="1" x14ac:dyDescent="0.25">
      <c r="A727" s="173">
        <v>43539</v>
      </c>
      <c r="B727" s="162">
        <v>2</v>
      </c>
      <c r="C727" s="162" t="s">
        <v>6509</v>
      </c>
      <c r="D727" s="162">
        <v>39442312</v>
      </c>
      <c r="E727" s="162" t="s">
        <v>6510</v>
      </c>
      <c r="F727" s="575" t="s">
        <v>6511</v>
      </c>
      <c r="G727" s="162" t="s">
        <v>3500</v>
      </c>
      <c r="H727" s="182">
        <v>51840</v>
      </c>
      <c r="I727" s="271"/>
      <c r="J727" s="271"/>
      <c r="K727" s="271"/>
    </row>
    <row r="728" spans="1:11" ht="93.75" customHeight="1" x14ac:dyDescent="0.25">
      <c r="A728" s="173">
        <v>43539</v>
      </c>
      <c r="B728" s="162">
        <v>385</v>
      </c>
      <c r="C728" s="162" t="s">
        <v>6512</v>
      </c>
      <c r="D728" s="162">
        <v>20488378</v>
      </c>
      <c r="E728" s="162" t="s">
        <v>6513</v>
      </c>
      <c r="F728" s="575" t="s">
        <v>5792</v>
      </c>
      <c r="G728" s="162" t="s">
        <v>3500</v>
      </c>
      <c r="H728" s="182">
        <v>9180</v>
      </c>
      <c r="I728" s="271"/>
      <c r="J728" s="271"/>
      <c r="K728" s="271"/>
    </row>
    <row r="729" spans="1:11" ht="93.75" customHeight="1" x14ac:dyDescent="0.25">
      <c r="A729" s="173">
        <v>43539</v>
      </c>
      <c r="B729" s="162">
        <v>389</v>
      </c>
      <c r="C729" s="162" t="s">
        <v>6514</v>
      </c>
      <c r="D729" s="272" t="s">
        <v>3500</v>
      </c>
      <c r="E729" s="162" t="s">
        <v>6515</v>
      </c>
      <c r="F729" s="575" t="s">
        <v>6208</v>
      </c>
      <c r="G729" s="162" t="s">
        <v>3500</v>
      </c>
      <c r="H729" s="182">
        <v>5200</v>
      </c>
      <c r="I729" s="271"/>
      <c r="J729" s="271"/>
      <c r="K729" s="271"/>
    </row>
    <row r="730" spans="1:11" ht="93.75" customHeight="1" x14ac:dyDescent="0.25">
      <c r="A730" s="173">
        <v>43539</v>
      </c>
      <c r="B730" s="162">
        <v>8</v>
      </c>
      <c r="C730" s="162" t="s">
        <v>6516</v>
      </c>
      <c r="D730" s="272" t="s">
        <v>3500</v>
      </c>
      <c r="E730" s="162" t="s">
        <v>6517</v>
      </c>
      <c r="F730" s="575" t="s">
        <v>5629</v>
      </c>
      <c r="G730" s="162" t="s">
        <v>3500</v>
      </c>
      <c r="H730" s="182">
        <v>6000</v>
      </c>
      <c r="I730" s="271"/>
      <c r="J730" s="271"/>
      <c r="K730" s="271"/>
    </row>
    <row r="731" spans="1:11" ht="93.75" customHeight="1" x14ac:dyDescent="0.25">
      <c r="A731" s="173">
        <v>43539</v>
      </c>
      <c r="B731" s="162">
        <v>149</v>
      </c>
      <c r="C731" s="162" t="s">
        <v>6347</v>
      </c>
      <c r="D731" s="272" t="s">
        <v>3500</v>
      </c>
      <c r="E731" s="162" t="s">
        <v>6348</v>
      </c>
      <c r="F731" s="575" t="s">
        <v>5496</v>
      </c>
      <c r="G731" s="162" t="s">
        <v>3500</v>
      </c>
      <c r="H731" s="182">
        <v>26400</v>
      </c>
      <c r="I731" s="271"/>
      <c r="J731" s="271"/>
      <c r="K731" s="271"/>
    </row>
    <row r="732" spans="1:11" ht="93.75" customHeight="1" x14ac:dyDescent="0.25">
      <c r="A732" s="173">
        <v>43539</v>
      </c>
      <c r="B732" s="162">
        <v>6</v>
      </c>
      <c r="C732" s="162" t="s">
        <v>6518</v>
      </c>
      <c r="D732" s="197" t="s">
        <v>6519</v>
      </c>
      <c r="E732" s="162" t="s">
        <v>6520</v>
      </c>
      <c r="F732" s="575" t="s">
        <v>5533</v>
      </c>
      <c r="G732" s="162" t="s">
        <v>3500</v>
      </c>
      <c r="H732" s="182">
        <v>4740</v>
      </c>
      <c r="I732" s="271"/>
      <c r="J732" s="271"/>
      <c r="K732" s="271"/>
    </row>
    <row r="733" spans="1:11" ht="93.75" customHeight="1" x14ac:dyDescent="0.25">
      <c r="A733" s="173">
        <v>43539</v>
      </c>
      <c r="B733" s="162">
        <v>7</v>
      </c>
      <c r="C733" s="162" t="s">
        <v>6521</v>
      </c>
      <c r="D733" s="272" t="s">
        <v>3500</v>
      </c>
      <c r="E733" s="162" t="s">
        <v>6522</v>
      </c>
      <c r="F733" s="575" t="s">
        <v>5530</v>
      </c>
      <c r="G733" s="162" t="s">
        <v>3500</v>
      </c>
      <c r="H733" s="182">
        <v>850</v>
      </c>
      <c r="I733" s="271"/>
      <c r="J733" s="271"/>
      <c r="K733" s="271"/>
    </row>
    <row r="734" spans="1:11" ht="93.75" customHeight="1" x14ac:dyDescent="0.25">
      <c r="A734" s="173">
        <v>43539</v>
      </c>
      <c r="B734" s="162">
        <v>394</v>
      </c>
      <c r="C734" s="162" t="s">
        <v>6523</v>
      </c>
      <c r="D734" s="272" t="s">
        <v>3500</v>
      </c>
      <c r="E734" s="162" t="s">
        <v>6524</v>
      </c>
      <c r="F734" s="575" t="s">
        <v>5496</v>
      </c>
      <c r="G734" s="162" t="s">
        <v>3500</v>
      </c>
      <c r="H734" s="182">
        <v>32050</v>
      </c>
      <c r="I734" s="271"/>
      <c r="J734" s="271"/>
      <c r="K734" s="271"/>
    </row>
    <row r="735" spans="1:11" ht="93.75" customHeight="1" x14ac:dyDescent="0.25">
      <c r="A735" s="173">
        <v>43539</v>
      </c>
      <c r="B735" s="162">
        <v>393</v>
      </c>
      <c r="C735" s="162" t="s">
        <v>6525</v>
      </c>
      <c r="D735" s="162">
        <v>32611564</v>
      </c>
      <c r="E735" s="162" t="s">
        <v>6526</v>
      </c>
      <c r="F735" s="575" t="s">
        <v>6527</v>
      </c>
      <c r="G735" s="162" t="s">
        <v>3500</v>
      </c>
      <c r="H735" s="182">
        <v>10848</v>
      </c>
      <c r="I735" s="271"/>
      <c r="J735" s="271"/>
      <c r="K735" s="271"/>
    </row>
    <row r="736" spans="1:11" ht="75.75" customHeight="1" x14ac:dyDescent="0.25">
      <c r="A736" s="173">
        <v>43539</v>
      </c>
      <c r="B736" s="162">
        <v>392</v>
      </c>
      <c r="C736" s="162" t="s">
        <v>6152</v>
      </c>
      <c r="D736" s="162">
        <v>25195855</v>
      </c>
      <c r="E736" s="162" t="s">
        <v>6153</v>
      </c>
      <c r="F736" s="575" t="s">
        <v>6528</v>
      </c>
      <c r="G736" s="162" t="s">
        <v>3500</v>
      </c>
      <c r="H736" s="182">
        <v>10000</v>
      </c>
      <c r="I736" s="271"/>
      <c r="J736" s="271"/>
      <c r="K736" s="271"/>
    </row>
    <row r="737" spans="1:11" ht="75.75" customHeight="1" x14ac:dyDescent="0.25">
      <c r="A737" s="173">
        <v>43539</v>
      </c>
      <c r="B737" s="162">
        <v>391</v>
      </c>
      <c r="C737" s="162" t="s">
        <v>6152</v>
      </c>
      <c r="D737" s="162">
        <v>25195855</v>
      </c>
      <c r="E737" s="162" t="s">
        <v>6153</v>
      </c>
      <c r="F737" s="575" t="s">
        <v>5792</v>
      </c>
      <c r="G737" s="162" t="s">
        <v>3500</v>
      </c>
      <c r="H737" s="182">
        <v>1873.8</v>
      </c>
      <c r="I737" s="271"/>
      <c r="J737" s="271"/>
      <c r="K737" s="271"/>
    </row>
    <row r="738" spans="1:11" ht="75.75" customHeight="1" x14ac:dyDescent="0.25">
      <c r="A738" s="173">
        <v>43539</v>
      </c>
      <c r="B738" s="162">
        <v>395</v>
      </c>
      <c r="C738" s="162" t="s">
        <v>6152</v>
      </c>
      <c r="D738" s="162">
        <v>25195855</v>
      </c>
      <c r="E738" s="162" t="s">
        <v>6153</v>
      </c>
      <c r="F738" s="575" t="s">
        <v>5500</v>
      </c>
      <c r="G738" s="162" t="s">
        <v>3500</v>
      </c>
      <c r="H738" s="182">
        <v>3123</v>
      </c>
      <c r="I738" s="271"/>
      <c r="J738" s="271"/>
      <c r="K738" s="271"/>
    </row>
    <row r="739" spans="1:11" ht="75.75" customHeight="1" x14ac:dyDescent="0.25">
      <c r="A739" s="173">
        <v>43539</v>
      </c>
      <c r="B739" s="162">
        <v>421</v>
      </c>
      <c r="C739" s="162" t="s">
        <v>5552</v>
      </c>
      <c r="D739" s="197" t="s">
        <v>5553</v>
      </c>
      <c r="E739" s="162" t="s">
        <v>5761</v>
      </c>
      <c r="F739" s="575" t="s">
        <v>5500</v>
      </c>
      <c r="G739" s="162" t="s">
        <v>3500</v>
      </c>
      <c r="H739" s="182">
        <v>75000</v>
      </c>
      <c r="I739" s="271"/>
      <c r="J739" s="271"/>
      <c r="K739" s="271"/>
    </row>
    <row r="740" spans="1:11" ht="75.75" customHeight="1" x14ac:dyDescent="0.25">
      <c r="A740" s="173">
        <v>43539</v>
      </c>
      <c r="B740" s="162">
        <v>419</v>
      </c>
      <c r="C740" s="162" t="s">
        <v>5552</v>
      </c>
      <c r="D740" s="197" t="s">
        <v>5553</v>
      </c>
      <c r="E740" s="162" t="s">
        <v>5554</v>
      </c>
      <c r="F740" s="575" t="s">
        <v>5500</v>
      </c>
      <c r="G740" s="162" t="s">
        <v>3500</v>
      </c>
      <c r="H740" s="182">
        <v>920000</v>
      </c>
      <c r="I740" s="271"/>
      <c r="J740" s="271"/>
      <c r="K740" s="271"/>
    </row>
    <row r="741" spans="1:11" ht="75.75" customHeight="1" x14ac:dyDescent="0.25">
      <c r="A741" s="173">
        <v>43539</v>
      </c>
      <c r="B741" s="162">
        <v>417</v>
      </c>
      <c r="C741" s="162" t="s">
        <v>6529</v>
      </c>
      <c r="D741" s="162">
        <v>34191794</v>
      </c>
      <c r="E741" s="162" t="s">
        <v>6530</v>
      </c>
      <c r="F741" s="575" t="s">
        <v>5632</v>
      </c>
      <c r="G741" s="162" t="s">
        <v>3500</v>
      </c>
      <c r="H741" s="182">
        <v>370920</v>
      </c>
      <c r="I741" s="271"/>
      <c r="J741" s="271"/>
      <c r="K741" s="271"/>
    </row>
    <row r="742" spans="1:11" ht="75.75" customHeight="1" x14ac:dyDescent="0.25">
      <c r="A742" s="173">
        <v>43539</v>
      </c>
      <c r="B742" s="162">
        <v>406</v>
      </c>
      <c r="C742" s="162" t="s">
        <v>5278</v>
      </c>
      <c r="D742" s="162">
        <v>30524103</v>
      </c>
      <c r="E742" s="162" t="s">
        <v>5782</v>
      </c>
      <c r="F742" s="575" t="s">
        <v>5500</v>
      </c>
      <c r="G742" s="162" t="s">
        <v>3500</v>
      </c>
      <c r="H742" s="182">
        <v>852000</v>
      </c>
      <c r="I742" s="271"/>
      <c r="J742" s="271"/>
      <c r="K742" s="271"/>
    </row>
    <row r="743" spans="1:11" ht="75.75" customHeight="1" x14ac:dyDescent="0.25">
      <c r="A743" s="173">
        <v>43539</v>
      </c>
      <c r="B743" s="162">
        <v>407</v>
      </c>
      <c r="C743" s="162" t="s">
        <v>5885</v>
      </c>
      <c r="D743" s="162">
        <v>23729809</v>
      </c>
      <c r="E743" s="162" t="s">
        <v>5803</v>
      </c>
      <c r="F743" s="575" t="s">
        <v>5500</v>
      </c>
      <c r="G743" s="162" t="s">
        <v>3500</v>
      </c>
      <c r="H743" s="182">
        <v>367000</v>
      </c>
      <c r="I743" s="271"/>
      <c r="J743" s="271"/>
      <c r="K743" s="271"/>
    </row>
    <row r="744" spans="1:11" ht="75.75" customHeight="1" x14ac:dyDescent="0.25">
      <c r="A744" s="173">
        <v>43539</v>
      </c>
      <c r="B744" s="162">
        <v>408</v>
      </c>
      <c r="C744" s="162" t="s">
        <v>5884</v>
      </c>
      <c r="D744" s="162">
        <v>14323764</v>
      </c>
      <c r="E744" s="162" t="s">
        <v>5772</v>
      </c>
      <c r="F744" s="575" t="s">
        <v>5500</v>
      </c>
      <c r="G744" s="162" t="s">
        <v>3500</v>
      </c>
      <c r="H744" s="182">
        <v>670000</v>
      </c>
      <c r="I744" s="271"/>
      <c r="J744" s="271"/>
      <c r="K744" s="271"/>
    </row>
    <row r="745" spans="1:11" ht="75.75" customHeight="1" x14ac:dyDescent="0.25">
      <c r="A745" s="173">
        <v>43539</v>
      </c>
      <c r="B745" s="162">
        <v>409</v>
      </c>
      <c r="C745" s="162" t="s">
        <v>5540</v>
      </c>
      <c r="D745" s="162">
        <v>20044726</v>
      </c>
      <c r="E745" s="162" t="s">
        <v>5769</v>
      </c>
      <c r="F745" s="575" t="s">
        <v>5500</v>
      </c>
      <c r="G745" s="162" t="s">
        <v>3500</v>
      </c>
      <c r="H745" s="182">
        <v>610000</v>
      </c>
      <c r="I745" s="271"/>
      <c r="J745" s="271"/>
      <c r="K745" s="271"/>
    </row>
    <row r="746" spans="1:11" ht="75.75" customHeight="1" x14ac:dyDescent="0.25">
      <c r="A746" s="173">
        <v>43539</v>
      </c>
      <c r="B746" s="162">
        <v>410</v>
      </c>
      <c r="C746" s="162" t="s">
        <v>5544</v>
      </c>
      <c r="D746" s="162">
        <v>23530545</v>
      </c>
      <c r="E746" s="162" t="s">
        <v>5767</v>
      </c>
      <c r="F746" s="575" t="s">
        <v>5500</v>
      </c>
      <c r="G746" s="162" t="s">
        <v>3500</v>
      </c>
      <c r="H746" s="182">
        <v>167000</v>
      </c>
      <c r="I746" s="271"/>
      <c r="J746" s="271"/>
      <c r="K746" s="271"/>
    </row>
    <row r="747" spans="1:11" ht="75.75" customHeight="1" x14ac:dyDescent="0.25">
      <c r="A747" s="173">
        <v>43539</v>
      </c>
      <c r="B747" s="162">
        <v>404</v>
      </c>
      <c r="C747" s="162" t="s">
        <v>5980</v>
      </c>
      <c r="D747" s="162">
        <v>31407092</v>
      </c>
      <c r="E747" s="162" t="s">
        <v>6531</v>
      </c>
      <c r="F747" s="575" t="s">
        <v>5522</v>
      </c>
      <c r="G747" s="162" t="s">
        <v>3500</v>
      </c>
      <c r="H747" s="182">
        <v>691.2</v>
      </c>
      <c r="I747" s="271"/>
      <c r="J747" s="271"/>
      <c r="K747" s="271"/>
    </row>
    <row r="748" spans="1:11" ht="75.75" customHeight="1" x14ac:dyDescent="0.25">
      <c r="A748" s="173">
        <v>43539</v>
      </c>
      <c r="B748" s="162">
        <v>410</v>
      </c>
      <c r="C748" s="162" t="s">
        <v>5583</v>
      </c>
      <c r="D748" s="162">
        <v>31306998</v>
      </c>
      <c r="E748" s="162" t="s">
        <v>6532</v>
      </c>
      <c r="F748" s="575" t="s">
        <v>5522</v>
      </c>
      <c r="G748" s="162" t="s">
        <v>3500</v>
      </c>
      <c r="H748" s="182">
        <v>691.2</v>
      </c>
      <c r="I748" s="271"/>
      <c r="J748" s="271"/>
      <c r="K748" s="271"/>
    </row>
    <row r="749" spans="1:11" ht="75.75" customHeight="1" x14ac:dyDescent="0.25">
      <c r="A749" s="173">
        <v>43539</v>
      </c>
      <c r="B749" s="162">
        <v>403</v>
      </c>
      <c r="C749" s="162" t="s">
        <v>5623</v>
      </c>
      <c r="D749" s="162">
        <v>19488636</v>
      </c>
      <c r="E749" s="162" t="s">
        <v>6533</v>
      </c>
      <c r="F749" s="575" t="s">
        <v>5522</v>
      </c>
      <c r="G749" s="162" t="s">
        <v>3500</v>
      </c>
      <c r="H749" s="182">
        <v>691.2</v>
      </c>
      <c r="I749" s="271"/>
      <c r="J749" s="271"/>
      <c r="K749" s="271"/>
    </row>
    <row r="750" spans="1:11" ht="102.75" customHeight="1" x14ac:dyDescent="0.25">
      <c r="A750" s="173">
        <v>43539</v>
      </c>
      <c r="B750" s="162">
        <v>402</v>
      </c>
      <c r="C750" s="162" t="s">
        <v>5980</v>
      </c>
      <c r="D750" s="162">
        <v>31407092</v>
      </c>
      <c r="E750" s="162" t="s">
        <v>6531</v>
      </c>
      <c r="F750" s="575" t="s">
        <v>5522</v>
      </c>
      <c r="G750" s="162" t="s">
        <v>3500</v>
      </c>
      <c r="H750" s="182">
        <v>691.2</v>
      </c>
      <c r="I750" s="271"/>
      <c r="J750" s="271"/>
      <c r="K750" s="271"/>
    </row>
    <row r="751" spans="1:11" ht="102.75" customHeight="1" x14ac:dyDescent="0.25">
      <c r="A751" s="173">
        <v>43539</v>
      </c>
      <c r="B751" s="162">
        <v>401</v>
      </c>
      <c r="C751" s="162" t="s">
        <v>5583</v>
      </c>
      <c r="D751" s="162">
        <v>31306998</v>
      </c>
      <c r="E751" s="162" t="s">
        <v>6532</v>
      </c>
      <c r="F751" s="575" t="s">
        <v>5522</v>
      </c>
      <c r="G751" s="162" t="s">
        <v>3500</v>
      </c>
      <c r="H751" s="182">
        <v>691.2</v>
      </c>
      <c r="I751" s="271"/>
      <c r="J751" s="271"/>
      <c r="K751" s="271"/>
    </row>
    <row r="752" spans="1:11" ht="102.75" customHeight="1" x14ac:dyDescent="0.25">
      <c r="A752" s="173">
        <v>43539</v>
      </c>
      <c r="B752" s="162">
        <v>399</v>
      </c>
      <c r="C752" s="162" t="s">
        <v>6534</v>
      </c>
      <c r="D752" s="162">
        <v>20765851</v>
      </c>
      <c r="E752" s="162" t="s">
        <v>6535</v>
      </c>
      <c r="F752" s="575" t="s">
        <v>5522</v>
      </c>
      <c r="G752" s="162" t="s">
        <v>3500</v>
      </c>
      <c r="H752" s="182">
        <v>518.4</v>
      </c>
      <c r="I752" s="271"/>
      <c r="J752" s="271"/>
      <c r="K752" s="271"/>
    </row>
    <row r="753" spans="1:11" ht="105" customHeight="1" x14ac:dyDescent="0.25">
      <c r="A753" s="173">
        <v>43539</v>
      </c>
      <c r="B753" s="162">
        <v>398</v>
      </c>
      <c r="C753" s="162" t="s">
        <v>6536</v>
      </c>
      <c r="D753" s="272" t="s">
        <v>3500</v>
      </c>
      <c r="E753" s="162" t="s">
        <v>6537</v>
      </c>
      <c r="F753" s="575" t="s">
        <v>5530</v>
      </c>
      <c r="G753" s="162" t="s">
        <v>3500</v>
      </c>
      <c r="H753" s="182">
        <v>1200</v>
      </c>
      <c r="I753" s="271"/>
      <c r="J753" s="271"/>
      <c r="K753" s="271"/>
    </row>
    <row r="754" spans="1:11" ht="105" customHeight="1" x14ac:dyDescent="0.25">
      <c r="A754" s="173">
        <v>43539</v>
      </c>
      <c r="B754" s="162">
        <v>397</v>
      </c>
      <c r="C754" s="162" t="s">
        <v>6114</v>
      </c>
      <c r="D754" s="272" t="s">
        <v>3500</v>
      </c>
      <c r="E754" s="162" t="s">
        <v>6538</v>
      </c>
      <c r="F754" s="575" t="s">
        <v>5530</v>
      </c>
      <c r="G754" s="162" t="s">
        <v>3500</v>
      </c>
      <c r="H754" s="182">
        <v>7410</v>
      </c>
      <c r="I754" s="271"/>
      <c r="J754" s="271"/>
      <c r="K754" s="271"/>
    </row>
    <row r="755" spans="1:11" ht="105" customHeight="1" x14ac:dyDescent="0.25">
      <c r="A755" s="173">
        <v>43539</v>
      </c>
      <c r="B755" s="162">
        <v>396</v>
      </c>
      <c r="C755" s="162" t="s">
        <v>6539</v>
      </c>
      <c r="D755" s="272" t="s">
        <v>3500</v>
      </c>
      <c r="E755" s="162" t="s">
        <v>6540</v>
      </c>
      <c r="F755" s="575" t="s">
        <v>5530</v>
      </c>
      <c r="G755" s="162" t="s">
        <v>3500</v>
      </c>
      <c r="H755" s="182">
        <v>1400</v>
      </c>
      <c r="I755" s="271"/>
      <c r="J755" s="271"/>
      <c r="K755" s="271"/>
    </row>
    <row r="756" spans="1:11" ht="123" customHeight="1" x14ac:dyDescent="0.25">
      <c r="A756" s="173">
        <v>43542</v>
      </c>
      <c r="B756" s="162">
        <v>441</v>
      </c>
      <c r="C756" s="162" t="s">
        <v>5910</v>
      </c>
      <c r="D756" s="162">
        <v>31473359</v>
      </c>
      <c r="E756" s="162" t="s">
        <v>5911</v>
      </c>
      <c r="F756" s="575" t="s">
        <v>5500</v>
      </c>
      <c r="G756" s="162" t="s">
        <v>3500</v>
      </c>
      <c r="H756" s="182">
        <v>1944</v>
      </c>
      <c r="I756" s="271"/>
      <c r="J756" s="271"/>
      <c r="K756" s="271"/>
    </row>
    <row r="757" spans="1:11" ht="123" customHeight="1" x14ac:dyDescent="0.25">
      <c r="A757" s="173">
        <v>43542</v>
      </c>
      <c r="B757" s="162">
        <v>309</v>
      </c>
      <c r="C757" s="162" t="s">
        <v>6072</v>
      </c>
      <c r="D757" s="162">
        <v>30160500</v>
      </c>
      <c r="E757" s="162" t="s">
        <v>6073</v>
      </c>
      <c r="F757" s="575" t="s">
        <v>5533</v>
      </c>
      <c r="G757" s="162" t="s">
        <v>3500</v>
      </c>
      <c r="H757" s="182">
        <v>7632</v>
      </c>
      <c r="I757" s="271"/>
      <c r="J757" s="271"/>
      <c r="K757" s="271"/>
    </row>
    <row r="758" spans="1:11" ht="123" customHeight="1" x14ac:dyDescent="0.25">
      <c r="A758" s="173">
        <v>43542</v>
      </c>
      <c r="B758" s="162">
        <v>450</v>
      </c>
      <c r="C758" s="162" t="s">
        <v>6074</v>
      </c>
      <c r="D758" s="162">
        <v>13331299</v>
      </c>
      <c r="E758" s="162" t="s">
        <v>6075</v>
      </c>
      <c r="F758" s="575" t="s">
        <v>5533</v>
      </c>
      <c r="G758" s="162" t="s">
        <v>3500</v>
      </c>
      <c r="H758" s="182">
        <v>15000</v>
      </c>
      <c r="I758" s="271"/>
      <c r="J758" s="271"/>
      <c r="K758" s="271"/>
    </row>
    <row r="759" spans="1:11" ht="123" customHeight="1" x14ac:dyDescent="0.25">
      <c r="A759" s="173">
        <v>43542</v>
      </c>
      <c r="B759" s="162">
        <v>1</v>
      </c>
      <c r="C759" s="162" t="s">
        <v>6541</v>
      </c>
      <c r="D759" s="272" t="s">
        <v>3500</v>
      </c>
      <c r="E759" s="162" t="s">
        <v>6542</v>
      </c>
      <c r="F759" s="575" t="s">
        <v>6543</v>
      </c>
      <c r="G759" s="162" t="s">
        <v>3500</v>
      </c>
      <c r="H759" s="182">
        <v>15600</v>
      </c>
      <c r="I759" s="271"/>
      <c r="J759" s="271"/>
      <c r="K759" s="271"/>
    </row>
    <row r="760" spans="1:11" ht="123" customHeight="1" x14ac:dyDescent="0.25">
      <c r="A760" s="173">
        <v>43542</v>
      </c>
      <c r="B760" s="162">
        <v>2</v>
      </c>
      <c r="C760" s="162" t="s">
        <v>6544</v>
      </c>
      <c r="D760" s="272" t="s">
        <v>3500</v>
      </c>
      <c r="E760" s="162" t="s">
        <v>6545</v>
      </c>
      <c r="F760" s="575" t="s">
        <v>5641</v>
      </c>
      <c r="G760" s="162" t="s">
        <v>3500</v>
      </c>
      <c r="H760" s="182">
        <v>3500</v>
      </c>
      <c r="I760" s="271"/>
      <c r="J760" s="271"/>
      <c r="K760" s="271"/>
    </row>
    <row r="761" spans="1:11" ht="123" customHeight="1" x14ac:dyDescent="0.25">
      <c r="A761" s="173">
        <v>43542</v>
      </c>
      <c r="B761" s="162">
        <v>147</v>
      </c>
      <c r="C761" s="162" t="s">
        <v>6546</v>
      </c>
      <c r="D761" s="505" t="s">
        <v>6547</v>
      </c>
      <c r="E761" s="162" t="s">
        <v>6548</v>
      </c>
      <c r="F761" s="575" t="s">
        <v>5914</v>
      </c>
      <c r="G761" s="162" t="s">
        <v>3500</v>
      </c>
      <c r="H761" s="182">
        <v>500</v>
      </c>
      <c r="I761" s="271"/>
      <c r="J761" s="271"/>
      <c r="K761" s="271"/>
    </row>
    <row r="762" spans="1:11" ht="123" customHeight="1" x14ac:dyDescent="0.25">
      <c r="A762" s="173">
        <v>43542</v>
      </c>
      <c r="B762" s="162">
        <v>138</v>
      </c>
      <c r="C762" s="162" t="s">
        <v>6549</v>
      </c>
      <c r="D762" s="162">
        <v>41081259</v>
      </c>
      <c r="E762" s="162" t="s">
        <v>6550</v>
      </c>
      <c r="F762" s="575" t="s">
        <v>5914</v>
      </c>
      <c r="G762" s="162" t="s">
        <v>3500</v>
      </c>
      <c r="H762" s="182">
        <v>1000</v>
      </c>
      <c r="I762" s="271"/>
      <c r="J762" s="271"/>
      <c r="K762" s="271"/>
    </row>
    <row r="763" spans="1:11" ht="123" customHeight="1" x14ac:dyDescent="0.25">
      <c r="A763" s="173">
        <v>43542</v>
      </c>
      <c r="B763" s="162">
        <v>139</v>
      </c>
      <c r="C763" s="162" t="s">
        <v>6549</v>
      </c>
      <c r="D763" s="162">
        <v>41081259</v>
      </c>
      <c r="E763" s="162" t="s">
        <v>6550</v>
      </c>
      <c r="F763" s="575" t="s">
        <v>5914</v>
      </c>
      <c r="G763" s="162" t="s">
        <v>3500</v>
      </c>
      <c r="H763" s="182">
        <v>1000</v>
      </c>
      <c r="I763" s="271"/>
      <c r="J763" s="271"/>
      <c r="K763" s="271"/>
    </row>
    <row r="764" spans="1:11" ht="123" customHeight="1" x14ac:dyDescent="0.25">
      <c r="A764" s="173">
        <v>43542</v>
      </c>
      <c r="B764" s="162">
        <v>140</v>
      </c>
      <c r="C764" s="162" t="s">
        <v>6549</v>
      </c>
      <c r="D764" s="162">
        <v>41081259</v>
      </c>
      <c r="E764" s="162" t="s">
        <v>6550</v>
      </c>
      <c r="F764" s="575" t="s">
        <v>5914</v>
      </c>
      <c r="G764" s="162" t="s">
        <v>3500</v>
      </c>
      <c r="H764" s="182">
        <v>1000</v>
      </c>
      <c r="I764" s="271"/>
      <c r="J764" s="271"/>
      <c r="K764" s="271"/>
    </row>
    <row r="765" spans="1:11" ht="123" customHeight="1" x14ac:dyDescent="0.25">
      <c r="A765" s="173">
        <v>43542</v>
      </c>
      <c r="B765" s="162">
        <v>148</v>
      </c>
      <c r="C765" s="162" t="s">
        <v>6549</v>
      </c>
      <c r="D765" s="162">
        <v>41081259</v>
      </c>
      <c r="E765" s="162" t="s">
        <v>6551</v>
      </c>
      <c r="F765" s="575" t="s">
        <v>5914</v>
      </c>
      <c r="G765" s="162" t="s">
        <v>3500</v>
      </c>
      <c r="H765" s="182">
        <v>1000</v>
      </c>
      <c r="I765" s="271"/>
      <c r="J765" s="271"/>
      <c r="K765" s="271"/>
    </row>
    <row r="766" spans="1:11" ht="123" customHeight="1" x14ac:dyDescent="0.25">
      <c r="A766" s="173">
        <v>43542</v>
      </c>
      <c r="B766" s="162">
        <v>9</v>
      </c>
      <c r="C766" s="162" t="s">
        <v>5611</v>
      </c>
      <c r="D766" s="162">
        <v>31530558</v>
      </c>
      <c r="E766" s="162" t="s">
        <v>6552</v>
      </c>
      <c r="F766" s="575" t="s">
        <v>5500</v>
      </c>
      <c r="G766" s="162" t="s">
        <v>3500</v>
      </c>
      <c r="H766" s="182">
        <v>7500</v>
      </c>
      <c r="I766" s="271"/>
      <c r="J766" s="271"/>
      <c r="K766" s="271"/>
    </row>
    <row r="767" spans="1:11" ht="123" customHeight="1" x14ac:dyDescent="0.25">
      <c r="A767" s="173">
        <v>43542</v>
      </c>
      <c r="B767" s="162">
        <v>7</v>
      </c>
      <c r="C767" s="162" t="s">
        <v>6553</v>
      </c>
      <c r="D767" s="197" t="s">
        <v>6554</v>
      </c>
      <c r="E767" s="162" t="s">
        <v>6555</v>
      </c>
      <c r="F767" s="575" t="s">
        <v>5533</v>
      </c>
      <c r="G767" s="162" t="s">
        <v>3500</v>
      </c>
      <c r="H767" s="182">
        <v>2880</v>
      </c>
      <c r="I767" s="271"/>
      <c r="J767" s="271"/>
      <c r="K767" s="271"/>
    </row>
    <row r="768" spans="1:11" ht="123" customHeight="1" x14ac:dyDescent="0.25">
      <c r="A768" s="173">
        <v>43542</v>
      </c>
      <c r="B768" s="162">
        <v>9</v>
      </c>
      <c r="C768" s="162" t="s">
        <v>6556</v>
      </c>
      <c r="D768" s="162">
        <v>37971382</v>
      </c>
      <c r="E768" s="162" t="s">
        <v>6557</v>
      </c>
      <c r="F768" s="575" t="s">
        <v>5533</v>
      </c>
      <c r="G768" s="162" t="s">
        <v>3500</v>
      </c>
      <c r="H768" s="182">
        <v>1912.5</v>
      </c>
      <c r="I768" s="271"/>
      <c r="J768" s="271"/>
      <c r="K768" s="271"/>
    </row>
    <row r="769" spans="1:11" ht="123" customHeight="1" x14ac:dyDescent="0.25">
      <c r="A769" s="173">
        <v>43542</v>
      </c>
      <c r="B769" s="162">
        <v>10</v>
      </c>
      <c r="C769" s="162" t="s">
        <v>6558</v>
      </c>
      <c r="D769" s="162">
        <v>14167086</v>
      </c>
      <c r="E769" s="162" t="s">
        <v>6559</v>
      </c>
      <c r="F769" s="575" t="s">
        <v>5533</v>
      </c>
      <c r="G769" s="162" t="s">
        <v>3500</v>
      </c>
      <c r="H769" s="182">
        <v>2560</v>
      </c>
      <c r="I769" s="271"/>
      <c r="J769" s="271"/>
      <c r="K769" s="271"/>
    </row>
    <row r="770" spans="1:11" ht="123" customHeight="1" x14ac:dyDescent="0.25">
      <c r="A770" s="173">
        <v>43542</v>
      </c>
      <c r="B770" s="162">
        <v>11</v>
      </c>
      <c r="C770" s="162" t="s">
        <v>6560</v>
      </c>
      <c r="D770" s="197" t="s">
        <v>6561</v>
      </c>
      <c r="E770" s="162" t="s">
        <v>6562</v>
      </c>
      <c r="F770" s="575" t="s">
        <v>5533</v>
      </c>
      <c r="G770" s="162" t="s">
        <v>3500</v>
      </c>
      <c r="H770" s="182">
        <v>1740</v>
      </c>
      <c r="I770" s="271"/>
      <c r="J770" s="271"/>
      <c r="K770" s="271"/>
    </row>
    <row r="771" spans="1:11" ht="123" customHeight="1" x14ac:dyDescent="0.25">
      <c r="A771" s="173">
        <v>43542</v>
      </c>
      <c r="B771" s="162">
        <v>12</v>
      </c>
      <c r="C771" s="162" t="s">
        <v>6563</v>
      </c>
      <c r="D771" s="197" t="s">
        <v>6564</v>
      </c>
      <c r="E771" s="162" t="s">
        <v>6565</v>
      </c>
      <c r="F771" s="575" t="s">
        <v>5533</v>
      </c>
      <c r="G771" s="162" t="s">
        <v>3500</v>
      </c>
      <c r="H771" s="182">
        <v>1250</v>
      </c>
      <c r="I771" s="271"/>
      <c r="J771" s="271"/>
      <c r="K771" s="271"/>
    </row>
    <row r="772" spans="1:11" ht="123" customHeight="1" x14ac:dyDescent="0.25">
      <c r="A772" s="173">
        <v>43542</v>
      </c>
      <c r="B772" s="162">
        <v>13</v>
      </c>
      <c r="C772" s="162" t="s">
        <v>6566</v>
      </c>
      <c r="D772" s="197" t="s">
        <v>6567</v>
      </c>
      <c r="E772" s="162" t="s">
        <v>6568</v>
      </c>
      <c r="F772" s="575" t="s">
        <v>5533</v>
      </c>
      <c r="G772" s="162" t="s">
        <v>3500</v>
      </c>
      <c r="H772" s="182">
        <v>3000</v>
      </c>
      <c r="I772" s="271"/>
      <c r="J772" s="271"/>
      <c r="K772" s="271"/>
    </row>
    <row r="773" spans="1:11" ht="123" customHeight="1" x14ac:dyDescent="0.25">
      <c r="A773" s="173">
        <v>43542</v>
      </c>
      <c r="B773" s="162">
        <v>14</v>
      </c>
      <c r="C773" s="162" t="s">
        <v>6569</v>
      </c>
      <c r="D773" s="162">
        <v>21312583</v>
      </c>
      <c r="E773" s="162" t="s">
        <v>6570</v>
      </c>
      <c r="F773" s="575" t="s">
        <v>5533</v>
      </c>
      <c r="G773" s="162" t="s">
        <v>3500</v>
      </c>
      <c r="H773" s="182">
        <v>2880</v>
      </c>
      <c r="I773" s="271"/>
      <c r="J773" s="271"/>
      <c r="K773" s="271"/>
    </row>
    <row r="774" spans="1:11" ht="123" customHeight="1" x14ac:dyDescent="0.25">
      <c r="A774" s="173">
        <v>43542</v>
      </c>
      <c r="B774" s="162">
        <v>15</v>
      </c>
      <c r="C774" s="162" t="s">
        <v>6571</v>
      </c>
      <c r="D774" s="162">
        <v>14146150</v>
      </c>
      <c r="E774" s="162" t="s">
        <v>6572</v>
      </c>
      <c r="F774" s="575" t="s">
        <v>5533</v>
      </c>
      <c r="G774" s="162" t="s">
        <v>3500</v>
      </c>
      <c r="H774" s="182">
        <v>1705</v>
      </c>
      <c r="I774" s="271"/>
      <c r="J774" s="271"/>
      <c r="K774" s="271"/>
    </row>
    <row r="775" spans="1:11" ht="123" customHeight="1" x14ac:dyDescent="0.25">
      <c r="A775" s="173">
        <v>43542</v>
      </c>
      <c r="B775" s="162">
        <v>16</v>
      </c>
      <c r="C775" s="162" t="s">
        <v>6573</v>
      </c>
      <c r="D775" s="197" t="s">
        <v>6574</v>
      </c>
      <c r="E775" s="162" t="s">
        <v>6575</v>
      </c>
      <c r="F775" s="575" t="s">
        <v>5533</v>
      </c>
      <c r="G775" s="162" t="s">
        <v>3500</v>
      </c>
      <c r="H775" s="182">
        <v>2950</v>
      </c>
      <c r="I775" s="271"/>
      <c r="J775" s="271"/>
      <c r="K775" s="271"/>
    </row>
    <row r="776" spans="1:11" ht="123" customHeight="1" x14ac:dyDescent="0.25">
      <c r="A776" s="173">
        <v>43542</v>
      </c>
      <c r="B776" s="162">
        <v>17</v>
      </c>
      <c r="C776" s="162" t="s">
        <v>6576</v>
      </c>
      <c r="D776" s="197" t="s">
        <v>6577</v>
      </c>
      <c r="E776" s="162" t="s">
        <v>6578</v>
      </c>
      <c r="F776" s="575" t="s">
        <v>5533</v>
      </c>
      <c r="G776" s="162" t="s">
        <v>3500</v>
      </c>
      <c r="H776" s="182">
        <v>2660</v>
      </c>
      <c r="I776" s="271"/>
      <c r="J776" s="271"/>
      <c r="K776" s="271"/>
    </row>
    <row r="777" spans="1:11" ht="123" customHeight="1" x14ac:dyDescent="0.25">
      <c r="A777" s="173">
        <v>43542</v>
      </c>
      <c r="B777" s="162">
        <v>18</v>
      </c>
      <c r="C777" s="162" t="s">
        <v>6579</v>
      </c>
      <c r="D777" s="197" t="s">
        <v>6580</v>
      </c>
      <c r="E777" s="162" t="s">
        <v>6581</v>
      </c>
      <c r="F777" s="575" t="s">
        <v>5533</v>
      </c>
      <c r="G777" s="162" t="s">
        <v>3500</v>
      </c>
      <c r="H777" s="182">
        <v>1287</v>
      </c>
      <c r="I777" s="271"/>
      <c r="J777" s="271"/>
      <c r="K777" s="271"/>
    </row>
    <row r="778" spans="1:11" ht="123" customHeight="1" x14ac:dyDescent="0.25">
      <c r="A778" s="173">
        <v>43542</v>
      </c>
      <c r="B778" s="162">
        <v>19</v>
      </c>
      <c r="C778" s="162" t="s">
        <v>6582</v>
      </c>
      <c r="D778" s="197" t="s">
        <v>6583</v>
      </c>
      <c r="E778" s="162" t="s">
        <v>6584</v>
      </c>
      <c r="F778" s="575" t="s">
        <v>5533</v>
      </c>
      <c r="G778" s="162" t="s">
        <v>3500</v>
      </c>
      <c r="H778" s="182">
        <v>3300</v>
      </c>
      <c r="I778" s="271"/>
      <c r="J778" s="271"/>
      <c r="K778" s="271"/>
    </row>
    <row r="779" spans="1:11" ht="123" customHeight="1" x14ac:dyDescent="0.25">
      <c r="A779" s="173">
        <v>43542</v>
      </c>
      <c r="B779" s="162">
        <v>20</v>
      </c>
      <c r="C779" s="162" t="s">
        <v>6585</v>
      </c>
      <c r="D779" s="272" t="s">
        <v>3500</v>
      </c>
      <c r="E779" s="162" t="s">
        <v>6586</v>
      </c>
      <c r="F779" s="575" t="s">
        <v>6587</v>
      </c>
      <c r="G779" s="162" t="s">
        <v>3500</v>
      </c>
      <c r="H779" s="182">
        <v>9000</v>
      </c>
      <c r="I779" s="271"/>
      <c r="J779" s="271"/>
      <c r="K779" s="271"/>
    </row>
    <row r="780" spans="1:11" ht="123" customHeight="1" x14ac:dyDescent="0.25">
      <c r="A780" s="173">
        <v>43542</v>
      </c>
      <c r="B780" s="162">
        <v>21</v>
      </c>
      <c r="C780" s="162" t="s">
        <v>6588</v>
      </c>
      <c r="D780" s="272" t="s">
        <v>3500</v>
      </c>
      <c r="E780" s="162" t="s">
        <v>6589</v>
      </c>
      <c r="F780" s="575" t="s">
        <v>6590</v>
      </c>
      <c r="G780" s="162" t="s">
        <v>3500</v>
      </c>
      <c r="H780" s="182">
        <v>9000</v>
      </c>
      <c r="I780" s="271"/>
      <c r="J780" s="271"/>
      <c r="K780" s="271"/>
    </row>
    <row r="781" spans="1:11" ht="123" customHeight="1" x14ac:dyDescent="0.25">
      <c r="A781" s="173">
        <v>43542</v>
      </c>
      <c r="B781" s="162">
        <v>22</v>
      </c>
      <c r="C781" s="162" t="s">
        <v>6591</v>
      </c>
      <c r="D781" s="162">
        <v>23841771</v>
      </c>
      <c r="E781" s="162" t="s">
        <v>6592</v>
      </c>
      <c r="F781" s="575" t="s">
        <v>5500</v>
      </c>
      <c r="G781" s="162" t="s">
        <v>3500</v>
      </c>
      <c r="H781" s="182">
        <v>10308.6</v>
      </c>
      <c r="I781" s="271"/>
      <c r="J781" s="271"/>
      <c r="K781" s="271"/>
    </row>
    <row r="782" spans="1:11" ht="123" customHeight="1" x14ac:dyDescent="0.25">
      <c r="A782" s="173">
        <v>43542</v>
      </c>
      <c r="B782" s="162">
        <v>23</v>
      </c>
      <c r="C782" s="162" t="s">
        <v>6593</v>
      </c>
      <c r="D782" s="162">
        <v>23843362</v>
      </c>
      <c r="E782" s="162" t="s">
        <v>6594</v>
      </c>
      <c r="F782" s="575" t="s">
        <v>5500</v>
      </c>
      <c r="G782" s="162" t="s">
        <v>3500</v>
      </c>
      <c r="H782" s="182">
        <v>34950</v>
      </c>
      <c r="I782" s="271"/>
      <c r="J782" s="271"/>
      <c r="K782" s="271"/>
    </row>
    <row r="783" spans="1:11" ht="123" customHeight="1" x14ac:dyDescent="0.25">
      <c r="A783" s="173">
        <v>43542</v>
      </c>
      <c r="B783" s="162">
        <v>24</v>
      </c>
      <c r="C783" s="162" t="s">
        <v>6595</v>
      </c>
      <c r="D783" s="162">
        <v>32402179</v>
      </c>
      <c r="E783" s="162" t="s">
        <v>6596</v>
      </c>
      <c r="F783" s="575" t="s">
        <v>5522</v>
      </c>
      <c r="G783" s="162" t="s">
        <v>3500</v>
      </c>
      <c r="H783" s="182">
        <v>11130</v>
      </c>
      <c r="I783" s="271"/>
      <c r="J783" s="271"/>
      <c r="K783" s="271"/>
    </row>
    <row r="784" spans="1:11" ht="123" customHeight="1" x14ac:dyDescent="0.25">
      <c r="A784" s="173">
        <v>43542</v>
      </c>
      <c r="B784" s="162">
        <v>270</v>
      </c>
      <c r="C784" s="162" t="s">
        <v>6597</v>
      </c>
      <c r="D784" s="162">
        <v>14221006</v>
      </c>
      <c r="E784" s="162" t="s">
        <v>6491</v>
      </c>
      <c r="F784" s="575" t="s">
        <v>5533</v>
      </c>
      <c r="G784" s="162" t="s">
        <v>3500</v>
      </c>
      <c r="H784" s="182">
        <v>51810</v>
      </c>
      <c r="I784" s="271"/>
      <c r="J784" s="271"/>
      <c r="K784" s="271"/>
    </row>
    <row r="785" spans="1:11" ht="123" customHeight="1" x14ac:dyDescent="0.25">
      <c r="A785" s="173">
        <v>43542</v>
      </c>
      <c r="B785" s="162">
        <v>453</v>
      </c>
      <c r="C785" s="162" t="s">
        <v>6071</v>
      </c>
      <c r="D785" s="162">
        <v>23152907</v>
      </c>
      <c r="E785" s="162" t="s">
        <v>6598</v>
      </c>
      <c r="F785" s="575" t="s">
        <v>5500</v>
      </c>
      <c r="G785" s="162" t="s">
        <v>3500</v>
      </c>
      <c r="H785" s="182">
        <v>4287.46</v>
      </c>
      <c r="I785" s="271"/>
      <c r="J785" s="271"/>
      <c r="K785" s="271"/>
    </row>
    <row r="786" spans="1:11" ht="123" customHeight="1" x14ac:dyDescent="0.25">
      <c r="A786" s="173">
        <v>43542</v>
      </c>
      <c r="B786" s="162">
        <v>452</v>
      </c>
      <c r="C786" s="162" t="s">
        <v>6599</v>
      </c>
      <c r="D786" s="272" t="s">
        <v>3500</v>
      </c>
      <c r="E786" s="162" t="s">
        <v>5827</v>
      </c>
      <c r="F786" s="575" t="s">
        <v>5530</v>
      </c>
      <c r="G786" s="162" t="s">
        <v>3500</v>
      </c>
      <c r="H786" s="182">
        <v>2011.29</v>
      </c>
      <c r="I786" s="271"/>
      <c r="J786" s="271"/>
      <c r="K786" s="271"/>
    </row>
    <row r="787" spans="1:11" ht="123" customHeight="1" x14ac:dyDescent="0.25">
      <c r="A787" s="173">
        <v>43542</v>
      </c>
      <c r="B787" s="162">
        <v>451</v>
      </c>
      <c r="C787" s="162" t="s">
        <v>6600</v>
      </c>
      <c r="D787" s="272" t="s">
        <v>3500</v>
      </c>
      <c r="E787" s="162" t="s">
        <v>5853</v>
      </c>
      <c r="F787" s="575" t="s">
        <v>5530</v>
      </c>
      <c r="G787" s="162" t="s">
        <v>3500</v>
      </c>
      <c r="H787" s="182">
        <v>4500</v>
      </c>
      <c r="I787" s="271"/>
      <c r="J787" s="271"/>
      <c r="K787" s="271"/>
    </row>
    <row r="788" spans="1:11" ht="123" customHeight="1" x14ac:dyDescent="0.25">
      <c r="A788" s="173">
        <v>43542</v>
      </c>
      <c r="B788" s="162">
        <v>448</v>
      </c>
      <c r="C788" s="162" t="s">
        <v>6601</v>
      </c>
      <c r="D788" s="162">
        <v>31952558</v>
      </c>
      <c r="E788" s="162" t="s">
        <v>6602</v>
      </c>
      <c r="F788" s="575" t="s">
        <v>5522</v>
      </c>
      <c r="G788" s="162" t="s">
        <v>3500</v>
      </c>
      <c r="H788" s="182">
        <v>14994</v>
      </c>
      <c r="I788" s="271"/>
      <c r="J788" s="271"/>
      <c r="K788" s="271"/>
    </row>
    <row r="789" spans="1:11" ht="123" customHeight="1" x14ac:dyDescent="0.25">
      <c r="A789" s="173">
        <v>43542</v>
      </c>
      <c r="B789" s="162">
        <v>437</v>
      </c>
      <c r="C789" s="162" t="s">
        <v>5884</v>
      </c>
      <c r="D789" s="162">
        <v>14323764</v>
      </c>
      <c r="E789" s="162" t="s">
        <v>5772</v>
      </c>
      <c r="F789" s="575" t="s">
        <v>5500</v>
      </c>
      <c r="G789" s="162" t="s">
        <v>3500</v>
      </c>
      <c r="H789" s="182">
        <v>180000</v>
      </c>
      <c r="I789" s="271"/>
      <c r="J789" s="271"/>
      <c r="K789" s="271"/>
    </row>
    <row r="790" spans="1:11" ht="123" customHeight="1" x14ac:dyDescent="0.25">
      <c r="A790" s="173">
        <v>43542</v>
      </c>
      <c r="B790" s="162">
        <v>438</v>
      </c>
      <c r="C790" s="162" t="s">
        <v>5540</v>
      </c>
      <c r="D790" s="162">
        <v>20044726</v>
      </c>
      <c r="E790" s="162" t="s">
        <v>5769</v>
      </c>
      <c r="F790" s="575" t="s">
        <v>5500</v>
      </c>
      <c r="G790" s="162" t="s">
        <v>3500</v>
      </c>
      <c r="H790" s="182">
        <v>183000</v>
      </c>
      <c r="I790" s="271"/>
      <c r="J790" s="271"/>
      <c r="K790" s="271"/>
    </row>
    <row r="791" spans="1:11" ht="123" customHeight="1" x14ac:dyDescent="0.25">
      <c r="A791" s="173">
        <v>43542</v>
      </c>
      <c r="B791" s="162">
        <v>435</v>
      </c>
      <c r="C791" s="162" t="s">
        <v>6603</v>
      </c>
      <c r="D791" s="162">
        <v>30524103</v>
      </c>
      <c r="E791" s="162" t="s">
        <v>5782</v>
      </c>
      <c r="F791" s="575" t="s">
        <v>5500</v>
      </c>
      <c r="G791" s="162" t="s">
        <v>3500</v>
      </c>
      <c r="H791" s="182">
        <v>250900</v>
      </c>
      <c r="I791" s="271"/>
      <c r="J791" s="271"/>
      <c r="K791" s="271"/>
    </row>
    <row r="792" spans="1:11" ht="123" customHeight="1" x14ac:dyDescent="0.25">
      <c r="A792" s="173">
        <v>43542</v>
      </c>
      <c r="B792" s="162">
        <v>433</v>
      </c>
      <c r="C792" s="162" t="s">
        <v>5552</v>
      </c>
      <c r="D792" s="197" t="s">
        <v>5553</v>
      </c>
      <c r="E792" s="162" t="s">
        <v>5554</v>
      </c>
      <c r="F792" s="575" t="s">
        <v>5500</v>
      </c>
      <c r="G792" s="162" t="s">
        <v>3500</v>
      </c>
      <c r="H792" s="182">
        <v>426200</v>
      </c>
      <c r="I792" s="271"/>
      <c r="J792" s="271"/>
      <c r="K792" s="271"/>
    </row>
    <row r="793" spans="1:11" ht="123" customHeight="1" x14ac:dyDescent="0.25">
      <c r="A793" s="173">
        <v>43542</v>
      </c>
      <c r="B793" s="162">
        <v>439</v>
      </c>
      <c r="C793" s="162" t="s">
        <v>5544</v>
      </c>
      <c r="D793" s="162">
        <v>23530545</v>
      </c>
      <c r="E793" s="162" t="s">
        <v>5767</v>
      </c>
      <c r="F793" s="575" t="s">
        <v>5500</v>
      </c>
      <c r="G793" s="162" t="s">
        <v>3500</v>
      </c>
      <c r="H793" s="182">
        <v>50000</v>
      </c>
      <c r="I793" s="271"/>
      <c r="J793" s="271"/>
      <c r="K793" s="271"/>
    </row>
    <row r="794" spans="1:11" ht="123" customHeight="1" x14ac:dyDescent="0.25">
      <c r="A794" s="173">
        <v>43542</v>
      </c>
      <c r="B794" s="162">
        <v>436</v>
      </c>
      <c r="C794" s="162" t="s">
        <v>5885</v>
      </c>
      <c r="D794" s="162">
        <v>23729809</v>
      </c>
      <c r="E794" s="162" t="s">
        <v>5803</v>
      </c>
      <c r="F794" s="575" t="s">
        <v>5500</v>
      </c>
      <c r="G794" s="162" t="s">
        <v>3500</v>
      </c>
      <c r="H794" s="182">
        <v>109900</v>
      </c>
      <c r="I794" s="271"/>
      <c r="J794" s="271"/>
      <c r="K794" s="271"/>
    </row>
    <row r="795" spans="1:11" ht="123" customHeight="1" x14ac:dyDescent="0.25">
      <c r="A795" s="173">
        <v>43542</v>
      </c>
      <c r="B795" s="162">
        <v>426</v>
      </c>
      <c r="C795" s="162" t="s">
        <v>5494</v>
      </c>
      <c r="D795" s="162">
        <v>36676520</v>
      </c>
      <c r="E795" s="162" t="s">
        <v>5495</v>
      </c>
      <c r="F795" s="575" t="s">
        <v>5496</v>
      </c>
      <c r="G795" s="162" t="s">
        <v>3500</v>
      </c>
      <c r="H795" s="182">
        <v>1500000</v>
      </c>
      <c r="I795" s="271"/>
      <c r="J795" s="271"/>
      <c r="K795" s="271"/>
    </row>
    <row r="796" spans="1:11" ht="123" customHeight="1" x14ac:dyDescent="0.25">
      <c r="A796" s="173">
        <v>43542</v>
      </c>
      <c r="B796" s="162">
        <v>428</v>
      </c>
      <c r="C796" s="162" t="s">
        <v>6604</v>
      </c>
      <c r="D796" s="272" t="s">
        <v>3500</v>
      </c>
      <c r="E796" s="162" t="s">
        <v>6605</v>
      </c>
      <c r="F796" s="575" t="s">
        <v>5530</v>
      </c>
      <c r="G796" s="162" t="s">
        <v>3500</v>
      </c>
      <c r="H796" s="182">
        <v>2100</v>
      </c>
      <c r="I796" s="271"/>
      <c r="J796" s="271"/>
      <c r="K796" s="271"/>
    </row>
    <row r="797" spans="1:11" ht="123" customHeight="1" x14ac:dyDescent="0.25">
      <c r="A797" s="173">
        <v>43542</v>
      </c>
      <c r="B797" s="162">
        <v>427</v>
      </c>
      <c r="C797" s="162" t="s">
        <v>6523</v>
      </c>
      <c r="D797" s="272" t="s">
        <v>3500</v>
      </c>
      <c r="E797" s="162" t="s">
        <v>5892</v>
      </c>
      <c r="F797" s="575" t="s">
        <v>5496</v>
      </c>
      <c r="G797" s="162" t="s">
        <v>3500</v>
      </c>
      <c r="H797" s="182">
        <v>7950</v>
      </c>
      <c r="I797" s="271"/>
      <c r="J797" s="271"/>
      <c r="K797" s="271"/>
    </row>
    <row r="798" spans="1:11" ht="93.75" customHeight="1" x14ac:dyDescent="0.25">
      <c r="A798" s="173">
        <v>43543</v>
      </c>
      <c r="B798" s="162">
        <v>472</v>
      </c>
      <c r="C798" s="162" t="s">
        <v>6072</v>
      </c>
      <c r="D798" s="162">
        <v>30160500</v>
      </c>
      <c r="E798" s="162" t="s">
        <v>6073</v>
      </c>
      <c r="F798" s="575" t="s">
        <v>5533</v>
      </c>
      <c r="G798" s="162" t="s">
        <v>3500</v>
      </c>
      <c r="H798" s="182">
        <v>1352</v>
      </c>
      <c r="I798" s="271"/>
      <c r="J798" s="271"/>
      <c r="K798" s="271"/>
    </row>
    <row r="799" spans="1:11" ht="93.75" customHeight="1" x14ac:dyDescent="0.25">
      <c r="A799" s="173">
        <v>43543</v>
      </c>
      <c r="B799" s="162">
        <v>154</v>
      </c>
      <c r="C799" s="162" t="s">
        <v>6459</v>
      </c>
      <c r="D799" s="162">
        <v>19438354</v>
      </c>
      <c r="E799" s="162" t="s">
        <v>6606</v>
      </c>
      <c r="F799" s="575" t="s">
        <v>5500</v>
      </c>
      <c r="G799" s="162" t="s">
        <v>3500</v>
      </c>
      <c r="H799" s="182">
        <v>1642.5</v>
      </c>
      <c r="I799" s="271"/>
      <c r="J799" s="271"/>
      <c r="K799" s="271"/>
    </row>
    <row r="800" spans="1:11" ht="93.75" customHeight="1" x14ac:dyDescent="0.25">
      <c r="A800" s="173">
        <v>43543</v>
      </c>
      <c r="B800" s="162">
        <v>3</v>
      </c>
      <c r="C800" s="162" t="s">
        <v>6607</v>
      </c>
      <c r="D800" s="162">
        <v>31477505</v>
      </c>
      <c r="E800" s="162" t="s">
        <v>6608</v>
      </c>
      <c r="F800" s="575" t="s">
        <v>5792</v>
      </c>
      <c r="G800" s="162" t="s">
        <v>3500</v>
      </c>
      <c r="H800" s="182">
        <v>5520</v>
      </c>
      <c r="I800" s="271"/>
      <c r="J800" s="271"/>
      <c r="K800" s="271"/>
    </row>
    <row r="801" spans="1:11" ht="93.75" customHeight="1" x14ac:dyDescent="0.25">
      <c r="A801" s="173">
        <v>43543</v>
      </c>
      <c r="B801" s="162">
        <v>4</v>
      </c>
      <c r="C801" s="162" t="s">
        <v>6609</v>
      </c>
      <c r="D801" s="197" t="s">
        <v>6610</v>
      </c>
      <c r="E801" s="162" t="s">
        <v>6611</v>
      </c>
      <c r="F801" s="575" t="s">
        <v>5935</v>
      </c>
      <c r="G801" s="162" t="s">
        <v>3500</v>
      </c>
      <c r="H801" s="182">
        <v>2668</v>
      </c>
      <c r="I801" s="271"/>
      <c r="J801" s="271"/>
      <c r="K801" s="271"/>
    </row>
    <row r="802" spans="1:11" ht="93.75" customHeight="1" x14ac:dyDescent="0.25">
      <c r="A802" s="173">
        <v>43543</v>
      </c>
      <c r="B802" s="162">
        <v>5</v>
      </c>
      <c r="C802" s="162" t="s">
        <v>6612</v>
      </c>
      <c r="D802" s="272" t="s">
        <v>3500</v>
      </c>
      <c r="E802" s="162" t="s">
        <v>6613</v>
      </c>
      <c r="F802" s="575" t="s">
        <v>6614</v>
      </c>
      <c r="G802" s="162" t="s">
        <v>3500</v>
      </c>
      <c r="H802" s="182">
        <v>1700</v>
      </c>
      <c r="I802" s="271"/>
      <c r="J802" s="271"/>
      <c r="K802" s="271"/>
    </row>
    <row r="803" spans="1:11" ht="93.75" customHeight="1" x14ac:dyDescent="0.25">
      <c r="A803" s="173">
        <v>43543</v>
      </c>
      <c r="B803" s="162">
        <v>152</v>
      </c>
      <c r="C803" s="162" t="s">
        <v>6615</v>
      </c>
      <c r="D803" s="197" t="s">
        <v>6616</v>
      </c>
      <c r="E803" s="162" t="s">
        <v>6617</v>
      </c>
      <c r="F803" s="575" t="s">
        <v>5914</v>
      </c>
      <c r="G803" s="162" t="s">
        <v>3500</v>
      </c>
      <c r="H803" s="182">
        <v>500</v>
      </c>
      <c r="I803" s="271"/>
      <c r="J803" s="271"/>
      <c r="K803" s="271"/>
    </row>
    <row r="804" spans="1:11" ht="93.75" customHeight="1" x14ac:dyDescent="0.25">
      <c r="A804" s="173">
        <v>43543</v>
      </c>
      <c r="B804" s="162">
        <v>153</v>
      </c>
      <c r="C804" s="162" t="s">
        <v>6618</v>
      </c>
      <c r="D804" s="197" t="s">
        <v>6619</v>
      </c>
      <c r="E804" s="162" t="s">
        <v>6620</v>
      </c>
      <c r="F804" s="575" t="s">
        <v>5914</v>
      </c>
      <c r="G804" s="162" t="s">
        <v>3500</v>
      </c>
      <c r="H804" s="182">
        <v>500</v>
      </c>
      <c r="I804" s="271"/>
      <c r="J804" s="271"/>
      <c r="K804" s="271"/>
    </row>
    <row r="805" spans="1:11" ht="93.75" customHeight="1" x14ac:dyDescent="0.25">
      <c r="A805" s="173">
        <v>43543</v>
      </c>
      <c r="B805" s="162">
        <v>156</v>
      </c>
      <c r="C805" s="162" t="s">
        <v>6199</v>
      </c>
      <c r="D805" s="197" t="s">
        <v>6018</v>
      </c>
      <c r="E805" s="162" t="s">
        <v>6621</v>
      </c>
      <c r="F805" s="575" t="s">
        <v>5935</v>
      </c>
      <c r="G805" s="162" t="s">
        <v>3500</v>
      </c>
      <c r="H805" s="182">
        <v>2993</v>
      </c>
      <c r="I805" s="271"/>
      <c r="J805" s="271"/>
      <c r="K805" s="271"/>
    </row>
    <row r="806" spans="1:11" ht="93.75" customHeight="1" x14ac:dyDescent="0.25">
      <c r="A806" s="173">
        <v>43543</v>
      </c>
      <c r="B806" s="162">
        <v>159</v>
      </c>
      <c r="C806" s="162" t="s">
        <v>6020</v>
      </c>
      <c r="D806" s="272" t="s">
        <v>3500</v>
      </c>
      <c r="E806" s="162" t="s">
        <v>6198</v>
      </c>
      <c r="F806" s="575" t="s">
        <v>5935</v>
      </c>
      <c r="G806" s="162" t="s">
        <v>3500</v>
      </c>
      <c r="H806" s="182">
        <v>3175</v>
      </c>
      <c r="I806" s="271"/>
      <c r="J806" s="271"/>
      <c r="K806" s="271"/>
    </row>
    <row r="807" spans="1:11" ht="93.75" customHeight="1" x14ac:dyDescent="0.25">
      <c r="A807" s="173">
        <v>43543</v>
      </c>
      <c r="B807" s="162">
        <v>158</v>
      </c>
      <c r="C807" s="162" t="s">
        <v>6340</v>
      </c>
      <c r="D807" s="197" t="s">
        <v>6026</v>
      </c>
      <c r="E807" s="162" t="s">
        <v>6342</v>
      </c>
      <c r="F807" s="575" t="s">
        <v>5935</v>
      </c>
      <c r="G807" s="162" t="s">
        <v>3500</v>
      </c>
      <c r="H807" s="182">
        <v>6480</v>
      </c>
      <c r="I807" s="271"/>
      <c r="J807" s="271"/>
      <c r="K807" s="271"/>
    </row>
    <row r="808" spans="1:11" ht="93.75" customHeight="1" x14ac:dyDescent="0.25">
      <c r="A808" s="173">
        <v>43543</v>
      </c>
      <c r="B808" s="162">
        <v>151</v>
      </c>
      <c r="C808" s="162" t="s">
        <v>6340</v>
      </c>
      <c r="D808" s="197" t="s">
        <v>6026</v>
      </c>
      <c r="E808" s="162" t="s">
        <v>6342</v>
      </c>
      <c r="F808" s="575" t="s">
        <v>5935</v>
      </c>
      <c r="G808" s="162" t="s">
        <v>3500</v>
      </c>
      <c r="H808" s="182">
        <v>7200</v>
      </c>
      <c r="I808" s="271"/>
      <c r="J808" s="271"/>
      <c r="K808" s="271"/>
    </row>
    <row r="809" spans="1:11" ht="93.75" customHeight="1" x14ac:dyDescent="0.25">
      <c r="A809" s="173">
        <v>43543</v>
      </c>
      <c r="B809" s="162">
        <v>155</v>
      </c>
      <c r="C809" s="162" t="s">
        <v>6261</v>
      </c>
      <c r="D809" s="162">
        <v>38508199</v>
      </c>
      <c r="E809" s="162" t="s">
        <v>6622</v>
      </c>
      <c r="F809" s="575" t="s">
        <v>5935</v>
      </c>
      <c r="G809" s="162" t="s">
        <v>3500</v>
      </c>
      <c r="H809" s="182">
        <v>14196</v>
      </c>
      <c r="I809" s="271"/>
      <c r="J809" s="271"/>
      <c r="K809" s="271"/>
    </row>
    <row r="810" spans="1:11" ht="93.75" customHeight="1" x14ac:dyDescent="0.25">
      <c r="A810" s="173">
        <v>43543</v>
      </c>
      <c r="B810" s="162">
        <v>467</v>
      </c>
      <c r="C810" s="162" t="s">
        <v>6623</v>
      </c>
      <c r="D810" s="162">
        <v>38131833</v>
      </c>
      <c r="E810" s="162" t="s">
        <v>6624</v>
      </c>
      <c r="F810" s="575" t="s">
        <v>5792</v>
      </c>
      <c r="G810" s="162" t="s">
        <v>3500</v>
      </c>
      <c r="H810" s="182">
        <v>10500</v>
      </c>
      <c r="I810" s="271"/>
      <c r="J810" s="271"/>
      <c r="K810" s="271"/>
    </row>
    <row r="811" spans="1:11" ht="93.75" customHeight="1" x14ac:dyDescent="0.25">
      <c r="A811" s="173">
        <v>43543</v>
      </c>
      <c r="B811" s="162">
        <v>468</v>
      </c>
      <c r="C811" s="162" t="s">
        <v>6625</v>
      </c>
      <c r="D811" s="162">
        <v>20509349</v>
      </c>
      <c r="E811" s="162" t="s">
        <v>6626</v>
      </c>
      <c r="F811" s="575" t="s">
        <v>5792</v>
      </c>
      <c r="G811" s="162" t="s">
        <v>3500</v>
      </c>
      <c r="H811" s="182">
        <v>2232</v>
      </c>
      <c r="I811" s="271"/>
      <c r="J811" s="271"/>
      <c r="K811" s="271"/>
    </row>
    <row r="812" spans="1:11" ht="93.75" customHeight="1" x14ac:dyDescent="0.25">
      <c r="A812" s="173">
        <v>43543</v>
      </c>
      <c r="B812" s="162">
        <v>470</v>
      </c>
      <c r="C812" s="162" t="s">
        <v>6627</v>
      </c>
      <c r="D812" s="162">
        <v>20509349</v>
      </c>
      <c r="E812" s="162" t="s">
        <v>6626</v>
      </c>
      <c r="F812" s="575" t="s">
        <v>5792</v>
      </c>
      <c r="G812" s="162" t="s">
        <v>3500</v>
      </c>
      <c r="H812" s="182">
        <v>2232</v>
      </c>
      <c r="I812" s="271"/>
      <c r="J812" s="271"/>
      <c r="K812" s="271"/>
    </row>
    <row r="813" spans="1:11" ht="93.75" customHeight="1" x14ac:dyDescent="0.25">
      <c r="A813" s="173">
        <v>43543</v>
      </c>
      <c r="B813" s="162">
        <v>469</v>
      </c>
      <c r="C813" s="162" t="s">
        <v>6628</v>
      </c>
      <c r="D813" s="162">
        <v>20509349</v>
      </c>
      <c r="E813" s="162" t="s">
        <v>6626</v>
      </c>
      <c r="F813" s="575" t="s">
        <v>5792</v>
      </c>
      <c r="G813" s="162" t="s">
        <v>3500</v>
      </c>
      <c r="H813" s="182">
        <v>1116</v>
      </c>
      <c r="I813" s="271"/>
      <c r="J813" s="271"/>
      <c r="K813" s="271"/>
    </row>
    <row r="814" spans="1:11" ht="93.75" customHeight="1" x14ac:dyDescent="0.25">
      <c r="A814" s="173">
        <v>43543</v>
      </c>
      <c r="B814" s="162">
        <v>7</v>
      </c>
      <c r="C814" s="162" t="s">
        <v>6629</v>
      </c>
      <c r="D814" s="272" t="s">
        <v>3500</v>
      </c>
      <c r="E814" s="162" t="s">
        <v>6630</v>
      </c>
      <c r="F814" s="575" t="s">
        <v>5516</v>
      </c>
      <c r="G814" s="162" t="s">
        <v>3500</v>
      </c>
      <c r="H814" s="182">
        <v>6900</v>
      </c>
      <c r="I814" s="271"/>
      <c r="J814" s="271"/>
      <c r="K814" s="271"/>
    </row>
    <row r="815" spans="1:11" ht="93.75" customHeight="1" x14ac:dyDescent="0.25">
      <c r="A815" s="173">
        <v>43543</v>
      </c>
      <c r="B815" s="162">
        <v>1</v>
      </c>
      <c r="C815" s="162" t="s">
        <v>6093</v>
      </c>
      <c r="D815" s="272" t="s">
        <v>3500</v>
      </c>
      <c r="E815" s="162" t="s">
        <v>6631</v>
      </c>
      <c r="F815" s="575" t="s">
        <v>6632</v>
      </c>
      <c r="G815" s="162" t="s">
        <v>3500</v>
      </c>
      <c r="H815" s="182">
        <v>300</v>
      </c>
      <c r="I815" s="271"/>
      <c r="J815" s="271"/>
      <c r="K815" s="271"/>
    </row>
    <row r="816" spans="1:11" ht="93.75" customHeight="1" x14ac:dyDescent="0.25">
      <c r="A816" s="173">
        <v>43543</v>
      </c>
      <c r="B816" s="162">
        <v>8</v>
      </c>
      <c r="C816" s="162" t="s">
        <v>6633</v>
      </c>
      <c r="D816" s="272" t="s">
        <v>3500</v>
      </c>
      <c r="E816" s="162" t="s">
        <v>6634</v>
      </c>
      <c r="F816" s="575" t="s">
        <v>6635</v>
      </c>
      <c r="G816" s="162" t="s">
        <v>3500</v>
      </c>
      <c r="H816" s="182">
        <v>12000</v>
      </c>
      <c r="I816" s="271"/>
      <c r="J816" s="271"/>
      <c r="K816" s="271"/>
    </row>
    <row r="817" spans="1:11" ht="93.75" customHeight="1" x14ac:dyDescent="0.25">
      <c r="A817" s="173">
        <v>43543</v>
      </c>
      <c r="B817" s="162">
        <v>413</v>
      </c>
      <c r="C817" s="162" t="s">
        <v>6636</v>
      </c>
      <c r="D817" s="162">
        <v>34016872</v>
      </c>
      <c r="E817" s="162" t="s">
        <v>6637</v>
      </c>
      <c r="F817" s="575" t="s">
        <v>6638</v>
      </c>
      <c r="G817" s="162" t="s">
        <v>3500</v>
      </c>
      <c r="H817" s="182">
        <v>8200</v>
      </c>
      <c r="I817" s="271"/>
      <c r="J817" s="271"/>
      <c r="K817" s="271"/>
    </row>
    <row r="818" spans="1:11" ht="93.75" customHeight="1" x14ac:dyDescent="0.25">
      <c r="A818" s="173">
        <v>43543</v>
      </c>
      <c r="B818" s="162">
        <v>440</v>
      </c>
      <c r="C818" s="162" t="s">
        <v>6639</v>
      </c>
      <c r="D818" s="162">
        <v>22722874</v>
      </c>
      <c r="E818" s="162" t="s">
        <v>6640</v>
      </c>
      <c r="F818" s="575" t="s">
        <v>5500</v>
      </c>
      <c r="G818" s="162" t="s">
        <v>3500</v>
      </c>
      <c r="H818" s="182">
        <v>15000</v>
      </c>
      <c r="I818" s="271"/>
      <c r="J818" s="271"/>
      <c r="K818" s="271"/>
    </row>
    <row r="819" spans="1:11" ht="93.75" customHeight="1" x14ac:dyDescent="0.25">
      <c r="A819" s="173">
        <v>43543</v>
      </c>
      <c r="B819" s="162">
        <v>8</v>
      </c>
      <c r="C819" s="162" t="s">
        <v>6641</v>
      </c>
      <c r="D819" s="162">
        <v>21313714</v>
      </c>
      <c r="E819" s="162" t="s">
        <v>6642</v>
      </c>
      <c r="F819" s="575" t="s">
        <v>5533</v>
      </c>
      <c r="G819" s="162" t="s">
        <v>3500</v>
      </c>
      <c r="H819" s="182">
        <v>9400</v>
      </c>
      <c r="I819" s="271"/>
      <c r="J819" s="271"/>
      <c r="K819" s="271"/>
    </row>
    <row r="820" spans="1:11" ht="93.75" customHeight="1" x14ac:dyDescent="0.25">
      <c r="A820" s="193">
        <v>43543</v>
      </c>
      <c r="B820" s="146">
        <v>4</v>
      </c>
      <c r="C820" s="146" t="s">
        <v>6643</v>
      </c>
      <c r="D820" s="146">
        <v>21362687</v>
      </c>
      <c r="E820" s="146" t="s">
        <v>6644</v>
      </c>
      <c r="F820" s="179" t="s">
        <v>6645</v>
      </c>
      <c r="G820" s="162" t="s">
        <v>3500</v>
      </c>
      <c r="H820" s="503">
        <v>1104</v>
      </c>
      <c r="I820" s="271"/>
      <c r="J820" s="271"/>
      <c r="K820" s="271"/>
    </row>
    <row r="821" spans="1:11" ht="93.75" customHeight="1" x14ac:dyDescent="0.25">
      <c r="A821" s="193">
        <v>43543</v>
      </c>
      <c r="B821" s="146">
        <v>5</v>
      </c>
      <c r="C821" s="146" t="s">
        <v>6646</v>
      </c>
      <c r="D821" s="146">
        <v>38345352</v>
      </c>
      <c r="E821" s="146" t="s">
        <v>6647</v>
      </c>
      <c r="F821" s="179" t="s">
        <v>6648</v>
      </c>
      <c r="G821" s="162" t="s">
        <v>3500</v>
      </c>
      <c r="H821" s="503">
        <v>14400</v>
      </c>
      <c r="I821" s="271"/>
      <c r="J821" s="271"/>
      <c r="K821" s="271"/>
    </row>
    <row r="822" spans="1:11" ht="93.75" customHeight="1" x14ac:dyDescent="0.25">
      <c r="A822" s="173">
        <v>43543</v>
      </c>
      <c r="B822" s="162">
        <v>454</v>
      </c>
      <c r="C822" s="162" t="s">
        <v>6649</v>
      </c>
      <c r="D822" s="197" t="s">
        <v>6650</v>
      </c>
      <c r="E822" s="162" t="s">
        <v>6651</v>
      </c>
      <c r="F822" s="575" t="s">
        <v>5533</v>
      </c>
      <c r="G822" s="162" t="s">
        <v>3500</v>
      </c>
      <c r="H822" s="182">
        <v>18275</v>
      </c>
      <c r="I822" s="271"/>
      <c r="J822" s="271"/>
      <c r="K822" s="271"/>
    </row>
    <row r="823" spans="1:11" ht="93.75" customHeight="1" x14ac:dyDescent="0.25">
      <c r="A823" s="173">
        <v>43543</v>
      </c>
      <c r="B823" s="162">
        <v>483</v>
      </c>
      <c r="C823" s="162" t="s">
        <v>6652</v>
      </c>
      <c r="D823" s="162" t="s">
        <v>6653</v>
      </c>
      <c r="E823" s="162" t="s">
        <v>6654</v>
      </c>
      <c r="F823" s="575" t="s">
        <v>5533</v>
      </c>
      <c r="G823" s="162" t="s">
        <v>3500</v>
      </c>
      <c r="H823" s="182">
        <v>12950</v>
      </c>
      <c r="I823" s="271"/>
      <c r="J823" s="271"/>
      <c r="K823" s="271"/>
    </row>
    <row r="824" spans="1:11" ht="93.75" customHeight="1" x14ac:dyDescent="0.25">
      <c r="A824" s="173">
        <v>43543</v>
      </c>
      <c r="B824" s="162">
        <v>492</v>
      </c>
      <c r="C824" s="162" t="s">
        <v>5544</v>
      </c>
      <c r="D824" s="162">
        <v>23530545</v>
      </c>
      <c r="E824" s="162" t="s">
        <v>5767</v>
      </c>
      <c r="F824" s="575" t="s">
        <v>5500</v>
      </c>
      <c r="G824" s="162" t="s">
        <v>3500</v>
      </c>
      <c r="H824" s="182">
        <v>316340</v>
      </c>
      <c r="I824" s="271"/>
      <c r="J824" s="271"/>
      <c r="K824" s="271"/>
    </row>
    <row r="825" spans="1:11" ht="93.75" customHeight="1" x14ac:dyDescent="0.25">
      <c r="A825" s="173">
        <v>43543</v>
      </c>
      <c r="B825" s="162">
        <v>486</v>
      </c>
      <c r="C825" s="162" t="s">
        <v>5885</v>
      </c>
      <c r="D825" s="162">
        <v>23729809</v>
      </c>
      <c r="E825" s="162" t="s">
        <v>5803</v>
      </c>
      <c r="F825" s="575" t="s">
        <v>5503</v>
      </c>
      <c r="G825" s="162" t="s">
        <v>3500</v>
      </c>
      <c r="H825" s="182">
        <v>692740</v>
      </c>
      <c r="I825" s="271"/>
      <c r="J825" s="271"/>
      <c r="K825" s="271"/>
    </row>
    <row r="826" spans="1:11" ht="93.75" customHeight="1" x14ac:dyDescent="0.25">
      <c r="A826" s="173">
        <v>43543</v>
      </c>
      <c r="B826" s="162">
        <v>488</v>
      </c>
      <c r="C826" s="162" t="s">
        <v>6071</v>
      </c>
      <c r="D826" s="162">
        <v>23152907</v>
      </c>
      <c r="E826" s="162" t="s">
        <v>6655</v>
      </c>
      <c r="F826" s="575" t="s">
        <v>5522</v>
      </c>
      <c r="G826" s="162" t="s">
        <v>3500</v>
      </c>
      <c r="H826" s="182">
        <v>5652.3</v>
      </c>
      <c r="I826" s="271"/>
      <c r="J826" s="271"/>
      <c r="K826" s="271"/>
    </row>
    <row r="827" spans="1:11" ht="93.75" customHeight="1" x14ac:dyDescent="0.25">
      <c r="A827" s="173">
        <v>43543</v>
      </c>
      <c r="B827" s="162">
        <v>487</v>
      </c>
      <c r="C827" s="162" t="s">
        <v>6071</v>
      </c>
      <c r="D827" s="162">
        <v>23152907</v>
      </c>
      <c r="E827" s="162" t="s">
        <v>6656</v>
      </c>
      <c r="F827" s="575" t="s">
        <v>5522</v>
      </c>
      <c r="G827" s="162" t="s">
        <v>3500</v>
      </c>
      <c r="H827" s="182">
        <v>3523.5</v>
      </c>
      <c r="I827" s="271"/>
      <c r="J827" s="271"/>
      <c r="K827" s="271"/>
    </row>
    <row r="828" spans="1:11" ht="93.75" customHeight="1" x14ac:dyDescent="0.25">
      <c r="A828" s="173">
        <v>43543</v>
      </c>
      <c r="B828" s="162">
        <v>477</v>
      </c>
      <c r="C828" s="162" t="s">
        <v>5983</v>
      </c>
      <c r="D828" s="162">
        <v>24451003</v>
      </c>
      <c r="E828" s="162" t="s">
        <v>5740</v>
      </c>
      <c r="F828" s="575" t="s">
        <v>5500</v>
      </c>
      <c r="G828" s="162" t="s">
        <v>3500</v>
      </c>
      <c r="H828" s="182">
        <v>41760</v>
      </c>
      <c r="I828" s="271"/>
      <c r="J828" s="271"/>
      <c r="K828" s="271"/>
    </row>
    <row r="829" spans="1:11" ht="93.75" customHeight="1" x14ac:dyDescent="0.25">
      <c r="A829" s="173">
        <v>43543</v>
      </c>
      <c r="B829" s="162">
        <v>476</v>
      </c>
      <c r="C829" s="162" t="s">
        <v>6657</v>
      </c>
      <c r="D829" s="162">
        <v>23286602</v>
      </c>
      <c r="E829" s="162" t="s">
        <v>6658</v>
      </c>
      <c r="F829" s="575" t="s">
        <v>5500</v>
      </c>
      <c r="G829" s="162" t="s">
        <v>3500</v>
      </c>
      <c r="H829" s="182">
        <v>20880</v>
      </c>
      <c r="I829" s="271"/>
      <c r="J829" s="271"/>
      <c r="K829" s="271"/>
    </row>
    <row r="830" spans="1:11" ht="93.75" customHeight="1" x14ac:dyDescent="0.25">
      <c r="A830" s="173">
        <v>43543</v>
      </c>
      <c r="B830" s="162">
        <v>480</v>
      </c>
      <c r="C830" s="162" t="s">
        <v>6071</v>
      </c>
      <c r="D830" s="162">
        <v>23152907</v>
      </c>
      <c r="E830" s="162" t="s">
        <v>6659</v>
      </c>
      <c r="F830" s="575" t="s">
        <v>5500</v>
      </c>
      <c r="G830" s="162" t="s">
        <v>3500</v>
      </c>
      <c r="H830" s="182">
        <v>3858</v>
      </c>
      <c r="I830" s="271"/>
      <c r="J830" s="271"/>
      <c r="K830" s="271"/>
    </row>
    <row r="831" spans="1:11" ht="93.75" customHeight="1" x14ac:dyDescent="0.25">
      <c r="A831" s="173">
        <v>43543</v>
      </c>
      <c r="B831" s="162">
        <v>479</v>
      </c>
      <c r="C831" s="162" t="s">
        <v>6071</v>
      </c>
      <c r="D831" s="162">
        <v>23152907</v>
      </c>
      <c r="E831" s="162" t="s">
        <v>6655</v>
      </c>
      <c r="F831" s="575" t="s">
        <v>5500</v>
      </c>
      <c r="G831" s="162" t="s">
        <v>3500</v>
      </c>
      <c r="H831" s="182">
        <v>2302.3200000000002</v>
      </c>
      <c r="I831" s="271"/>
      <c r="J831" s="271"/>
      <c r="K831" s="271"/>
    </row>
    <row r="832" spans="1:11" ht="93.75" customHeight="1" x14ac:dyDescent="0.25">
      <c r="A832" s="173">
        <v>43543</v>
      </c>
      <c r="B832" s="162">
        <v>456</v>
      </c>
      <c r="C832" s="162" t="s">
        <v>6660</v>
      </c>
      <c r="D832" s="162">
        <v>31077178</v>
      </c>
      <c r="E832" s="162" t="s">
        <v>6661</v>
      </c>
      <c r="F832" s="575" t="s">
        <v>6662</v>
      </c>
      <c r="G832" s="162" t="s">
        <v>3500</v>
      </c>
      <c r="H832" s="182">
        <v>120</v>
      </c>
      <c r="I832" s="271"/>
      <c r="J832" s="271"/>
      <c r="K832" s="271"/>
    </row>
    <row r="833" spans="1:11" ht="93.75" customHeight="1" x14ac:dyDescent="0.25">
      <c r="A833" s="173">
        <v>43544</v>
      </c>
      <c r="B833" s="162">
        <v>457</v>
      </c>
      <c r="C833" s="162" t="s">
        <v>6156</v>
      </c>
      <c r="D833" s="197" t="s">
        <v>6157</v>
      </c>
      <c r="E833" s="162" t="s">
        <v>6158</v>
      </c>
      <c r="F833" s="575" t="s">
        <v>5533</v>
      </c>
      <c r="G833" s="162" t="s">
        <v>3500</v>
      </c>
      <c r="H833" s="182">
        <v>3451.88</v>
      </c>
      <c r="I833" s="271"/>
      <c r="J833" s="271"/>
      <c r="K833" s="271"/>
    </row>
    <row r="834" spans="1:11" ht="93.75" customHeight="1" x14ac:dyDescent="0.25">
      <c r="A834" s="173">
        <v>43544</v>
      </c>
      <c r="B834" s="162">
        <v>430</v>
      </c>
      <c r="C834" s="162" t="s">
        <v>6663</v>
      </c>
      <c r="D834" s="197" t="s">
        <v>6664</v>
      </c>
      <c r="E834" s="162" t="s">
        <v>6665</v>
      </c>
      <c r="F834" s="575" t="s">
        <v>5533</v>
      </c>
      <c r="G834" s="162" t="s">
        <v>3500</v>
      </c>
      <c r="H834" s="182">
        <v>4464.72</v>
      </c>
      <c r="I834" s="271"/>
      <c r="J834" s="271"/>
      <c r="K834" s="271"/>
    </row>
    <row r="835" spans="1:11" ht="93.75" customHeight="1" x14ac:dyDescent="0.25">
      <c r="A835" s="173">
        <v>43544</v>
      </c>
      <c r="B835" s="162">
        <v>431</v>
      </c>
      <c r="C835" s="162" t="s">
        <v>6666</v>
      </c>
      <c r="D835" s="197" t="s">
        <v>6667</v>
      </c>
      <c r="E835" s="162" t="s">
        <v>6668</v>
      </c>
      <c r="F835" s="575" t="s">
        <v>5533</v>
      </c>
      <c r="G835" s="162" t="s">
        <v>3500</v>
      </c>
      <c r="H835" s="182">
        <v>4674.6000000000004</v>
      </c>
      <c r="I835" s="271"/>
      <c r="J835" s="271"/>
      <c r="K835" s="271"/>
    </row>
    <row r="836" spans="1:11" ht="93.75" customHeight="1" x14ac:dyDescent="0.25">
      <c r="A836" s="173">
        <v>43544</v>
      </c>
      <c r="B836" s="162">
        <v>455</v>
      </c>
      <c r="C836" s="162" t="s">
        <v>6669</v>
      </c>
      <c r="D836" s="197" t="s">
        <v>6670</v>
      </c>
      <c r="E836" s="162" t="s">
        <v>6671</v>
      </c>
      <c r="F836" s="575" t="s">
        <v>5533</v>
      </c>
      <c r="G836" s="162" t="s">
        <v>3500</v>
      </c>
      <c r="H836" s="182">
        <v>6201</v>
      </c>
      <c r="I836" s="271"/>
      <c r="J836" s="271"/>
      <c r="K836" s="271"/>
    </row>
    <row r="837" spans="1:11" ht="93.75" customHeight="1" x14ac:dyDescent="0.25">
      <c r="A837" s="173">
        <v>43544</v>
      </c>
      <c r="B837" s="162">
        <v>464</v>
      </c>
      <c r="C837" s="162" t="s">
        <v>6672</v>
      </c>
      <c r="D837" s="197" t="s">
        <v>6673</v>
      </c>
      <c r="E837" s="162" t="s">
        <v>6674</v>
      </c>
      <c r="F837" s="575" t="s">
        <v>5533</v>
      </c>
      <c r="G837" s="162" t="s">
        <v>3500</v>
      </c>
      <c r="H837" s="182">
        <v>7374.42</v>
      </c>
      <c r="I837" s="271"/>
      <c r="J837" s="271"/>
      <c r="K837" s="271"/>
    </row>
    <row r="838" spans="1:11" ht="93.75" customHeight="1" x14ac:dyDescent="0.25">
      <c r="A838" s="173">
        <v>43544</v>
      </c>
      <c r="B838" s="162">
        <v>466</v>
      </c>
      <c r="C838" s="162" t="s">
        <v>6675</v>
      </c>
      <c r="D838" s="162" t="s">
        <v>6676</v>
      </c>
      <c r="E838" s="162" t="s">
        <v>6677</v>
      </c>
      <c r="F838" s="575" t="s">
        <v>5533</v>
      </c>
      <c r="G838" s="162" t="s">
        <v>3500</v>
      </c>
      <c r="H838" s="182">
        <v>7880.04</v>
      </c>
      <c r="I838" s="271"/>
      <c r="J838" s="271"/>
      <c r="K838" s="271"/>
    </row>
    <row r="839" spans="1:11" ht="93.75" customHeight="1" x14ac:dyDescent="0.25">
      <c r="A839" s="173">
        <v>43544</v>
      </c>
      <c r="B839" s="162">
        <v>26</v>
      </c>
      <c r="C839" s="162" t="s">
        <v>6678</v>
      </c>
      <c r="D839" s="197" t="s">
        <v>6679</v>
      </c>
      <c r="E839" s="162" t="s">
        <v>6680</v>
      </c>
      <c r="F839" s="575" t="s">
        <v>5629</v>
      </c>
      <c r="G839" s="162" t="s">
        <v>3500</v>
      </c>
      <c r="H839" s="182">
        <v>500</v>
      </c>
      <c r="I839" s="271"/>
      <c r="J839" s="271"/>
      <c r="K839" s="271"/>
    </row>
    <row r="840" spans="1:11" ht="93.75" customHeight="1" x14ac:dyDescent="0.25">
      <c r="A840" s="173">
        <v>43544</v>
      </c>
      <c r="B840" s="162">
        <v>25</v>
      </c>
      <c r="C840" s="162" t="s">
        <v>6681</v>
      </c>
      <c r="D840" s="162">
        <v>21755180</v>
      </c>
      <c r="E840" s="162" t="s">
        <v>6682</v>
      </c>
      <c r="F840" s="575" t="s">
        <v>5792</v>
      </c>
      <c r="G840" s="162" t="s">
        <v>3500</v>
      </c>
      <c r="H840" s="182">
        <v>49968</v>
      </c>
      <c r="I840" s="271"/>
      <c r="J840" s="271"/>
      <c r="K840" s="271"/>
    </row>
    <row r="841" spans="1:11" ht="93.75" customHeight="1" x14ac:dyDescent="0.25">
      <c r="A841" s="173">
        <v>43544</v>
      </c>
      <c r="B841" s="162">
        <v>24</v>
      </c>
      <c r="C841" s="162" t="s">
        <v>6681</v>
      </c>
      <c r="D841" s="162">
        <v>21755180</v>
      </c>
      <c r="E841" s="162" t="s">
        <v>6682</v>
      </c>
      <c r="F841" s="575" t="s">
        <v>5499</v>
      </c>
      <c r="G841" s="162" t="s">
        <v>3500</v>
      </c>
      <c r="H841" s="182">
        <v>4428</v>
      </c>
      <c r="I841" s="271"/>
      <c r="J841" s="271"/>
      <c r="K841" s="271"/>
    </row>
    <row r="842" spans="1:11" ht="93.75" customHeight="1" x14ac:dyDescent="0.25">
      <c r="A842" s="173">
        <v>43544</v>
      </c>
      <c r="B842" s="162">
        <v>6</v>
      </c>
      <c r="C842" s="162" t="s">
        <v>6683</v>
      </c>
      <c r="D842" s="162">
        <v>31680402</v>
      </c>
      <c r="E842" s="162" t="s">
        <v>6684</v>
      </c>
      <c r="F842" s="575" t="s">
        <v>5935</v>
      </c>
      <c r="G842" s="162" t="s">
        <v>3500</v>
      </c>
      <c r="H842" s="182">
        <v>5925.6</v>
      </c>
      <c r="I842" s="271"/>
      <c r="J842" s="271"/>
      <c r="K842" s="271"/>
    </row>
    <row r="843" spans="1:11" ht="93.75" customHeight="1" x14ac:dyDescent="0.25">
      <c r="A843" s="173">
        <v>43544</v>
      </c>
      <c r="B843" s="162">
        <v>7</v>
      </c>
      <c r="C843" s="162" t="s">
        <v>6685</v>
      </c>
      <c r="D843" s="162">
        <v>32975733</v>
      </c>
      <c r="E843" s="162" t="s">
        <v>6686</v>
      </c>
      <c r="F843" s="575" t="s">
        <v>5935</v>
      </c>
      <c r="G843" s="162" t="s">
        <v>3500</v>
      </c>
      <c r="H843" s="182">
        <v>4821</v>
      </c>
      <c r="I843" s="271"/>
      <c r="J843" s="271"/>
      <c r="K843" s="271"/>
    </row>
    <row r="844" spans="1:11" ht="93.75" customHeight="1" x14ac:dyDescent="0.25">
      <c r="A844" s="173">
        <v>43544</v>
      </c>
      <c r="B844" s="162">
        <v>185</v>
      </c>
      <c r="C844" s="162" t="s">
        <v>6687</v>
      </c>
      <c r="D844" s="197" t="s">
        <v>6688</v>
      </c>
      <c r="E844" s="162" t="s">
        <v>6689</v>
      </c>
      <c r="F844" s="575" t="s">
        <v>5914</v>
      </c>
      <c r="G844" s="162" t="s">
        <v>3500</v>
      </c>
      <c r="H844" s="182">
        <v>350</v>
      </c>
      <c r="I844" s="271"/>
      <c r="J844" s="271"/>
      <c r="K844" s="271"/>
    </row>
    <row r="845" spans="1:11" ht="93.75" customHeight="1" x14ac:dyDescent="0.25">
      <c r="A845" s="173">
        <v>43544</v>
      </c>
      <c r="B845" s="162">
        <v>186</v>
      </c>
      <c r="C845" s="162" t="s">
        <v>6690</v>
      </c>
      <c r="D845" s="162">
        <v>37808366</v>
      </c>
      <c r="E845" s="162" t="s">
        <v>6691</v>
      </c>
      <c r="F845" s="575" t="s">
        <v>5914</v>
      </c>
      <c r="G845" s="162" t="s">
        <v>3500</v>
      </c>
      <c r="H845" s="182">
        <v>350</v>
      </c>
      <c r="I845" s="271"/>
      <c r="J845" s="271"/>
      <c r="K845" s="271"/>
    </row>
    <row r="846" spans="1:11" ht="93.75" customHeight="1" x14ac:dyDescent="0.25">
      <c r="A846" s="173">
        <v>43544</v>
      </c>
      <c r="B846" s="162">
        <v>187</v>
      </c>
      <c r="C846" s="162" t="s">
        <v>6692</v>
      </c>
      <c r="D846" s="162">
        <v>37808366</v>
      </c>
      <c r="E846" s="162" t="s">
        <v>6693</v>
      </c>
      <c r="F846" s="575" t="s">
        <v>5914</v>
      </c>
      <c r="G846" s="162" t="s">
        <v>3500</v>
      </c>
      <c r="H846" s="182">
        <v>350</v>
      </c>
      <c r="I846" s="271"/>
      <c r="J846" s="271"/>
      <c r="K846" s="271"/>
    </row>
    <row r="847" spans="1:11" ht="93.75" customHeight="1" x14ac:dyDescent="0.25">
      <c r="A847" s="173">
        <v>43544</v>
      </c>
      <c r="B847" s="162">
        <v>188</v>
      </c>
      <c r="C847" s="162" t="s">
        <v>6692</v>
      </c>
      <c r="D847" s="162">
        <v>37808366</v>
      </c>
      <c r="E847" s="162" t="s">
        <v>6693</v>
      </c>
      <c r="F847" s="575" t="s">
        <v>5914</v>
      </c>
      <c r="G847" s="162" t="s">
        <v>3500</v>
      </c>
      <c r="H847" s="182">
        <v>350</v>
      </c>
      <c r="I847" s="271"/>
      <c r="J847" s="271"/>
      <c r="K847" s="271"/>
    </row>
    <row r="848" spans="1:11" ht="103.5" customHeight="1" x14ac:dyDescent="0.25">
      <c r="A848" s="173">
        <v>43544</v>
      </c>
      <c r="B848" s="162">
        <v>190</v>
      </c>
      <c r="C848" s="162" t="s">
        <v>6694</v>
      </c>
      <c r="D848" s="197" t="s">
        <v>6695</v>
      </c>
      <c r="E848" s="162" t="s">
        <v>6696</v>
      </c>
      <c r="F848" s="575" t="s">
        <v>5914</v>
      </c>
      <c r="G848" s="162" t="s">
        <v>3500</v>
      </c>
      <c r="H848" s="182">
        <v>350</v>
      </c>
      <c r="I848" s="271"/>
      <c r="J848" s="271"/>
      <c r="K848" s="271"/>
    </row>
    <row r="849" spans="1:11" ht="103.5" customHeight="1" x14ac:dyDescent="0.25">
      <c r="A849" s="173">
        <v>43544</v>
      </c>
      <c r="B849" s="162">
        <v>189</v>
      </c>
      <c r="C849" s="162" t="s">
        <v>6697</v>
      </c>
      <c r="D849" s="197" t="s">
        <v>6698</v>
      </c>
      <c r="E849" s="162" t="s">
        <v>6699</v>
      </c>
      <c r="F849" s="575" t="s">
        <v>5914</v>
      </c>
      <c r="G849" s="162" t="s">
        <v>3500</v>
      </c>
      <c r="H849" s="182">
        <v>400</v>
      </c>
      <c r="I849" s="271"/>
      <c r="J849" s="271"/>
      <c r="K849" s="271"/>
    </row>
    <row r="850" spans="1:11" ht="103.5" customHeight="1" x14ac:dyDescent="0.25">
      <c r="A850" s="173">
        <v>43544</v>
      </c>
      <c r="B850" s="162">
        <v>184</v>
      </c>
      <c r="C850" s="162" t="s">
        <v>6700</v>
      </c>
      <c r="D850" s="197" t="s">
        <v>6701</v>
      </c>
      <c r="E850" s="162" t="s">
        <v>6702</v>
      </c>
      <c r="F850" s="575" t="s">
        <v>5914</v>
      </c>
      <c r="G850" s="162" t="s">
        <v>3500</v>
      </c>
      <c r="H850" s="182">
        <v>500</v>
      </c>
      <c r="I850" s="271"/>
      <c r="J850" s="271"/>
      <c r="K850" s="271"/>
    </row>
    <row r="851" spans="1:11" ht="103.5" customHeight="1" x14ac:dyDescent="0.25">
      <c r="A851" s="173">
        <v>43544</v>
      </c>
      <c r="B851" s="162">
        <v>183</v>
      </c>
      <c r="C851" s="162" t="s">
        <v>6703</v>
      </c>
      <c r="D851" s="197" t="s">
        <v>6704</v>
      </c>
      <c r="E851" s="162" t="s">
        <v>6705</v>
      </c>
      <c r="F851" s="575" t="s">
        <v>5914</v>
      </c>
      <c r="G851" s="162" t="s">
        <v>3500</v>
      </c>
      <c r="H851" s="182">
        <v>500</v>
      </c>
      <c r="I851" s="271"/>
      <c r="J851" s="271"/>
      <c r="K851" s="271"/>
    </row>
    <row r="852" spans="1:11" ht="103.5" customHeight="1" x14ac:dyDescent="0.25">
      <c r="A852" s="173">
        <v>43544</v>
      </c>
      <c r="B852" s="162">
        <v>182</v>
      </c>
      <c r="C852" s="162" t="s">
        <v>6392</v>
      </c>
      <c r="D852" s="197" t="s">
        <v>6393</v>
      </c>
      <c r="E852" s="162" t="s">
        <v>6706</v>
      </c>
      <c r="F852" s="575" t="s">
        <v>5935</v>
      </c>
      <c r="G852" s="162" t="s">
        <v>3500</v>
      </c>
      <c r="H852" s="182">
        <v>4655</v>
      </c>
      <c r="I852" s="271"/>
      <c r="J852" s="271"/>
      <c r="K852" s="271"/>
    </row>
    <row r="853" spans="1:11" ht="103.5" customHeight="1" x14ac:dyDescent="0.25">
      <c r="A853" s="173">
        <v>43544</v>
      </c>
      <c r="B853" s="162">
        <v>180</v>
      </c>
      <c r="C853" s="162" t="s">
        <v>6395</v>
      </c>
      <c r="D853" s="197" t="s">
        <v>6396</v>
      </c>
      <c r="E853" s="162" t="s">
        <v>6397</v>
      </c>
      <c r="F853" s="575" t="s">
        <v>5935</v>
      </c>
      <c r="G853" s="162" t="s">
        <v>3500</v>
      </c>
      <c r="H853" s="182">
        <v>6149</v>
      </c>
      <c r="I853" s="271"/>
      <c r="J853" s="271"/>
      <c r="K853" s="271"/>
    </row>
    <row r="854" spans="1:11" ht="103.5" customHeight="1" x14ac:dyDescent="0.25">
      <c r="A854" s="173">
        <v>43544</v>
      </c>
      <c r="B854" s="162">
        <v>181</v>
      </c>
      <c r="C854" s="162" t="s">
        <v>6707</v>
      </c>
      <c r="D854" s="162">
        <v>13568663</v>
      </c>
      <c r="E854" s="162" t="s">
        <v>6312</v>
      </c>
      <c r="F854" s="575" t="s">
        <v>5935</v>
      </c>
      <c r="G854" s="162" t="s">
        <v>3500</v>
      </c>
      <c r="H854" s="182">
        <v>8000</v>
      </c>
      <c r="I854" s="271"/>
      <c r="J854" s="271"/>
      <c r="K854" s="271"/>
    </row>
    <row r="855" spans="1:11" ht="103.5" customHeight="1" x14ac:dyDescent="0.25">
      <c r="A855" s="173">
        <v>43544</v>
      </c>
      <c r="B855" s="162">
        <v>191</v>
      </c>
      <c r="C855" s="162" t="s">
        <v>6263</v>
      </c>
      <c r="D855" s="272" t="s">
        <v>3500</v>
      </c>
      <c r="E855" s="162" t="s">
        <v>6708</v>
      </c>
      <c r="F855" s="575" t="s">
        <v>5496</v>
      </c>
      <c r="G855" s="162" t="s">
        <v>3500</v>
      </c>
      <c r="H855" s="182">
        <v>15264</v>
      </c>
      <c r="I855" s="271"/>
      <c r="J855" s="271"/>
      <c r="K855" s="271"/>
    </row>
    <row r="856" spans="1:11" ht="103.5" customHeight="1" x14ac:dyDescent="0.25">
      <c r="A856" s="173">
        <v>43544</v>
      </c>
      <c r="B856" s="162">
        <v>160</v>
      </c>
      <c r="C856" s="162" t="s">
        <v>5854</v>
      </c>
      <c r="D856" s="272" t="s">
        <v>3500</v>
      </c>
      <c r="E856" s="162" t="s">
        <v>6709</v>
      </c>
      <c r="F856" s="575" t="s">
        <v>5856</v>
      </c>
      <c r="G856" s="162" t="s">
        <v>3500</v>
      </c>
      <c r="H856" s="182">
        <v>20000</v>
      </c>
      <c r="I856" s="271"/>
      <c r="J856" s="271"/>
      <c r="K856" s="271"/>
    </row>
    <row r="857" spans="1:11" ht="103.5" customHeight="1" x14ac:dyDescent="0.25">
      <c r="A857" s="173">
        <v>43544</v>
      </c>
      <c r="B857" s="162">
        <v>161</v>
      </c>
      <c r="C857" s="162" t="s">
        <v>6710</v>
      </c>
      <c r="D857" s="162">
        <v>24683110</v>
      </c>
      <c r="E857" s="162" t="s">
        <v>6711</v>
      </c>
      <c r="F857" s="575" t="s">
        <v>5533</v>
      </c>
      <c r="G857" s="162" t="s">
        <v>3500</v>
      </c>
      <c r="H857" s="182">
        <v>11950</v>
      </c>
      <c r="I857" s="271"/>
      <c r="J857" s="271"/>
      <c r="K857" s="271"/>
    </row>
    <row r="858" spans="1:11" ht="103.5" customHeight="1" x14ac:dyDescent="0.25">
      <c r="A858" s="173">
        <v>43544</v>
      </c>
      <c r="B858" s="162">
        <v>163</v>
      </c>
      <c r="C858" s="162" t="s">
        <v>5859</v>
      </c>
      <c r="D858" s="162">
        <v>13644710</v>
      </c>
      <c r="E858" s="162" t="s">
        <v>6712</v>
      </c>
      <c r="F858" s="575" t="s">
        <v>5533</v>
      </c>
      <c r="G858" s="162" t="s">
        <v>3500</v>
      </c>
      <c r="H858" s="182">
        <v>12000</v>
      </c>
      <c r="I858" s="271"/>
      <c r="J858" s="271"/>
      <c r="K858" s="271"/>
    </row>
    <row r="859" spans="1:11" ht="103.5" customHeight="1" x14ac:dyDescent="0.25">
      <c r="A859" s="173">
        <v>43544</v>
      </c>
      <c r="B859" s="162">
        <v>162</v>
      </c>
      <c r="C859" s="162" t="s">
        <v>5857</v>
      </c>
      <c r="D859" s="162">
        <v>13644704</v>
      </c>
      <c r="E859" s="162" t="s">
        <v>6713</v>
      </c>
      <c r="F859" s="575" t="s">
        <v>5533</v>
      </c>
      <c r="G859" s="162" t="s">
        <v>3500</v>
      </c>
      <c r="H859" s="182">
        <v>15600</v>
      </c>
      <c r="I859" s="271"/>
      <c r="J859" s="271"/>
      <c r="K859" s="271"/>
    </row>
    <row r="860" spans="1:11" ht="103.5" customHeight="1" x14ac:dyDescent="0.25">
      <c r="A860" s="173">
        <v>43544</v>
      </c>
      <c r="B860" s="162">
        <v>9</v>
      </c>
      <c r="C860" s="162" t="s">
        <v>5965</v>
      </c>
      <c r="D860" s="162">
        <v>13807781</v>
      </c>
      <c r="E860" s="162" t="s">
        <v>6479</v>
      </c>
      <c r="F860" s="575" t="s">
        <v>5533</v>
      </c>
      <c r="G860" s="162" t="s">
        <v>3500</v>
      </c>
      <c r="H860" s="182">
        <v>22880</v>
      </c>
      <c r="I860" s="271"/>
      <c r="J860" s="271"/>
      <c r="K860" s="271"/>
    </row>
    <row r="861" spans="1:11" ht="103.5" customHeight="1" x14ac:dyDescent="0.25">
      <c r="A861" s="173">
        <v>43544</v>
      </c>
      <c r="B861" s="162">
        <v>8</v>
      </c>
      <c r="C861" s="146" t="s">
        <v>6714</v>
      </c>
      <c r="D861" s="197" t="s">
        <v>6715</v>
      </c>
      <c r="E861" s="146" t="s">
        <v>6716</v>
      </c>
      <c r="F861" s="575" t="s">
        <v>5533</v>
      </c>
      <c r="G861" s="162" t="s">
        <v>3500</v>
      </c>
      <c r="H861" s="182">
        <v>1635</v>
      </c>
      <c r="I861" s="271"/>
      <c r="J861" s="271"/>
      <c r="K861" s="271"/>
    </row>
    <row r="862" spans="1:11" ht="103.5" customHeight="1" x14ac:dyDescent="0.25">
      <c r="A862" s="173">
        <v>43544</v>
      </c>
      <c r="B862" s="162">
        <v>25</v>
      </c>
      <c r="C862" s="162" t="s">
        <v>6033</v>
      </c>
      <c r="D862" s="162">
        <v>40005334</v>
      </c>
      <c r="E862" s="162" t="s">
        <v>6717</v>
      </c>
      <c r="F862" s="575" t="s">
        <v>5496</v>
      </c>
      <c r="G862" s="162" t="s">
        <v>3500</v>
      </c>
      <c r="H862" s="182">
        <v>102000</v>
      </c>
      <c r="I862" s="271"/>
      <c r="J862" s="271"/>
      <c r="K862" s="271"/>
    </row>
    <row r="863" spans="1:11" ht="103.5" customHeight="1" x14ac:dyDescent="0.25">
      <c r="A863" s="173">
        <v>43544</v>
      </c>
      <c r="B863" s="162">
        <v>512</v>
      </c>
      <c r="C863" s="162" t="s">
        <v>6718</v>
      </c>
      <c r="D863" s="197" t="s">
        <v>6719</v>
      </c>
      <c r="E863" s="162" t="s">
        <v>16215</v>
      </c>
      <c r="F863" s="575" t="s">
        <v>5533</v>
      </c>
      <c r="G863" s="162" t="s">
        <v>3500</v>
      </c>
      <c r="H863" s="182">
        <v>11667.6</v>
      </c>
      <c r="I863" s="271"/>
      <c r="J863" s="271"/>
      <c r="K863" s="271"/>
    </row>
    <row r="864" spans="1:11" ht="103.5" customHeight="1" x14ac:dyDescent="0.25">
      <c r="A864" s="173">
        <v>43544</v>
      </c>
      <c r="B864" s="162">
        <v>516</v>
      </c>
      <c r="C864" s="162" t="s">
        <v>6720</v>
      </c>
      <c r="D864" s="197" t="s">
        <v>6721</v>
      </c>
      <c r="E864" s="162" t="s">
        <v>6722</v>
      </c>
      <c r="F864" s="575" t="s">
        <v>5533</v>
      </c>
      <c r="G864" s="162" t="s">
        <v>3500</v>
      </c>
      <c r="H864" s="182">
        <v>13845</v>
      </c>
      <c r="I864" s="271"/>
      <c r="J864" s="271"/>
      <c r="K864" s="271"/>
    </row>
    <row r="865" spans="1:11" ht="103.5" customHeight="1" x14ac:dyDescent="0.25">
      <c r="A865" s="173">
        <v>43544</v>
      </c>
      <c r="B865" s="162">
        <v>513</v>
      </c>
      <c r="C865" s="162" t="s">
        <v>6723</v>
      </c>
      <c r="D865" s="162">
        <v>24834454</v>
      </c>
      <c r="E865" s="162" t="s">
        <v>6437</v>
      </c>
      <c r="F865" s="575" t="s">
        <v>5500</v>
      </c>
      <c r="G865" s="162" t="s">
        <v>3500</v>
      </c>
      <c r="H865" s="182">
        <v>16380</v>
      </c>
      <c r="I865" s="271"/>
      <c r="J865" s="271"/>
      <c r="K865" s="271"/>
    </row>
    <row r="866" spans="1:11" ht="103.5" customHeight="1" x14ac:dyDescent="0.25">
      <c r="A866" s="173">
        <v>43544</v>
      </c>
      <c r="B866" s="162">
        <v>517</v>
      </c>
      <c r="C866" s="162" t="s">
        <v>6724</v>
      </c>
      <c r="D866" s="162">
        <v>14242681</v>
      </c>
      <c r="E866" s="162" t="s">
        <v>6491</v>
      </c>
      <c r="F866" s="575" t="s">
        <v>5516</v>
      </c>
      <c r="G866" s="162" t="s">
        <v>3500</v>
      </c>
      <c r="H866" s="182">
        <v>7457.42</v>
      </c>
      <c r="I866" s="271"/>
      <c r="J866" s="271"/>
      <c r="K866" s="271"/>
    </row>
    <row r="867" spans="1:11" ht="103.5" customHeight="1" x14ac:dyDescent="0.25">
      <c r="A867" s="173">
        <v>43544</v>
      </c>
      <c r="B867" s="162">
        <v>515</v>
      </c>
      <c r="C867" s="162" t="s">
        <v>6725</v>
      </c>
      <c r="D867" s="162">
        <v>34359120</v>
      </c>
      <c r="E867" s="162" t="s">
        <v>6726</v>
      </c>
      <c r="F867" s="575" t="s">
        <v>5533</v>
      </c>
      <c r="G867" s="162" t="s">
        <v>3500</v>
      </c>
      <c r="H867" s="182">
        <v>3000</v>
      </c>
      <c r="I867" s="271"/>
      <c r="J867" s="271"/>
      <c r="K867" s="271"/>
    </row>
    <row r="868" spans="1:11" ht="103.5" customHeight="1" x14ac:dyDescent="0.25">
      <c r="A868" s="173">
        <v>43544</v>
      </c>
      <c r="B868" s="162">
        <v>511</v>
      </c>
      <c r="C868" s="162" t="s">
        <v>5540</v>
      </c>
      <c r="D868" s="162">
        <v>20044726</v>
      </c>
      <c r="E868" s="162" t="s">
        <v>6727</v>
      </c>
      <c r="F868" s="575" t="s">
        <v>5500</v>
      </c>
      <c r="G868" s="162" t="s">
        <v>3500</v>
      </c>
      <c r="H868" s="182">
        <v>251904</v>
      </c>
      <c r="I868" s="271"/>
      <c r="J868" s="271"/>
      <c r="K868" s="271"/>
    </row>
    <row r="869" spans="1:11" ht="103.5" customHeight="1" x14ac:dyDescent="0.25">
      <c r="A869" s="173">
        <v>43544</v>
      </c>
      <c r="B869" s="162">
        <v>498</v>
      </c>
      <c r="C869" s="162" t="s">
        <v>5278</v>
      </c>
      <c r="D869" s="162">
        <v>30524103</v>
      </c>
      <c r="E869" s="162" t="s">
        <v>5782</v>
      </c>
      <c r="F869" s="575" t="s">
        <v>5500</v>
      </c>
      <c r="G869" s="162" t="s">
        <v>3500</v>
      </c>
      <c r="H869" s="182">
        <v>1579280</v>
      </c>
      <c r="I869" s="271"/>
      <c r="J869" s="271"/>
      <c r="K869" s="271"/>
    </row>
    <row r="870" spans="1:11" ht="103.5" customHeight="1" x14ac:dyDescent="0.25">
      <c r="A870" s="173">
        <v>43544</v>
      </c>
      <c r="B870" s="162">
        <v>497</v>
      </c>
      <c r="C870" s="162" t="s">
        <v>5552</v>
      </c>
      <c r="D870" s="197" t="s">
        <v>5553</v>
      </c>
      <c r="E870" s="162" t="s">
        <v>5761</v>
      </c>
      <c r="F870" s="575" t="s">
        <v>5500</v>
      </c>
      <c r="G870" s="162" t="s">
        <v>3500</v>
      </c>
      <c r="H870" s="182">
        <v>2517484</v>
      </c>
      <c r="I870" s="271"/>
      <c r="J870" s="271"/>
      <c r="K870" s="271"/>
    </row>
    <row r="871" spans="1:11" ht="103.5" customHeight="1" x14ac:dyDescent="0.25">
      <c r="A871" s="173">
        <v>43544</v>
      </c>
      <c r="B871" s="162">
        <v>496</v>
      </c>
      <c r="C871" s="162" t="s">
        <v>5540</v>
      </c>
      <c r="D871" s="162">
        <v>20044726</v>
      </c>
      <c r="E871" s="162" t="s">
        <v>6728</v>
      </c>
      <c r="F871" s="575" t="s">
        <v>5500</v>
      </c>
      <c r="G871" s="162" t="s">
        <v>3500</v>
      </c>
      <c r="H871" s="182">
        <v>1153844</v>
      </c>
      <c r="I871" s="271"/>
      <c r="J871" s="271"/>
      <c r="K871" s="271"/>
    </row>
    <row r="872" spans="1:11" ht="103.5" customHeight="1" x14ac:dyDescent="0.25">
      <c r="A872" s="173">
        <v>43544</v>
      </c>
      <c r="B872" s="162">
        <v>495</v>
      </c>
      <c r="C872" s="162" t="s">
        <v>5884</v>
      </c>
      <c r="D872" s="162">
        <v>14323764</v>
      </c>
      <c r="E872" s="162" t="s">
        <v>5772</v>
      </c>
      <c r="F872" s="575" t="s">
        <v>5500</v>
      </c>
      <c r="G872" s="162" t="s">
        <v>3500</v>
      </c>
      <c r="H872" s="182">
        <v>1287356</v>
      </c>
      <c r="I872" s="271"/>
      <c r="J872" s="271"/>
      <c r="K872" s="271"/>
    </row>
    <row r="873" spans="1:11" ht="103.5" customHeight="1" x14ac:dyDescent="0.25">
      <c r="A873" s="173">
        <v>43545</v>
      </c>
      <c r="B873" s="162">
        <v>463</v>
      </c>
      <c r="C873" s="162" t="s">
        <v>6729</v>
      </c>
      <c r="D873" s="162">
        <v>38539866</v>
      </c>
      <c r="E873" s="162" t="s">
        <v>6730</v>
      </c>
      <c r="F873" s="575" t="s">
        <v>5533</v>
      </c>
      <c r="G873" s="162" t="s">
        <v>3500</v>
      </c>
      <c r="H873" s="182">
        <v>2491</v>
      </c>
      <c r="I873" s="271"/>
      <c r="J873" s="271"/>
      <c r="K873" s="271"/>
    </row>
    <row r="874" spans="1:11" ht="103.5" customHeight="1" x14ac:dyDescent="0.25">
      <c r="A874" s="173">
        <v>43545</v>
      </c>
      <c r="B874" s="162">
        <v>550</v>
      </c>
      <c r="C874" s="162" t="s">
        <v>6731</v>
      </c>
      <c r="D874" s="197" t="s">
        <v>6732</v>
      </c>
      <c r="E874" s="162" t="s">
        <v>6733</v>
      </c>
      <c r="F874" s="575" t="s">
        <v>5533</v>
      </c>
      <c r="G874" s="162" t="s">
        <v>3500</v>
      </c>
      <c r="H874" s="182">
        <v>7420</v>
      </c>
      <c r="I874" s="271"/>
      <c r="J874" s="271"/>
      <c r="K874" s="271"/>
    </row>
    <row r="875" spans="1:11" ht="103.5" customHeight="1" x14ac:dyDescent="0.25">
      <c r="A875" s="173">
        <v>43545</v>
      </c>
      <c r="B875" s="162">
        <v>549</v>
      </c>
      <c r="C875" s="162" t="s">
        <v>6734</v>
      </c>
      <c r="D875" s="197" t="s">
        <v>6735</v>
      </c>
      <c r="E875" s="162" t="s">
        <v>6736</v>
      </c>
      <c r="F875" s="575" t="s">
        <v>5533</v>
      </c>
      <c r="G875" s="162" t="s">
        <v>3500</v>
      </c>
      <c r="H875" s="182">
        <v>9275</v>
      </c>
      <c r="I875" s="271"/>
      <c r="J875" s="271"/>
      <c r="K875" s="271"/>
    </row>
    <row r="876" spans="1:11" ht="103.5" customHeight="1" x14ac:dyDescent="0.25">
      <c r="A876" s="173">
        <v>43545</v>
      </c>
      <c r="B876" s="162">
        <v>27</v>
      </c>
      <c r="C876" s="162" t="s">
        <v>6737</v>
      </c>
      <c r="D876" s="162">
        <v>33910609</v>
      </c>
      <c r="E876" s="162" t="s">
        <v>6738</v>
      </c>
      <c r="F876" s="575" t="s">
        <v>5792</v>
      </c>
      <c r="G876" s="162" t="s">
        <v>3500</v>
      </c>
      <c r="H876" s="182">
        <v>18240</v>
      </c>
      <c r="I876" s="271"/>
      <c r="J876" s="271"/>
      <c r="K876" s="271"/>
    </row>
    <row r="877" spans="1:11" ht="103.5" customHeight="1" x14ac:dyDescent="0.25">
      <c r="A877" s="173">
        <v>43545</v>
      </c>
      <c r="B877" s="162">
        <v>33</v>
      </c>
      <c r="C877" s="162" t="s">
        <v>6739</v>
      </c>
      <c r="D877" s="162">
        <v>38131299</v>
      </c>
      <c r="E877" s="162" t="s">
        <v>6740</v>
      </c>
      <c r="F877" s="575" t="s">
        <v>5500</v>
      </c>
      <c r="G877" s="162" t="s">
        <v>3500</v>
      </c>
      <c r="H877" s="182">
        <v>46368</v>
      </c>
      <c r="I877" s="271"/>
      <c r="J877" s="271"/>
      <c r="K877" s="271"/>
    </row>
    <row r="878" spans="1:11" ht="103.5" customHeight="1" x14ac:dyDescent="0.25">
      <c r="A878" s="173">
        <v>43545</v>
      </c>
      <c r="B878" s="162">
        <v>34</v>
      </c>
      <c r="C878" s="162" t="s">
        <v>6741</v>
      </c>
      <c r="D878" s="197" t="s">
        <v>6742</v>
      </c>
      <c r="E878" s="162" t="s">
        <v>6743</v>
      </c>
      <c r="F878" s="575" t="s">
        <v>6744</v>
      </c>
      <c r="G878" s="162" t="s">
        <v>3500</v>
      </c>
      <c r="H878" s="182">
        <v>500</v>
      </c>
      <c r="I878" s="271"/>
      <c r="J878" s="271"/>
      <c r="K878" s="271"/>
    </row>
    <row r="879" spans="1:11" ht="103.5" customHeight="1" x14ac:dyDescent="0.25">
      <c r="A879" s="173">
        <v>43545</v>
      </c>
      <c r="B879" s="162">
        <v>31</v>
      </c>
      <c r="C879" s="162" t="s">
        <v>6745</v>
      </c>
      <c r="D879" s="197" t="s">
        <v>6177</v>
      </c>
      <c r="E879" s="162" t="s">
        <v>6746</v>
      </c>
      <c r="F879" s="575" t="s">
        <v>5533</v>
      </c>
      <c r="G879" s="162" t="s">
        <v>3500</v>
      </c>
      <c r="H879" s="182">
        <v>1106</v>
      </c>
      <c r="I879" s="271"/>
      <c r="J879" s="271"/>
      <c r="K879" s="271"/>
    </row>
    <row r="880" spans="1:11" ht="103.5" customHeight="1" x14ac:dyDescent="0.25">
      <c r="A880" s="173">
        <v>43545</v>
      </c>
      <c r="B880" s="162">
        <v>32</v>
      </c>
      <c r="C880" s="162" t="s">
        <v>6747</v>
      </c>
      <c r="D880" s="197" t="s">
        <v>6748</v>
      </c>
      <c r="E880" s="162" t="s">
        <v>6749</v>
      </c>
      <c r="F880" s="575" t="s">
        <v>5629</v>
      </c>
      <c r="G880" s="162" t="s">
        <v>3500</v>
      </c>
      <c r="H880" s="182">
        <v>500</v>
      </c>
      <c r="I880" s="271"/>
      <c r="J880" s="271"/>
      <c r="K880" s="271"/>
    </row>
    <row r="881" spans="1:11" ht="103.5" customHeight="1" x14ac:dyDescent="0.25">
      <c r="A881" s="173">
        <v>43545</v>
      </c>
      <c r="B881" s="162">
        <v>29</v>
      </c>
      <c r="C881" s="162" t="s">
        <v>6750</v>
      </c>
      <c r="D881" s="162">
        <v>32578674</v>
      </c>
      <c r="E881" s="162" t="s">
        <v>6751</v>
      </c>
      <c r="F881" s="575" t="s">
        <v>5522</v>
      </c>
      <c r="G881" s="162" t="s">
        <v>3500</v>
      </c>
      <c r="H881" s="182">
        <v>4650</v>
      </c>
      <c r="I881" s="271"/>
      <c r="J881" s="271"/>
      <c r="K881" s="271"/>
    </row>
    <row r="882" spans="1:11" ht="103.5" customHeight="1" x14ac:dyDescent="0.25">
      <c r="A882" s="173">
        <v>43545</v>
      </c>
      <c r="B882" s="162">
        <v>30</v>
      </c>
      <c r="C882" s="162" t="s">
        <v>6752</v>
      </c>
      <c r="D882" s="197" t="s">
        <v>6378</v>
      </c>
      <c r="E882" s="162" t="s">
        <v>6753</v>
      </c>
      <c r="F882" s="575" t="s">
        <v>5533</v>
      </c>
      <c r="G882" s="162" t="s">
        <v>3500</v>
      </c>
      <c r="H882" s="182">
        <v>3260.14</v>
      </c>
      <c r="I882" s="271"/>
      <c r="J882" s="271"/>
      <c r="K882" s="271"/>
    </row>
    <row r="883" spans="1:11" ht="103.5" customHeight="1" x14ac:dyDescent="0.25">
      <c r="A883" s="173">
        <v>43545</v>
      </c>
      <c r="B883" s="162">
        <v>28</v>
      </c>
      <c r="C883" s="162" t="s">
        <v>6754</v>
      </c>
      <c r="D883" s="162">
        <v>20142771</v>
      </c>
      <c r="E883" s="162" t="s">
        <v>6755</v>
      </c>
      <c r="F883" s="575" t="s">
        <v>5533</v>
      </c>
      <c r="G883" s="162" t="s">
        <v>3500</v>
      </c>
      <c r="H883" s="182">
        <v>2800</v>
      </c>
      <c r="I883" s="271"/>
      <c r="J883" s="271"/>
      <c r="K883" s="271"/>
    </row>
    <row r="884" spans="1:11" ht="103.5" customHeight="1" x14ac:dyDescent="0.25">
      <c r="A884" s="173">
        <v>43545</v>
      </c>
      <c r="B884" s="162">
        <v>3</v>
      </c>
      <c r="C884" s="162" t="s">
        <v>6756</v>
      </c>
      <c r="D884" s="272" t="s">
        <v>3500</v>
      </c>
      <c r="E884" s="162" t="s">
        <v>6757</v>
      </c>
      <c r="F884" s="575" t="s">
        <v>6758</v>
      </c>
      <c r="G884" s="162" t="s">
        <v>3500</v>
      </c>
      <c r="H884" s="182">
        <v>8500</v>
      </c>
      <c r="I884" s="271"/>
      <c r="J884" s="271"/>
      <c r="K884" s="271"/>
    </row>
    <row r="885" spans="1:11" ht="103.5" customHeight="1" x14ac:dyDescent="0.25">
      <c r="A885" s="173">
        <v>43545</v>
      </c>
      <c r="B885" s="162">
        <v>4</v>
      </c>
      <c r="C885" s="162" t="s">
        <v>6756</v>
      </c>
      <c r="D885" s="272" t="s">
        <v>3500</v>
      </c>
      <c r="E885" s="162" t="s">
        <v>6759</v>
      </c>
      <c r="F885" s="575" t="s">
        <v>6760</v>
      </c>
      <c r="G885" s="162" t="s">
        <v>3500</v>
      </c>
      <c r="H885" s="182">
        <v>7000</v>
      </c>
      <c r="I885" s="271"/>
      <c r="J885" s="271"/>
      <c r="K885" s="271"/>
    </row>
    <row r="886" spans="1:11" ht="103.5" customHeight="1" x14ac:dyDescent="0.25">
      <c r="A886" s="173">
        <v>43545</v>
      </c>
      <c r="B886" s="162">
        <v>176</v>
      </c>
      <c r="C886" s="162" t="s">
        <v>6761</v>
      </c>
      <c r="D886" s="272" t="s">
        <v>3500</v>
      </c>
      <c r="E886" s="162" t="s">
        <v>6762</v>
      </c>
      <c r="F886" s="575" t="s">
        <v>5533</v>
      </c>
      <c r="G886" s="162" t="s">
        <v>3500</v>
      </c>
      <c r="H886" s="182">
        <v>3302.6</v>
      </c>
      <c r="I886" s="271"/>
      <c r="J886" s="271"/>
      <c r="K886" s="271"/>
    </row>
    <row r="887" spans="1:11" ht="103.5" customHeight="1" x14ac:dyDescent="0.25">
      <c r="A887" s="173">
        <v>43545</v>
      </c>
      <c r="B887" s="162">
        <v>171</v>
      </c>
      <c r="C887" s="162" t="s">
        <v>5876</v>
      </c>
      <c r="D887" s="272" t="s">
        <v>3500</v>
      </c>
      <c r="E887" s="162" t="s">
        <v>6763</v>
      </c>
      <c r="F887" s="575" t="s">
        <v>5533</v>
      </c>
      <c r="G887" s="162" t="s">
        <v>3500</v>
      </c>
      <c r="H887" s="182">
        <v>4000</v>
      </c>
      <c r="I887" s="271"/>
      <c r="J887" s="271"/>
      <c r="K887" s="271"/>
    </row>
    <row r="888" spans="1:11" ht="103.5" customHeight="1" x14ac:dyDescent="0.25">
      <c r="A888" s="173">
        <v>43545</v>
      </c>
      <c r="B888" s="162">
        <v>168</v>
      </c>
      <c r="C888" s="162" t="s">
        <v>5915</v>
      </c>
      <c r="D888" s="162">
        <v>33768660</v>
      </c>
      <c r="E888" s="162" t="s">
        <v>5916</v>
      </c>
      <c r="F888" s="575" t="s">
        <v>5533</v>
      </c>
      <c r="G888" s="162" t="s">
        <v>3500</v>
      </c>
      <c r="H888" s="182">
        <v>5000</v>
      </c>
      <c r="I888" s="271"/>
      <c r="J888" s="271"/>
      <c r="K888" s="271"/>
    </row>
    <row r="889" spans="1:11" ht="103.5" customHeight="1" x14ac:dyDescent="0.25">
      <c r="A889" s="173">
        <v>43545</v>
      </c>
      <c r="B889" s="162">
        <v>167</v>
      </c>
      <c r="C889" s="162" t="s">
        <v>5869</v>
      </c>
      <c r="D889" s="197" t="s">
        <v>5870</v>
      </c>
      <c r="E889" s="162" t="s">
        <v>6764</v>
      </c>
      <c r="F889" s="575" t="s">
        <v>5533</v>
      </c>
      <c r="G889" s="162" t="s">
        <v>3500</v>
      </c>
      <c r="H889" s="182">
        <v>5495.16</v>
      </c>
      <c r="I889" s="271"/>
      <c r="J889" s="271"/>
      <c r="K889" s="271"/>
    </row>
    <row r="890" spans="1:11" ht="103.5" customHeight="1" x14ac:dyDescent="0.25">
      <c r="A890" s="173">
        <v>43545</v>
      </c>
      <c r="B890" s="162">
        <v>179</v>
      </c>
      <c r="C890" s="162" t="s">
        <v>6765</v>
      </c>
      <c r="D890" s="197" t="s">
        <v>6766</v>
      </c>
      <c r="E890" s="162" t="s">
        <v>6767</v>
      </c>
      <c r="F890" s="575" t="s">
        <v>5533</v>
      </c>
      <c r="G890" s="162" t="s">
        <v>3500</v>
      </c>
      <c r="H890" s="182">
        <v>6000</v>
      </c>
      <c r="I890" s="271"/>
      <c r="J890" s="271"/>
      <c r="K890" s="271"/>
    </row>
    <row r="891" spans="1:11" ht="103.5" customHeight="1" x14ac:dyDescent="0.25">
      <c r="A891" s="173">
        <v>43545</v>
      </c>
      <c r="B891" s="162">
        <v>165</v>
      </c>
      <c r="C891" s="162" t="s">
        <v>6768</v>
      </c>
      <c r="D891" s="197" t="s">
        <v>6769</v>
      </c>
      <c r="E891" s="162" t="s">
        <v>6770</v>
      </c>
      <c r="F891" s="575" t="s">
        <v>5533</v>
      </c>
      <c r="G891" s="162" t="s">
        <v>3500</v>
      </c>
      <c r="H891" s="182">
        <v>6650</v>
      </c>
      <c r="I891" s="271"/>
      <c r="J891" s="271"/>
      <c r="K891" s="271"/>
    </row>
    <row r="892" spans="1:11" ht="103.5" customHeight="1" x14ac:dyDescent="0.25">
      <c r="A892" s="173">
        <v>43545</v>
      </c>
      <c r="B892" s="162">
        <v>166</v>
      </c>
      <c r="C892" s="162" t="s">
        <v>5874</v>
      </c>
      <c r="D892" s="272" t="s">
        <v>3500</v>
      </c>
      <c r="E892" s="162" t="s">
        <v>5875</v>
      </c>
      <c r="F892" s="575" t="s">
        <v>5533</v>
      </c>
      <c r="G892" s="162" t="s">
        <v>3500</v>
      </c>
      <c r="H892" s="182">
        <v>6650</v>
      </c>
      <c r="I892" s="271"/>
      <c r="J892" s="271"/>
      <c r="K892" s="271"/>
    </row>
    <row r="893" spans="1:11" ht="103.5" customHeight="1" x14ac:dyDescent="0.25">
      <c r="A893" s="173">
        <v>43545</v>
      </c>
      <c r="B893" s="162">
        <v>170</v>
      </c>
      <c r="C893" s="162" t="s">
        <v>6771</v>
      </c>
      <c r="D893" s="197" t="s">
        <v>6772</v>
      </c>
      <c r="E893" s="162" t="s">
        <v>6773</v>
      </c>
      <c r="F893" s="575" t="s">
        <v>5533</v>
      </c>
      <c r="G893" s="162" t="s">
        <v>3500</v>
      </c>
      <c r="H893" s="182">
        <v>6783</v>
      </c>
      <c r="I893" s="271"/>
      <c r="J893" s="271"/>
      <c r="K893" s="271"/>
    </row>
    <row r="894" spans="1:11" ht="70.5" customHeight="1" x14ac:dyDescent="0.25">
      <c r="A894" s="173">
        <v>43545</v>
      </c>
      <c r="B894" s="162">
        <v>175</v>
      </c>
      <c r="C894" s="162" t="s">
        <v>6774</v>
      </c>
      <c r="D894" s="197" t="s">
        <v>6775</v>
      </c>
      <c r="E894" s="162" t="s">
        <v>6776</v>
      </c>
      <c r="F894" s="575" t="s">
        <v>5533</v>
      </c>
      <c r="G894" s="162" t="s">
        <v>3500</v>
      </c>
      <c r="H894" s="182">
        <v>6920</v>
      </c>
      <c r="I894" s="271"/>
      <c r="J894" s="271"/>
      <c r="K894" s="271"/>
    </row>
    <row r="895" spans="1:11" ht="70.5" customHeight="1" x14ac:dyDescent="0.25">
      <c r="A895" s="173">
        <v>43545</v>
      </c>
      <c r="B895" s="162">
        <v>169</v>
      </c>
      <c r="C895" s="162" t="s">
        <v>6777</v>
      </c>
      <c r="D895" s="197" t="s">
        <v>6778</v>
      </c>
      <c r="E895" s="162" t="s">
        <v>6779</v>
      </c>
      <c r="F895" s="575" t="s">
        <v>5533</v>
      </c>
      <c r="G895" s="162" t="s">
        <v>3500</v>
      </c>
      <c r="H895" s="182">
        <v>6930</v>
      </c>
      <c r="I895" s="271"/>
      <c r="J895" s="271"/>
      <c r="K895" s="271"/>
    </row>
    <row r="896" spans="1:11" ht="70.5" customHeight="1" x14ac:dyDescent="0.25">
      <c r="A896" s="173">
        <v>43545</v>
      </c>
      <c r="B896" s="162">
        <v>173</v>
      </c>
      <c r="C896" s="162" t="s">
        <v>6780</v>
      </c>
      <c r="D896" s="162">
        <v>20553758</v>
      </c>
      <c r="E896" s="162" t="s">
        <v>6781</v>
      </c>
      <c r="F896" s="575" t="s">
        <v>5533</v>
      </c>
      <c r="G896" s="162" t="s">
        <v>3500</v>
      </c>
      <c r="H896" s="182">
        <v>7000</v>
      </c>
      <c r="I896" s="271"/>
      <c r="J896" s="271"/>
      <c r="K896" s="271"/>
    </row>
    <row r="897" spans="1:11" ht="70.5" customHeight="1" x14ac:dyDescent="0.25">
      <c r="A897" s="173">
        <v>43545</v>
      </c>
      <c r="B897" s="162">
        <v>177</v>
      </c>
      <c r="C897" s="162" t="s">
        <v>6782</v>
      </c>
      <c r="D897" s="162">
        <v>25597973</v>
      </c>
      <c r="E897" s="162" t="s">
        <v>6783</v>
      </c>
      <c r="F897" s="575" t="s">
        <v>5533</v>
      </c>
      <c r="G897" s="162" t="s">
        <v>3500</v>
      </c>
      <c r="H897" s="182">
        <v>7000</v>
      </c>
      <c r="I897" s="271"/>
      <c r="J897" s="271"/>
      <c r="K897" s="271"/>
    </row>
    <row r="898" spans="1:11" ht="70.5" customHeight="1" x14ac:dyDescent="0.25">
      <c r="A898" s="173">
        <v>43545</v>
      </c>
      <c r="B898" s="162">
        <v>164</v>
      </c>
      <c r="C898" s="162" t="s">
        <v>6784</v>
      </c>
      <c r="D898" s="162">
        <v>20553505</v>
      </c>
      <c r="E898" s="162" t="s">
        <v>6785</v>
      </c>
      <c r="F898" s="575" t="s">
        <v>5533</v>
      </c>
      <c r="G898" s="162" t="s">
        <v>3500</v>
      </c>
      <c r="H898" s="182">
        <v>7020</v>
      </c>
      <c r="I898" s="271"/>
      <c r="J898" s="271"/>
      <c r="K898" s="271"/>
    </row>
    <row r="899" spans="1:11" ht="70.5" customHeight="1" x14ac:dyDescent="0.25">
      <c r="A899" s="173">
        <v>43545</v>
      </c>
      <c r="B899" s="162">
        <v>178</v>
      </c>
      <c r="C899" s="162" t="s">
        <v>6786</v>
      </c>
      <c r="D899" s="197" t="s">
        <v>6787</v>
      </c>
      <c r="E899" s="162" t="s">
        <v>6788</v>
      </c>
      <c r="F899" s="575" t="s">
        <v>5533</v>
      </c>
      <c r="G899" s="162" t="s">
        <v>3500</v>
      </c>
      <c r="H899" s="182">
        <v>7170</v>
      </c>
      <c r="I899" s="271"/>
      <c r="J899" s="271"/>
      <c r="K899" s="271"/>
    </row>
    <row r="900" spans="1:11" ht="70.5" customHeight="1" x14ac:dyDescent="0.25">
      <c r="A900" s="173">
        <v>43545</v>
      </c>
      <c r="B900" s="162">
        <v>174</v>
      </c>
      <c r="C900" s="162" t="s">
        <v>5872</v>
      </c>
      <c r="D900" s="162">
        <v>20536234</v>
      </c>
      <c r="E900" s="162" t="s">
        <v>5873</v>
      </c>
      <c r="F900" s="575" t="s">
        <v>5533</v>
      </c>
      <c r="G900" s="162" t="s">
        <v>3500</v>
      </c>
      <c r="H900" s="182">
        <v>8892</v>
      </c>
      <c r="I900" s="271"/>
      <c r="J900" s="271"/>
      <c r="K900" s="271"/>
    </row>
    <row r="901" spans="1:11" ht="70.5" customHeight="1" x14ac:dyDescent="0.25">
      <c r="A901" s="173">
        <v>43545</v>
      </c>
      <c r="B901" s="162">
        <v>172</v>
      </c>
      <c r="C901" s="162" t="s">
        <v>6789</v>
      </c>
      <c r="D901" s="197" t="s">
        <v>5879</v>
      </c>
      <c r="E901" s="162" t="s">
        <v>6790</v>
      </c>
      <c r="F901" s="575" t="s">
        <v>5533</v>
      </c>
      <c r="G901" s="162" t="s">
        <v>3500</v>
      </c>
      <c r="H901" s="182">
        <v>9000</v>
      </c>
      <c r="I901" s="271"/>
      <c r="J901" s="271"/>
      <c r="K901" s="271"/>
    </row>
    <row r="902" spans="1:11" ht="70.5" customHeight="1" x14ac:dyDescent="0.25">
      <c r="A902" s="173">
        <v>43545</v>
      </c>
      <c r="B902" s="162">
        <v>11</v>
      </c>
      <c r="C902" s="162" t="s">
        <v>6791</v>
      </c>
      <c r="D902" s="197" t="s">
        <v>6792</v>
      </c>
      <c r="E902" s="162" t="s">
        <v>6793</v>
      </c>
      <c r="F902" s="575" t="s">
        <v>5533</v>
      </c>
      <c r="G902" s="162" t="s">
        <v>3500</v>
      </c>
      <c r="H902" s="182">
        <v>1677.01</v>
      </c>
      <c r="I902" s="271"/>
      <c r="J902" s="271"/>
      <c r="K902" s="271"/>
    </row>
    <row r="903" spans="1:11" ht="70.5" customHeight="1" x14ac:dyDescent="0.25">
      <c r="A903" s="173">
        <v>43545</v>
      </c>
      <c r="B903" s="162">
        <v>540</v>
      </c>
      <c r="C903" s="162" t="s">
        <v>6794</v>
      </c>
      <c r="D903" s="162">
        <v>22819278</v>
      </c>
      <c r="E903" s="162" t="s">
        <v>6795</v>
      </c>
      <c r="F903" s="575" t="s">
        <v>5500</v>
      </c>
      <c r="G903" s="162" t="s">
        <v>3500</v>
      </c>
      <c r="H903" s="182">
        <v>6663.96</v>
      </c>
      <c r="I903" s="271"/>
      <c r="J903" s="271"/>
      <c r="K903" s="271"/>
    </row>
    <row r="904" spans="1:11" ht="70.5" customHeight="1" x14ac:dyDescent="0.25">
      <c r="A904" s="173">
        <v>43545</v>
      </c>
      <c r="B904" s="162">
        <v>544</v>
      </c>
      <c r="C904" s="162" t="s">
        <v>5552</v>
      </c>
      <c r="D904" s="197" t="s">
        <v>5553</v>
      </c>
      <c r="E904" s="162" t="s">
        <v>5761</v>
      </c>
      <c r="F904" s="575" t="s">
        <v>5500</v>
      </c>
      <c r="G904" s="162" t="s">
        <v>3500</v>
      </c>
      <c r="H904" s="182">
        <v>2466580</v>
      </c>
      <c r="I904" s="271"/>
      <c r="J904" s="271"/>
      <c r="K904" s="271"/>
    </row>
    <row r="905" spans="1:11" ht="70.5" customHeight="1" x14ac:dyDescent="0.25">
      <c r="A905" s="173">
        <v>43545</v>
      </c>
      <c r="B905" s="162">
        <v>553</v>
      </c>
      <c r="C905" s="162" t="s">
        <v>6796</v>
      </c>
      <c r="D905" s="162">
        <v>21155577</v>
      </c>
      <c r="E905" s="162" t="s">
        <v>5588</v>
      </c>
      <c r="F905" s="575" t="s">
        <v>5522</v>
      </c>
      <c r="G905" s="162" t="s">
        <v>3500</v>
      </c>
      <c r="H905" s="182">
        <v>1080</v>
      </c>
      <c r="I905" s="271"/>
      <c r="J905" s="271"/>
      <c r="K905" s="271"/>
    </row>
    <row r="906" spans="1:11" ht="70.5" customHeight="1" x14ac:dyDescent="0.25">
      <c r="A906" s="173">
        <v>43545</v>
      </c>
      <c r="B906" s="162">
        <v>552</v>
      </c>
      <c r="C906" s="162" t="s">
        <v>5587</v>
      </c>
      <c r="D906" s="162">
        <v>21155577</v>
      </c>
      <c r="E906" s="162" t="s">
        <v>5588</v>
      </c>
      <c r="F906" s="575" t="s">
        <v>5522</v>
      </c>
      <c r="G906" s="162" t="s">
        <v>3500</v>
      </c>
      <c r="H906" s="182">
        <v>2160</v>
      </c>
      <c r="I906" s="271"/>
      <c r="J906" s="271"/>
      <c r="K906" s="271"/>
    </row>
    <row r="907" spans="1:11" ht="70.5" customHeight="1" x14ac:dyDescent="0.25">
      <c r="A907" s="173">
        <v>43545</v>
      </c>
      <c r="B907" s="162">
        <v>545</v>
      </c>
      <c r="C907" s="162" t="s">
        <v>6797</v>
      </c>
      <c r="D907" s="162">
        <v>14029496</v>
      </c>
      <c r="E907" s="162" t="s">
        <v>5757</v>
      </c>
      <c r="F907" s="575" t="s">
        <v>5500</v>
      </c>
      <c r="G907" s="162" t="s">
        <v>3500</v>
      </c>
      <c r="H907" s="182">
        <v>19080</v>
      </c>
      <c r="I907" s="271"/>
      <c r="J907" s="271"/>
      <c r="K907" s="271"/>
    </row>
    <row r="908" spans="1:11" ht="70.5" customHeight="1" x14ac:dyDescent="0.25">
      <c r="A908" s="173">
        <v>43545</v>
      </c>
      <c r="B908" s="162">
        <v>543</v>
      </c>
      <c r="C908" s="162" t="s">
        <v>5552</v>
      </c>
      <c r="D908" s="197" t="s">
        <v>5553</v>
      </c>
      <c r="E908" s="162" t="s">
        <v>5554</v>
      </c>
      <c r="F908" s="575" t="s">
        <v>5500</v>
      </c>
      <c r="G908" s="162" t="s">
        <v>3500</v>
      </c>
      <c r="H908" s="182">
        <v>108611.4</v>
      </c>
      <c r="I908" s="271"/>
      <c r="J908" s="271"/>
      <c r="K908" s="271"/>
    </row>
    <row r="909" spans="1:11" ht="70.5" customHeight="1" x14ac:dyDescent="0.25">
      <c r="A909" s="173">
        <v>43545</v>
      </c>
      <c r="B909" s="162">
        <v>538</v>
      </c>
      <c r="C909" s="162" t="s">
        <v>6071</v>
      </c>
      <c r="D909" s="162">
        <v>23152907</v>
      </c>
      <c r="E909" s="162" t="s">
        <v>6655</v>
      </c>
      <c r="F909" s="575" t="s">
        <v>5500</v>
      </c>
      <c r="G909" s="162" t="s">
        <v>3500</v>
      </c>
      <c r="H909" s="182">
        <v>10700</v>
      </c>
      <c r="I909" s="271"/>
      <c r="J909" s="271"/>
      <c r="K909" s="271"/>
    </row>
    <row r="910" spans="1:11" ht="70.5" customHeight="1" x14ac:dyDescent="0.25">
      <c r="A910" s="173">
        <v>43545</v>
      </c>
      <c r="B910" s="162">
        <v>537</v>
      </c>
      <c r="C910" s="162" t="s">
        <v>5659</v>
      </c>
      <c r="D910" s="162">
        <v>35646516</v>
      </c>
      <c r="E910" s="162" t="s">
        <v>6798</v>
      </c>
      <c r="F910" s="575" t="s">
        <v>5513</v>
      </c>
      <c r="G910" s="162" t="s">
        <v>3500</v>
      </c>
      <c r="H910" s="182">
        <v>84489</v>
      </c>
      <c r="I910" s="271"/>
      <c r="J910" s="271"/>
      <c r="K910" s="271"/>
    </row>
    <row r="911" spans="1:11" ht="70.5" customHeight="1" x14ac:dyDescent="0.25">
      <c r="A911" s="173">
        <v>43545</v>
      </c>
      <c r="B911" s="162">
        <v>527</v>
      </c>
      <c r="C911" s="162" t="s">
        <v>6529</v>
      </c>
      <c r="D911" s="162">
        <v>34191794</v>
      </c>
      <c r="E911" s="162" t="s">
        <v>6530</v>
      </c>
      <c r="F911" s="575" t="s">
        <v>5632</v>
      </c>
      <c r="G911" s="162" t="s">
        <v>3500</v>
      </c>
      <c r="H911" s="182">
        <v>113687.99</v>
      </c>
      <c r="I911" s="271"/>
      <c r="J911" s="271"/>
      <c r="K911" s="271"/>
    </row>
    <row r="912" spans="1:11" ht="70.5" customHeight="1" x14ac:dyDescent="0.25">
      <c r="A912" s="173">
        <v>43545</v>
      </c>
      <c r="B912" s="162">
        <v>526</v>
      </c>
      <c r="C912" s="162" t="s">
        <v>5540</v>
      </c>
      <c r="D912" s="162">
        <v>20044726</v>
      </c>
      <c r="E912" s="162" t="s">
        <v>6728</v>
      </c>
      <c r="F912" s="575" t="s">
        <v>5500</v>
      </c>
      <c r="G912" s="162" t="s">
        <v>3500</v>
      </c>
      <c r="H912" s="182">
        <v>1243080</v>
      </c>
      <c r="I912" s="271"/>
      <c r="J912" s="271"/>
      <c r="K912" s="271"/>
    </row>
    <row r="913" spans="1:11" ht="70.5" customHeight="1" x14ac:dyDescent="0.25">
      <c r="A913" s="173">
        <v>43545</v>
      </c>
      <c r="B913" s="162">
        <v>525</v>
      </c>
      <c r="C913" s="162" t="s">
        <v>5544</v>
      </c>
      <c r="D913" s="162">
        <v>23530545</v>
      </c>
      <c r="E913" s="162" t="s">
        <v>5767</v>
      </c>
      <c r="F913" s="575" t="s">
        <v>5500</v>
      </c>
      <c r="G913" s="162" t="s">
        <v>3500</v>
      </c>
      <c r="H913" s="182">
        <v>498800</v>
      </c>
      <c r="I913" s="271"/>
      <c r="J913" s="271"/>
      <c r="K913" s="271"/>
    </row>
    <row r="914" spans="1:11" ht="70.5" customHeight="1" x14ac:dyDescent="0.25">
      <c r="A914" s="173">
        <v>43545</v>
      </c>
      <c r="B914" s="162">
        <v>524</v>
      </c>
      <c r="C914" s="162" t="s">
        <v>5540</v>
      </c>
      <c r="D914" s="162">
        <v>20044726</v>
      </c>
      <c r="E914" s="162" t="s">
        <v>6728</v>
      </c>
      <c r="F914" s="575" t="s">
        <v>5500</v>
      </c>
      <c r="G914" s="162" t="s">
        <v>3500</v>
      </c>
      <c r="H914" s="182">
        <v>1340700</v>
      </c>
      <c r="I914" s="271"/>
      <c r="J914" s="271"/>
      <c r="K914" s="271"/>
    </row>
    <row r="915" spans="1:11" ht="70.5" customHeight="1" x14ac:dyDescent="0.25">
      <c r="A915" s="173">
        <v>43545</v>
      </c>
      <c r="B915" s="162">
        <v>523</v>
      </c>
      <c r="C915" s="162" t="s">
        <v>5884</v>
      </c>
      <c r="D915" s="162">
        <v>14323764</v>
      </c>
      <c r="E915" s="162" t="s">
        <v>5772</v>
      </c>
      <c r="F915" s="575" t="s">
        <v>5500</v>
      </c>
      <c r="G915" s="162" t="s">
        <v>3500</v>
      </c>
      <c r="H915" s="182">
        <v>1245300</v>
      </c>
      <c r="I915" s="271"/>
      <c r="J915" s="271"/>
      <c r="K915" s="271"/>
    </row>
    <row r="916" spans="1:11" ht="70.5" customHeight="1" x14ac:dyDescent="0.25">
      <c r="A916" s="173">
        <v>43545</v>
      </c>
      <c r="B916" s="162">
        <v>522</v>
      </c>
      <c r="C916" s="162" t="s">
        <v>5885</v>
      </c>
      <c r="D916" s="162">
        <v>23729809</v>
      </c>
      <c r="E916" s="162" t="s">
        <v>5803</v>
      </c>
      <c r="F916" s="575" t="s">
        <v>5503</v>
      </c>
      <c r="G916" s="162" t="s">
        <v>3500</v>
      </c>
      <c r="H916" s="182">
        <v>936700</v>
      </c>
      <c r="I916" s="271"/>
      <c r="J916" s="271"/>
      <c r="K916" s="271"/>
    </row>
    <row r="917" spans="1:11" ht="70.5" customHeight="1" x14ac:dyDescent="0.25">
      <c r="A917" s="173">
        <v>43545</v>
      </c>
      <c r="B917" s="162">
        <v>521</v>
      </c>
      <c r="C917" s="162" t="s">
        <v>5278</v>
      </c>
      <c r="D917" s="162">
        <v>30524103</v>
      </c>
      <c r="E917" s="162" t="s">
        <v>5782</v>
      </c>
      <c r="F917" s="575" t="s">
        <v>5500</v>
      </c>
      <c r="G917" s="162" t="s">
        <v>3500</v>
      </c>
      <c r="H917" s="182">
        <v>2132400</v>
      </c>
      <c r="I917" s="271"/>
      <c r="J917" s="271"/>
      <c r="K917" s="271"/>
    </row>
    <row r="918" spans="1:11" ht="70.5" customHeight="1" x14ac:dyDescent="0.25">
      <c r="A918" s="173">
        <v>43545</v>
      </c>
      <c r="B918" s="162">
        <v>520</v>
      </c>
      <c r="C918" s="162" t="s">
        <v>5552</v>
      </c>
      <c r="D918" s="197" t="s">
        <v>5553</v>
      </c>
      <c r="E918" s="162" t="s">
        <v>5554</v>
      </c>
      <c r="F918" s="575" t="s">
        <v>5500</v>
      </c>
      <c r="G918" s="162" t="s">
        <v>3500</v>
      </c>
      <c r="H918" s="182">
        <v>27808.6</v>
      </c>
      <c r="I918" s="271"/>
      <c r="J918" s="271"/>
      <c r="K918" s="271"/>
    </row>
    <row r="919" spans="1:11" ht="70.5" customHeight="1" x14ac:dyDescent="0.25">
      <c r="A919" s="173">
        <v>43546</v>
      </c>
      <c r="B919" s="162">
        <v>600</v>
      </c>
      <c r="C919" s="162" t="s">
        <v>6454</v>
      </c>
      <c r="D919" s="162">
        <v>33553273</v>
      </c>
      <c r="E919" s="162" t="s">
        <v>6455</v>
      </c>
      <c r="F919" s="575" t="s">
        <v>6799</v>
      </c>
      <c r="G919" s="162" t="s">
        <v>3500</v>
      </c>
      <c r="H919" s="182">
        <v>2240.94</v>
      </c>
      <c r="I919" s="271"/>
      <c r="J919" s="271"/>
      <c r="K919" s="271"/>
    </row>
    <row r="920" spans="1:11" ht="70.5" customHeight="1" x14ac:dyDescent="0.25">
      <c r="A920" s="173">
        <v>43546</v>
      </c>
      <c r="B920" s="162">
        <v>36</v>
      </c>
      <c r="C920" s="162" t="s">
        <v>6681</v>
      </c>
      <c r="D920" s="162">
        <v>21755180</v>
      </c>
      <c r="E920" s="162" t="s">
        <v>6682</v>
      </c>
      <c r="F920" s="575" t="s">
        <v>5500</v>
      </c>
      <c r="G920" s="162" t="s">
        <v>3500</v>
      </c>
      <c r="H920" s="182">
        <v>10026</v>
      </c>
      <c r="I920" s="271"/>
      <c r="J920" s="271"/>
      <c r="K920" s="271"/>
    </row>
    <row r="921" spans="1:11" ht="70.5" customHeight="1" x14ac:dyDescent="0.25">
      <c r="A921" s="173">
        <v>43546</v>
      </c>
      <c r="B921" s="162">
        <v>37</v>
      </c>
      <c r="C921" s="162" t="s">
        <v>6681</v>
      </c>
      <c r="D921" s="162">
        <v>21755180</v>
      </c>
      <c r="E921" s="162" t="s">
        <v>6800</v>
      </c>
      <c r="F921" s="575" t="s">
        <v>5499</v>
      </c>
      <c r="G921" s="162" t="s">
        <v>3500</v>
      </c>
      <c r="H921" s="182">
        <v>1476</v>
      </c>
      <c r="I921" s="271"/>
      <c r="J921" s="271"/>
      <c r="K921" s="271"/>
    </row>
    <row r="922" spans="1:11" ht="70.5" customHeight="1" x14ac:dyDescent="0.25">
      <c r="A922" s="173">
        <v>43546</v>
      </c>
      <c r="B922" s="162">
        <v>38</v>
      </c>
      <c r="C922" s="162" t="s">
        <v>6801</v>
      </c>
      <c r="D922" s="162">
        <v>21748636</v>
      </c>
      <c r="E922" s="162" t="s">
        <v>6802</v>
      </c>
      <c r="F922" s="575" t="s">
        <v>5522</v>
      </c>
      <c r="G922" s="162" t="s">
        <v>3500</v>
      </c>
      <c r="H922" s="182">
        <v>600</v>
      </c>
      <c r="I922" s="271"/>
      <c r="J922" s="271"/>
      <c r="K922" s="271"/>
    </row>
    <row r="923" spans="1:11" ht="70.5" customHeight="1" x14ac:dyDescent="0.25">
      <c r="A923" s="173">
        <v>43546</v>
      </c>
      <c r="B923" s="162">
        <v>35</v>
      </c>
      <c r="C923" s="162" t="s">
        <v>6739</v>
      </c>
      <c r="D923" s="162">
        <v>38131299</v>
      </c>
      <c r="E923" s="162" t="s">
        <v>6740</v>
      </c>
      <c r="F923" s="575" t="s">
        <v>5500</v>
      </c>
      <c r="G923" s="162" t="s">
        <v>3500</v>
      </c>
      <c r="H923" s="182">
        <v>8817.6</v>
      </c>
      <c r="I923" s="271"/>
      <c r="J923" s="271"/>
      <c r="K923" s="271"/>
    </row>
    <row r="924" spans="1:11" ht="87.75" customHeight="1" x14ac:dyDescent="0.25">
      <c r="A924" s="173">
        <v>43546</v>
      </c>
      <c r="B924" s="162">
        <v>46</v>
      </c>
      <c r="C924" s="162" t="s">
        <v>6681</v>
      </c>
      <c r="D924" s="162">
        <v>21755180</v>
      </c>
      <c r="E924" s="162" t="s">
        <v>6682</v>
      </c>
      <c r="F924" s="575" t="s">
        <v>5499</v>
      </c>
      <c r="G924" s="162" t="s">
        <v>3500</v>
      </c>
      <c r="H924" s="182">
        <v>9720</v>
      </c>
      <c r="I924" s="271"/>
      <c r="J924" s="271"/>
      <c r="K924" s="271"/>
    </row>
    <row r="925" spans="1:11" ht="87.75" customHeight="1" x14ac:dyDescent="0.25">
      <c r="A925" s="173">
        <v>43546</v>
      </c>
      <c r="B925" s="162">
        <v>45</v>
      </c>
      <c r="C925" s="162" t="s">
        <v>6681</v>
      </c>
      <c r="D925" s="162">
        <v>21755180</v>
      </c>
      <c r="E925" s="162" t="s">
        <v>6682</v>
      </c>
      <c r="F925" s="575" t="s">
        <v>5500</v>
      </c>
      <c r="G925" s="162" t="s">
        <v>3500</v>
      </c>
      <c r="H925" s="182">
        <v>30510</v>
      </c>
      <c r="I925" s="271"/>
      <c r="J925" s="271"/>
      <c r="K925" s="271"/>
    </row>
    <row r="926" spans="1:11" ht="87.75" customHeight="1" x14ac:dyDescent="0.25">
      <c r="A926" s="173">
        <v>43546</v>
      </c>
      <c r="B926" s="162">
        <v>47</v>
      </c>
      <c r="C926" s="162" t="s">
        <v>6739</v>
      </c>
      <c r="D926" s="162">
        <v>38131299</v>
      </c>
      <c r="E926" s="162" t="s">
        <v>6740</v>
      </c>
      <c r="F926" s="575" t="s">
        <v>5500</v>
      </c>
      <c r="G926" s="162" t="s">
        <v>3500</v>
      </c>
      <c r="H926" s="182">
        <v>21600</v>
      </c>
      <c r="I926" s="271"/>
      <c r="J926" s="271"/>
      <c r="K926" s="271"/>
    </row>
    <row r="927" spans="1:11" ht="87.75" customHeight="1" x14ac:dyDescent="0.25">
      <c r="A927" s="173">
        <v>43546</v>
      </c>
      <c r="B927" s="162">
        <v>192</v>
      </c>
      <c r="C927" s="162" t="s">
        <v>6140</v>
      </c>
      <c r="D927" s="197" t="s">
        <v>6141</v>
      </c>
      <c r="E927" s="162" t="s">
        <v>6803</v>
      </c>
      <c r="F927" s="575" t="s">
        <v>5533</v>
      </c>
      <c r="G927" s="162" t="s">
        <v>3500</v>
      </c>
      <c r="H927" s="182">
        <v>6120</v>
      </c>
      <c r="I927" s="271"/>
      <c r="J927" s="271"/>
      <c r="K927" s="271"/>
    </row>
    <row r="928" spans="1:11" ht="87.75" customHeight="1" x14ac:dyDescent="0.25">
      <c r="A928" s="173">
        <v>43546</v>
      </c>
      <c r="B928" s="162">
        <v>8</v>
      </c>
      <c r="C928" s="162" t="s">
        <v>6804</v>
      </c>
      <c r="D928" s="272" t="s">
        <v>3500</v>
      </c>
      <c r="E928" s="162" t="s">
        <v>6805</v>
      </c>
      <c r="F928" s="575" t="s">
        <v>6614</v>
      </c>
      <c r="G928" s="162" t="s">
        <v>3500</v>
      </c>
      <c r="H928" s="182">
        <v>3900</v>
      </c>
      <c r="I928" s="271"/>
      <c r="J928" s="271"/>
      <c r="K928" s="271"/>
    </row>
    <row r="929" spans="1:11" ht="87.75" customHeight="1" x14ac:dyDescent="0.25">
      <c r="A929" s="173">
        <v>43546</v>
      </c>
      <c r="B929" s="162">
        <v>9</v>
      </c>
      <c r="C929" s="162" t="s">
        <v>6804</v>
      </c>
      <c r="D929" s="272" t="s">
        <v>3500</v>
      </c>
      <c r="E929" s="162" t="s">
        <v>6805</v>
      </c>
      <c r="F929" s="575" t="s">
        <v>6614</v>
      </c>
      <c r="G929" s="162" t="s">
        <v>3500</v>
      </c>
      <c r="H929" s="182">
        <v>4900</v>
      </c>
      <c r="I929" s="271"/>
      <c r="J929" s="271"/>
      <c r="K929" s="271"/>
    </row>
    <row r="930" spans="1:11" ht="87.75" customHeight="1" x14ac:dyDescent="0.25">
      <c r="A930" s="173">
        <v>43546</v>
      </c>
      <c r="B930" s="162">
        <v>10</v>
      </c>
      <c r="C930" s="162" t="s">
        <v>6607</v>
      </c>
      <c r="D930" s="162">
        <v>31477505</v>
      </c>
      <c r="E930" s="162" t="s">
        <v>6608</v>
      </c>
      <c r="F930" s="575" t="s">
        <v>5792</v>
      </c>
      <c r="G930" s="162" t="s">
        <v>3500</v>
      </c>
      <c r="H930" s="182">
        <v>3312</v>
      </c>
      <c r="I930" s="271"/>
      <c r="J930" s="271"/>
      <c r="K930" s="271"/>
    </row>
    <row r="931" spans="1:11" ht="87.75" customHeight="1" x14ac:dyDescent="0.25">
      <c r="A931" s="173">
        <v>43546</v>
      </c>
      <c r="B931" s="162">
        <v>11</v>
      </c>
      <c r="C931" s="162" t="s">
        <v>6806</v>
      </c>
      <c r="D931" s="162">
        <v>25106350</v>
      </c>
      <c r="E931" s="162" t="s">
        <v>6807</v>
      </c>
      <c r="F931" s="575" t="s">
        <v>5792</v>
      </c>
      <c r="G931" s="162" t="s">
        <v>3500</v>
      </c>
      <c r="H931" s="182">
        <v>14860.8</v>
      </c>
      <c r="I931" s="271"/>
      <c r="J931" s="271"/>
      <c r="K931" s="271"/>
    </row>
    <row r="932" spans="1:11" ht="87.75" customHeight="1" x14ac:dyDescent="0.25">
      <c r="A932" s="173">
        <v>43546</v>
      </c>
      <c r="B932" s="162">
        <v>12</v>
      </c>
      <c r="C932" s="162" t="s">
        <v>6607</v>
      </c>
      <c r="D932" s="162">
        <v>31477505</v>
      </c>
      <c r="E932" s="162" t="s">
        <v>6608</v>
      </c>
      <c r="F932" s="575" t="s">
        <v>5792</v>
      </c>
      <c r="G932" s="162" t="s">
        <v>3500</v>
      </c>
      <c r="H932" s="182">
        <v>24840</v>
      </c>
      <c r="I932" s="271"/>
      <c r="J932" s="271"/>
      <c r="K932" s="271"/>
    </row>
    <row r="933" spans="1:11" ht="87.75" customHeight="1" x14ac:dyDescent="0.25">
      <c r="A933" s="173">
        <v>43546</v>
      </c>
      <c r="B933" s="162">
        <v>13</v>
      </c>
      <c r="C933" s="162" t="s">
        <v>6808</v>
      </c>
      <c r="D933" s="162">
        <v>32975733</v>
      </c>
      <c r="E933" s="162" t="s">
        <v>6686</v>
      </c>
      <c r="F933" s="575" t="s">
        <v>5935</v>
      </c>
      <c r="G933" s="162" t="s">
        <v>3500</v>
      </c>
      <c r="H933" s="182">
        <v>3744</v>
      </c>
      <c r="I933" s="271"/>
      <c r="J933" s="271"/>
      <c r="K933" s="271"/>
    </row>
    <row r="934" spans="1:11" ht="87.75" customHeight="1" x14ac:dyDescent="0.25">
      <c r="A934" s="173">
        <v>43546</v>
      </c>
      <c r="B934" s="162">
        <v>14</v>
      </c>
      <c r="C934" s="162" t="s">
        <v>6808</v>
      </c>
      <c r="D934" s="162">
        <v>32975733</v>
      </c>
      <c r="E934" s="162" t="s">
        <v>6686</v>
      </c>
      <c r="F934" s="575" t="s">
        <v>5935</v>
      </c>
      <c r="G934" s="162" t="s">
        <v>3500</v>
      </c>
      <c r="H934" s="182">
        <v>1989</v>
      </c>
      <c r="I934" s="271"/>
      <c r="J934" s="271"/>
      <c r="K934" s="271"/>
    </row>
    <row r="935" spans="1:11" ht="87.75" customHeight="1" x14ac:dyDescent="0.25">
      <c r="A935" s="173">
        <v>43546</v>
      </c>
      <c r="B935" s="162">
        <v>15</v>
      </c>
      <c r="C935" s="162" t="s">
        <v>6809</v>
      </c>
      <c r="D935" s="162">
        <v>23597348</v>
      </c>
      <c r="E935" s="162" t="s">
        <v>6810</v>
      </c>
      <c r="F935" s="575" t="s">
        <v>5935</v>
      </c>
      <c r="G935" s="162" t="s">
        <v>3500</v>
      </c>
      <c r="H935" s="182">
        <v>3843.84</v>
      </c>
      <c r="I935" s="271"/>
      <c r="J935" s="271"/>
      <c r="K935" s="271"/>
    </row>
    <row r="936" spans="1:11" ht="87.75" customHeight="1" x14ac:dyDescent="0.25">
      <c r="A936" s="173">
        <v>43546</v>
      </c>
      <c r="B936" s="162">
        <v>16</v>
      </c>
      <c r="C936" s="162" t="s">
        <v>6683</v>
      </c>
      <c r="D936" s="162">
        <v>31680402</v>
      </c>
      <c r="E936" s="162" t="s">
        <v>6811</v>
      </c>
      <c r="F936" s="575" t="s">
        <v>5935</v>
      </c>
      <c r="G936" s="162" t="s">
        <v>3500</v>
      </c>
      <c r="H936" s="182">
        <v>2736</v>
      </c>
      <c r="I936" s="271"/>
      <c r="J936" s="271"/>
      <c r="K936" s="271"/>
    </row>
    <row r="937" spans="1:11" ht="87.75" customHeight="1" x14ac:dyDescent="0.25">
      <c r="A937" s="173">
        <v>43546</v>
      </c>
      <c r="B937" s="162">
        <v>17</v>
      </c>
      <c r="C937" s="162" t="s">
        <v>6812</v>
      </c>
      <c r="D937" s="162">
        <v>31680402</v>
      </c>
      <c r="E937" s="162" t="s">
        <v>6813</v>
      </c>
      <c r="F937" s="575" t="s">
        <v>5935</v>
      </c>
      <c r="G937" s="162" t="s">
        <v>3500</v>
      </c>
      <c r="H937" s="182">
        <v>3348</v>
      </c>
      <c r="I937" s="271"/>
      <c r="J937" s="271"/>
      <c r="K937" s="271"/>
    </row>
    <row r="938" spans="1:11" ht="87.75" customHeight="1" x14ac:dyDescent="0.25">
      <c r="A938" s="173">
        <v>43546</v>
      </c>
      <c r="B938" s="162">
        <v>18</v>
      </c>
      <c r="C938" s="162" t="s">
        <v>6814</v>
      </c>
      <c r="D938" s="162">
        <v>13482897</v>
      </c>
      <c r="E938" s="162" t="s">
        <v>6815</v>
      </c>
      <c r="F938" s="575" t="s">
        <v>5792</v>
      </c>
      <c r="G938" s="162" t="s">
        <v>3500</v>
      </c>
      <c r="H938" s="182">
        <v>37800</v>
      </c>
      <c r="I938" s="271"/>
      <c r="J938" s="271"/>
      <c r="K938" s="271"/>
    </row>
    <row r="939" spans="1:11" ht="87.75" customHeight="1" x14ac:dyDescent="0.25">
      <c r="A939" s="173">
        <v>43546</v>
      </c>
      <c r="B939" s="162">
        <v>19</v>
      </c>
      <c r="C939" s="162" t="s">
        <v>6816</v>
      </c>
      <c r="D939" s="162">
        <v>22034442</v>
      </c>
      <c r="E939" s="162" t="s">
        <v>6817</v>
      </c>
      <c r="F939" s="575" t="s">
        <v>5792</v>
      </c>
      <c r="G939" s="162" t="s">
        <v>3500</v>
      </c>
      <c r="H939" s="182">
        <v>23500</v>
      </c>
      <c r="I939" s="271"/>
      <c r="J939" s="271"/>
      <c r="K939" s="271"/>
    </row>
    <row r="940" spans="1:11" ht="87.75" customHeight="1" x14ac:dyDescent="0.25">
      <c r="A940" s="173">
        <v>43546</v>
      </c>
      <c r="B940" s="162">
        <v>5</v>
      </c>
      <c r="C940" s="162" t="s">
        <v>6818</v>
      </c>
      <c r="D940" s="162">
        <v>22082300</v>
      </c>
      <c r="E940" s="162" t="s">
        <v>6819</v>
      </c>
      <c r="F940" s="575" t="s">
        <v>6820</v>
      </c>
      <c r="G940" s="162" t="s">
        <v>3500</v>
      </c>
      <c r="H940" s="182">
        <v>10800</v>
      </c>
      <c r="I940" s="271"/>
      <c r="J940" s="271"/>
      <c r="K940" s="271"/>
    </row>
    <row r="941" spans="1:11" ht="87.75" customHeight="1" x14ac:dyDescent="0.25">
      <c r="A941" s="173">
        <v>43546</v>
      </c>
      <c r="B941" s="162">
        <v>576</v>
      </c>
      <c r="C941" s="162" t="s">
        <v>6821</v>
      </c>
      <c r="D941" s="162">
        <v>20509349</v>
      </c>
      <c r="E941" s="162" t="s">
        <v>6822</v>
      </c>
      <c r="F941" s="575" t="s">
        <v>5792</v>
      </c>
      <c r="G941" s="162" t="s">
        <v>3500</v>
      </c>
      <c r="H941" s="182">
        <v>5431.2</v>
      </c>
      <c r="I941" s="271"/>
      <c r="J941" s="271"/>
      <c r="K941" s="271"/>
    </row>
    <row r="942" spans="1:11" ht="87.75" customHeight="1" x14ac:dyDescent="0.25">
      <c r="A942" s="173">
        <v>43546</v>
      </c>
      <c r="B942" s="162">
        <v>194</v>
      </c>
      <c r="C942" s="162" t="s">
        <v>6823</v>
      </c>
      <c r="D942" s="272" t="s">
        <v>3500</v>
      </c>
      <c r="E942" s="162" t="s">
        <v>6824</v>
      </c>
      <c r="F942" s="575" t="s">
        <v>6825</v>
      </c>
      <c r="G942" s="162" t="s">
        <v>3500</v>
      </c>
      <c r="H942" s="182">
        <v>780</v>
      </c>
      <c r="I942" s="271"/>
      <c r="J942" s="271"/>
      <c r="K942" s="271"/>
    </row>
    <row r="943" spans="1:11" ht="87.75" customHeight="1" x14ac:dyDescent="0.25">
      <c r="A943" s="173">
        <v>43546</v>
      </c>
      <c r="B943" s="162">
        <v>193</v>
      </c>
      <c r="C943" s="162" t="s">
        <v>6826</v>
      </c>
      <c r="D943" s="162">
        <v>42763720</v>
      </c>
      <c r="E943" s="162" t="s">
        <v>6827</v>
      </c>
      <c r="F943" s="575" t="s">
        <v>5533</v>
      </c>
      <c r="G943" s="162" t="s">
        <v>3500</v>
      </c>
      <c r="H943" s="182">
        <v>2870</v>
      </c>
      <c r="I943" s="271"/>
      <c r="J943" s="271"/>
      <c r="K943" s="271"/>
    </row>
    <row r="944" spans="1:11" ht="87.75" customHeight="1" x14ac:dyDescent="0.25">
      <c r="A944" s="173">
        <v>43546</v>
      </c>
      <c r="B944" s="162">
        <v>12</v>
      </c>
      <c r="C944" s="162" t="s">
        <v>6828</v>
      </c>
      <c r="D944" s="197" t="s">
        <v>6829</v>
      </c>
      <c r="E944" s="162" t="s">
        <v>6830</v>
      </c>
      <c r="F944" s="575" t="s">
        <v>5533</v>
      </c>
      <c r="G944" s="162" t="s">
        <v>3500</v>
      </c>
      <c r="H944" s="182">
        <v>1632.15</v>
      </c>
      <c r="I944" s="271"/>
      <c r="J944" s="271"/>
      <c r="K944" s="271"/>
    </row>
    <row r="945" spans="1:11" ht="87.75" customHeight="1" x14ac:dyDescent="0.25">
      <c r="A945" s="173">
        <v>43546</v>
      </c>
      <c r="B945" s="162">
        <v>10</v>
      </c>
      <c r="C945" s="162" t="s">
        <v>6831</v>
      </c>
      <c r="D945" s="197" t="s">
        <v>6832</v>
      </c>
      <c r="E945" s="162" t="s">
        <v>6833</v>
      </c>
      <c r="F945" s="575" t="s">
        <v>5533</v>
      </c>
      <c r="G945" s="162" t="s">
        <v>3500</v>
      </c>
      <c r="H945" s="182">
        <v>2624</v>
      </c>
      <c r="I945" s="271"/>
      <c r="J945" s="271"/>
      <c r="K945" s="271"/>
    </row>
    <row r="946" spans="1:11" ht="87.75" customHeight="1" x14ac:dyDescent="0.25">
      <c r="A946" s="173">
        <v>43546</v>
      </c>
      <c r="B946" s="162">
        <v>9</v>
      </c>
      <c r="C946" s="162" t="s">
        <v>6834</v>
      </c>
      <c r="D946" s="162">
        <v>20914191</v>
      </c>
      <c r="E946" s="162" t="s">
        <v>6835</v>
      </c>
      <c r="F946" s="575" t="s">
        <v>5500</v>
      </c>
      <c r="G946" s="162" t="s">
        <v>3500</v>
      </c>
      <c r="H946" s="182">
        <v>16800</v>
      </c>
      <c r="I946" s="271"/>
      <c r="J946" s="271"/>
      <c r="K946" s="271"/>
    </row>
    <row r="947" spans="1:11" ht="87.75" customHeight="1" x14ac:dyDescent="0.25">
      <c r="A947" s="173">
        <v>43546</v>
      </c>
      <c r="B947" s="162">
        <v>10</v>
      </c>
      <c r="C947" s="162" t="s">
        <v>16216</v>
      </c>
      <c r="D947" s="146">
        <v>20874043</v>
      </c>
      <c r="E947" s="162" t="s">
        <v>16217</v>
      </c>
      <c r="F947" s="575" t="s">
        <v>5500</v>
      </c>
      <c r="G947" s="162" t="s">
        <v>3500</v>
      </c>
      <c r="H947" s="182">
        <v>18144</v>
      </c>
      <c r="I947" s="271"/>
      <c r="J947" s="271"/>
      <c r="K947" s="271"/>
    </row>
    <row r="948" spans="1:11" ht="87.75" customHeight="1" x14ac:dyDescent="0.25">
      <c r="A948" s="173">
        <v>43546</v>
      </c>
      <c r="B948" s="162">
        <v>11</v>
      </c>
      <c r="C948" s="146" t="s">
        <v>6836</v>
      </c>
      <c r="D948" s="146">
        <v>20904790</v>
      </c>
      <c r="E948" s="146" t="s">
        <v>6837</v>
      </c>
      <c r="F948" s="575" t="s">
        <v>5500</v>
      </c>
      <c r="G948" s="162" t="s">
        <v>3500</v>
      </c>
      <c r="H948" s="182">
        <v>25600</v>
      </c>
      <c r="I948" s="271"/>
      <c r="J948" s="271"/>
      <c r="K948" s="271"/>
    </row>
    <row r="949" spans="1:11" ht="87.75" customHeight="1" x14ac:dyDescent="0.25">
      <c r="A949" s="173">
        <v>43546</v>
      </c>
      <c r="B949" s="162">
        <v>12</v>
      </c>
      <c r="C949" s="162" t="s">
        <v>6838</v>
      </c>
      <c r="D949" s="272" t="s">
        <v>3500</v>
      </c>
      <c r="E949" s="162" t="s">
        <v>6839</v>
      </c>
      <c r="F949" s="575" t="s">
        <v>5500</v>
      </c>
      <c r="G949" s="162" t="s">
        <v>3500</v>
      </c>
      <c r="H949" s="182">
        <v>6000</v>
      </c>
      <c r="I949" s="271"/>
      <c r="J949" s="271"/>
      <c r="K949" s="271"/>
    </row>
    <row r="950" spans="1:11" ht="87.75" customHeight="1" x14ac:dyDescent="0.25">
      <c r="A950" s="173">
        <v>43546</v>
      </c>
      <c r="B950" s="162">
        <v>13</v>
      </c>
      <c r="C950" s="162" t="s">
        <v>6840</v>
      </c>
      <c r="D950" s="272" t="s">
        <v>3500</v>
      </c>
      <c r="E950" s="162" t="s">
        <v>6841</v>
      </c>
      <c r="F950" s="575" t="s">
        <v>5522</v>
      </c>
      <c r="G950" s="162" t="s">
        <v>3500</v>
      </c>
      <c r="H950" s="182">
        <v>813.56</v>
      </c>
      <c r="I950" s="271"/>
      <c r="J950" s="271"/>
      <c r="K950" s="271"/>
    </row>
    <row r="951" spans="1:11" ht="87.75" customHeight="1" x14ac:dyDescent="0.25">
      <c r="A951" s="173">
        <v>43546</v>
      </c>
      <c r="B951" s="162">
        <v>1</v>
      </c>
      <c r="C951" s="162" t="s">
        <v>6579</v>
      </c>
      <c r="D951" s="197" t="s">
        <v>6842</v>
      </c>
      <c r="E951" s="162" t="s">
        <v>6843</v>
      </c>
      <c r="F951" s="575" t="s">
        <v>5935</v>
      </c>
      <c r="G951" s="162" t="s">
        <v>3500</v>
      </c>
      <c r="H951" s="182">
        <v>5400</v>
      </c>
      <c r="I951" s="271"/>
      <c r="J951" s="271"/>
      <c r="K951" s="271"/>
    </row>
    <row r="952" spans="1:11" ht="87.75" customHeight="1" x14ac:dyDescent="0.25">
      <c r="A952" s="173">
        <v>43546</v>
      </c>
      <c r="B952" s="162">
        <v>2</v>
      </c>
      <c r="C952" s="162" t="s">
        <v>6844</v>
      </c>
      <c r="D952" s="197" t="s">
        <v>6845</v>
      </c>
      <c r="E952" s="162" t="s">
        <v>6846</v>
      </c>
      <c r="F952" s="575" t="s">
        <v>5935</v>
      </c>
      <c r="G952" s="162" t="s">
        <v>3500</v>
      </c>
      <c r="H952" s="182">
        <v>6049.88</v>
      </c>
      <c r="I952" s="271"/>
      <c r="J952" s="271"/>
      <c r="K952" s="271"/>
    </row>
    <row r="953" spans="1:11" ht="87.75" customHeight="1" x14ac:dyDescent="0.25">
      <c r="A953" s="173">
        <v>43546</v>
      </c>
      <c r="B953" s="162">
        <v>3</v>
      </c>
      <c r="C953" s="162" t="s">
        <v>6847</v>
      </c>
      <c r="D953" s="162">
        <v>36788904</v>
      </c>
      <c r="E953" s="162" t="s">
        <v>6848</v>
      </c>
      <c r="F953" s="575" t="s">
        <v>5935</v>
      </c>
      <c r="G953" s="162" t="s">
        <v>3500</v>
      </c>
      <c r="H953" s="182">
        <v>6916</v>
      </c>
      <c r="I953" s="271"/>
      <c r="J953" s="271"/>
      <c r="K953" s="271"/>
    </row>
    <row r="954" spans="1:11" ht="87.75" customHeight="1" x14ac:dyDescent="0.25">
      <c r="A954" s="173">
        <v>43546</v>
      </c>
      <c r="B954" s="162">
        <v>4</v>
      </c>
      <c r="C954" s="162" t="s">
        <v>6849</v>
      </c>
      <c r="D954" s="162">
        <v>21081712</v>
      </c>
      <c r="E954" s="162" t="s">
        <v>6850</v>
      </c>
      <c r="F954" s="575" t="s">
        <v>5935</v>
      </c>
      <c r="G954" s="162" t="s">
        <v>3500</v>
      </c>
      <c r="H954" s="182">
        <v>10368</v>
      </c>
      <c r="I954" s="271"/>
      <c r="J954" s="271"/>
      <c r="K954" s="271"/>
    </row>
    <row r="955" spans="1:11" ht="87.75" customHeight="1" x14ac:dyDescent="0.25">
      <c r="A955" s="173">
        <v>43546</v>
      </c>
      <c r="B955" s="162">
        <v>5</v>
      </c>
      <c r="C955" s="162" t="s">
        <v>6851</v>
      </c>
      <c r="D955" s="162">
        <v>21084403</v>
      </c>
      <c r="E955" s="162" t="s">
        <v>6852</v>
      </c>
      <c r="F955" s="575" t="s">
        <v>5935</v>
      </c>
      <c r="G955" s="162" t="s">
        <v>3500</v>
      </c>
      <c r="H955" s="182">
        <v>10125.540000000001</v>
      </c>
      <c r="I955" s="271"/>
      <c r="J955" s="271"/>
      <c r="K955" s="271"/>
    </row>
    <row r="956" spans="1:11" ht="87.75" customHeight="1" x14ac:dyDescent="0.25">
      <c r="A956" s="173">
        <v>43546</v>
      </c>
      <c r="B956" s="162">
        <v>6</v>
      </c>
      <c r="C956" s="162" t="s">
        <v>6853</v>
      </c>
      <c r="D956" s="162">
        <v>30044487</v>
      </c>
      <c r="E956" s="162" t="s">
        <v>6854</v>
      </c>
      <c r="F956" s="575" t="s">
        <v>5935</v>
      </c>
      <c r="G956" s="162" t="s">
        <v>3500</v>
      </c>
      <c r="H956" s="182">
        <v>3626.1</v>
      </c>
      <c r="I956" s="271"/>
      <c r="J956" s="271"/>
      <c r="K956" s="271"/>
    </row>
    <row r="957" spans="1:11" ht="87.75" customHeight="1" x14ac:dyDescent="0.25">
      <c r="A957" s="173">
        <v>43546</v>
      </c>
      <c r="B957" s="162">
        <v>7</v>
      </c>
      <c r="C957" s="162" t="s">
        <v>6855</v>
      </c>
      <c r="D957" s="162">
        <v>30563142</v>
      </c>
      <c r="E957" s="162" t="s">
        <v>6856</v>
      </c>
      <c r="F957" s="575" t="s">
        <v>5935</v>
      </c>
      <c r="G957" s="162" t="s">
        <v>3500</v>
      </c>
      <c r="H957" s="182">
        <v>10868</v>
      </c>
      <c r="I957" s="271"/>
      <c r="J957" s="271"/>
      <c r="K957" s="271"/>
    </row>
    <row r="958" spans="1:11" ht="87.75" customHeight="1" x14ac:dyDescent="0.25">
      <c r="A958" s="173">
        <v>43546</v>
      </c>
      <c r="B958" s="162">
        <v>8</v>
      </c>
      <c r="C958" s="162" t="s">
        <v>6857</v>
      </c>
      <c r="D958" s="162">
        <v>38184974</v>
      </c>
      <c r="E958" s="162" t="s">
        <v>6858</v>
      </c>
      <c r="F958" s="575" t="s">
        <v>5935</v>
      </c>
      <c r="G958" s="162" t="s">
        <v>3500</v>
      </c>
      <c r="H958" s="182">
        <v>6916</v>
      </c>
      <c r="I958" s="271"/>
      <c r="J958" s="271"/>
      <c r="K958" s="271"/>
    </row>
    <row r="959" spans="1:11" ht="87.75" customHeight="1" x14ac:dyDescent="0.25">
      <c r="A959" s="173">
        <v>43546</v>
      </c>
      <c r="B959" s="162">
        <v>9</v>
      </c>
      <c r="C959" s="162" t="s">
        <v>6859</v>
      </c>
      <c r="D959" s="162">
        <v>34132435</v>
      </c>
      <c r="E959" s="162" t="s">
        <v>6860</v>
      </c>
      <c r="F959" s="575" t="s">
        <v>5935</v>
      </c>
      <c r="G959" s="162" t="s">
        <v>3500</v>
      </c>
      <c r="H959" s="182">
        <v>7529.13</v>
      </c>
      <c r="I959" s="271"/>
      <c r="J959" s="271"/>
      <c r="K959" s="271"/>
    </row>
    <row r="960" spans="1:11" ht="87.75" customHeight="1" x14ac:dyDescent="0.25">
      <c r="A960" s="173">
        <v>43546</v>
      </c>
      <c r="B960" s="162">
        <v>10</v>
      </c>
      <c r="C960" s="162" t="s">
        <v>6861</v>
      </c>
      <c r="D960" s="162">
        <v>23302560</v>
      </c>
      <c r="E960" s="162" t="s">
        <v>6862</v>
      </c>
      <c r="F960" s="575" t="s">
        <v>5786</v>
      </c>
      <c r="G960" s="162" t="s">
        <v>3500</v>
      </c>
      <c r="H960" s="182">
        <v>5000</v>
      </c>
      <c r="I960" s="271"/>
      <c r="J960" s="271"/>
      <c r="K960" s="271"/>
    </row>
    <row r="961" spans="1:11" ht="87.75" customHeight="1" x14ac:dyDescent="0.25">
      <c r="A961" s="173">
        <v>43546</v>
      </c>
      <c r="B961" s="162">
        <v>11</v>
      </c>
      <c r="C961" s="162" t="s">
        <v>6863</v>
      </c>
      <c r="D961" s="197" t="s">
        <v>6864</v>
      </c>
      <c r="E961" s="162" t="s">
        <v>6865</v>
      </c>
      <c r="F961" s="575" t="s">
        <v>5935</v>
      </c>
      <c r="G961" s="162" t="s">
        <v>3500</v>
      </c>
      <c r="H961" s="182">
        <v>5550</v>
      </c>
      <c r="I961" s="271"/>
      <c r="J961" s="271"/>
      <c r="K961" s="271"/>
    </row>
    <row r="962" spans="1:11" ht="87.75" customHeight="1" x14ac:dyDescent="0.25">
      <c r="A962" s="173">
        <v>43546</v>
      </c>
      <c r="B962" s="162">
        <v>12</v>
      </c>
      <c r="C962" s="162" t="s">
        <v>6866</v>
      </c>
      <c r="D962" s="272" t="s">
        <v>3500</v>
      </c>
      <c r="E962" s="162" t="s">
        <v>6867</v>
      </c>
      <c r="F962" s="575" t="s">
        <v>5935</v>
      </c>
      <c r="G962" s="162" t="s">
        <v>3500</v>
      </c>
      <c r="H962" s="182">
        <v>8000</v>
      </c>
      <c r="I962" s="271"/>
      <c r="J962" s="271"/>
      <c r="K962" s="271"/>
    </row>
    <row r="963" spans="1:11" ht="87.75" customHeight="1" x14ac:dyDescent="0.25">
      <c r="A963" s="173">
        <v>43546</v>
      </c>
      <c r="B963" s="162">
        <v>1</v>
      </c>
      <c r="C963" s="162" t="s">
        <v>6093</v>
      </c>
      <c r="D963" s="272" t="s">
        <v>3500</v>
      </c>
      <c r="E963" s="162" t="s">
        <v>6868</v>
      </c>
      <c r="F963" s="575" t="s">
        <v>5496</v>
      </c>
      <c r="G963" s="162" t="s">
        <v>3500</v>
      </c>
      <c r="H963" s="182">
        <v>550</v>
      </c>
      <c r="I963" s="271"/>
      <c r="J963" s="271"/>
      <c r="K963" s="271"/>
    </row>
    <row r="964" spans="1:11" ht="87.75" customHeight="1" x14ac:dyDescent="0.25">
      <c r="A964" s="173">
        <v>43546</v>
      </c>
      <c r="B964" s="162">
        <v>26</v>
      </c>
      <c r="C964" s="162" t="s">
        <v>6869</v>
      </c>
      <c r="D964" s="162">
        <v>38303820</v>
      </c>
      <c r="E964" s="162" t="s">
        <v>6870</v>
      </c>
      <c r="F964" s="575" t="s">
        <v>5500</v>
      </c>
      <c r="G964" s="162" t="s">
        <v>3500</v>
      </c>
      <c r="H964" s="182">
        <v>45000</v>
      </c>
      <c r="I964" s="271"/>
      <c r="J964" s="271"/>
      <c r="K964" s="271"/>
    </row>
    <row r="965" spans="1:11" ht="87.75" customHeight="1" x14ac:dyDescent="0.25">
      <c r="A965" s="173">
        <v>43546</v>
      </c>
      <c r="B965" s="162">
        <v>27</v>
      </c>
      <c r="C965" s="162" t="s">
        <v>6299</v>
      </c>
      <c r="D965" s="162">
        <v>32680030</v>
      </c>
      <c r="E965" s="162" t="s">
        <v>6871</v>
      </c>
      <c r="F965" s="575" t="s">
        <v>5500</v>
      </c>
      <c r="G965" s="162" t="s">
        <v>3500</v>
      </c>
      <c r="H965" s="182">
        <v>45000</v>
      </c>
      <c r="I965" s="271"/>
      <c r="J965" s="271"/>
      <c r="K965" s="271"/>
    </row>
    <row r="966" spans="1:11" ht="87.75" customHeight="1" x14ac:dyDescent="0.25">
      <c r="A966" s="173">
        <v>43546</v>
      </c>
      <c r="B966" s="162">
        <v>2</v>
      </c>
      <c r="C966" s="162" t="s">
        <v>6872</v>
      </c>
      <c r="D966" s="162">
        <v>37722525</v>
      </c>
      <c r="E966" s="162" t="s">
        <v>6873</v>
      </c>
      <c r="F966" s="575" t="s">
        <v>5500</v>
      </c>
      <c r="G966" s="162" t="s">
        <v>3500</v>
      </c>
      <c r="H966" s="182">
        <v>24480</v>
      </c>
      <c r="I966" s="271"/>
      <c r="J966" s="271"/>
      <c r="K966" s="271"/>
    </row>
    <row r="967" spans="1:11" ht="87.75" customHeight="1" x14ac:dyDescent="0.25">
      <c r="A967" s="173">
        <v>43546</v>
      </c>
      <c r="B967" s="162">
        <v>1</v>
      </c>
      <c r="C967" s="162" t="s">
        <v>6872</v>
      </c>
      <c r="D967" s="162">
        <v>37722525</v>
      </c>
      <c r="E967" s="162" t="s">
        <v>6873</v>
      </c>
      <c r="F967" s="575" t="s">
        <v>5500</v>
      </c>
      <c r="G967" s="162" t="s">
        <v>3500</v>
      </c>
      <c r="H967" s="182">
        <v>12000</v>
      </c>
      <c r="I967" s="271"/>
      <c r="J967" s="271"/>
      <c r="K967" s="271"/>
    </row>
    <row r="968" spans="1:11" ht="87.75" customHeight="1" x14ac:dyDescent="0.25">
      <c r="A968" s="173">
        <v>43546</v>
      </c>
      <c r="B968" s="162">
        <v>1</v>
      </c>
      <c r="C968" s="162" t="s">
        <v>6874</v>
      </c>
      <c r="D968" s="272" t="s">
        <v>3500</v>
      </c>
      <c r="E968" s="162" t="s">
        <v>6875</v>
      </c>
      <c r="F968" s="575" t="s">
        <v>5496</v>
      </c>
      <c r="G968" s="162" t="s">
        <v>3500</v>
      </c>
      <c r="H968" s="182">
        <v>47000</v>
      </c>
      <c r="I968" s="271"/>
      <c r="J968" s="271"/>
      <c r="K968" s="271"/>
    </row>
    <row r="969" spans="1:11" ht="87.75" customHeight="1" x14ac:dyDescent="0.25">
      <c r="A969" s="173">
        <v>43546</v>
      </c>
      <c r="B969" s="162">
        <v>489</v>
      </c>
      <c r="C969" s="162" t="s">
        <v>6876</v>
      </c>
      <c r="D969" s="197" t="s">
        <v>6877</v>
      </c>
      <c r="E969" s="162" t="s">
        <v>6878</v>
      </c>
      <c r="F969" s="575" t="s">
        <v>5533</v>
      </c>
      <c r="G969" s="162" t="s">
        <v>3500</v>
      </c>
      <c r="H969" s="182">
        <v>17670</v>
      </c>
      <c r="I969" s="271"/>
      <c r="J969" s="271"/>
      <c r="K969" s="271"/>
    </row>
    <row r="970" spans="1:11" ht="87.75" customHeight="1" x14ac:dyDescent="0.25">
      <c r="A970" s="173">
        <v>43546</v>
      </c>
      <c r="B970" s="162">
        <v>454</v>
      </c>
      <c r="C970" s="162" t="s">
        <v>6879</v>
      </c>
      <c r="D970" s="197" t="s">
        <v>6880</v>
      </c>
      <c r="E970" s="162" t="s">
        <v>6881</v>
      </c>
      <c r="F970" s="575" t="s">
        <v>5533</v>
      </c>
      <c r="G970" s="162" t="s">
        <v>3500</v>
      </c>
      <c r="H970" s="182">
        <v>19200</v>
      </c>
      <c r="I970" s="271"/>
      <c r="J970" s="271"/>
      <c r="K970" s="271"/>
    </row>
    <row r="971" spans="1:11" ht="87.75" customHeight="1" x14ac:dyDescent="0.25">
      <c r="A971" s="173">
        <v>43546</v>
      </c>
      <c r="B971" s="162">
        <v>542</v>
      </c>
      <c r="C971" s="162" t="s">
        <v>6882</v>
      </c>
      <c r="D971" s="197" t="s">
        <v>6883</v>
      </c>
      <c r="E971" s="162" t="s">
        <v>6884</v>
      </c>
      <c r="F971" s="575" t="s">
        <v>5533</v>
      </c>
      <c r="G971" s="162" t="s">
        <v>3500</v>
      </c>
      <c r="H971" s="182">
        <v>18243.68</v>
      </c>
      <c r="I971" s="271"/>
      <c r="J971" s="271"/>
      <c r="K971" s="271"/>
    </row>
    <row r="972" spans="1:11" ht="87.75" customHeight="1" x14ac:dyDescent="0.25">
      <c r="A972" s="173">
        <v>43546</v>
      </c>
      <c r="B972" s="162">
        <v>596</v>
      </c>
      <c r="C972" s="162" t="s">
        <v>6495</v>
      </c>
      <c r="D972" s="162">
        <v>30647929</v>
      </c>
      <c r="E972" s="162" t="s">
        <v>6496</v>
      </c>
      <c r="F972" s="575" t="s">
        <v>5530</v>
      </c>
      <c r="G972" s="162" t="s">
        <v>3500</v>
      </c>
      <c r="H972" s="182">
        <v>7200</v>
      </c>
      <c r="I972" s="271"/>
      <c r="J972" s="271"/>
      <c r="K972" s="271"/>
    </row>
    <row r="973" spans="1:11" ht="87.75" customHeight="1" x14ac:dyDescent="0.25">
      <c r="A973" s="173">
        <v>43546</v>
      </c>
      <c r="B973" s="162">
        <v>565</v>
      </c>
      <c r="C973" s="162" t="s">
        <v>6723</v>
      </c>
      <c r="D973" s="162">
        <v>24834454</v>
      </c>
      <c r="E973" s="162" t="s">
        <v>6437</v>
      </c>
      <c r="F973" s="575" t="s">
        <v>6885</v>
      </c>
      <c r="G973" s="162" t="s">
        <v>3500</v>
      </c>
      <c r="H973" s="182">
        <v>46800</v>
      </c>
      <c r="I973" s="271"/>
      <c r="J973" s="271"/>
      <c r="K973" s="271"/>
    </row>
    <row r="974" spans="1:11" ht="87.75" customHeight="1" x14ac:dyDescent="0.25">
      <c r="A974" s="173">
        <v>43546</v>
      </c>
      <c r="B974" s="162">
        <v>599</v>
      </c>
      <c r="C974" s="162" t="s">
        <v>6724</v>
      </c>
      <c r="D974" s="162">
        <v>14242681</v>
      </c>
      <c r="E974" s="162" t="s">
        <v>6491</v>
      </c>
      <c r="F974" s="575" t="s">
        <v>5516</v>
      </c>
      <c r="G974" s="162" t="s">
        <v>3500</v>
      </c>
      <c r="H974" s="182">
        <v>2690.68</v>
      </c>
      <c r="I974" s="271"/>
      <c r="J974" s="271"/>
      <c r="K974" s="271"/>
    </row>
    <row r="975" spans="1:11" ht="87.75" customHeight="1" x14ac:dyDescent="0.25">
      <c r="A975" s="173">
        <v>43546</v>
      </c>
      <c r="B975" s="162">
        <v>601</v>
      </c>
      <c r="C975" s="162" t="s">
        <v>6886</v>
      </c>
      <c r="D975" s="162">
        <v>30647929</v>
      </c>
      <c r="E975" s="162" t="s">
        <v>6887</v>
      </c>
      <c r="F975" s="575" t="s">
        <v>5516</v>
      </c>
      <c r="G975" s="162" t="s">
        <v>3500</v>
      </c>
      <c r="H975" s="182">
        <v>6450</v>
      </c>
      <c r="I975" s="271"/>
      <c r="J975" s="271"/>
      <c r="K975" s="271"/>
    </row>
    <row r="976" spans="1:11" ht="87.75" customHeight="1" x14ac:dyDescent="0.25">
      <c r="A976" s="173">
        <v>43546</v>
      </c>
      <c r="B976" s="162">
        <v>594</v>
      </c>
      <c r="C976" s="162" t="s">
        <v>5544</v>
      </c>
      <c r="D976" s="162">
        <v>23530545</v>
      </c>
      <c r="E976" s="162" t="s">
        <v>5767</v>
      </c>
      <c r="F976" s="575" t="s">
        <v>5500</v>
      </c>
      <c r="G976" s="162" t="s">
        <v>3500</v>
      </c>
      <c r="H976" s="182">
        <v>200000</v>
      </c>
      <c r="I976" s="271"/>
      <c r="J976" s="271"/>
      <c r="K976" s="271"/>
    </row>
    <row r="977" spans="1:11" ht="87.75" customHeight="1" x14ac:dyDescent="0.25">
      <c r="A977" s="173">
        <v>43546</v>
      </c>
      <c r="B977" s="162">
        <v>593</v>
      </c>
      <c r="C977" s="162" t="s">
        <v>5540</v>
      </c>
      <c r="D977" s="162">
        <v>20044726</v>
      </c>
      <c r="E977" s="162" t="s">
        <v>6728</v>
      </c>
      <c r="F977" s="575" t="s">
        <v>5500</v>
      </c>
      <c r="G977" s="162" t="s">
        <v>3500</v>
      </c>
      <c r="H977" s="182">
        <v>170000</v>
      </c>
      <c r="I977" s="271"/>
      <c r="J977" s="271"/>
      <c r="K977" s="271"/>
    </row>
    <row r="978" spans="1:11" ht="87.75" customHeight="1" x14ac:dyDescent="0.25">
      <c r="A978" s="173">
        <v>43546</v>
      </c>
      <c r="B978" s="162">
        <v>592</v>
      </c>
      <c r="C978" s="162" t="s">
        <v>5884</v>
      </c>
      <c r="D978" s="162">
        <v>14323764</v>
      </c>
      <c r="E978" s="162" t="s">
        <v>6888</v>
      </c>
      <c r="F978" s="575" t="s">
        <v>5500</v>
      </c>
      <c r="G978" s="162" t="s">
        <v>3500</v>
      </c>
      <c r="H978" s="182">
        <v>170000</v>
      </c>
      <c r="I978" s="271"/>
      <c r="J978" s="271"/>
      <c r="K978" s="271"/>
    </row>
    <row r="979" spans="1:11" ht="87.75" customHeight="1" x14ac:dyDescent="0.25">
      <c r="A979" s="173">
        <v>43546</v>
      </c>
      <c r="B979" s="162">
        <v>584</v>
      </c>
      <c r="C979" s="162" t="s">
        <v>5544</v>
      </c>
      <c r="D979" s="162">
        <v>23530545</v>
      </c>
      <c r="E979" s="162" t="s">
        <v>5767</v>
      </c>
      <c r="F979" s="575" t="s">
        <v>5500</v>
      </c>
      <c r="G979" s="162" t="s">
        <v>3500</v>
      </c>
      <c r="H979" s="182">
        <v>349124</v>
      </c>
      <c r="I979" s="271"/>
      <c r="J979" s="271"/>
      <c r="K979" s="271"/>
    </row>
    <row r="980" spans="1:11" ht="87.75" customHeight="1" x14ac:dyDescent="0.25">
      <c r="A980" s="173">
        <v>43546</v>
      </c>
      <c r="B980" s="162">
        <v>578</v>
      </c>
      <c r="C980" s="162" t="s">
        <v>6071</v>
      </c>
      <c r="D980" s="162">
        <v>23152907</v>
      </c>
      <c r="E980" s="162" t="s">
        <v>6656</v>
      </c>
      <c r="F980" s="575" t="s">
        <v>5500</v>
      </c>
      <c r="G980" s="162" t="s">
        <v>3500</v>
      </c>
      <c r="H980" s="182">
        <v>1114.96</v>
      </c>
      <c r="I980" s="271"/>
      <c r="J980" s="271"/>
      <c r="K980" s="271"/>
    </row>
    <row r="981" spans="1:11" ht="87.75" customHeight="1" x14ac:dyDescent="0.25">
      <c r="A981" s="173">
        <v>43546</v>
      </c>
      <c r="B981" s="162">
        <v>577</v>
      </c>
      <c r="C981" s="162" t="s">
        <v>6071</v>
      </c>
      <c r="D981" s="162">
        <v>23152907</v>
      </c>
      <c r="E981" s="162" t="s">
        <v>6655</v>
      </c>
      <c r="F981" s="575" t="s">
        <v>5522</v>
      </c>
      <c r="G981" s="162" t="s">
        <v>3500</v>
      </c>
      <c r="H981" s="182">
        <v>694.98</v>
      </c>
      <c r="I981" s="271"/>
      <c r="J981" s="271"/>
      <c r="K981" s="271"/>
    </row>
    <row r="982" spans="1:11" ht="87.75" customHeight="1" x14ac:dyDescent="0.25">
      <c r="A982" s="173">
        <v>43546</v>
      </c>
      <c r="B982" s="162">
        <v>573</v>
      </c>
      <c r="C982" s="162" t="s">
        <v>6889</v>
      </c>
      <c r="D982" s="162">
        <v>21397527</v>
      </c>
      <c r="E982" s="162" t="s">
        <v>6890</v>
      </c>
      <c r="F982" s="575" t="s">
        <v>5500</v>
      </c>
      <c r="G982" s="162" t="s">
        <v>3500</v>
      </c>
      <c r="H982" s="182">
        <v>19440</v>
      </c>
      <c r="I982" s="271"/>
      <c r="J982" s="271"/>
      <c r="K982" s="271"/>
    </row>
    <row r="983" spans="1:11" ht="87.75" customHeight="1" x14ac:dyDescent="0.25">
      <c r="A983" s="173">
        <v>43546</v>
      </c>
      <c r="B983" s="162">
        <v>571</v>
      </c>
      <c r="C983" s="162" t="s">
        <v>5540</v>
      </c>
      <c r="D983" s="162">
        <v>20044726</v>
      </c>
      <c r="E983" s="162" t="s">
        <v>6728</v>
      </c>
      <c r="F983" s="575" t="s">
        <v>5500</v>
      </c>
      <c r="G983" s="162" t="s">
        <v>3500</v>
      </c>
      <c r="H983" s="182">
        <v>1306048</v>
      </c>
      <c r="I983" s="271"/>
      <c r="J983" s="271"/>
      <c r="K983" s="271"/>
    </row>
    <row r="984" spans="1:11" ht="87.75" customHeight="1" x14ac:dyDescent="0.25">
      <c r="A984" s="173">
        <v>43546</v>
      </c>
      <c r="B984" s="162">
        <v>570</v>
      </c>
      <c r="C984" s="162" t="s">
        <v>5884</v>
      </c>
      <c r="D984" s="162">
        <v>14323764</v>
      </c>
      <c r="E984" s="162" t="s">
        <v>5772</v>
      </c>
      <c r="F984" s="575" t="s">
        <v>5500</v>
      </c>
      <c r="G984" s="162" t="s">
        <v>3500</v>
      </c>
      <c r="H984" s="182">
        <v>1200964</v>
      </c>
      <c r="I984" s="271"/>
      <c r="J984" s="271"/>
      <c r="K984" s="271"/>
    </row>
    <row r="985" spans="1:11" ht="87.75" customHeight="1" x14ac:dyDescent="0.25">
      <c r="A985" s="173">
        <v>43546</v>
      </c>
      <c r="B985" s="162">
        <v>569</v>
      </c>
      <c r="C985" s="162" t="s">
        <v>5885</v>
      </c>
      <c r="D985" s="162">
        <v>23729809</v>
      </c>
      <c r="E985" s="162" t="s">
        <v>5803</v>
      </c>
      <c r="F985" s="575" t="s">
        <v>5500</v>
      </c>
      <c r="G985" s="162" t="s">
        <v>3500</v>
      </c>
      <c r="H985" s="182">
        <v>1030699</v>
      </c>
      <c r="I985" s="271"/>
      <c r="J985" s="271"/>
      <c r="K985" s="271"/>
    </row>
    <row r="986" spans="1:11" ht="87.75" customHeight="1" x14ac:dyDescent="0.25">
      <c r="A986" s="173">
        <v>43546</v>
      </c>
      <c r="B986" s="162">
        <v>568</v>
      </c>
      <c r="C986" s="162" t="s">
        <v>5278</v>
      </c>
      <c r="D986" s="162">
        <v>30524103</v>
      </c>
      <c r="E986" s="162" t="s">
        <v>5782</v>
      </c>
      <c r="F986" s="575" t="s">
        <v>5500</v>
      </c>
      <c r="G986" s="162" t="s">
        <v>3500</v>
      </c>
      <c r="H986" s="182">
        <v>2347440</v>
      </c>
      <c r="I986" s="271"/>
      <c r="J986" s="271"/>
      <c r="K986" s="271"/>
    </row>
    <row r="987" spans="1:11" ht="87.75" customHeight="1" x14ac:dyDescent="0.25">
      <c r="A987" s="173">
        <v>43546</v>
      </c>
      <c r="B987" s="162">
        <v>567</v>
      </c>
      <c r="C987" s="162" t="s">
        <v>5552</v>
      </c>
      <c r="D987" s="197" t="s">
        <v>5553</v>
      </c>
      <c r="E987" s="162" t="s">
        <v>5761</v>
      </c>
      <c r="F987" s="575" t="s">
        <v>5500</v>
      </c>
      <c r="G987" s="162" t="s">
        <v>3500</v>
      </c>
      <c r="H987" s="182">
        <v>2865309</v>
      </c>
      <c r="I987" s="271"/>
      <c r="J987" s="271"/>
      <c r="K987" s="271"/>
    </row>
    <row r="988" spans="1:11" ht="87.75" customHeight="1" x14ac:dyDescent="0.25">
      <c r="A988" s="173">
        <v>43546</v>
      </c>
      <c r="B988" s="162">
        <v>566</v>
      </c>
      <c r="C988" s="162" t="s">
        <v>5552</v>
      </c>
      <c r="D988" s="197" t="s">
        <v>5553</v>
      </c>
      <c r="E988" s="162" t="s">
        <v>5761</v>
      </c>
      <c r="F988" s="575" t="s">
        <v>5500</v>
      </c>
      <c r="G988" s="162" t="s">
        <v>3500</v>
      </c>
      <c r="H988" s="182">
        <v>0.6</v>
      </c>
      <c r="I988" s="271"/>
      <c r="J988" s="271"/>
      <c r="K988" s="271"/>
    </row>
    <row r="989" spans="1:11" ht="87.75" customHeight="1" x14ac:dyDescent="0.25">
      <c r="A989" s="173">
        <v>43549</v>
      </c>
      <c r="B989" s="162">
        <v>40</v>
      </c>
      <c r="C989" s="162" t="s">
        <v>6891</v>
      </c>
      <c r="D989" s="162">
        <v>33910609</v>
      </c>
      <c r="E989" s="162" t="s">
        <v>6892</v>
      </c>
      <c r="F989" s="575" t="s">
        <v>5500</v>
      </c>
      <c r="G989" s="162" t="s">
        <v>3500</v>
      </c>
      <c r="H989" s="182">
        <v>5000</v>
      </c>
      <c r="I989" s="271"/>
      <c r="J989" s="271"/>
      <c r="K989" s="271"/>
    </row>
    <row r="990" spans="1:11" ht="87.75" customHeight="1" x14ac:dyDescent="0.25">
      <c r="A990" s="173">
        <v>43549</v>
      </c>
      <c r="B990" s="162">
        <v>41</v>
      </c>
      <c r="C990" s="162" t="s">
        <v>6893</v>
      </c>
      <c r="D990" s="197" t="s">
        <v>5987</v>
      </c>
      <c r="E990" s="162" t="s">
        <v>6894</v>
      </c>
      <c r="F990" s="575" t="s">
        <v>5533</v>
      </c>
      <c r="G990" s="162" t="s">
        <v>3500</v>
      </c>
      <c r="H990" s="182">
        <v>3000</v>
      </c>
      <c r="I990" s="271"/>
      <c r="J990" s="271"/>
      <c r="K990" s="271"/>
    </row>
    <row r="991" spans="1:11" ht="87.75" customHeight="1" x14ac:dyDescent="0.25">
      <c r="A991" s="173">
        <v>43549</v>
      </c>
      <c r="B991" s="162">
        <v>42</v>
      </c>
      <c r="C991" s="162" t="s">
        <v>6895</v>
      </c>
      <c r="D991" s="197" t="s">
        <v>6168</v>
      </c>
      <c r="E991" s="162" t="s">
        <v>6896</v>
      </c>
      <c r="F991" s="575" t="s">
        <v>5533</v>
      </c>
      <c r="G991" s="162" t="s">
        <v>3500</v>
      </c>
      <c r="H991" s="182">
        <v>3500</v>
      </c>
      <c r="I991" s="271"/>
      <c r="J991" s="271"/>
      <c r="K991" s="271"/>
    </row>
    <row r="992" spans="1:11" ht="87.75" customHeight="1" x14ac:dyDescent="0.25">
      <c r="A992" s="173">
        <v>43549</v>
      </c>
      <c r="B992" s="162">
        <v>48</v>
      </c>
      <c r="C992" s="162" t="s">
        <v>6897</v>
      </c>
      <c r="D992" s="162">
        <v>21748636</v>
      </c>
      <c r="E992" s="202" t="s">
        <v>6802</v>
      </c>
      <c r="F992" s="575" t="s">
        <v>5522</v>
      </c>
      <c r="G992" s="162" t="s">
        <v>3500</v>
      </c>
      <c r="H992" s="182">
        <v>3780</v>
      </c>
      <c r="I992" s="271"/>
      <c r="J992" s="271"/>
      <c r="K992" s="271"/>
    </row>
    <row r="993" spans="1:11" ht="87.75" customHeight="1" x14ac:dyDescent="0.25">
      <c r="A993" s="173">
        <v>43549</v>
      </c>
      <c r="B993" s="162">
        <v>44</v>
      </c>
      <c r="C993" s="162" t="s">
        <v>6898</v>
      </c>
      <c r="D993" s="197" t="s">
        <v>5995</v>
      </c>
      <c r="E993" s="162" t="s">
        <v>6899</v>
      </c>
      <c r="F993" s="575" t="s">
        <v>5533</v>
      </c>
      <c r="G993" s="162" t="s">
        <v>3500</v>
      </c>
      <c r="H993" s="182">
        <v>4500</v>
      </c>
      <c r="I993" s="271"/>
      <c r="J993" s="271"/>
      <c r="K993" s="271"/>
    </row>
    <row r="994" spans="1:11" ht="87.75" customHeight="1" x14ac:dyDescent="0.25">
      <c r="A994" s="173">
        <v>43549</v>
      </c>
      <c r="B994" s="162">
        <v>50</v>
      </c>
      <c r="C994" s="162" t="s">
        <v>6745</v>
      </c>
      <c r="D994" s="197" t="s">
        <v>6177</v>
      </c>
      <c r="E994" s="162" t="s">
        <v>6900</v>
      </c>
      <c r="F994" s="575" t="s">
        <v>5533</v>
      </c>
      <c r="G994" s="162" t="s">
        <v>3500</v>
      </c>
      <c r="H994" s="182">
        <v>1750</v>
      </c>
      <c r="I994" s="271"/>
      <c r="J994" s="271"/>
      <c r="K994" s="271"/>
    </row>
    <row r="995" spans="1:11" ht="100.5" customHeight="1" x14ac:dyDescent="0.25">
      <c r="A995" s="173">
        <v>43549</v>
      </c>
      <c r="B995" s="162">
        <v>49</v>
      </c>
      <c r="C995" s="162" t="s">
        <v>6377</v>
      </c>
      <c r="D995" s="197" t="s">
        <v>6378</v>
      </c>
      <c r="E995" s="162" t="s">
        <v>6901</v>
      </c>
      <c r="F995" s="575" t="s">
        <v>5533</v>
      </c>
      <c r="G995" s="162" t="s">
        <v>3500</v>
      </c>
      <c r="H995" s="182">
        <v>3498</v>
      </c>
      <c r="I995" s="271"/>
      <c r="J995" s="271"/>
      <c r="K995" s="271"/>
    </row>
    <row r="996" spans="1:11" ht="100.5" customHeight="1" x14ac:dyDescent="0.25">
      <c r="A996" s="173">
        <v>43549</v>
      </c>
      <c r="B996" s="162">
        <v>58</v>
      </c>
      <c r="C996" s="162" t="s">
        <v>6902</v>
      </c>
      <c r="D996" s="197" t="s">
        <v>6305</v>
      </c>
      <c r="E996" s="162" t="s">
        <v>6306</v>
      </c>
      <c r="F996" s="575" t="s">
        <v>5533</v>
      </c>
      <c r="G996" s="162" t="s">
        <v>3500</v>
      </c>
      <c r="H996" s="182">
        <v>12936</v>
      </c>
      <c r="I996" s="271"/>
      <c r="J996" s="271"/>
      <c r="K996" s="271"/>
    </row>
    <row r="997" spans="1:11" ht="100.5" customHeight="1" x14ac:dyDescent="0.25">
      <c r="A997" s="173">
        <v>43549</v>
      </c>
      <c r="B997" s="162">
        <v>53</v>
      </c>
      <c r="C997" s="162" t="s">
        <v>6903</v>
      </c>
      <c r="D997" s="197" t="s">
        <v>6180</v>
      </c>
      <c r="E997" s="162" t="s">
        <v>6904</v>
      </c>
      <c r="F997" s="575" t="s">
        <v>5533</v>
      </c>
      <c r="G997" s="162" t="s">
        <v>3500</v>
      </c>
      <c r="H997" s="182">
        <v>3450</v>
      </c>
      <c r="I997" s="271"/>
      <c r="J997" s="271"/>
      <c r="K997" s="271"/>
    </row>
    <row r="998" spans="1:11" ht="100.5" customHeight="1" x14ac:dyDescent="0.25">
      <c r="A998" s="173">
        <v>43549</v>
      </c>
      <c r="B998" s="162">
        <v>57</v>
      </c>
      <c r="C998" s="162" t="s">
        <v>6905</v>
      </c>
      <c r="D998" s="197" t="s">
        <v>6174</v>
      </c>
      <c r="E998" s="162" t="s">
        <v>6906</v>
      </c>
      <c r="F998" s="575" t="s">
        <v>5533</v>
      </c>
      <c r="G998" s="162" t="s">
        <v>3500</v>
      </c>
      <c r="H998" s="182">
        <v>2500</v>
      </c>
      <c r="I998" s="271"/>
      <c r="J998" s="271"/>
      <c r="K998" s="271"/>
    </row>
    <row r="999" spans="1:11" ht="100.5" customHeight="1" x14ac:dyDescent="0.25">
      <c r="A999" s="173">
        <v>43549</v>
      </c>
      <c r="B999" s="162">
        <v>59</v>
      </c>
      <c r="C999" s="162" t="s">
        <v>6907</v>
      </c>
      <c r="D999" s="162">
        <v>21733250</v>
      </c>
      <c r="E999" s="162" t="s">
        <v>6303</v>
      </c>
      <c r="F999" s="575" t="s">
        <v>5533</v>
      </c>
      <c r="G999" s="162" t="s">
        <v>3500</v>
      </c>
      <c r="H999" s="182">
        <v>3000</v>
      </c>
      <c r="I999" s="271"/>
      <c r="J999" s="271"/>
      <c r="K999" s="271"/>
    </row>
    <row r="1000" spans="1:11" ht="100.5" customHeight="1" x14ac:dyDescent="0.25">
      <c r="A1000" s="173">
        <v>43549</v>
      </c>
      <c r="B1000" s="162">
        <v>54</v>
      </c>
      <c r="C1000" s="162" t="s">
        <v>6374</v>
      </c>
      <c r="D1000" s="197" t="s">
        <v>6375</v>
      </c>
      <c r="E1000" s="162" t="s">
        <v>6908</v>
      </c>
      <c r="F1000" s="575" t="s">
        <v>5533</v>
      </c>
      <c r="G1000" s="162" t="s">
        <v>3500</v>
      </c>
      <c r="H1000" s="182">
        <v>2250</v>
      </c>
      <c r="I1000" s="271"/>
      <c r="J1000" s="271"/>
      <c r="K1000" s="271"/>
    </row>
    <row r="1001" spans="1:11" ht="100.5" customHeight="1" x14ac:dyDescent="0.25">
      <c r="A1001" s="173">
        <v>43549</v>
      </c>
      <c r="B1001" s="162">
        <v>51</v>
      </c>
      <c r="C1001" s="162" t="s">
        <v>6909</v>
      </c>
      <c r="D1001" s="197" t="s">
        <v>6171</v>
      </c>
      <c r="E1001" s="504" t="s">
        <v>6910</v>
      </c>
      <c r="F1001" s="575" t="s">
        <v>5533</v>
      </c>
      <c r="G1001" s="162" t="s">
        <v>3500</v>
      </c>
      <c r="H1001" s="182">
        <v>2500</v>
      </c>
      <c r="I1001" s="271"/>
      <c r="J1001" s="271"/>
      <c r="K1001" s="271"/>
    </row>
    <row r="1002" spans="1:11" ht="100.5" customHeight="1" x14ac:dyDescent="0.25">
      <c r="A1002" s="173">
        <v>43549</v>
      </c>
      <c r="B1002" s="162">
        <v>62</v>
      </c>
      <c r="C1002" s="162" t="s">
        <v>6911</v>
      </c>
      <c r="D1002" s="162">
        <v>41637310</v>
      </c>
      <c r="E1002" s="162" t="s">
        <v>6912</v>
      </c>
      <c r="F1002" s="575" t="s">
        <v>6913</v>
      </c>
      <c r="G1002" s="162" t="s">
        <v>3500</v>
      </c>
      <c r="H1002" s="182">
        <v>5500</v>
      </c>
      <c r="I1002" s="271"/>
      <c r="J1002" s="271"/>
      <c r="K1002" s="271"/>
    </row>
    <row r="1003" spans="1:11" ht="100.5" customHeight="1" x14ac:dyDescent="0.25">
      <c r="A1003" s="173">
        <v>43549</v>
      </c>
      <c r="B1003" s="162">
        <v>60</v>
      </c>
      <c r="C1003" s="162" t="s">
        <v>6914</v>
      </c>
      <c r="D1003" s="197" t="s">
        <v>5990</v>
      </c>
      <c r="E1003" s="162" t="s">
        <v>6915</v>
      </c>
      <c r="F1003" s="575" t="s">
        <v>5533</v>
      </c>
      <c r="G1003" s="162" t="s">
        <v>3500</v>
      </c>
      <c r="H1003" s="182">
        <v>2154</v>
      </c>
      <c r="I1003" s="271"/>
      <c r="J1003" s="271"/>
      <c r="K1003" s="271"/>
    </row>
    <row r="1004" spans="1:11" ht="100.5" customHeight="1" x14ac:dyDescent="0.25">
      <c r="A1004" s="173">
        <v>43549</v>
      </c>
      <c r="B1004" s="162">
        <v>52</v>
      </c>
      <c r="C1004" s="162" t="s">
        <v>6916</v>
      </c>
      <c r="D1004" s="162">
        <v>20128222</v>
      </c>
      <c r="E1004" s="162" t="s">
        <v>6917</v>
      </c>
      <c r="F1004" s="575" t="s">
        <v>5533</v>
      </c>
      <c r="G1004" s="162" t="s">
        <v>3500</v>
      </c>
      <c r="H1004" s="182">
        <v>3500</v>
      </c>
      <c r="I1004" s="271"/>
      <c r="J1004" s="271"/>
      <c r="K1004" s="271"/>
    </row>
    <row r="1005" spans="1:11" ht="100.5" customHeight="1" x14ac:dyDescent="0.25">
      <c r="A1005" s="173">
        <v>43549</v>
      </c>
      <c r="B1005" s="162">
        <v>55</v>
      </c>
      <c r="C1005" s="162" t="s">
        <v>6918</v>
      </c>
      <c r="D1005" s="197" t="s">
        <v>6367</v>
      </c>
      <c r="E1005" s="162" t="s">
        <v>6368</v>
      </c>
      <c r="F1005" s="575" t="s">
        <v>5533</v>
      </c>
      <c r="G1005" s="162" t="s">
        <v>3500</v>
      </c>
      <c r="H1005" s="182">
        <v>2500</v>
      </c>
      <c r="I1005" s="271"/>
      <c r="J1005" s="271"/>
      <c r="K1005" s="271"/>
    </row>
    <row r="1006" spans="1:11" ht="100.5" customHeight="1" x14ac:dyDescent="0.25">
      <c r="A1006" s="173">
        <v>43549</v>
      </c>
      <c r="B1006" s="162">
        <v>56</v>
      </c>
      <c r="C1006" s="162" t="s">
        <v>6919</v>
      </c>
      <c r="D1006" s="197" t="s">
        <v>6183</v>
      </c>
      <c r="E1006" s="162" t="s">
        <v>6369</v>
      </c>
      <c r="F1006" s="575" t="s">
        <v>5533</v>
      </c>
      <c r="G1006" s="162" t="s">
        <v>3500</v>
      </c>
      <c r="H1006" s="182">
        <v>3500</v>
      </c>
      <c r="I1006" s="271"/>
      <c r="J1006" s="271"/>
      <c r="K1006" s="271"/>
    </row>
    <row r="1007" spans="1:11" ht="100.5" customHeight="1" x14ac:dyDescent="0.25">
      <c r="A1007" s="173">
        <v>43549</v>
      </c>
      <c r="B1007" s="162">
        <v>39</v>
      </c>
      <c r="C1007" s="162" t="s">
        <v>6920</v>
      </c>
      <c r="D1007" s="162">
        <v>33837545</v>
      </c>
      <c r="E1007" s="162" t="s">
        <v>6921</v>
      </c>
      <c r="F1007" s="575" t="s">
        <v>5533</v>
      </c>
      <c r="G1007" s="162" t="s">
        <v>3500</v>
      </c>
      <c r="H1007" s="182">
        <v>10080</v>
      </c>
      <c r="I1007" s="271"/>
      <c r="J1007" s="271"/>
      <c r="K1007" s="271"/>
    </row>
    <row r="1008" spans="1:11" ht="100.5" customHeight="1" x14ac:dyDescent="0.25">
      <c r="A1008" s="173">
        <v>43549</v>
      </c>
      <c r="B1008" s="162">
        <v>43</v>
      </c>
      <c r="C1008" s="162" t="s">
        <v>6922</v>
      </c>
      <c r="D1008" s="197" t="s">
        <v>6381</v>
      </c>
      <c r="E1008" s="162" t="s">
        <v>6923</v>
      </c>
      <c r="F1008" s="575" t="s">
        <v>5533</v>
      </c>
      <c r="G1008" s="162" t="s">
        <v>3500</v>
      </c>
      <c r="H1008" s="182">
        <v>3000</v>
      </c>
      <c r="I1008" s="271"/>
      <c r="J1008" s="271"/>
      <c r="K1008" s="271"/>
    </row>
    <row r="1009" spans="1:11" ht="100.5" customHeight="1" x14ac:dyDescent="0.25">
      <c r="A1009" s="173">
        <v>43549</v>
      </c>
      <c r="B1009" s="162">
        <v>20</v>
      </c>
      <c r="C1009" s="162" t="s">
        <v>6924</v>
      </c>
      <c r="D1009" s="162">
        <v>25325720</v>
      </c>
      <c r="E1009" s="162" t="s">
        <v>6925</v>
      </c>
      <c r="F1009" s="575" t="s">
        <v>6614</v>
      </c>
      <c r="G1009" s="162" t="s">
        <v>3500</v>
      </c>
      <c r="H1009" s="182">
        <v>1440</v>
      </c>
      <c r="I1009" s="271"/>
      <c r="J1009" s="271"/>
      <c r="K1009" s="271"/>
    </row>
    <row r="1010" spans="1:11" ht="100.5" customHeight="1" x14ac:dyDescent="0.25">
      <c r="A1010" s="173">
        <v>43549</v>
      </c>
      <c r="B1010" s="162">
        <v>21</v>
      </c>
      <c r="C1010" s="162" t="s">
        <v>6926</v>
      </c>
      <c r="D1010" s="272" t="s">
        <v>3500</v>
      </c>
      <c r="E1010" s="162" t="s">
        <v>6927</v>
      </c>
      <c r="F1010" s="575" t="s">
        <v>5641</v>
      </c>
      <c r="G1010" s="162" t="s">
        <v>3500</v>
      </c>
      <c r="H1010" s="182">
        <v>2700</v>
      </c>
      <c r="I1010" s="271"/>
      <c r="J1010" s="271"/>
      <c r="K1010" s="271"/>
    </row>
    <row r="1011" spans="1:11" ht="100.5" customHeight="1" x14ac:dyDescent="0.25">
      <c r="A1011" s="173">
        <v>43549</v>
      </c>
      <c r="B1011" s="162">
        <v>22</v>
      </c>
      <c r="C1011" s="162" t="s">
        <v>6928</v>
      </c>
      <c r="D1011" s="162">
        <v>40708427</v>
      </c>
      <c r="E1011" s="162" t="s">
        <v>6929</v>
      </c>
      <c r="F1011" s="575" t="s">
        <v>6543</v>
      </c>
      <c r="G1011" s="162" t="s">
        <v>3500</v>
      </c>
      <c r="H1011" s="182">
        <v>2500</v>
      </c>
      <c r="I1011" s="271"/>
      <c r="J1011" s="271"/>
      <c r="K1011" s="271"/>
    </row>
    <row r="1012" spans="1:11" ht="100.5" customHeight="1" x14ac:dyDescent="0.25">
      <c r="A1012" s="173">
        <v>43549</v>
      </c>
      <c r="B1012" s="162">
        <v>23</v>
      </c>
      <c r="C1012" s="162" t="s">
        <v>6930</v>
      </c>
      <c r="D1012" s="162">
        <v>25108997</v>
      </c>
      <c r="E1012" s="162" t="s">
        <v>6931</v>
      </c>
      <c r="F1012" s="575" t="s">
        <v>5935</v>
      </c>
      <c r="G1012" s="162" t="s">
        <v>3500</v>
      </c>
      <c r="H1012" s="182">
        <v>3600</v>
      </c>
      <c r="I1012" s="271"/>
      <c r="J1012" s="271"/>
      <c r="K1012" s="271"/>
    </row>
    <row r="1013" spans="1:11" ht="100.5" customHeight="1" x14ac:dyDescent="0.25">
      <c r="A1013" s="173">
        <v>43549</v>
      </c>
      <c r="B1013" s="162">
        <v>209</v>
      </c>
      <c r="C1013" s="162" t="s">
        <v>6932</v>
      </c>
      <c r="D1013" s="272" t="s">
        <v>3500</v>
      </c>
      <c r="E1013" s="162" t="s">
        <v>6933</v>
      </c>
      <c r="F1013" s="575" t="s">
        <v>5935</v>
      </c>
      <c r="G1013" s="162" t="s">
        <v>3500</v>
      </c>
      <c r="H1013" s="182">
        <v>600</v>
      </c>
      <c r="I1013" s="271"/>
      <c r="J1013" s="271"/>
      <c r="K1013" s="271"/>
    </row>
    <row r="1014" spans="1:11" ht="100.5" customHeight="1" x14ac:dyDescent="0.25">
      <c r="A1014" s="173">
        <v>43549</v>
      </c>
      <c r="B1014" s="162">
        <v>203</v>
      </c>
      <c r="C1014" s="162" t="s">
        <v>6020</v>
      </c>
      <c r="D1014" s="272" t="s">
        <v>3500</v>
      </c>
      <c r="E1014" s="162" t="s">
        <v>6198</v>
      </c>
      <c r="F1014" s="575" t="s">
        <v>5935</v>
      </c>
      <c r="G1014" s="162" t="s">
        <v>3500</v>
      </c>
      <c r="H1014" s="182">
        <v>1950</v>
      </c>
      <c r="I1014" s="271"/>
      <c r="J1014" s="271"/>
      <c r="K1014" s="271"/>
    </row>
    <row r="1015" spans="1:11" ht="100.5" customHeight="1" x14ac:dyDescent="0.25">
      <c r="A1015" s="173">
        <v>43549</v>
      </c>
      <c r="B1015" s="162">
        <v>201</v>
      </c>
      <c r="C1015" s="162" t="s">
        <v>6934</v>
      </c>
      <c r="D1015" s="197" t="s">
        <v>6935</v>
      </c>
      <c r="E1015" s="162" t="s">
        <v>6936</v>
      </c>
      <c r="F1015" s="575" t="s">
        <v>5914</v>
      </c>
      <c r="G1015" s="162" t="s">
        <v>3500</v>
      </c>
      <c r="H1015" s="182">
        <v>2000</v>
      </c>
      <c r="I1015" s="271"/>
      <c r="J1015" s="271"/>
      <c r="K1015" s="271"/>
    </row>
    <row r="1016" spans="1:11" ht="100.5" customHeight="1" x14ac:dyDescent="0.25">
      <c r="A1016" s="173">
        <v>43549</v>
      </c>
      <c r="B1016" s="162">
        <v>204</v>
      </c>
      <c r="C1016" s="162" t="s">
        <v>6937</v>
      </c>
      <c r="D1016" s="197" t="s">
        <v>6018</v>
      </c>
      <c r="E1016" s="162" t="s">
        <v>6621</v>
      </c>
      <c r="F1016" s="575" t="s">
        <v>5935</v>
      </c>
      <c r="G1016" s="162" t="s">
        <v>3500</v>
      </c>
      <c r="H1016" s="182">
        <v>2624</v>
      </c>
      <c r="I1016" s="271"/>
      <c r="J1016" s="271"/>
      <c r="K1016" s="271"/>
    </row>
    <row r="1017" spans="1:11" ht="100.5" customHeight="1" x14ac:dyDescent="0.25">
      <c r="A1017" s="173">
        <v>43549</v>
      </c>
      <c r="B1017" s="162">
        <v>206</v>
      </c>
      <c r="C1017" s="162" t="s">
        <v>6307</v>
      </c>
      <c r="D1017" s="197" t="s">
        <v>6308</v>
      </c>
      <c r="E1017" s="162" t="s">
        <v>6938</v>
      </c>
      <c r="F1017" s="575" t="s">
        <v>5935</v>
      </c>
      <c r="G1017" s="162" t="s">
        <v>3500</v>
      </c>
      <c r="H1017" s="182">
        <v>4336</v>
      </c>
      <c r="I1017" s="271"/>
      <c r="J1017" s="271"/>
      <c r="K1017" s="271"/>
    </row>
    <row r="1018" spans="1:11" ht="100.5" customHeight="1" x14ac:dyDescent="0.25">
      <c r="A1018" s="173">
        <v>43549</v>
      </c>
      <c r="B1018" s="162">
        <v>200</v>
      </c>
      <c r="C1018" s="162" t="s">
        <v>6939</v>
      </c>
      <c r="D1018" s="197" t="s">
        <v>6471</v>
      </c>
      <c r="E1018" s="162" t="s">
        <v>6940</v>
      </c>
      <c r="F1018" s="575" t="s">
        <v>5935</v>
      </c>
      <c r="G1018" s="162" t="s">
        <v>3500</v>
      </c>
      <c r="H1018" s="182">
        <v>4492.8</v>
      </c>
      <c r="I1018" s="271"/>
      <c r="J1018" s="271"/>
      <c r="K1018" s="271"/>
    </row>
    <row r="1019" spans="1:11" ht="100.5" customHeight="1" x14ac:dyDescent="0.25">
      <c r="A1019" s="173">
        <v>43549</v>
      </c>
      <c r="B1019" s="162">
        <v>196</v>
      </c>
      <c r="C1019" s="162" t="s">
        <v>6941</v>
      </c>
      <c r="D1019" s="197" t="s">
        <v>6942</v>
      </c>
      <c r="E1019" s="162" t="s">
        <v>6943</v>
      </c>
      <c r="F1019" s="575" t="s">
        <v>5935</v>
      </c>
      <c r="G1019" s="162" t="s">
        <v>3500</v>
      </c>
      <c r="H1019" s="182">
        <v>4770</v>
      </c>
      <c r="I1019" s="271"/>
      <c r="J1019" s="271"/>
      <c r="K1019" s="271"/>
    </row>
    <row r="1020" spans="1:11" ht="100.5" customHeight="1" x14ac:dyDescent="0.25">
      <c r="A1020" s="173">
        <v>43549</v>
      </c>
      <c r="B1020" s="162">
        <v>195</v>
      </c>
      <c r="C1020" s="162" t="s">
        <v>6944</v>
      </c>
      <c r="D1020" s="197" t="s">
        <v>6945</v>
      </c>
      <c r="E1020" s="162" t="s">
        <v>6946</v>
      </c>
      <c r="F1020" s="575" t="s">
        <v>5935</v>
      </c>
      <c r="G1020" s="162" t="s">
        <v>3500</v>
      </c>
      <c r="H1020" s="182">
        <v>5324</v>
      </c>
      <c r="I1020" s="271"/>
      <c r="J1020" s="271"/>
      <c r="K1020" s="271"/>
    </row>
    <row r="1021" spans="1:11" ht="100.5" customHeight="1" x14ac:dyDescent="0.25">
      <c r="A1021" s="173">
        <v>43549</v>
      </c>
      <c r="B1021" s="162">
        <v>208</v>
      </c>
      <c r="C1021" s="162" t="s">
        <v>6947</v>
      </c>
      <c r="D1021" s="197" t="s">
        <v>6026</v>
      </c>
      <c r="E1021" s="162" t="s">
        <v>6342</v>
      </c>
      <c r="F1021" s="575" t="s">
        <v>5935</v>
      </c>
      <c r="G1021" s="162" t="s">
        <v>3500</v>
      </c>
      <c r="H1021" s="182">
        <v>5760</v>
      </c>
      <c r="I1021" s="271"/>
      <c r="J1021" s="271"/>
      <c r="K1021" s="271"/>
    </row>
    <row r="1022" spans="1:11" ht="100.5" customHeight="1" x14ac:dyDescent="0.25">
      <c r="A1022" s="173">
        <v>43549</v>
      </c>
      <c r="B1022" s="162">
        <v>197</v>
      </c>
      <c r="C1022" s="162" t="s">
        <v>6948</v>
      </c>
      <c r="D1022" s="197" t="s">
        <v>6949</v>
      </c>
      <c r="E1022" s="162" t="s">
        <v>6950</v>
      </c>
      <c r="F1022" s="575" t="s">
        <v>5935</v>
      </c>
      <c r="G1022" s="162" t="s">
        <v>3500</v>
      </c>
      <c r="H1022" s="182">
        <v>6678</v>
      </c>
      <c r="I1022" s="271"/>
      <c r="J1022" s="271"/>
      <c r="K1022" s="271"/>
    </row>
    <row r="1023" spans="1:11" ht="100.5" customHeight="1" x14ac:dyDescent="0.25">
      <c r="A1023" s="173">
        <v>43549</v>
      </c>
      <c r="B1023" s="162">
        <v>198</v>
      </c>
      <c r="C1023" s="162" t="s">
        <v>6951</v>
      </c>
      <c r="D1023" s="197" t="s">
        <v>6952</v>
      </c>
      <c r="E1023" s="162" t="s">
        <v>6953</v>
      </c>
      <c r="F1023" s="575" t="s">
        <v>5935</v>
      </c>
      <c r="G1023" s="162" t="s">
        <v>3500</v>
      </c>
      <c r="H1023" s="182">
        <v>6796.2</v>
      </c>
      <c r="I1023" s="271"/>
      <c r="J1023" s="271"/>
      <c r="K1023" s="271"/>
    </row>
    <row r="1024" spans="1:11" ht="100.5" customHeight="1" x14ac:dyDescent="0.25">
      <c r="A1024" s="173">
        <v>43549</v>
      </c>
      <c r="B1024" s="162">
        <v>205</v>
      </c>
      <c r="C1024" s="162" t="s">
        <v>6954</v>
      </c>
      <c r="D1024" s="162">
        <v>13568663</v>
      </c>
      <c r="E1024" s="162" t="s">
        <v>6312</v>
      </c>
      <c r="F1024" s="575" t="s">
        <v>5935</v>
      </c>
      <c r="G1024" s="162" t="s">
        <v>3500</v>
      </c>
      <c r="H1024" s="182">
        <v>8000</v>
      </c>
      <c r="I1024" s="271"/>
      <c r="J1024" s="271"/>
      <c r="K1024" s="271"/>
    </row>
    <row r="1025" spans="1:11" ht="100.5" customHeight="1" x14ac:dyDescent="0.25">
      <c r="A1025" s="173">
        <v>43549</v>
      </c>
      <c r="B1025" s="162">
        <v>207</v>
      </c>
      <c r="C1025" s="162" t="s">
        <v>6261</v>
      </c>
      <c r="D1025" s="162">
        <v>38508199</v>
      </c>
      <c r="E1025" s="162" t="s">
        <v>6262</v>
      </c>
      <c r="F1025" s="575" t="s">
        <v>5935</v>
      </c>
      <c r="G1025" s="162" t="s">
        <v>3500</v>
      </c>
      <c r="H1025" s="182">
        <v>8850</v>
      </c>
      <c r="I1025" s="271"/>
      <c r="J1025" s="271"/>
      <c r="K1025" s="271"/>
    </row>
    <row r="1026" spans="1:11" ht="100.5" customHeight="1" x14ac:dyDescent="0.25">
      <c r="A1026" s="173">
        <v>43549</v>
      </c>
      <c r="B1026" s="162">
        <v>199</v>
      </c>
      <c r="C1026" s="162" t="s">
        <v>6955</v>
      </c>
      <c r="D1026" s="197" t="s">
        <v>6290</v>
      </c>
      <c r="E1026" s="162" t="s">
        <v>6956</v>
      </c>
      <c r="F1026" s="575" t="s">
        <v>5935</v>
      </c>
      <c r="G1026" s="162" t="s">
        <v>3500</v>
      </c>
      <c r="H1026" s="182">
        <v>9403.74</v>
      </c>
      <c r="I1026" s="271"/>
      <c r="J1026" s="271"/>
      <c r="K1026" s="271"/>
    </row>
    <row r="1027" spans="1:11" ht="100.5" customHeight="1" x14ac:dyDescent="0.25">
      <c r="A1027" s="173">
        <v>43549</v>
      </c>
      <c r="B1027" s="162">
        <v>605</v>
      </c>
      <c r="C1027" s="162" t="s">
        <v>6623</v>
      </c>
      <c r="D1027" s="162">
        <v>38131833</v>
      </c>
      <c r="E1027" s="162" t="s">
        <v>6957</v>
      </c>
      <c r="F1027" s="575" t="s">
        <v>5792</v>
      </c>
      <c r="G1027" s="162" t="s">
        <v>3500</v>
      </c>
      <c r="H1027" s="182">
        <v>10220</v>
      </c>
      <c r="I1027" s="271"/>
      <c r="J1027" s="271"/>
      <c r="K1027" s="271"/>
    </row>
    <row r="1028" spans="1:11" ht="100.5" customHeight="1" x14ac:dyDescent="0.25">
      <c r="A1028" s="173">
        <v>43549</v>
      </c>
      <c r="B1028" s="162">
        <v>641</v>
      </c>
      <c r="C1028" s="162" t="s">
        <v>6958</v>
      </c>
      <c r="D1028" s="162">
        <v>31491446</v>
      </c>
      <c r="E1028" s="162" t="s">
        <v>6959</v>
      </c>
      <c r="F1028" s="575" t="s">
        <v>5935</v>
      </c>
      <c r="G1028" s="162" t="s">
        <v>3500</v>
      </c>
      <c r="H1028" s="182">
        <v>12000</v>
      </c>
      <c r="I1028" s="271"/>
      <c r="J1028" s="271"/>
      <c r="K1028" s="271"/>
    </row>
    <row r="1029" spans="1:11" ht="100.5" customHeight="1" x14ac:dyDescent="0.25">
      <c r="A1029" s="173">
        <v>43549</v>
      </c>
      <c r="B1029" s="162">
        <v>643</v>
      </c>
      <c r="C1029" s="162" t="s">
        <v>6960</v>
      </c>
      <c r="D1029" s="162">
        <v>38131833</v>
      </c>
      <c r="E1029" s="162" t="s">
        <v>6961</v>
      </c>
      <c r="F1029" s="575" t="s">
        <v>5792</v>
      </c>
      <c r="G1029" s="162" t="s">
        <v>3500</v>
      </c>
      <c r="H1029" s="182">
        <v>4200</v>
      </c>
      <c r="I1029" s="271"/>
      <c r="J1029" s="271"/>
      <c r="K1029" s="271"/>
    </row>
    <row r="1030" spans="1:11" ht="100.5" customHeight="1" x14ac:dyDescent="0.25">
      <c r="A1030" s="173">
        <v>43549</v>
      </c>
      <c r="B1030" s="162">
        <v>13</v>
      </c>
      <c r="C1030" s="162" t="s">
        <v>6476</v>
      </c>
      <c r="D1030" s="162">
        <v>41001414</v>
      </c>
      <c r="E1030" s="162" t="s">
        <v>6962</v>
      </c>
      <c r="F1030" s="575" t="s">
        <v>5920</v>
      </c>
      <c r="G1030" s="162" t="s">
        <v>3500</v>
      </c>
      <c r="H1030" s="182">
        <v>55500</v>
      </c>
      <c r="I1030" s="271"/>
      <c r="J1030" s="271"/>
      <c r="K1030" s="271"/>
    </row>
    <row r="1031" spans="1:11" ht="100.5" customHeight="1" x14ac:dyDescent="0.25">
      <c r="A1031" s="173">
        <v>43549</v>
      </c>
      <c r="B1031" s="162">
        <v>12</v>
      </c>
      <c r="C1031" s="162" t="s">
        <v>6963</v>
      </c>
      <c r="D1031" s="272" t="s">
        <v>3500</v>
      </c>
      <c r="E1031" s="162" t="s">
        <v>6964</v>
      </c>
      <c r="F1031" s="575" t="s">
        <v>6965</v>
      </c>
      <c r="G1031" s="162" t="s">
        <v>3500</v>
      </c>
      <c r="H1031" s="182">
        <v>1800</v>
      </c>
      <c r="I1031" s="271"/>
      <c r="J1031" s="271"/>
      <c r="K1031" s="271"/>
    </row>
    <row r="1032" spans="1:11" ht="100.5" customHeight="1" x14ac:dyDescent="0.25">
      <c r="A1032" s="173">
        <v>43549</v>
      </c>
      <c r="B1032" s="162">
        <v>19</v>
      </c>
      <c r="C1032" s="162" t="s">
        <v>6966</v>
      </c>
      <c r="D1032" s="197" t="s">
        <v>6967</v>
      </c>
      <c r="E1032" s="162" t="s">
        <v>6968</v>
      </c>
      <c r="F1032" s="575" t="s">
        <v>5533</v>
      </c>
      <c r="G1032" s="162" t="s">
        <v>3500</v>
      </c>
      <c r="H1032" s="182">
        <v>2835</v>
      </c>
      <c r="I1032" s="271"/>
      <c r="J1032" s="271"/>
      <c r="K1032" s="271"/>
    </row>
    <row r="1033" spans="1:11" ht="100.5" customHeight="1" x14ac:dyDescent="0.25">
      <c r="A1033" s="173">
        <v>43549</v>
      </c>
      <c r="B1033" s="162">
        <v>20</v>
      </c>
      <c r="C1033" s="162" t="s">
        <v>6969</v>
      </c>
      <c r="D1033" s="197" t="s">
        <v>6970</v>
      </c>
      <c r="E1033" s="162" t="s">
        <v>6971</v>
      </c>
      <c r="F1033" s="575" t="s">
        <v>5533</v>
      </c>
      <c r="G1033" s="162" t="s">
        <v>3500</v>
      </c>
      <c r="H1033" s="182">
        <v>3042</v>
      </c>
      <c r="I1033" s="271"/>
      <c r="J1033" s="271"/>
      <c r="K1033" s="271"/>
    </row>
    <row r="1034" spans="1:11" ht="100.5" customHeight="1" x14ac:dyDescent="0.25">
      <c r="A1034" s="173">
        <v>43549</v>
      </c>
      <c r="B1034" s="162">
        <v>17</v>
      </c>
      <c r="C1034" s="162" t="s">
        <v>6972</v>
      </c>
      <c r="D1034" s="162">
        <v>13808531</v>
      </c>
      <c r="E1034" s="162" t="s">
        <v>6973</v>
      </c>
      <c r="F1034" s="575" t="s">
        <v>5533</v>
      </c>
      <c r="G1034" s="162" t="s">
        <v>3500</v>
      </c>
      <c r="H1034" s="182">
        <v>3600</v>
      </c>
      <c r="I1034" s="271"/>
      <c r="J1034" s="271"/>
      <c r="K1034" s="271"/>
    </row>
    <row r="1035" spans="1:11" ht="100.5" customHeight="1" x14ac:dyDescent="0.25">
      <c r="A1035" s="173">
        <v>43549</v>
      </c>
      <c r="B1035" s="162">
        <v>11</v>
      </c>
      <c r="C1035" s="162" t="s">
        <v>6974</v>
      </c>
      <c r="D1035" s="162">
        <v>36764721</v>
      </c>
      <c r="E1035" s="162" t="s">
        <v>6975</v>
      </c>
      <c r="F1035" s="575" t="s">
        <v>6976</v>
      </c>
      <c r="G1035" s="162" t="s">
        <v>3500</v>
      </c>
      <c r="H1035" s="182">
        <v>3688.36</v>
      </c>
      <c r="I1035" s="271"/>
      <c r="J1035" s="271"/>
      <c r="K1035" s="271"/>
    </row>
    <row r="1036" spans="1:11" ht="100.5" customHeight="1" x14ac:dyDescent="0.25">
      <c r="A1036" s="173">
        <v>43549</v>
      </c>
      <c r="B1036" s="162">
        <v>15</v>
      </c>
      <c r="C1036" s="162" t="s">
        <v>6977</v>
      </c>
      <c r="D1036" s="197" t="s">
        <v>5963</v>
      </c>
      <c r="E1036" s="162" t="s">
        <v>6978</v>
      </c>
      <c r="F1036" s="575" t="s">
        <v>5533</v>
      </c>
      <c r="G1036" s="162" t="s">
        <v>3500</v>
      </c>
      <c r="H1036" s="182">
        <v>3824</v>
      </c>
      <c r="I1036" s="271"/>
      <c r="J1036" s="271"/>
      <c r="K1036" s="271"/>
    </row>
    <row r="1037" spans="1:11" ht="100.5" customHeight="1" x14ac:dyDescent="0.25">
      <c r="A1037" s="173">
        <v>43549</v>
      </c>
      <c r="B1037" s="162">
        <v>14</v>
      </c>
      <c r="C1037" s="146" t="s">
        <v>6979</v>
      </c>
      <c r="D1037" s="197" t="s">
        <v>6980</v>
      </c>
      <c r="E1037" s="146" t="s">
        <v>6981</v>
      </c>
      <c r="F1037" s="575" t="s">
        <v>5533</v>
      </c>
      <c r="G1037" s="162" t="s">
        <v>3500</v>
      </c>
      <c r="H1037" s="182">
        <v>4770</v>
      </c>
      <c r="I1037" s="271"/>
      <c r="J1037" s="271"/>
      <c r="K1037" s="271"/>
    </row>
    <row r="1038" spans="1:11" ht="100.5" customHeight="1" x14ac:dyDescent="0.25">
      <c r="A1038" s="173">
        <v>43549</v>
      </c>
      <c r="B1038" s="162">
        <v>18</v>
      </c>
      <c r="C1038" s="162" t="s">
        <v>6982</v>
      </c>
      <c r="D1038" s="197" t="s">
        <v>6983</v>
      </c>
      <c r="E1038" s="506" t="s">
        <v>6984</v>
      </c>
      <c r="F1038" s="575" t="s">
        <v>5533</v>
      </c>
      <c r="G1038" s="162" t="s">
        <v>3500</v>
      </c>
      <c r="H1038" s="182">
        <v>5906.89</v>
      </c>
      <c r="I1038" s="271"/>
      <c r="J1038" s="271"/>
      <c r="K1038" s="271"/>
    </row>
    <row r="1039" spans="1:11" ht="100.5" customHeight="1" x14ac:dyDescent="0.25">
      <c r="A1039" s="173">
        <v>43549</v>
      </c>
      <c r="B1039" s="162">
        <v>13</v>
      </c>
      <c r="C1039" s="162" t="s">
        <v>6985</v>
      </c>
      <c r="D1039" s="162">
        <v>31362441</v>
      </c>
      <c r="E1039" s="162" t="s">
        <v>6986</v>
      </c>
      <c r="F1039" s="575" t="s">
        <v>5533</v>
      </c>
      <c r="G1039" s="162" t="s">
        <v>3500</v>
      </c>
      <c r="H1039" s="182">
        <v>10071</v>
      </c>
      <c r="I1039" s="271"/>
      <c r="J1039" s="271"/>
      <c r="K1039" s="271"/>
    </row>
    <row r="1040" spans="1:11" ht="100.5" customHeight="1" x14ac:dyDescent="0.25">
      <c r="A1040" s="173">
        <v>43549</v>
      </c>
      <c r="B1040" s="162">
        <v>16</v>
      </c>
      <c r="C1040" s="162" t="s">
        <v>6987</v>
      </c>
      <c r="D1040" s="162">
        <v>31074340</v>
      </c>
      <c r="E1040" s="162" t="s">
        <v>6988</v>
      </c>
      <c r="F1040" s="575" t="s">
        <v>5500</v>
      </c>
      <c r="G1040" s="162" t="s">
        <v>3500</v>
      </c>
      <c r="H1040" s="182">
        <v>12480</v>
      </c>
      <c r="I1040" s="271"/>
      <c r="J1040" s="271"/>
      <c r="K1040" s="271"/>
    </row>
    <row r="1041" spans="1:11" ht="100.5" customHeight="1" x14ac:dyDescent="0.25">
      <c r="A1041" s="173">
        <v>43549</v>
      </c>
      <c r="B1041" s="162">
        <v>10</v>
      </c>
      <c r="C1041" s="162" t="s">
        <v>6480</v>
      </c>
      <c r="D1041" s="162">
        <v>13839537</v>
      </c>
      <c r="E1041" s="162" t="s">
        <v>6989</v>
      </c>
      <c r="F1041" s="575" t="s">
        <v>6481</v>
      </c>
      <c r="G1041" s="162" t="s">
        <v>3500</v>
      </c>
      <c r="H1041" s="182">
        <v>25200</v>
      </c>
      <c r="I1041" s="271"/>
      <c r="J1041" s="271"/>
      <c r="K1041" s="271"/>
    </row>
    <row r="1042" spans="1:11" ht="100.5" customHeight="1" x14ac:dyDescent="0.25">
      <c r="A1042" s="173">
        <v>43549</v>
      </c>
      <c r="B1042" s="162">
        <v>9</v>
      </c>
      <c r="C1042" s="162" t="s">
        <v>5969</v>
      </c>
      <c r="D1042" s="272" t="s">
        <v>3500</v>
      </c>
      <c r="E1042" s="162" t="s">
        <v>6990</v>
      </c>
      <c r="F1042" s="575" t="s">
        <v>5522</v>
      </c>
      <c r="G1042" s="162" t="s">
        <v>3500</v>
      </c>
      <c r="H1042" s="182">
        <v>348</v>
      </c>
      <c r="I1042" s="271"/>
      <c r="J1042" s="271"/>
      <c r="K1042" s="271"/>
    </row>
    <row r="1043" spans="1:11" ht="100.5" customHeight="1" x14ac:dyDescent="0.25">
      <c r="A1043" s="173">
        <v>43549</v>
      </c>
      <c r="B1043" s="162">
        <v>10</v>
      </c>
      <c r="C1043" s="162" t="s">
        <v>6991</v>
      </c>
      <c r="D1043" s="162">
        <v>2902819651</v>
      </c>
      <c r="E1043" s="162" t="s">
        <v>6992</v>
      </c>
      <c r="F1043" s="575" t="s">
        <v>5825</v>
      </c>
      <c r="G1043" s="162" t="s">
        <v>3500</v>
      </c>
      <c r="H1043" s="182">
        <v>1180</v>
      </c>
      <c r="I1043" s="271"/>
      <c r="J1043" s="271"/>
      <c r="K1043" s="271"/>
    </row>
    <row r="1044" spans="1:11" ht="100.5" customHeight="1" x14ac:dyDescent="0.25">
      <c r="A1044" s="173">
        <v>43549</v>
      </c>
      <c r="B1044" s="162">
        <v>34</v>
      </c>
      <c r="C1044" s="162" t="s">
        <v>6563</v>
      </c>
      <c r="D1044" s="197" t="s">
        <v>6564</v>
      </c>
      <c r="E1044" s="162" t="s">
        <v>6565</v>
      </c>
      <c r="F1044" s="575" t="s">
        <v>5533</v>
      </c>
      <c r="G1044" s="162" t="s">
        <v>3500</v>
      </c>
      <c r="H1044" s="182">
        <v>1250</v>
      </c>
      <c r="I1044" s="271"/>
      <c r="J1044" s="271"/>
      <c r="K1044" s="271"/>
    </row>
    <row r="1045" spans="1:11" ht="100.5" customHeight="1" x14ac:dyDescent="0.25">
      <c r="A1045" s="173">
        <v>43549</v>
      </c>
      <c r="B1045" s="162">
        <v>41</v>
      </c>
      <c r="C1045" s="162" t="s">
        <v>6993</v>
      </c>
      <c r="D1045" s="197" t="s">
        <v>6994</v>
      </c>
      <c r="E1045" s="162" t="s">
        <v>6995</v>
      </c>
      <c r="F1045" s="575" t="s">
        <v>5533</v>
      </c>
      <c r="G1045" s="162" t="s">
        <v>3500</v>
      </c>
      <c r="H1045" s="182">
        <v>1540</v>
      </c>
      <c r="I1045" s="271"/>
      <c r="J1045" s="271"/>
      <c r="K1045" s="271"/>
    </row>
    <row r="1046" spans="1:11" ht="100.5" customHeight="1" x14ac:dyDescent="0.25">
      <c r="A1046" s="173">
        <v>43549</v>
      </c>
      <c r="B1046" s="162">
        <v>40</v>
      </c>
      <c r="C1046" s="162" t="s">
        <v>6996</v>
      </c>
      <c r="D1046" s="197" t="s">
        <v>6997</v>
      </c>
      <c r="E1046" s="162" t="s">
        <v>6998</v>
      </c>
      <c r="F1046" s="575" t="s">
        <v>5533</v>
      </c>
      <c r="G1046" s="162" t="s">
        <v>3500</v>
      </c>
      <c r="H1046" s="182">
        <v>2048</v>
      </c>
      <c r="I1046" s="271"/>
      <c r="J1046" s="271"/>
      <c r="K1046" s="271"/>
    </row>
    <row r="1047" spans="1:11" ht="100.5" customHeight="1" x14ac:dyDescent="0.25">
      <c r="A1047" s="173">
        <v>43549</v>
      </c>
      <c r="B1047" s="162">
        <v>39</v>
      </c>
      <c r="C1047" s="162" t="s">
        <v>6999</v>
      </c>
      <c r="D1047" s="197" t="s">
        <v>6574</v>
      </c>
      <c r="E1047" s="162" t="s">
        <v>7000</v>
      </c>
      <c r="F1047" s="575" t="s">
        <v>5533</v>
      </c>
      <c r="G1047" s="162" t="s">
        <v>3500</v>
      </c>
      <c r="H1047" s="182">
        <v>2265</v>
      </c>
      <c r="I1047" s="271"/>
      <c r="J1047" s="271"/>
      <c r="K1047" s="271"/>
    </row>
    <row r="1048" spans="1:11" ht="100.5" customHeight="1" x14ac:dyDescent="0.25">
      <c r="A1048" s="173">
        <v>43549</v>
      </c>
      <c r="B1048" s="162">
        <v>43</v>
      </c>
      <c r="C1048" s="162" t="s">
        <v>7001</v>
      </c>
      <c r="D1048" s="162">
        <v>26514541</v>
      </c>
      <c r="E1048" s="162" t="s">
        <v>7002</v>
      </c>
      <c r="F1048" s="575" t="s">
        <v>5533</v>
      </c>
      <c r="G1048" s="162" t="s">
        <v>3500</v>
      </c>
      <c r="H1048" s="182">
        <v>2367.63</v>
      </c>
      <c r="I1048" s="271"/>
      <c r="J1048" s="271"/>
      <c r="K1048" s="271"/>
    </row>
    <row r="1049" spans="1:11" ht="100.5" customHeight="1" x14ac:dyDescent="0.25">
      <c r="A1049" s="173">
        <v>43549</v>
      </c>
      <c r="B1049" s="162">
        <v>36</v>
      </c>
      <c r="C1049" s="162" t="s">
        <v>7003</v>
      </c>
      <c r="D1049" s="197" t="s">
        <v>7004</v>
      </c>
      <c r="E1049" s="162" t="s">
        <v>7005</v>
      </c>
      <c r="F1049" s="575" t="s">
        <v>5533</v>
      </c>
      <c r="G1049" s="162" t="s">
        <v>3500</v>
      </c>
      <c r="H1049" s="182">
        <v>2640</v>
      </c>
      <c r="I1049" s="271"/>
      <c r="J1049" s="271"/>
      <c r="K1049" s="271"/>
    </row>
    <row r="1050" spans="1:11" ht="100.5" customHeight="1" x14ac:dyDescent="0.25">
      <c r="A1050" s="173">
        <v>43549</v>
      </c>
      <c r="B1050" s="162">
        <v>37</v>
      </c>
      <c r="C1050" s="162" t="s">
        <v>7003</v>
      </c>
      <c r="D1050" s="197" t="s">
        <v>7004</v>
      </c>
      <c r="E1050" s="162" t="s">
        <v>7005</v>
      </c>
      <c r="F1050" s="575" t="s">
        <v>5533</v>
      </c>
      <c r="G1050" s="162" t="s">
        <v>3500</v>
      </c>
      <c r="H1050" s="182">
        <v>2800</v>
      </c>
      <c r="I1050" s="271"/>
      <c r="J1050" s="271"/>
      <c r="K1050" s="271"/>
    </row>
    <row r="1051" spans="1:11" ht="100.5" customHeight="1" x14ac:dyDescent="0.25">
      <c r="A1051" s="173">
        <v>43549</v>
      </c>
      <c r="B1051" s="162">
        <v>45</v>
      </c>
      <c r="C1051" s="162" t="s">
        <v>6553</v>
      </c>
      <c r="D1051" s="197" t="s">
        <v>6554</v>
      </c>
      <c r="E1051" s="162" t="s">
        <v>6555</v>
      </c>
      <c r="F1051" s="575" t="s">
        <v>5533</v>
      </c>
      <c r="G1051" s="162" t="s">
        <v>3500</v>
      </c>
      <c r="H1051" s="182">
        <v>3000</v>
      </c>
      <c r="I1051" s="271"/>
      <c r="J1051" s="271"/>
      <c r="K1051" s="271"/>
    </row>
    <row r="1052" spans="1:11" ht="100.5" customHeight="1" x14ac:dyDescent="0.25">
      <c r="A1052" s="173">
        <v>43549</v>
      </c>
      <c r="B1052" s="162">
        <v>42</v>
      </c>
      <c r="C1052" s="162" t="s">
        <v>6576</v>
      </c>
      <c r="D1052" s="197" t="s">
        <v>6577</v>
      </c>
      <c r="E1052" s="162" t="s">
        <v>6578</v>
      </c>
      <c r="F1052" s="575" t="s">
        <v>5533</v>
      </c>
      <c r="G1052" s="162" t="s">
        <v>3500</v>
      </c>
      <c r="H1052" s="182">
        <v>3072</v>
      </c>
      <c r="I1052" s="271"/>
      <c r="J1052" s="271"/>
      <c r="K1052" s="271"/>
    </row>
    <row r="1053" spans="1:11" ht="100.5" customHeight="1" x14ac:dyDescent="0.25">
      <c r="A1053" s="173">
        <v>43549</v>
      </c>
      <c r="B1053" s="162">
        <v>33</v>
      </c>
      <c r="C1053" s="162" t="s">
        <v>7006</v>
      </c>
      <c r="D1053" s="197" t="s">
        <v>7007</v>
      </c>
      <c r="E1053" s="162" t="s">
        <v>7008</v>
      </c>
      <c r="F1053" s="575" t="s">
        <v>5533</v>
      </c>
      <c r="G1053" s="162" t="s">
        <v>3500</v>
      </c>
      <c r="H1053" s="182">
        <v>3240</v>
      </c>
      <c r="I1053" s="271"/>
      <c r="J1053" s="271"/>
      <c r="K1053" s="271"/>
    </row>
    <row r="1054" spans="1:11" ht="100.5" customHeight="1" x14ac:dyDescent="0.25">
      <c r="A1054" s="173">
        <v>43549</v>
      </c>
      <c r="B1054" s="162">
        <v>30</v>
      </c>
      <c r="C1054" s="162" t="s">
        <v>6558</v>
      </c>
      <c r="D1054" s="162">
        <v>14167086</v>
      </c>
      <c r="E1054" s="162" t="s">
        <v>6559</v>
      </c>
      <c r="F1054" s="575" t="s">
        <v>5533</v>
      </c>
      <c r="G1054" s="162" t="s">
        <v>3500</v>
      </c>
      <c r="H1054" s="182">
        <v>3536</v>
      </c>
      <c r="I1054" s="271"/>
      <c r="J1054" s="271"/>
      <c r="K1054" s="271"/>
    </row>
    <row r="1055" spans="1:11" ht="100.5" customHeight="1" x14ac:dyDescent="0.25">
      <c r="A1055" s="173">
        <v>43549</v>
      </c>
      <c r="B1055" s="162">
        <v>35</v>
      </c>
      <c r="C1055" s="162" t="s">
        <v>7009</v>
      </c>
      <c r="D1055" s="162">
        <v>32685065</v>
      </c>
      <c r="E1055" s="162" t="s">
        <v>7010</v>
      </c>
      <c r="F1055" s="575" t="s">
        <v>5533</v>
      </c>
      <c r="G1055" s="162" t="s">
        <v>3500</v>
      </c>
      <c r="H1055" s="182">
        <v>3640</v>
      </c>
      <c r="I1055" s="271"/>
      <c r="J1055" s="271"/>
      <c r="K1055" s="271"/>
    </row>
    <row r="1056" spans="1:11" ht="100.5" customHeight="1" x14ac:dyDescent="0.25">
      <c r="A1056" s="173">
        <v>43549</v>
      </c>
      <c r="B1056" s="162">
        <v>31</v>
      </c>
      <c r="C1056" s="162" t="s">
        <v>7011</v>
      </c>
      <c r="D1056" s="162">
        <v>37971382</v>
      </c>
      <c r="E1056" s="162" t="s">
        <v>7012</v>
      </c>
      <c r="F1056" s="575" t="s">
        <v>5533</v>
      </c>
      <c r="G1056" s="162" t="s">
        <v>3500</v>
      </c>
      <c r="H1056" s="182">
        <v>4653.75</v>
      </c>
      <c r="I1056" s="271"/>
      <c r="J1056" s="271"/>
      <c r="K1056" s="271"/>
    </row>
    <row r="1057" spans="1:11" ht="100.5" customHeight="1" x14ac:dyDescent="0.25">
      <c r="A1057" s="173">
        <v>43549</v>
      </c>
      <c r="B1057" s="162">
        <v>32</v>
      </c>
      <c r="C1057" s="162" t="s">
        <v>6560</v>
      </c>
      <c r="D1057" s="197" t="s">
        <v>6561</v>
      </c>
      <c r="E1057" s="162" t="s">
        <v>6562</v>
      </c>
      <c r="F1057" s="575" t="s">
        <v>5533</v>
      </c>
      <c r="G1057" s="162" t="s">
        <v>3500</v>
      </c>
      <c r="H1057" s="182">
        <v>4836</v>
      </c>
      <c r="I1057" s="271"/>
      <c r="J1057" s="271"/>
      <c r="K1057" s="271"/>
    </row>
    <row r="1058" spans="1:11" ht="100.5" customHeight="1" x14ac:dyDescent="0.25">
      <c r="A1058" s="173">
        <v>43549</v>
      </c>
      <c r="B1058" s="162">
        <v>44</v>
      </c>
      <c r="C1058" s="162" t="s">
        <v>7013</v>
      </c>
      <c r="D1058" s="197" t="s">
        <v>6583</v>
      </c>
      <c r="E1058" s="162" t="s">
        <v>7014</v>
      </c>
      <c r="F1058" s="575" t="s">
        <v>5533</v>
      </c>
      <c r="G1058" s="162" t="s">
        <v>3500</v>
      </c>
      <c r="H1058" s="182">
        <v>5147.5</v>
      </c>
      <c r="I1058" s="271"/>
      <c r="J1058" s="271"/>
      <c r="K1058" s="271"/>
    </row>
    <row r="1059" spans="1:11" ht="100.5" customHeight="1" x14ac:dyDescent="0.25">
      <c r="A1059" s="173">
        <v>43549</v>
      </c>
      <c r="B1059" s="162">
        <v>38</v>
      </c>
      <c r="C1059" s="162" t="s">
        <v>6569</v>
      </c>
      <c r="D1059" s="162">
        <v>21312583</v>
      </c>
      <c r="E1059" s="162" t="s">
        <v>7015</v>
      </c>
      <c r="F1059" s="575" t="s">
        <v>5533</v>
      </c>
      <c r="G1059" s="162" t="s">
        <v>3500</v>
      </c>
      <c r="H1059" s="182">
        <v>5241.6000000000004</v>
      </c>
      <c r="I1059" s="271"/>
      <c r="J1059" s="271"/>
      <c r="K1059" s="271"/>
    </row>
    <row r="1060" spans="1:11" ht="100.5" customHeight="1" x14ac:dyDescent="0.25">
      <c r="A1060" s="173">
        <v>43549</v>
      </c>
      <c r="B1060" s="162">
        <v>28</v>
      </c>
      <c r="C1060" s="162" t="s">
        <v>6033</v>
      </c>
      <c r="D1060" s="162">
        <v>40005334</v>
      </c>
      <c r="E1060" s="162" t="s">
        <v>7016</v>
      </c>
      <c r="F1060" s="575" t="s">
        <v>5496</v>
      </c>
      <c r="G1060" s="162" t="s">
        <v>3500</v>
      </c>
      <c r="H1060" s="182">
        <v>6325</v>
      </c>
      <c r="I1060" s="271"/>
      <c r="J1060" s="271"/>
      <c r="K1060" s="271"/>
    </row>
    <row r="1061" spans="1:11" ht="100.5" customHeight="1" x14ac:dyDescent="0.25">
      <c r="A1061" s="173">
        <v>43549</v>
      </c>
      <c r="B1061" s="162">
        <v>29</v>
      </c>
      <c r="C1061" s="162" t="s">
        <v>6641</v>
      </c>
      <c r="D1061" s="162">
        <v>21313714</v>
      </c>
      <c r="E1061" s="162" t="s">
        <v>7017</v>
      </c>
      <c r="F1061" s="575" t="s">
        <v>5533</v>
      </c>
      <c r="G1061" s="162" t="s">
        <v>3500</v>
      </c>
      <c r="H1061" s="182">
        <v>9320</v>
      </c>
      <c r="I1061" s="271"/>
      <c r="J1061" s="271"/>
      <c r="K1061" s="271"/>
    </row>
    <row r="1062" spans="1:11" ht="100.5" customHeight="1" x14ac:dyDescent="0.25">
      <c r="A1062" s="173">
        <v>43549</v>
      </c>
      <c r="B1062" s="162">
        <v>46</v>
      </c>
      <c r="C1062" s="162" t="s">
        <v>6641</v>
      </c>
      <c r="D1062" s="162">
        <v>21313714</v>
      </c>
      <c r="E1062" s="162" t="s">
        <v>7017</v>
      </c>
      <c r="F1062" s="575" t="s">
        <v>5533</v>
      </c>
      <c r="G1062" s="162" t="s">
        <v>3500</v>
      </c>
      <c r="H1062" s="182">
        <v>9900</v>
      </c>
      <c r="I1062" s="271"/>
      <c r="J1062" s="271"/>
      <c r="K1062" s="271"/>
    </row>
    <row r="1063" spans="1:11" ht="100.5" customHeight="1" x14ac:dyDescent="0.25">
      <c r="A1063" s="173">
        <v>43549</v>
      </c>
      <c r="B1063" s="162">
        <v>651</v>
      </c>
      <c r="C1063" s="162" t="s">
        <v>5508</v>
      </c>
      <c r="D1063" s="162">
        <v>13430328</v>
      </c>
      <c r="E1063" s="162" t="s">
        <v>5509</v>
      </c>
      <c r="F1063" s="575" t="s">
        <v>5500</v>
      </c>
      <c r="G1063" s="162" t="s">
        <v>3500</v>
      </c>
      <c r="H1063" s="182">
        <v>2340</v>
      </c>
      <c r="I1063" s="271"/>
      <c r="J1063" s="271"/>
      <c r="K1063" s="271"/>
    </row>
    <row r="1064" spans="1:11" ht="100.5" customHeight="1" x14ac:dyDescent="0.25">
      <c r="A1064" s="173">
        <v>43549</v>
      </c>
      <c r="B1064" s="162">
        <v>650</v>
      </c>
      <c r="C1064" s="162" t="s">
        <v>5657</v>
      </c>
      <c r="D1064" s="162">
        <v>30695679</v>
      </c>
      <c r="E1064" s="162" t="s">
        <v>5658</v>
      </c>
      <c r="F1064" s="575" t="s">
        <v>5533</v>
      </c>
      <c r="G1064" s="162" t="s">
        <v>3500</v>
      </c>
      <c r="H1064" s="182">
        <v>2500</v>
      </c>
      <c r="I1064" s="271"/>
      <c r="J1064" s="271"/>
      <c r="K1064" s="271"/>
    </row>
    <row r="1065" spans="1:11" ht="100.5" customHeight="1" x14ac:dyDescent="0.25">
      <c r="A1065" s="173">
        <v>43549</v>
      </c>
      <c r="B1065" s="162">
        <v>644</v>
      </c>
      <c r="C1065" s="162" t="s">
        <v>7018</v>
      </c>
      <c r="D1065" s="162">
        <v>30169697</v>
      </c>
      <c r="E1065" s="162" t="s">
        <v>7019</v>
      </c>
      <c r="F1065" s="575" t="s">
        <v>5500</v>
      </c>
      <c r="G1065" s="162" t="s">
        <v>3500</v>
      </c>
      <c r="H1065" s="182">
        <v>960</v>
      </c>
      <c r="I1065" s="271"/>
      <c r="J1065" s="271"/>
      <c r="K1065" s="271"/>
    </row>
    <row r="1066" spans="1:11" ht="100.5" customHeight="1" x14ac:dyDescent="0.25">
      <c r="A1066" s="173">
        <v>43549</v>
      </c>
      <c r="B1066" s="162">
        <v>645</v>
      </c>
      <c r="C1066" s="162" t="s">
        <v>7020</v>
      </c>
      <c r="D1066" s="162">
        <v>24614965</v>
      </c>
      <c r="E1066" s="162" t="s">
        <v>7021</v>
      </c>
      <c r="F1066" s="575" t="s">
        <v>5500</v>
      </c>
      <c r="G1066" s="162" t="s">
        <v>3500</v>
      </c>
      <c r="H1066" s="182">
        <v>1050</v>
      </c>
      <c r="I1066" s="271"/>
      <c r="J1066" s="271"/>
      <c r="K1066" s="271"/>
    </row>
    <row r="1067" spans="1:11" ht="100.5" customHeight="1" x14ac:dyDescent="0.25">
      <c r="A1067" s="173">
        <v>43549</v>
      </c>
      <c r="B1067" s="162">
        <v>642</v>
      </c>
      <c r="C1067" s="162" t="s">
        <v>7022</v>
      </c>
      <c r="D1067" s="162">
        <v>24434223</v>
      </c>
      <c r="E1067" s="162" t="s">
        <v>7023</v>
      </c>
      <c r="F1067" s="575" t="s">
        <v>5500</v>
      </c>
      <c r="G1067" s="162" t="s">
        <v>3500</v>
      </c>
      <c r="H1067" s="182">
        <v>9000</v>
      </c>
      <c r="I1067" s="271"/>
      <c r="J1067" s="271"/>
      <c r="K1067" s="271"/>
    </row>
    <row r="1068" spans="1:11" ht="100.5" customHeight="1" x14ac:dyDescent="0.25">
      <c r="A1068" s="173">
        <v>43549</v>
      </c>
      <c r="B1068" s="162">
        <v>640</v>
      </c>
      <c r="C1068" s="162" t="s">
        <v>5531</v>
      </c>
      <c r="D1068" s="162">
        <v>30997095</v>
      </c>
      <c r="E1068" s="162" t="s">
        <v>5532</v>
      </c>
      <c r="F1068" s="575" t="s">
        <v>5533</v>
      </c>
      <c r="G1068" s="162" t="s">
        <v>3500</v>
      </c>
      <c r="H1068" s="182">
        <v>3770</v>
      </c>
      <c r="I1068" s="271"/>
      <c r="J1068" s="271"/>
      <c r="K1068" s="271"/>
    </row>
    <row r="1069" spans="1:11" ht="100.5" customHeight="1" x14ac:dyDescent="0.25">
      <c r="A1069" s="173">
        <v>43549</v>
      </c>
      <c r="B1069" s="162">
        <v>638</v>
      </c>
      <c r="C1069" s="162" t="s">
        <v>7024</v>
      </c>
      <c r="D1069" s="197" t="s">
        <v>7025</v>
      </c>
      <c r="E1069" s="162" t="s">
        <v>7026</v>
      </c>
      <c r="F1069" s="575" t="s">
        <v>5533</v>
      </c>
      <c r="G1069" s="162" t="s">
        <v>3500</v>
      </c>
      <c r="H1069" s="182">
        <v>5600</v>
      </c>
      <c r="I1069" s="271"/>
      <c r="J1069" s="271"/>
      <c r="K1069" s="271"/>
    </row>
    <row r="1070" spans="1:11" ht="100.5" customHeight="1" x14ac:dyDescent="0.25">
      <c r="A1070" s="173">
        <v>43549</v>
      </c>
      <c r="B1070" s="162">
        <v>637</v>
      </c>
      <c r="C1070" s="162" t="s">
        <v>7027</v>
      </c>
      <c r="D1070" s="162">
        <v>13431994</v>
      </c>
      <c r="E1070" s="162" t="s">
        <v>5518</v>
      </c>
      <c r="F1070" s="575" t="s">
        <v>5522</v>
      </c>
      <c r="G1070" s="162" t="s">
        <v>3500</v>
      </c>
      <c r="H1070" s="182">
        <v>4872</v>
      </c>
      <c r="I1070" s="271"/>
      <c r="J1070" s="271"/>
      <c r="K1070" s="271"/>
    </row>
    <row r="1071" spans="1:11" ht="100.5" customHeight="1" x14ac:dyDescent="0.25">
      <c r="A1071" s="173">
        <v>43549</v>
      </c>
      <c r="B1071" s="162">
        <v>639</v>
      </c>
      <c r="C1071" s="162" t="s">
        <v>6226</v>
      </c>
      <c r="D1071" s="162">
        <v>41472063</v>
      </c>
      <c r="E1071" s="162" t="s">
        <v>6227</v>
      </c>
      <c r="F1071" s="575" t="s">
        <v>5533</v>
      </c>
      <c r="G1071" s="162" t="s">
        <v>3500</v>
      </c>
      <c r="H1071" s="182">
        <v>7500</v>
      </c>
      <c r="I1071" s="271"/>
      <c r="J1071" s="271"/>
      <c r="K1071" s="271"/>
    </row>
    <row r="1072" spans="1:11" ht="100.5" customHeight="1" x14ac:dyDescent="0.25">
      <c r="A1072" s="173">
        <v>43549</v>
      </c>
      <c r="B1072" s="162">
        <v>631</v>
      </c>
      <c r="C1072" s="162" t="s">
        <v>5775</v>
      </c>
      <c r="D1072" s="162">
        <v>33149694</v>
      </c>
      <c r="E1072" s="162" t="s">
        <v>7028</v>
      </c>
      <c r="F1072" s="575" t="s">
        <v>5725</v>
      </c>
      <c r="G1072" s="162" t="s">
        <v>3500</v>
      </c>
      <c r="H1072" s="182">
        <v>82828.800000000003</v>
      </c>
      <c r="I1072" s="271"/>
      <c r="J1072" s="271"/>
      <c r="K1072" s="271"/>
    </row>
    <row r="1073" spans="1:11" ht="100.5" customHeight="1" x14ac:dyDescent="0.25">
      <c r="A1073" s="173">
        <v>43549</v>
      </c>
      <c r="B1073" s="162">
        <v>626</v>
      </c>
      <c r="C1073" s="162" t="s">
        <v>5983</v>
      </c>
      <c r="D1073" s="162">
        <v>24451003</v>
      </c>
      <c r="E1073" s="162" t="s">
        <v>5740</v>
      </c>
      <c r="F1073" s="575" t="s">
        <v>5500</v>
      </c>
      <c r="G1073" s="162" t="s">
        <v>3500</v>
      </c>
      <c r="H1073" s="182">
        <v>30600</v>
      </c>
      <c r="I1073" s="271"/>
      <c r="J1073" s="271"/>
      <c r="K1073" s="271"/>
    </row>
    <row r="1074" spans="1:11" ht="100.5" customHeight="1" x14ac:dyDescent="0.25">
      <c r="A1074" s="173">
        <v>43549</v>
      </c>
      <c r="B1074" s="162">
        <v>627</v>
      </c>
      <c r="C1074" s="162" t="s">
        <v>6071</v>
      </c>
      <c r="D1074" s="162">
        <v>23152907</v>
      </c>
      <c r="E1074" s="162" t="s">
        <v>6655</v>
      </c>
      <c r="F1074" s="575" t="s">
        <v>5500</v>
      </c>
      <c r="G1074" s="162" t="s">
        <v>3500</v>
      </c>
      <c r="H1074" s="182">
        <v>9784.7999999999993</v>
      </c>
      <c r="I1074" s="271"/>
      <c r="J1074" s="271"/>
      <c r="K1074" s="271"/>
    </row>
    <row r="1075" spans="1:11" ht="100.5" customHeight="1" x14ac:dyDescent="0.25">
      <c r="A1075" s="173">
        <v>43549</v>
      </c>
      <c r="B1075" s="162">
        <v>625</v>
      </c>
      <c r="C1075" s="162" t="s">
        <v>5982</v>
      </c>
      <c r="D1075" s="162">
        <v>23286602</v>
      </c>
      <c r="E1075" s="162" t="s">
        <v>6658</v>
      </c>
      <c r="F1075" s="575" t="s">
        <v>5500</v>
      </c>
      <c r="G1075" s="162" t="s">
        <v>3500</v>
      </c>
      <c r="H1075" s="182">
        <v>15300</v>
      </c>
      <c r="I1075" s="271"/>
      <c r="J1075" s="271"/>
      <c r="K1075" s="271"/>
    </row>
    <row r="1076" spans="1:11" ht="100.5" customHeight="1" x14ac:dyDescent="0.25">
      <c r="A1076" s="173">
        <v>43549</v>
      </c>
      <c r="B1076" s="162">
        <v>621</v>
      </c>
      <c r="C1076" s="162" t="s">
        <v>5775</v>
      </c>
      <c r="D1076" s="162">
        <v>33149694</v>
      </c>
      <c r="E1076" s="162" t="s">
        <v>5776</v>
      </c>
      <c r="F1076" s="575" t="s">
        <v>5725</v>
      </c>
      <c r="G1076" s="162" t="s">
        <v>3500</v>
      </c>
      <c r="H1076" s="182">
        <v>276096</v>
      </c>
      <c r="I1076" s="271"/>
      <c r="J1076" s="271"/>
      <c r="K1076" s="271"/>
    </row>
    <row r="1077" spans="1:11" ht="100.5" customHeight="1" x14ac:dyDescent="0.25">
      <c r="A1077" s="173">
        <v>43549</v>
      </c>
      <c r="B1077" s="162">
        <v>623</v>
      </c>
      <c r="C1077" s="162" t="s">
        <v>5775</v>
      </c>
      <c r="D1077" s="162">
        <v>33149694</v>
      </c>
      <c r="E1077" s="162" t="s">
        <v>5776</v>
      </c>
      <c r="F1077" s="575" t="s">
        <v>5725</v>
      </c>
      <c r="G1077" s="162" t="s">
        <v>3500</v>
      </c>
      <c r="H1077" s="182">
        <v>37518</v>
      </c>
      <c r="I1077" s="271"/>
      <c r="J1077" s="271"/>
      <c r="K1077" s="271"/>
    </row>
    <row r="1078" spans="1:11" ht="100.5" customHeight="1" x14ac:dyDescent="0.25">
      <c r="A1078" s="173">
        <v>43549</v>
      </c>
      <c r="B1078" s="162">
        <v>622</v>
      </c>
      <c r="C1078" s="162" t="s">
        <v>5775</v>
      </c>
      <c r="D1078" s="162">
        <v>33149694</v>
      </c>
      <c r="E1078" s="162" t="s">
        <v>5776</v>
      </c>
      <c r="F1078" s="575" t="s">
        <v>5725</v>
      </c>
      <c r="G1078" s="162" t="s">
        <v>3500</v>
      </c>
      <c r="H1078" s="182">
        <v>57004.06</v>
      </c>
      <c r="I1078" s="271"/>
      <c r="J1078" s="271"/>
      <c r="K1078" s="271"/>
    </row>
    <row r="1079" spans="1:11" ht="100.5" customHeight="1" x14ac:dyDescent="0.25">
      <c r="A1079" s="173">
        <v>43549</v>
      </c>
      <c r="B1079" s="162">
        <v>620</v>
      </c>
      <c r="C1079" s="162" t="s">
        <v>5775</v>
      </c>
      <c r="D1079" s="162">
        <v>33149694</v>
      </c>
      <c r="E1079" s="162" t="s">
        <v>5776</v>
      </c>
      <c r="F1079" s="575" t="s">
        <v>5725</v>
      </c>
      <c r="G1079" s="162" t="s">
        <v>3500</v>
      </c>
      <c r="H1079" s="182">
        <v>110438.39999999999</v>
      </c>
      <c r="I1079" s="271"/>
      <c r="J1079" s="271"/>
      <c r="K1079" s="271"/>
    </row>
    <row r="1080" spans="1:11" ht="100.5" customHeight="1" x14ac:dyDescent="0.25">
      <c r="A1080" s="173">
        <v>43549</v>
      </c>
      <c r="B1080" s="162">
        <v>619</v>
      </c>
      <c r="C1080" s="162" t="s">
        <v>5723</v>
      </c>
      <c r="D1080" s="162">
        <v>32494694</v>
      </c>
      <c r="E1080" s="162" t="s">
        <v>5863</v>
      </c>
      <c r="F1080" s="575" t="s">
        <v>5725</v>
      </c>
      <c r="G1080" s="162" t="s">
        <v>3500</v>
      </c>
      <c r="H1080" s="182">
        <v>71410.27</v>
      </c>
      <c r="I1080" s="271"/>
      <c r="J1080" s="271"/>
      <c r="K1080" s="271"/>
    </row>
    <row r="1081" spans="1:11" ht="100.5" customHeight="1" x14ac:dyDescent="0.25">
      <c r="A1081" s="173">
        <v>43549</v>
      </c>
      <c r="B1081" s="162">
        <v>618</v>
      </c>
      <c r="C1081" s="162" t="s">
        <v>5723</v>
      </c>
      <c r="D1081" s="162">
        <v>32494694</v>
      </c>
      <c r="E1081" s="162" t="s">
        <v>5863</v>
      </c>
      <c r="F1081" s="575" t="s">
        <v>5725</v>
      </c>
      <c r="G1081" s="162" t="s">
        <v>3500</v>
      </c>
      <c r="H1081" s="182">
        <v>71410.27</v>
      </c>
      <c r="I1081" s="271"/>
      <c r="J1081" s="271"/>
      <c r="K1081" s="271"/>
    </row>
    <row r="1082" spans="1:11" ht="100.5" customHeight="1" x14ac:dyDescent="0.25">
      <c r="A1082" s="173">
        <v>43549</v>
      </c>
      <c r="B1082" s="162">
        <v>617</v>
      </c>
      <c r="C1082" s="162" t="s">
        <v>5723</v>
      </c>
      <c r="D1082" s="162">
        <v>32494694</v>
      </c>
      <c r="E1082" s="162" t="s">
        <v>5863</v>
      </c>
      <c r="F1082" s="575" t="s">
        <v>5725</v>
      </c>
      <c r="G1082" s="162" t="s">
        <v>3500</v>
      </c>
      <c r="H1082" s="182">
        <v>71410.27</v>
      </c>
      <c r="I1082" s="271"/>
      <c r="J1082" s="271"/>
      <c r="K1082" s="271"/>
    </row>
    <row r="1083" spans="1:11" ht="100.5" customHeight="1" x14ac:dyDescent="0.25">
      <c r="A1083" s="173">
        <v>43549</v>
      </c>
      <c r="B1083" s="162">
        <v>616</v>
      </c>
      <c r="C1083" s="162" t="s">
        <v>5723</v>
      </c>
      <c r="D1083" s="162">
        <v>32494694</v>
      </c>
      <c r="E1083" s="162" t="s">
        <v>5863</v>
      </c>
      <c r="F1083" s="575" t="s">
        <v>5725</v>
      </c>
      <c r="G1083" s="162" t="s">
        <v>3500</v>
      </c>
      <c r="H1083" s="182">
        <v>71410.27</v>
      </c>
      <c r="I1083" s="271"/>
      <c r="J1083" s="271"/>
      <c r="K1083" s="271"/>
    </row>
    <row r="1084" spans="1:11" ht="100.5" customHeight="1" x14ac:dyDescent="0.25">
      <c r="A1084" s="173">
        <v>43549</v>
      </c>
      <c r="B1084" s="162">
        <v>615</v>
      </c>
      <c r="C1084" s="162" t="s">
        <v>5723</v>
      </c>
      <c r="D1084" s="162">
        <v>32494694</v>
      </c>
      <c r="E1084" s="162" t="s">
        <v>5863</v>
      </c>
      <c r="F1084" s="575" t="s">
        <v>5725</v>
      </c>
      <c r="G1084" s="162" t="s">
        <v>3500</v>
      </c>
      <c r="H1084" s="182">
        <v>71410.27</v>
      </c>
      <c r="I1084" s="271"/>
      <c r="J1084" s="271"/>
      <c r="K1084" s="271"/>
    </row>
    <row r="1085" spans="1:11" ht="100.5" customHeight="1" x14ac:dyDescent="0.25">
      <c r="A1085" s="173">
        <v>43549</v>
      </c>
      <c r="B1085" s="162">
        <v>614</v>
      </c>
      <c r="C1085" s="162" t="s">
        <v>5723</v>
      </c>
      <c r="D1085" s="162">
        <v>32494694</v>
      </c>
      <c r="E1085" s="162" t="s">
        <v>5863</v>
      </c>
      <c r="F1085" s="575" t="s">
        <v>5725</v>
      </c>
      <c r="G1085" s="162" t="s">
        <v>3500</v>
      </c>
      <c r="H1085" s="182">
        <v>71410.27</v>
      </c>
      <c r="I1085" s="271"/>
      <c r="J1085" s="271"/>
      <c r="K1085" s="271"/>
    </row>
    <row r="1086" spans="1:11" ht="100.5" customHeight="1" x14ac:dyDescent="0.25">
      <c r="A1086" s="173">
        <v>43549</v>
      </c>
      <c r="B1086" s="162">
        <v>613</v>
      </c>
      <c r="C1086" s="162" t="s">
        <v>5723</v>
      </c>
      <c r="D1086" s="162">
        <v>32494694</v>
      </c>
      <c r="E1086" s="162" t="s">
        <v>5863</v>
      </c>
      <c r="F1086" s="575" t="s">
        <v>5725</v>
      </c>
      <c r="G1086" s="162" t="s">
        <v>3500</v>
      </c>
      <c r="H1086" s="182">
        <v>71410.27</v>
      </c>
      <c r="I1086" s="271"/>
      <c r="J1086" s="271"/>
      <c r="K1086" s="271"/>
    </row>
    <row r="1087" spans="1:11" ht="100.5" customHeight="1" x14ac:dyDescent="0.25">
      <c r="A1087" s="173">
        <v>43549</v>
      </c>
      <c r="B1087" s="162">
        <v>612</v>
      </c>
      <c r="C1087" s="162" t="s">
        <v>5723</v>
      </c>
      <c r="D1087" s="162">
        <v>32494694</v>
      </c>
      <c r="E1087" s="162" t="s">
        <v>5863</v>
      </c>
      <c r="F1087" s="575" t="s">
        <v>5725</v>
      </c>
      <c r="G1087" s="162" t="s">
        <v>3500</v>
      </c>
      <c r="H1087" s="182">
        <v>71410.27</v>
      </c>
      <c r="I1087" s="271"/>
      <c r="J1087" s="271"/>
      <c r="K1087" s="271"/>
    </row>
    <row r="1088" spans="1:11" ht="100.5" customHeight="1" x14ac:dyDescent="0.25">
      <c r="A1088" s="173">
        <v>43549</v>
      </c>
      <c r="B1088" s="162">
        <v>611</v>
      </c>
      <c r="C1088" s="162" t="s">
        <v>5723</v>
      </c>
      <c r="D1088" s="162">
        <v>32494694</v>
      </c>
      <c r="E1088" s="162" t="s">
        <v>5863</v>
      </c>
      <c r="F1088" s="575" t="s">
        <v>5725</v>
      </c>
      <c r="G1088" s="162" t="s">
        <v>3500</v>
      </c>
      <c r="H1088" s="182">
        <v>71410.27</v>
      </c>
      <c r="I1088" s="271"/>
      <c r="J1088" s="271"/>
      <c r="K1088" s="271"/>
    </row>
    <row r="1089" spans="1:11" ht="100.5" customHeight="1" x14ac:dyDescent="0.25">
      <c r="A1089" s="173">
        <v>43549</v>
      </c>
      <c r="B1089" s="162">
        <v>610</v>
      </c>
      <c r="C1089" s="162" t="s">
        <v>5723</v>
      </c>
      <c r="D1089" s="162">
        <v>32494694</v>
      </c>
      <c r="E1089" s="162" t="s">
        <v>5863</v>
      </c>
      <c r="F1089" s="575" t="s">
        <v>5725</v>
      </c>
      <c r="G1089" s="162" t="s">
        <v>3500</v>
      </c>
      <c r="H1089" s="182">
        <v>71410.27</v>
      </c>
      <c r="I1089" s="271"/>
      <c r="J1089" s="271"/>
      <c r="K1089" s="271"/>
    </row>
    <row r="1090" spans="1:11" ht="100.5" customHeight="1" x14ac:dyDescent="0.25">
      <c r="A1090" s="173">
        <v>43549</v>
      </c>
      <c r="B1090" s="162">
        <v>609</v>
      </c>
      <c r="C1090" s="162" t="s">
        <v>5723</v>
      </c>
      <c r="D1090" s="162">
        <v>32494694</v>
      </c>
      <c r="E1090" s="162" t="s">
        <v>5863</v>
      </c>
      <c r="F1090" s="575" t="s">
        <v>5725</v>
      </c>
      <c r="G1090" s="162" t="s">
        <v>3500</v>
      </c>
      <c r="H1090" s="182">
        <v>71410.27</v>
      </c>
      <c r="I1090" s="271"/>
      <c r="J1090" s="271"/>
      <c r="K1090" s="271"/>
    </row>
    <row r="1091" spans="1:11" ht="100.5" customHeight="1" x14ac:dyDescent="0.25">
      <c r="A1091" s="173">
        <v>43549</v>
      </c>
      <c r="B1091" s="162">
        <v>608</v>
      </c>
      <c r="C1091" s="162" t="s">
        <v>5723</v>
      </c>
      <c r="D1091" s="162">
        <v>32494694</v>
      </c>
      <c r="E1091" s="162" t="s">
        <v>5863</v>
      </c>
      <c r="F1091" s="575" t="s">
        <v>5725</v>
      </c>
      <c r="G1091" s="162" t="s">
        <v>3500</v>
      </c>
      <c r="H1091" s="182">
        <v>71410.27</v>
      </c>
      <c r="I1091" s="271"/>
      <c r="J1091" s="271"/>
      <c r="K1091" s="271"/>
    </row>
    <row r="1092" spans="1:11" ht="100.5" customHeight="1" x14ac:dyDescent="0.25">
      <c r="A1092" s="173">
        <v>43550</v>
      </c>
      <c r="B1092" s="162">
        <v>699</v>
      </c>
      <c r="C1092" s="162" t="s">
        <v>6729</v>
      </c>
      <c r="D1092" s="162">
        <v>38539866</v>
      </c>
      <c r="E1092" s="162" t="s">
        <v>6730</v>
      </c>
      <c r="F1092" s="575" t="s">
        <v>5533</v>
      </c>
      <c r="G1092" s="162" t="s">
        <v>3500</v>
      </c>
      <c r="H1092" s="182">
        <v>999</v>
      </c>
      <c r="I1092" s="271"/>
      <c r="J1092" s="271"/>
      <c r="K1092" s="271"/>
    </row>
    <row r="1093" spans="1:11" ht="100.5" customHeight="1" x14ac:dyDescent="0.25">
      <c r="A1093" s="173">
        <v>43550</v>
      </c>
      <c r="B1093" s="162">
        <v>721</v>
      </c>
      <c r="C1093" s="162" t="s">
        <v>5938</v>
      </c>
      <c r="D1093" s="197" t="s">
        <v>5939</v>
      </c>
      <c r="E1093" s="162" t="s">
        <v>7029</v>
      </c>
      <c r="F1093" s="575" t="s">
        <v>5533</v>
      </c>
      <c r="G1093" s="162" t="s">
        <v>3500</v>
      </c>
      <c r="H1093" s="182">
        <v>1560</v>
      </c>
      <c r="I1093" s="271"/>
      <c r="J1093" s="271"/>
      <c r="K1093" s="271"/>
    </row>
    <row r="1094" spans="1:11" ht="100.5" customHeight="1" x14ac:dyDescent="0.25">
      <c r="A1094" s="173">
        <v>43550</v>
      </c>
      <c r="B1094" s="162">
        <v>653</v>
      </c>
      <c r="C1094" s="162" t="s">
        <v>6666</v>
      </c>
      <c r="D1094" s="197" t="s">
        <v>6667</v>
      </c>
      <c r="E1094" s="162" t="s">
        <v>6668</v>
      </c>
      <c r="F1094" s="575" t="s">
        <v>5533</v>
      </c>
      <c r="G1094" s="162" t="s">
        <v>3500</v>
      </c>
      <c r="H1094" s="182">
        <v>1997.49</v>
      </c>
      <c r="I1094" s="271"/>
      <c r="J1094" s="271"/>
      <c r="K1094" s="271"/>
    </row>
    <row r="1095" spans="1:11" ht="100.5" customHeight="1" x14ac:dyDescent="0.25">
      <c r="A1095" s="173">
        <v>43550</v>
      </c>
      <c r="B1095" s="162">
        <v>725</v>
      </c>
      <c r="C1095" s="162" t="s">
        <v>6503</v>
      </c>
      <c r="D1095" s="197" t="s">
        <v>6504</v>
      </c>
      <c r="E1095" s="162" t="s">
        <v>7030</v>
      </c>
      <c r="F1095" s="575" t="s">
        <v>5533</v>
      </c>
      <c r="G1095" s="162" t="s">
        <v>3500</v>
      </c>
      <c r="H1095" s="182">
        <v>2107.1999999999998</v>
      </c>
      <c r="I1095" s="271"/>
      <c r="J1095" s="271"/>
      <c r="K1095" s="271"/>
    </row>
    <row r="1096" spans="1:11" ht="100.5" customHeight="1" x14ac:dyDescent="0.25">
      <c r="A1096" s="173">
        <v>43550</v>
      </c>
      <c r="B1096" s="162">
        <v>658</v>
      </c>
      <c r="C1096" s="162" t="s">
        <v>7031</v>
      </c>
      <c r="D1096" s="272" t="s">
        <v>3500</v>
      </c>
      <c r="E1096" s="162" t="s">
        <v>7032</v>
      </c>
      <c r="F1096" s="575" t="s">
        <v>7033</v>
      </c>
      <c r="G1096" s="162" t="s">
        <v>3500</v>
      </c>
      <c r="H1096" s="182">
        <v>2450</v>
      </c>
      <c r="I1096" s="271"/>
      <c r="J1096" s="271"/>
      <c r="K1096" s="271"/>
    </row>
    <row r="1097" spans="1:11" ht="100.5" customHeight="1" x14ac:dyDescent="0.25">
      <c r="A1097" s="173">
        <v>43550</v>
      </c>
      <c r="B1097" s="162">
        <v>652</v>
      </c>
      <c r="C1097" s="162" t="s">
        <v>6156</v>
      </c>
      <c r="D1097" s="197" t="s">
        <v>6157</v>
      </c>
      <c r="E1097" s="162" t="s">
        <v>6158</v>
      </c>
      <c r="F1097" s="575" t="s">
        <v>5533</v>
      </c>
      <c r="G1097" s="162" t="s">
        <v>3500</v>
      </c>
      <c r="H1097" s="182">
        <v>3451.88</v>
      </c>
      <c r="I1097" s="271"/>
      <c r="J1097" s="271"/>
      <c r="K1097" s="271"/>
    </row>
    <row r="1098" spans="1:11" ht="100.5" customHeight="1" x14ac:dyDescent="0.25">
      <c r="A1098" s="173">
        <v>43550</v>
      </c>
      <c r="B1098" s="162">
        <v>732</v>
      </c>
      <c r="C1098" s="162" t="s">
        <v>6669</v>
      </c>
      <c r="D1098" s="197" t="s">
        <v>6670</v>
      </c>
      <c r="E1098" s="162" t="s">
        <v>6671</v>
      </c>
      <c r="F1098" s="575" t="s">
        <v>5533</v>
      </c>
      <c r="G1098" s="162" t="s">
        <v>3500</v>
      </c>
      <c r="H1098" s="182">
        <v>3531.13</v>
      </c>
      <c r="I1098" s="271"/>
      <c r="J1098" s="271"/>
      <c r="K1098" s="271"/>
    </row>
    <row r="1099" spans="1:11" ht="100.5" customHeight="1" x14ac:dyDescent="0.25">
      <c r="A1099" s="173">
        <v>43550</v>
      </c>
      <c r="B1099" s="162">
        <v>695</v>
      </c>
      <c r="C1099" s="162" t="s">
        <v>7034</v>
      </c>
      <c r="D1099" s="197" t="s">
        <v>7035</v>
      </c>
      <c r="E1099" s="162" t="s">
        <v>7036</v>
      </c>
      <c r="F1099" s="575" t="s">
        <v>5533</v>
      </c>
      <c r="G1099" s="162" t="s">
        <v>3500</v>
      </c>
      <c r="H1099" s="182">
        <v>3797</v>
      </c>
      <c r="I1099" s="271"/>
      <c r="J1099" s="271"/>
      <c r="K1099" s="271"/>
    </row>
    <row r="1100" spans="1:11" ht="100.5" customHeight="1" x14ac:dyDescent="0.25">
      <c r="A1100" s="173">
        <v>43550</v>
      </c>
      <c r="B1100" s="162">
        <v>654</v>
      </c>
      <c r="C1100" s="162" t="s">
        <v>5947</v>
      </c>
      <c r="D1100" s="197" t="s">
        <v>5948</v>
      </c>
      <c r="E1100" s="162" t="s">
        <v>5949</v>
      </c>
      <c r="F1100" s="575" t="s">
        <v>5533</v>
      </c>
      <c r="G1100" s="162" t="s">
        <v>3500</v>
      </c>
      <c r="H1100" s="182">
        <v>3801.6</v>
      </c>
      <c r="I1100" s="271"/>
      <c r="J1100" s="271"/>
      <c r="K1100" s="271"/>
    </row>
    <row r="1101" spans="1:11" ht="100.5" customHeight="1" x14ac:dyDescent="0.25">
      <c r="A1101" s="173">
        <v>43550</v>
      </c>
      <c r="B1101" s="162">
        <v>655</v>
      </c>
      <c r="C1101" s="162" t="s">
        <v>6675</v>
      </c>
      <c r="D1101" s="197" t="s">
        <v>7037</v>
      </c>
      <c r="E1101" s="162" t="s">
        <v>6677</v>
      </c>
      <c r="F1101" s="575" t="s">
        <v>5533</v>
      </c>
      <c r="G1101" s="162" t="s">
        <v>3500</v>
      </c>
      <c r="H1101" s="182">
        <v>3879.45</v>
      </c>
      <c r="I1101" s="271"/>
      <c r="J1101" s="271"/>
      <c r="K1101" s="271"/>
    </row>
    <row r="1102" spans="1:11" ht="100.5" customHeight="1" x14ac:dyDescent="0.25">
      <c r="A1102" s="173">
        <v>43550</v>
      </c>
      <c r="B1102" s="162">
        <v>656</v>
      </c>
      <c r="C1102" s="162" t="s">
        <v>6072</v>
      </c>
      <c r="D1102" s="162">
        <v>30160500</v>
      </c>
      <c r="E1102" s="162" t="s">
        <v>6073</v>
      </c>
      <c r="F1102" s="575" t="s">
        <v>5533</v>
      </c>
      <c r="G1102" s="162" t="s">
        <v>3500</v>
      </c>
      <c r="H1102" s="182">
        <v>4000</v>
      </c>
      <c r="I1102" s="271"/>
      <c r="J1102" s="271"/>
      <c r="K1102" s="271"/>
    </row>
    <row r="1103" spans="1:11" ht="100.5" customHeight="1" x14ac:dyDescent="0.25">
      <c r="A1103" s="173">
        <v>43550</v>
      </c>
      <c r="B1103" s="162">
        <v>692</v>
      </c>
      <c r="C1103" s="162" t="s">
        <v>5910</v>
      </c>
      <c r="D1103" s="162">
        <v>31473359</v>
      </c>
      <c r="E1103" s="162" t="s">
        <v>5911</v>
      </c>
      <c r="F1103" s="575" t="s">
        <v>5500</v>
      </c>
      <c r="G1103" s="162" t="s">
        <v>3500</v>
      </c>
      <c r="H1103" s="182">
        <v>4050</v>
      </c>
      <c r="I1103" s="271"/>
      <c r="J1103" s="271"/>
      <c r="K1103" s="271"/>
    </row>
    <row r="1104" spans="1:11" ht="100.5" customHeight="1" x14ac:dyDescent="0.25">
      <c r="A1104" s="173">
        <v>43550</v>
      </c>
      <c r="B1104" s="162">
        <v>718</v>
      </c>
      <c r="C1104" s="162" t="s">
        <v>5896</v>
      </c>
      <c r="D1104" s="197" t="s">
        <v>5897</v>
      </c>
      <c r="E1104" s="162" t="s">
        <v>5898</v>
      </c>
      <c r="F1104" s="575" t="s">
        <v>5533</v>
      </c>
      <c r="G1104" s="162" t="s">
        <v>3500</v>
      </c>
      <c r="H1104" s="182">
        <v>4800</v>
      </c>
      <c r="I1104" s="271"/>
      <c r="J1104" s="271"/>
      <c r="K1104" s="271"/>
    </row>
    <row r="1105" spans="1:11" ht="100.5" customHeight="1" x14ac:dyDescent="0.25">
      <c r="A1105" s="173">
        <v>43550</v>
      </c>
      <c r="B1105" s="162">
        <v>657</v>
      </c>
      <c r="C1105" s="162" t="s">
        <v>7038</v>
      </c>
      <c r="D1105" s="162">
        <v>24899637</v>
      </c>
      <c r="E1105" s="162" t="s">
        <v>7039</v>
      </c>
      <c r="F1105" s="575" t="s">
        <v>5629</v>
      </c>
      <c r="G1105" s="162" t="s">
        <v>3500</v>
      </c>
      <c r="H1105" s="182">
        <v>5000</v>
      </c>
      <c r="I1105" s="271"/>
      <c r="J1105" s="271"/>
      <c r="K1105" s="271"/>
    </row>
    <row r="1106" spans="1:11" ht="100.5" customHeight="1" x14ac:dyDescent="0.25">
      <c r="A1106" s="173">
        <v>43550</v>
      </c>
      <c r="B1106" s="162">
        <v>698</v>
      </c>
      <c r="C1106" s="162" t="s">
        <v>6159</v>
      </c>
      <c r="D1106" s="197" t="s">
        <v>6160</v>
      </c>
      <c r="E1106" s="162" t="s">
        <v>6161</v>
      </c>
      <c r="F1106" s="575" t="s">
        <v>5533</v>
      </c>
      <c r="G1106" s="162" t="s">
        <v>3500</v>
      </c>
      <c r="H1106" s="182">
        <v>5760</v>
      </c>
      <c r="I1106" s="271"/>
      <c r="J1106" s="271"/>
      <c r="K1106" s="271"/>
    </row>
    <row r="1107" spans="1:11" ht="100.5" customHeight="1" x14ac:dyDescent="0.25">
      <c r="A1107" s="173">
        <v>43550</v>
      </c>
      <c r="B1107" s="162">
        <v>690</v>
      </c>
      <c r="C1107" s="162" t="s">
        <v>5910</v>
      </c>
      <c r="D1107" s="162">
        <v>31473359</v>
      </c>
      <c r="E1107" s="162" t="s">
        <v>5911</v>
      </c>
      <c r="F1107" s="575" t="s">
        <v>5500</v>
      </c>
      <c r="G1107" s="162" t="s">
        <v>3500</v>
      </c>
      <c r="H1107" s="182">
        <v>6480</v>
      </c>
      <c r="I1107" s="271"/>
      <c r="J1107" s="271"/>
      <c r="K1107" s="271"/>
    </row>
    <row r="1108" spans="1:11" ht="100.5" customHeight="1" x14ac:dyDescent="0.25">
      <c r="A1108" s="173">
        <v>43550</v>
      </c>
      <c r="B1108" s="162">
        <v>432</v>
      </c>
      <c r="C1108" s="162" t="s">
        <v>7034</v>
      </c>
      <c r="D1108" s="197" t="s">
        <v>7035</v>
      </c>
      <c r="E1108" s="162" t="s">
        <v>7036</v>
      </c>
      <c r="F1108" s="575" t="s">
        <v>5533</v>
      </c>
      <c r="G1108" s="162" t="s">
        <v>3500</v>
      </c>
      <c r="H1108" s="182">
        <v>6863.5</v>
      </c>
      <c r="I1108" s="271"/>
      <c r="J1108" s="271"/>
      <c r="K1108" s="271"/>
    </row>
    <row r="1109" spans="1:11" ht="100.5" customHeight="1" x14ac:dyDescent="0.25">
      <c r="A1109" s="173">
        <v>43550</v>
      </c>
      <c r="B1109" s="162">
        <v>689</v>
      </c>
      <c r="C1109" s="162" t="s">
        <v>5910</v>
      </c>
      <c r="D1109" s="162">
        <v>31473359</v>
      </c>
      <c r="E1109" s="162" t="s">
        <v>5911</v>
      </c>
      <c r="F1109" s="575" t="s">
        <v>5499</v>
      </c>
      <c r="G1109" s="162" t="s">
        <v>3500</v>
      </c>
      <c r="H1109" s="182">
        <v>16000.08</v>
      </c>
      <c r="I1109" s="271"/>
      <c r="J1109" s="271"/>
      <c r="K1109" s="271"/>
    </row>
    <row r="1110" spans="1:11" ht="100.5" customHeight="1" x14ac:dyDescent="0.25">
      <c r="A1110" s="173">
        <v>43550</v>
      </c>
      <c r="B1110" s="162">
        <v>696</v>
      </c>
      <c r="C1110" s="162" t="s">
        <v>6074</v>
      </c>
      <c r="D1110" s="162">
        <v>13331299</v>
      </c>
      <c r="E1110" s="162" t="s">
        <v>6075</v>
      </c>
      <c r="F1110" s="575" t="s">
        <v>5533</v>
      </c>
      <c r="G1110" s="162" t="s">
        <v>3500</v>
      </c>
      <c r="H1110" s="182">
        <v>30000</v>
      </c>
      <c r="I1110" s="271"/>
      <c r="J1110" s="271"/>
      <c r="K1110" s="271"/>
    </row>
    <row r="1111" spans="1:11" ht="100.5" customHeight="1" x14ac:dyDescent="0.25">
      <c r="A1111" s="173">
        <v>43550</v>
      </c>
      <c r="B1111" s="162">
        <v>61</v>
      </c>
      <c r="C1111" s="162" t="s">
        <v>5992</v>
      </c>
      <c r="D1111" s="162">
        <v>36541145</v>
      </c>
      <c r="E1111" s="162" t="s">
        <v>6383</v>
      </c>
      <c r="F1111" s="575" t="s">
        <v>5533</v>
      </c>
      <c r="G1111" s="162" t="s">
        <v>3500</v>
      </c>
      <c r="H1111" s="182">
        <v>15480</v>
      </c>
      <c r="I1111" s="271"/>
      <c r="J1111" s="271"/>
      <c r="K1111" s="271"/>
    </row>
    <row r="1112" spans="1:11" ht="100.5" customHeight="1" x14ac:dyDescent="0.25">
      <c r="A1112" s="173">
        <v>43550</v>
      </c>
      <c r="B1112" s="162">
        <v>64</v>
      </c>
      <c r="C1112" s="162" t="s">
        <v>7040</v>
      </c>
      <c r="D1112" s="162">
        <v>21755180</v>
      </c>
      <c r="E1112" s="162" t="s">
        <v>7041</v>
      </c>
      <c r="F1112" s="575" t="s">
        <v>5500</v>
      </c>
      <c r="G1112" s="162" t="s">
        <v>3500</v>
      </c>
      <c r="H1112" s="182">
        <v>41036.400000000001</v>
      </c>
      <c r="I1112" s="271"/>
      <c r="J1112" s="271"/>
      <c r="K1112" s="271"/>
    </row>
    <row r="1113" spans="1:11" ht="100.5" customHeight="1" x14ac:dyDescent="0.25">
      <c r="A1113" s="173">
        <v>43550</v>
      </c>
      <c r="B1113" s="162">
        <v>63</v>
      </c>
      <c r="C1113" s="162" t="s">
        <v>6902</v>
      </c>
      <c r="D1113" s="197" t="s">
        <v>6305</v>
      </c>
      <c r="E1113" s="162" t="s">
        <v>7042</v>
      </c>
      <c r="F1113" s="575" t="s">
        <v>5533</v>
      </c>
      <c r="G1113" s="162" t="s">
        <v>3500</v>
      </c>
      <c r="H1113" s="182">
        <v>10200</v>
      </c>
      <c r="I1113" s="271"/>
      <c r="J1113" s="271"/>
      <c r="K1113" s="271"/>
    </row>
    <row r="1114" spans="1:11" ht="100.5" customHeight="1" x14ac:dyDescent="0.25">
      <c r="A1114" s="173">
        <v>43550</v>
      </c>
      <c r="B1114" s="162">
        <v>212</v>
      </c>
      <c r="C1114" s="162" t="s">
        <v>6143</v>
      </c>
      <c r="D1114" s="162">
        <v>35005065</v>
      </c>
      <c r="E1114" s="162" t="s">
        <v>6144</v>
      </c>
      <c r="F1114" s="575" t="s">
        <v>5533</v>
      </c>
      <c r="G1114" s="162" t="s">
        <v>3500</v>
      </c>
      <c r="H1114" s="182">
        <v>9000</v>
      </c>
      <c r="I1114" s="271"/>
      <c r="J1114" s="271"/>
      <c r="K1114" s="271"/>
    </row>
    <row r="1115" spans="1:11" ht="100.5" customHeight="1" x14ac:dyDescent="0.25">
      <c r="A1115" s="173">
        <v>43550</v>
      </c>
      <c r="B1115" s="162">
        <v>24</v>
      </c>
      <c r="C1115" s="162" t="s">
        <v>6804</v>
      </c>
      <c r="D1115" s="272" t="s">
        <v>3500</v>
      </c>
      <c r="E1115" s="162" t="s">
        <v>6805</v>
      </c>
      <c r="F1115" s="575" t="s">
        <v>6614</v>
      </c>
      <c r="G1115" s="162" t="s">
        <v>3500</v>
      </c>
      <c r="H1115" s="182">
        <v>4900</v>
      </c>
      <c r="I1115" s="271"/>
      <c r="J1115" s="271"/>
      <c r="K1115" s="271"/>
    </row>
    <row r="1116" spans="1:11" ht="100.5" customHeight="1" x14ac:dyDescent="0.25">
      <c r="A1116" s="173">
        <v>43550</v>
      </c>
      <c r="B1116" s="162">
        <v>25</v>
      </c>
      <c r="C1116" s="162" t="s">
        <v>6804</v>
      </c>
      <c r="D1116" s="272" t="s">
        <v>3500</v>
      </c>
      <c r="E1116" s="162" t="s">
        <v>7043</v>
      </c>
      <c r="F1116" s="575" t="s">
        <v>6614</v>
      </c>
      <c r="G1116" s="162" t="s">
        <v>3500</v>
      </c>
      <c r="H1116" s="182">
        <v>4900</v>
      </c>
      <c r="I1116" s="271"/>
      <c r="J1116" s="271"/>
      <c r="K1116" s="271"/>
    </row>
    <row r="1117" spans="1:11" ht="100.5" customHeight="1" x14ac:dyDescent="0.25">
      <c r="A1117" s="173">
        <v>43550</v>
      </c>
      <c r="B1117" s="162">
        <v>26</v>
      </c>
      <c r="C1117" s="162" t="s">
        <v>7044</v>
      </c>
      <c r="D1117" s="162">
        <v>13482897</v>
      </c>
      <c r="E1117" s="162" t="s">
        <v>6815</v>
      </c>
      <c r="F1117" s="575" t="s">
        <v>5792</v>
      </c>
      <c r="G1117" s="162" t="s">
        <v>3500</v>
      </c>
      <c r="H1117" s="182">
        <v>33660</v>
      </c>
      <c r="I1117" s="271"/>
      <c r="J1117" s="271"/>
      <c r="K1117" s="271"/>
    </row>
    <row r="1118" spans="1:11" ht="100.5" customHeight="1" x14ac:dyDescent="0.25">
      <c r="A1118" s="173">
        <v>43550</v>
      </c>
      <c r="B1118" s="162">
        <v>27</v>
      </c>
      <c r="C1118" s="162" t="s">
        <v>7045</v>
      </c>
      <c r="D1118" s="162">
        <v>25106350</v>
      </c>
      <c r="E1118" s="162" t="s">
        <v>7046</v>
      </c>
      <c r="F1118" s="575" t="s">
        <v>5792</v>
      </c>
      <c r="G1118" s="162" t="s">
        <v>3500</v>
      </c>
      <c r="H1118" s="182">
        <v>10278</v>
      </c>
      <c r="I1118" s="271"/>
      <c r="J1118" s="271"/>
      <c r="K1118" s="271"/>
    </row>
    <row r="1119" spans="1:11" ht="100.5" customHeight="1" x14ac:dyDescent="0.25">
      <c r="A1119" s="173">
        <v>43550</v>
      </c>
      <c r="B1119" s="162">
        <v>693</v>
      </c>
      <c r="C1119" s="162" t="s">
        <v>7047</v>
      </c>
      <c r="D1119" s="162">
        <v>20509349</v>
      </c>
      <c r="E1119" s="162" t="s">
        <v>7048</v>
      </c>
      <c r="F1119" s="575" t="s">
        <v>5792</v>
      </c>
      <c r="G1119" s="162" t="s">
        <v>3500</v>
      </c>
      <c r="H1119" s="182">
        <v>2232</v>
      </c>
      <c r="I1119" s="271"/>
      <c r="J1119" s="271"/>
      <c r="K1119" s="271"/>
    </row>
    <row r="1120" spans="1:11" ht="100.5" customHeight="1" x14ac:dyDescent="0.25">
      <c r="A1120" s="173">
        <v>43550</v>
      </c>
      <c r="B1120" s="162">
        <v>697</v>
      </c>
      <c r="C1120" s="162" t="s">
        <v>7049</v>
      </c>
      <c r="D1120" s="162">
        <v>42605190</v>
      </c>
      <c r="E1120" s="162" t="s">
        <v>7050</v>
      </c>
      <c r="F1120" s="575" t="s">
        <v>5935</v>
      </c>
      <c r="G1120" s="162" t="s">
        <v>3500</v>
      </c>
      <c r="H1120" s="182">
        <v>2248</v>
      </c>
      <c r="I1120" s="271"/>
      <c r="J1120" s="271"/>
      <c r="K1120" s="271"/>
    </row>
    <row r="1121" spans="1:11" ht="100.5" customHeight="1" x14ac:dyDescent="0.25">
      <c r="A1121" s="173">
        <v>43550</v>
      </c>
      <c r="B1121" s="162">
        <v>708</v>
      </c>
      <c r="C1121" s="162" t="s">
        <v>7051</v>
      </c>
      <c r="D1121" s="162">
        <v>41546056</v>
      </c>
      <c r="E1121" s="162" t="s">
        <v>7052</v>
      </c>
      <c r="F1121" s="575" t="s">
        <v>5533</v>
      </c>
      <c r="G1121" s="162" t="s">
        <v>3500</v>
      </c>
      <c r="H1121" s="182">
        <v>7200</v>
      </c>
      <c r="I1121" s="271"/>
      <c r="J1121" s="271"/>
      <c r="K1121" s="271"/>
    </row>
    <row r="1122" spans="1:11" ht="100.5" customHeight="1" x14ac:dyDescent="0.25">
      <c r="A1122" s="173">
        <v>43550</v>
      </c>
      <c r="B1122" s="162">
        <v>671</v>
      </c>
      <c r="C1122" s="162" t="s">
        <v>7053</v>
      </c>
      <c r="D1122" s="162">
        <v>19280315</v>
      </c>
      <c r="E1122" s="162" t="s">
        <v>7054</v>
      </c>
      <c r="F1122" s="575" t="s">
        <v>5935</v>
      </c>
      <c r="G1122" s="162" t="s">
        <v>3500</v>
      </c>
      <c r="H1122" s="182">
        <v>11520</v>
      </c>
      <c r="I1122" s="271"/>
      <c r="J1122" s="271"/>
      <c r="K1122" s="271"/>
    </row>
    <row r="1123" spans="1:11" ht="100.5" customHeight="1" x14ac:dyDescent="0.25">
      <c r="A1123" s="173">
        <v>43550</v>
      </c>
      <c r="B1123" s="162">
        <v>694</v>
      </c>
      <c r="C1123" s="162" t="s">
        <v>7055</v>
      </c>
      <c r="D1123" s="162">
        <v>24905384</v>
      </c>
      <c r="E1123" s="162" t="s">
        <v>7056</v>
      </c>
      <c r="F1123" s="575" t="s">
        <v>5792</v>
      </c>
      <c r="G1123" s="162" t="s">
        <v>3500</v>
      </c>
      <c r="H1123" s="182">
        <v>9000</v>
      </c>
      <c r="I1123" s="271"/>
      <c r="J1123" s="271"/>
      <c r="K1123" s="271"/>
    </row>
    <row r="1124" spans="1:11" ht="100.5" customHeight="1" x14ac:dyDescent="0.25">
      <c r="A1124" s="173">
        <v>43550</v>
      </c>
      <c r="B1124" s="162">
        <v>691</v>
      </c>
      <c r="C1124" s="162" t="s">
        <v>7057</v>
      </c>
      <c r="D1124" s="162">
        <v>20488378</v>
      </c>
      <c r="E1124" s="162" t="s">
        <v>7058</v>
      </c>
      <c r="F1124" s="575" t="s">
        <v>5792</v>
      </c>
      <c r="G1124" s="162" t="s">
        <v>3500</v>
      </c>
      <c r="H1124" s="182">
        <v>12240</v>
      </c>
      <c r="I1124" s="271"/>
      <c r="J1124" s="271"/>
      <c r="K1124" s="271"/>
    </row>
    <row r="1125" spans="1:11" ht="100.5" customHeight="1" x14ac:dyDescent="0.25">
      <c r="A1125" s="173">
        <v>43550</v>
      </c>
      <c r="B1125" s="162">
        <v>210</v>
      </c>
      <c r="C1125" s="162" t="s">
        <v>6761</v>
      </c>
      <c r="D1125" s="272" t="s">
        <v>3500</v>
      </c>
      <c r="E1125" s="162" t="s">
        <v>7059</v>
      </c>
      <c r="F1125" s="575" t="s">
        <v>5533</v>
      </c>
      <c r="G1125" s="162" t="s">
        <v>3500</v>
      </c>
      <c r="H1125" s="182">
        <v>6350</v>
      </c>
      <c r="I1125" s="271"/>
      <c r="J1125" s="271"/>
      <c r="K1125" s="271"/>
    </row>
    <row r="1126" spans="1:11" ht="100.5" customHeight="1" x14ac:dyDescent="0.25">
      <c r="A1126" s="173">
        <v>43550</v>
      </c>
      <c r="B1126" s="162">
        <v>211</v>
      </c>
      <c r="C1126" s="162" t="s">
        <v>6780</v>
      </c>
      <c r="D1126" s="162">
        <v>20553758</v>
      </c>
      <c r="E1126" s="162" t="s">
        <v>6781</v>
      </c>
      <c r="F1126" s="575" t="s">
        <v>5533</v>
      </c>
      <c r="G1126" s="162" t="s">
        <v>3500</v>
      </c>
      <c r="H1126" s="182">
        <v>10000</v>
      </c>
      <c r="I1126" s="271"/>
      <c r="J1126" s="271"/>
      <c r="K1126" s="271"/>
    </row>
    <row r="1127" spans="1:11" ht="100.5" customHeight="1" x14ac:dyDescent="0.25">
      <c r="A1127" s="173">
        <v>43550</v>
      </c>
      <c r="B1127" s="162">
        <v>15</v>
      </c>
      <c r="C1127" s="162" t="s">
        <v>7060</v>
      </c>
      <c r="D1127" s="197" t="s">
        <v>6792</v>
      </c>
      <c r="E1127" s="162" t="s">
        <v>6793</v>
      </c>
      <c r="F1127" s="575" t="s">
        <v>5533</v>
      </c>
      <c r="G1127" s="162" t="s">
        <v>3500</v>
      </c>
      <c r="H1127" s="182">
        <v>2761.9</v>
      </c>
      <c r="I1127" s="271"/>
      <c r="J1127" s="271"/>
      <c r="K1127" s="271"/>
    </row>
    <row r="1128" spans="1:11" ht="100.5" customHeight="1" x14ac:dyDescent="0.25">
      <c r="A1128" s="173">
        <v>43550</v>
      </c>
      <c r="B1128" s="162">
        <v>14</v>
      </c>
      <c r="C1128" s="162" t="s">
        <v>7061</v>
      </c>
      <c r="D1128" s="197" t="s">
        <v>6829</v>
      </c>
      <c r="E1128" s="162" t="s">
        <v>6830</v>
      </c>
      <c r="F1128" s="575" t="s">
        <v>5533</v>
      </c>
      <c r="G1128" s="162" t="s">
        <v>3500</v>
      </c>
      <c r="H1128" s="182">
        <v>3086.9</v>
      </c>
      <c r="I1128" s="271"/>
      <c r="J1128" s="271"/>
      <c r="K1128" s="271"/>
    </row>
    <row r="1129" spans="1:11" ht="100.5" customHeight="1" x14ac:dyDescent="0.25">
      <c r="A1129" s="173">
        <v>43550</v>
      </c>
      <c r="B1129" s="162">
        <v>22</v>
      </c>
      <c r="C1129" s="162" t="s">
        <v>7062</v>
      </c>
      <c r="D1129" s="162">
        <v>30053161</v>
      </c>
      <c r="E1129" s="162" t="s">
        <v>7063</v>
      </c>
      <c r="F1129" s="575" t="s">
        <v>5500</v>
      </c>
      <c r="G1129" s="162" t="s">
        <v>3500</v>
      </c>
      <c r="H1129" s="182">
        <v>11520</v>
      </c>
      <c r="I1129" s="271"/>
      <c r="J1129" s="271"/>
      <c r="K1129" s="271"/>
    </row>
    <row r="1130" spans="1:11" ht="100.5" customHeight="1" x14ac:dyDescent="0.25">
      <c r="A1130" s="173">
        <v>43550</v>
      </c>
      <c r="B1130" s="162">
        <v>21</v>
      </c>
      <c r="C1130" s="162" t="s">
        <v>7064</v>
      </c>
      <c r="D1130" s="162">
        <v>31074340</v>
      </c>
      <c r="E1130" s="162" t="s">
        <v>6988</v>
      </c>
      <c r="F1130" s="575" t="s">
        <v>5500</v>
      </c>
      <c r="G1130" s="162" t="s">
        <v>3500</v>
      </c>
      <c r="H1130" s="182">
        <v>12480</v>
      </c>
      <c r="I1130" s="271"/>
      <c r="J1130" s="271"/>
      <c r="K1130" s="271"/>
    </row>
    <row r="1131" spans="1:11" ht="100.5" customHeight="1" x14ac:dyDescent="0.25">
      <c r="A1131" s="173">
        <v>43550</v>
      </c>
      <c r="B1131" s="162">
        <v>24</v>
      </c>
      <c r="C1131" s="162" t="s">
        <v>7065</v>
      </c>
      <c r="D1131" s="197" t="s">
        <v>7066</v>
      </c>
      <c r="E1131" s="162" t="s">
        <v>7067</v>
      </c>
      <c r="F1131" s="575" t="s">
        <v>5533</v>
      </c>
      <c r="G1131" s="162" t="s">
        <v>3500</v>
      </c>
      <c r="H1131" s="182">
        <v>2200</v>
      </c>
      <c r="I1131" s="271"/>
      <c r="J1131" s="271"/>
      <c r="K1131" s="271"/>
    </row>
    <row r="1132" spans="1:11" ht="100.5" customHeight="1" x14ac:dyDescent="0.25">
      <c r="A1132" s="173">
        <v>43550</v>
      </c>
      <c r="B1132" s="162">
        <v>23</v>
      </c>
      <c r="C1132" s="162" t="s">
        <v>5965</v>
      </c>
      <c r="D1132" s="162">
        <v>13807781</v>
      </c>
      <c r="E1132" s="162" t="s">
        <v>7068</v>
      </c>
      <c r="F1132" s="575" t="s">
        <v>5533</v>
      </c>
      <c r="G1132" s="162" t="s">
        <v>3500</v>
      </c>
      <c r="H1132" s="182">
        <v>15600</v>
      </c>
      <c r="I1132" s="271"/>
      <c r="J1132" s="271"/>
      <c r="K1132" s="271"/>
    </row>
    <row r="1133" spans="1:11" ht="100.5" customHeight="1" x14ac:dyDescent="0.25">
      <c r="A1133" s="173">
        <v>43550</v>
      </c>
      <c r="B1133" s="162">
        <v>14</v>
      </c>
      <c r="C1133" s="162" t="s">
        <v>16218</v>
      </c>
      <c r="D1133" s="272" t="s">
        <v>3500</v>
      </c>
      <c r="E1133" s="162" t="s">
        <v>6630</v>
      </c>
      <c r="F1133" s="575" t="s">
        <v>5516</v>
      </c>
      <c r="G1133" s="162" t="s">
        <v>3500</v>
      </c>
      <c r="H1133" s="182">
        <v>8100</v>
      </c>
      <c r="I1133" s="271"/>
      <c r="J1133" s="271"/>
      <c r="K1133" s="271"/>
    </row>
    <row r="1134" spans="1:11" ht="100.5" customHeight="1" x14ac:dyDescent="0.25">
      <c r="A1134" s="173">
        <v>43550</v>
      </c>
      <c r="B1134" s="162">
        <v>15</v>
      </c>
      <c r="C1134" s="162" t="s">
        <v>16219</v>
      </c>
      <c r="D1134" s="272" t="s">
        <v>3500</v>
      </c>
      <c r="E1134" s="162" t="s">
        <v>7069</v>
      </c>
      <c r="F1134" s="575" t="s">
        <v>5632</v>
      </c>
      <c r="G1134" s="162" t="s">
        <v>3500</v>
      </c>
      <c r="H1134" s="182">
        <v>15000</v>
      </c>
      <c r="I1134" s="271"/>
      <c r="J1134" s="271"/>
      <c r="K1134" s="271"/>
    </row>
    <row r="1135" spans="1:11" ht="118.5" customHeight="1" x14ac:dyDescent="0.25">
      <c r="A1135" s="173">
        <v>43550</v>
      </c>
      <c r="B1135" s="162">
        <v>16</v>
      </c>
      <c r="C1135" s="162" t="s">
        <v>6356</v>
      </c>
      <c r="D1135" s="162">
        <v>23088693</v>
      </c>
      <c r="E1135" s="202" t="s">
        <v>6350</v>
      </c>
      <c r="F1135" s="575" t="s">
        <v>5533</v>
      </c>
      <c r="G1135" s="162" t="s">
        <v>3500</v>
      </c>
      <c r="H1135" s="182">
        <v>13800</v>
      </c>
      <c r="I1135" s="271"/>
      <c r="J1135" s="271"/>
      <c r="K1135" s="271"/>
    </row>
    <row r="1136" spans="1:11" ht="118.5" customHeight="1" x14ac:dyDescent="0.25">
      <c r="A1136" s="173">
        <v>43550</v>
      </c>
      <c r="B1136" s="162">
        <v>17</v>
      </c>
      <c r="C1136" s="162" t="s">
        <v>6357</v>
      </c>
      <c r="D1136" s="162">
        <v>20877099</v>
      </c>
      <c r="E1136" s="162" t="s">
        <v>6358</v>
      </c>
      <c r="F1136" s="575" t="s">
        <v>5533</v>
      </c>
      <c r="G1136" s="162" t="s">
        <v>3500</v>
      </c>
      <c r="H1136" s="182">
        <v>6420</v>
      </c>
      <c r="I1136" s="271"/>
      <c r="J1136" s="271"/>
      <c r="K1136" s="271"/>
    </row>
    <row r="1137" spans="1:11" ht="118.5" customHeight="1" x14ac:dyDescent="0.25">
      <c r="A1137" s="173">
        <v>43550</v>
      </c>
      <c r="B1137" s="162">
        <v>18</v>
      </c>
      <c r="C1137" s="162" t="s">
        <v>6354</v>
      </c>
      <c r="D1137" s="162">
        <v>31388190</v>
      </c>
      <c r="E1137" s="162" t="s">
        <v>6355</v>
      </c>
      <c r="F1137" s="575" t="s">
        <v>5533</v>
      </c>
      <c r="G1137" s="162" t="s">
        <v>3500</v>
      </c>
      <c r="H1137" s="182">
        <v>9234</v>
      </c>
      <c r="I1137" s="271"/>
      <c r="J1137" s="271"/>
      <c r="K1137" s="271"/>
    </row>
    <row r="1138" spans="1:11" ht="118.5" customHeight="1" x14ac:dyDescent="0.25">
      <c r="A1138" s="173">
        <v>43550</v>
      </c>
      <c r="B1138" s="162">
        <v>19</v>
      </c>
      <c r="C1138" s="162" t="s">
        <v>6349</v>
      </c>
      <c r="D1138" s="162">
        <v>20883728</v>
      </c>
      <c r="E1138" s="202" t="s">
        <v>6350</v>
      </c>
      <c r="F1138" s="575" t="s">
        <v>5533</v>
      </c>
      <c r="G1138" s="162" t="s">
        <v>3500</v>
      </c>
      <c r="H1138" s="182">
        <v>4465</v>
      </c>
      <c r="I1138" s="271"/>
      <c r="J1138" s="271"/>
      <c r="K1138" s="271"/>
    </row>
    <row r="1139" spans="1:11" ht="118.5" customHeight="1" x14ac:dyDescent="0.25">
      <c r="A1139" s="173">
        <v>43550</v>
      </c>
      <c r="B1139" s="162">
        <v>20</v>
      </c>
      <c r="C1139" s="162" t="s">
        <v>7070</v>
      </c>
      <c r="D1139" s="272" t="s">
        <v>3500</v>
      </c>
      <c r="E1139" s="162" t="s">
        <v>16220</v>
      </c>
      <c r="F1139" s="575" t="s">
        <v>6353</v>
      </c>
      <c r="G1139" s="162" t="s">
        <v>3500</v>
      </c>
      <c r="H1139" s="182">
        <v>36250</v>
      </c>
      <c r="I1139" s="271"/>
      <c r="J1139" s="271"/>
      <c r="K1139" s="271"/>
    </row>
    <row r="1140" spans="1:11" ht="118.5" customHeight="1" x14ac:dyDescent="0.25">
      <c r="A1140" s="173">
        <v>43550</v>
      </c>
      <c r="B1140" s="162">
        <v>11</v>
      </c>
      <c r="C1140" s="162" t="s">
        <v>7071</v>
      </c>
      <c r="D1140" s="162">
        <v>21157527</v>
      </c>
      <c r="E1140" s="162" t="s">
        <v>7072</v>
      </c>
      <c r="F1140" s="575" t="s">
        <v>5533</v>
      </c>
      <c r="G1140" s="162" t="s">
        <v>3500</v>
      </c>
      <c r="H1140" s="182">
        <v>3498.6</v>
      </c>
      <c r="I1140" s="271"/>
      <c r="J1140" s="271"/>
      <c r="K1140" s="271"/>
    </row>
    <row r="1141" spans="1:11" ht="118.5" customHeight="1" x14ac:dyDescent="0.25">
      <c r="A1141" s="173">
        <v>43550</v>
      </c>
      <c r="B1141" s="162">
        <v>12</v>
      </c>
      <c r="C1141" s="162" t="s">
        <v>7073</v>
      </c>
      <c r="D1141" s="162">
        <v>34950862</v>
      </c>
      <c r="E1141" s="162" t="s">
        <v>7074</v>
      </c>
      <c r="F1141" s="575" t="s">
        <v>5533</v>
      </c>
      <c r="G1141" s="162" t="s">
        <v>3500</v>
      </c>
      <c r="H1141" s="182">
        <v>3500</v>
      </c>
      <c r="I1141" s="271"/>
      <c r="J1141" s="271"/>
      <c r="K1141" s="271"/>
    </row>
    <row r="1142" spans="1:11" ht="118.5" customHeight="1" x14ac:dyDescent="0.25">
      <c r="A1142" s="173">
        <v>43550</v>
      </c>
      <c r="B1142" s="162">
        <v>13</v>
      </c>
      <c r="C1142" s="162" t="s">
        <v>7075</v>
      </c>
      <c r="D1142" s="197" t="s">
        <v>7076</v>
      </c>
      <c r="E1142" s="162" t="s">
        <v>7077</v>
      </c>
      <c r="F1142" s="575" t="s">
        <v>5533</v>
      </c>
      <c r="G1142" s="162" t="s">
        <v>3500</v>
      </c>
      <c r="H1142" s="182">
        <v>1600</v>
      </c>
      <c r="I1142" s="271"/>
      <c r="J1142" s="271"/>
      <c r="K1142" s="271"/>
    </row>
    <row r="1143" spans="1:11" ht="118.5" customHeight="1" x14ac:dyDescent="0.25">
      <c r="A1143" s="173">
        <v>43550</v>
      </c>
      <c r="B1143" s="162">
        <v>14</v>
      </c>
      <c r="C1143" s="162" t="s">
        <v>7078</v>
      </c>
      <c r="D1143" s="197" t="s">
        <v>7079</v>
      </c>
      <c r="E1143" s="162" t="s">
        <v>7080</v>
      </c>
      <c r="F1143" s="575" t="s">
        <v>5533</v>
      </c>
      <c r="G1143" s="162" t="s">
        <v>3500</v>
      </c>
      <c r="H1143" s="182">
        <v>1000</v>
      </c>
      <c r="I1143" s="271"/>
      <c r="J1143" s="271"/>
      <c r="K1143" s="271"/>
    </row>
    <row r="1144" spans="1:11" ht="118.5" customHeight="1" x14ac:dyDescent="0.25">
      <c r="A1144" s="173">
        <v>43550</v>
      </c>
      <c r="B1144" s="162">
        <v>15</v>
      </c>
      <c r="C1144" s="162" t="s">
        <v>7081</v>
      </c>
      <c r="D1144" s="197" t="s">
        <v>7082</v>
      </c>
      <c r="E1144" s="162" t="s">
        <v>7083</v>
      </c>
      <c r="F1144" s="575" t="s">
        <v>5533</v>
      </c>
      <c r="G1144" s="162" t="s">
        <v>3500</v>
      </c>
      <c r="H1144" s="182">
        <v>1400</v>
      </c>
      <c r="I1144" s="271"/>
      <c r="J1144" s="271"/>
      <c r="K1144" s="271"/>
    </row>
    <row r="1145" spans="1:11" ht="118.5" customHeight="1" x14ac:dyDescent="0.25">
      <c r="A1145" s="173">
        <v>43550</v>
      </c>
      <c r="B1145" s="162">
        <v>16</v>
      </c>
      <c r="C1145" s="162" t="s">
        <v>7084</v>
      </c>
      <c r="D1145" s="162">
        <v>21164786</v>
      </c>
      <c r="E1145" s="162" t="s">
        <v>7085</v>
      </c>
      <c r="F1145" s="575" t="s">
        <v>5533</v>
      </c>
      <c r="G1145" s="162" t="s">
        <v>3500</v>
      </c>
      <c r="H1145" s="182">
        <v>1200</v>
      </c>
      <c r="I1145" s="271"/>
      <c r="J1145" s="271"/>
      <c r="K1145" s="271"/>
    </row>
    <row r="1146" spans="1:11" ht="118.5" customHeight="1" x14ac:dyDescent="0.25">
      <c r="A1146" s="173">
        <v>43550</v>
      </c>
      <c r="B1146" s="162">
        <v>17</v>
      </c>
      <c r="C1146" s="162" t="s">
        <v>7086</v>
      </c>
      <c r="D1146" s="197" t="s">
        <v>7087</v>
      </c>
      <c r="E1146" s="162" t="s">
        <v>7088</v>
      </c>
      <c r="F1146" s="575" t="s">
        <v>5533</v>
      </c>
      <c r="G1146" s="162" t="s">
        <v>3500</v>
      </c>
      <c r="H1146" s="182">
        <v>2000</v>
      </c>
      <c r="I1146" s="271"/>
      <c r="J1146" s="271"/>
      <c r="K1146" s="271"/>
    </row>
    <row r="1147" spans="1:11" ht="118.5" customHeight="1" x14ac:dyDescent="0.25">
      <c r="A1147" s="173">
        <v>43550</v>
      </c>
      <c r="B1147" s="162">
        <v>18</v>
      </c>
      <c r="C1147" s="162" t="s">
        <v>7089</v>
      </c>
      <c r="D1147" s="197" t="s">
        <v>7090</v>
      </c>
      <c r="E1147" s="162" t="s">
        <v>7091</v>
      </c>
      <c r="F1147" s="575" t="s">
        <v>5533</v>
      </c>
      <c r="G1147" s="162" t="s">
        <v>3500</v>
      </c>
      <c r="H1147" s="182">
        <v>1600</v>
      </c>
      <c r="I1147" s="271"/>
      <c r="J1147" s="271"/>
      <c r="K1147" s="271"/>
    </row>
    <row r="1148" spans="1:11" ht="118.5" customHeight="1" x14ac:dyDescent="0.25">
      <c r="A1148" s="173">
        <v>43550</v>
      </c>
      <c r="B1148" s="162">
        <v>19</v>
      </c>
      <c r="C1148" s="162" t="s">
        <v>7092</v>
      </c>
      <c r="D1148" s="162">
        <v>36993179</v>
      </c>
      <c r="E1148" s="162" t="s">
        <v>7093</v>
      </c>
      <c r="F1148" s="575" t="s">
        <v>5533</v>
      </c>
      <c r="G1148" s="162" t="s">
        <v>3500</v>
      </c>
      <c r="H1148" s="182">
        <v>1600</v>
      </c>
      <c r="I1148" s="271"/>
      <c r="J1148" s="271"/>
      <c r="K1148" s="271"/>
    </row>
    <row r="1149" spans="1:11" ht="118.5" customHeight="1" x14ac:dyDescent="0.25">
      <c r="A1149" s="173">
        <v>43550</v>
      </c>
      <c r="B1149" s="162">
        <v>20</v>
      </c>
      <c r="C1149" s="162" t="s">
        <v>7094</v>
      </c>
      <c r="D1149" s="197" t="s">
        <v>7095</v>
      </c>
      <c r="E1149" s="162" t="s">
        <v>7096</v>
      </c>
      <c r="F1149" s="575" t="s">
        <v>5533</v>
      </c>
      <c r="G1149" s="162" t="s">
        <v>3500</v>
      </c>
      <c r="H1149" s="182">
        <v>1400</v>
      </c>
      <c r="I1149" s="271"/>
      <c r="J1149" s="271"/>
      <c r="K1149" s="271"/>
    </row>
    <row r="1150" spans="1:11" ht="118.5" customHeight="1" x14ac:dyDescent="0.25">
      <c r="A1150" s="173">
        <v>43550</v>
      </c>
      <c r="B1150" s="162">
        <v>21</v>
      </c>
      <c r="C1150" s="162" t="s">
        <v>7097</v>
      </c>
      <c r="D1150" s="197" t="s">
        <v>7098</v>
      </c>
      <c r="E1150" s="162" t="s">
        <v>7099</v>
      </c>
      <c r="F1150" s="575" t="s">
        <v>5533</v>
      </c>
      <c r="G1150" s="162" t="s">
        <v>3500</v>
      </c>
      <c r="H1150" s="182">
        <v>2000</v>
      </c>
      <c r="I1150" s="271"/>
      <c r="J1150" s="271"/>
      <c r="K1150" s="271"/>
    </row>
    <row r="1151" spans="1:11" ht="118.5" customHeight="1" x14ac:dyDescent="0.25">
      <c r="A1151" s="173">
        <v>43550</v>
      </c>
      <c r="B1151" s="162">
        <v>22</v>
      </c>
      <c r="C1151" s="162" t="s">
        <v>7100</v>
      </c>
      <c r="D1151" s="197" t="s">
        <v>7101</v>
      </c>
      <c r="E1151" s="162" t="s">
        <v>7102</v>
      </c>
      <c r="F1151" s="575" t="s">
        <v>5533</v>
      </c>
      <c r="G1151" s="162" t="s">
        <v>3500</v>
      </c>
      <c r="H1151" s="182">
        <v>2200</v>
      </c>
      <c r="I1151" s="271"/>
      <c r="J1151" s="271"/>
      <c r="K1151" s="271"/>
    </row>
    <row r="1152" spans="1:11" ht="118.5" customHeight="1" x14ac:dyDescent="0.25">
      <c r="A1152" s="173">
        <v>43550</v>
      </c>
      <c r="B1152" s="162">
        <v>23</v>
      </c>
      <c r="C1152" s="162" t="s">
        <v>7103</v>
      </c>
      <c r="D1152" s="197" t="s">
        <v>7104</v>
      </c>
      <c r="E1152" s="162" t="s">
        <v>7105</v>
      </c>
      <c r="F1152" s="575" t="s">
        <v>5533</v>
      </c>
      <c r="G1152" s="162" t="s">
        <v>3500</v>
      </c>
      <c r="H1152" s="182">
        <v>2000</v>
      </c>
      <c r="I1152" s="271"/>
      <c r="J1152" s="271"/>
      <c r="K1152" s="271"/>
    </row>
    <row r="1153" spans="1:11" ht="118.5" customHeight="1" x14ac:dyDescent="0.25">
      <c r="A1153" s="173">
        <v>43550</v>
      </c>
      <c r="B1153" s="162">
        <v>24</v>
      </c>
      <c r="C1153" s="162" t="s">
        <v>7106</v>
      </c>
      <c r="D1153" s="197" t="s">
        <v>7107</v>
      </c>
      <c r="E1153" s="162" t="s">
        <v>7108</v>
      </c>
      <c r="F1153" s="575" t="s">
        <v>5533</v>
      </c>
      <c r="G1153" s="162" t="s">
        <v>3500</v>
      </c>
      <c r="H1153" s="182">
        <v>1600</v>
      </c>
      <c r="I1153" s="271"/>
      <c r="J1153" s="271"/>
      <c r="K1153" s="271"/>
    </row>
    <row r="1154" spans="1:11" ht="118.5" customHeight="1" x14ac:dyDescent="0.25">
      <c r="A1154" s="173">
        <v>43550</v>
      </c>
      <c r="B1154" s="162">
        <v>25</v>
      </c>
      <c r="C1154" s="162" t="s">
        <v>16221</v>
      </c>
      <c r="D1154" s="197" t="s">
        <v>7109</v>
      </c>
      <c r="E1154" s="162" t="s">
        <v>7110</v>
      </c>
      <c r="F1154" s="575" t="s">
        <v>5533</v>
      </c>
      <c r="G1154" s="162" t="s">
        <v>3500</v>
      </c>
      <c r="H1154" s="182">
        <v>1600</v>
      </c>
      <c r="I1154" s="271"/>
      <c r="J1154" s="271"/>
      <c r="K1154" s="271"/>
    </row>
    <row r="1155" spans="1:11" ht="118.5" customHeight="1" x14ac:dyDescent="0.25">
      <c r="A1155" s="173">
        <v>43550</v>
      </c>
      <c r="B1155" s="162">
        <v>26</v>
      </c>
      <c r="C1155" s="162" t="s">
        <v>7111</v>
      </c>
      <c r="D1155" s="197" t="s">
        <v>7112</v>
      </c>
      <c r="E1155" s="162" t="s">
        <v>7113</v>
      </c>
      <c r="F1155" s="575" t="s">
        <v>5533</v>
      </c>
      <c r="G1155" s="162" t="s">
        <v>3500</v>
      </c>
      <c r="H1155" s="182">
        <v>2000</v>
      </c>
      <c r="I1155" s="271"/>
      <c r="J1155" s="271"/>
      <c r="K1155" s="271"/>
    </row>
    <row r="1156" spans="1:11" ht="118.5" customHeight="1" x14ac:dyDescent="0.25">
      <c r="A1156" s="173">
        <v>43550</v>
      </c>
      <c r="B1156" s="162">
        <v>27</v>
      </c>
      <c r="C1156" s="162" t="s">
        <v>7114</v>
      </c>
      <c r="D1156" s="162">
        <v>37971031</v>
      </c>
      <c r="E1156" s="162" t="s">
        <v>7115</v>
      </c>
      <c r="F1156" s="575" t="s">
        <v>5533</v>
      </c>
      <c r="G1156" s="162" t="s">
        <v>3500</v>
      </c>
      <c r="H1156" s="182">
        <v>1600</v>
      </c>
      <c r="I1156" s="271"/>
      <c r="J1156" s="271"/>
      <c r="K1156" s="271"/>
    </row>
    <row r="1157" spans="1:11" ht="118.5" customHeight="1" x14ac:dyDescent="0.25">
      <c r="A1157" s="173">
        <v>43550</v>
      </c>
      <c r="B1157" s="162">
        <v>28</v>
      </c>
      <c r="C1157" s="162" t="s">
        <v>7116</v>
      </c>
      <c r="D1157" s="162">
        <v>21142508</v>
      </c>
      <c r="E1157" s="162" t="s">
        <v>7117</v>
      </c>
      <c r="F1157" s="575" t="s">
        <v>5533</v>
      </c>
      <c r="G1157" s="162" t="s">
        <v>3500</v>
      </c>
      <c r="H1157" s="182">
        <v>1800</v>
      </c>
      <c r="I1157" s="271"/>
      <c r="J1157" s="271"/>
      <c r="K1157" s="271"/>
    </row>
    <row r="1158" spans="1:11" ht="118.5" customHeight="1" x14ac:dyDescent="0.25">
      <c r="A1158" s="173">
        <v>43550</v>
      </c>
      <c r="B1158" s="162">
        <v>676</v>
      </c>
      <c r="C1158" s="162" t="s">
        <v>6636</v>
      </c>
      <c r="D1158" s="162">
        <v>34016872</v>
      </c>
      <c r="E1158" s="162" t="s">
        <v>6637</v>
      </c>
      <c r="F1158" s="575" t="s">
        <v>6638</v>
      </c>
      <c r="G1158" s="162" t="s">
        <v>3500</v>
      </c>
      <c r="H1158" s="182">
        <v>8200</v>
      </c>
      <c r="I1158" s="271"/>
      <c r="J1158" s="271"/>
      <c r="K1158" s="271"/>
    </row>
    <row r="1159" spans="1:11" ht="118.5" customHeight="1" x14ac:dyDescent="0.25">
      <c r="A1159" s="173">
        <v>43550</v>
      </c>
      <c r="B1159" s="162">
        <v>677</v>
      </c>
      <c r="C1159" s="162" t="s">
        <v>6639</v>
      </c>
      <c r="D1159" s="162">
        <v>22722874</v>
      </c>
      <c r="E1159" s="162" t="s">
        <v>6640</v>
      </c>
      <c r="F1159" s="575" t="s">
        <v>5500</v>
      </c>
      <c r="G1159" s="162" t="s">
        <v>3500</v>
      </c>
      <c r="H1159" s="182">
        <v>15000</v>
      </c>
      <c r="I1159" s="271"/>
      <c r="J1159" s="271"/>
      <c r="K1159" s="271"/>
    </row>
    <row r="1160" spans="1:11" ht="118.5" customHeight="1" x14ac:dyDescent="0.25">
      <c r="A1160" s="173">
        <v>43550</v>
      </c>
      <c r="B1160" s="162">
        <v>667</v>
      </c>
      <c r="C1160" s="162" t="s">
        <v>7118</v>
      </c>
      <c r="D1160" s="162">
        <v>35779428</v>
      </c>
      <c r="E1160" s="162" t="s">
        <v>6493</v>
      </c>
      <c r="F1160" s="575" t="s">
        <v>5533</v>
      </c>
      <c r="G1160" s="162" t="s">
        <v>3500</v>
      </c>
      <c r="H1160" s="182">
        <v>11000</v>
      </c>
      <c r="I1160" s="271"/>
      <c r="J1160" s="271"/>
      <c r="K1160" s="271"/>
    </row>
    <row r="1161" spans="1:11" ht="118.5" customHeight="1" x14ac:dyDescent="0.25">
      <c r="A1161" s="173">
        <v>43550</v>
      </c>
      <c r="B1161" s="162">
        <v>684</v>
      </c>
      <c r="C1161" s="162" t="s">
        <v>7119</v>
      </c>
      <c r="D1161" s="162">
        <v>39235296</v>
      </c>
      <c r="E1161" s="146" t="s">
        <v>7120</v>
      </c>
      <c r="F1161" s="575" t="s">
        <v>5533</v>
      </c>
      <c r="G1161" s="162" t="s">
        <v>3500</v>
      </c>
      <c r="H1161" s="182">
        <v>5000</v>
      </c>
      <c r="I1161" s="271"/>
      <c r="J1161" s="271"/>
      <c r="K1161" s="271"/>
    </row>
    <row r="1162" spans="1:11" ht="118.5" customHeight="1" x14ac:dyDescent="0.25">
      <c r="A1162" s="173">
        <v>43550</v>
      </c>
      <c r="B1162" s="162">
        <v>659</v>
      </c>
      <c r="C1162" s="162" t="s">
        <v>6723</v>
      </c>
      <c r="D1162" s="162">
        <v>24834454</v>
      </c>
      <c r="E1162" s="162" t="s">
        <v>6437</v>
      </c>
      <c r="F1162" s="575" t="s">
        <v>5500</v>
      </c>
      <c r="G1162" s="162" t="s">
        <v>3500</v>
      </c>
      <c r="H1162" s="182">
        <v>11160</v>
      </c>
      <c r="I1162" s="271"/>
      <c r="J1162" s="271"/>
      <c r="K1162" s="271"/>
    </row>
    <row r="1163" spans="1:11" ht="118.5" customHeight="1" x14ac:dyDescent="0.25">
      <c r="A1163" s="173">
        <v>43550</v>
      </c>
      <c r="B1163" s="162">
        <v>663</v>
      </c>
      <c r="C1163" s="162" t="s">
        <v>6794</v>
      </c>
      <c r="D1163" s="162">
        <v>22819278</v>
      </c>
      <c r="E1163" s="162" t="s">
        <v>7121</v>
      </c>
      <c r="F1163" s="575" t="s">
        <v>5500</v>
      </c>
      <c r="G1163" s="162" t="s">
        <v>3500</v>
      </c>
      <c r="H1163" s="182">
        <v>30330.36</v>
      </c>
      <c r="I1163" s="271"/>
      <c r="J1163" s="271"/>
      <c r="K1163" s="271"/>
    </row>
    <row r="1164" spans="1:11" ht="118.5" customHeight="1" x14ac:dyDescent="0.25">
      <c r="A1164" s="173">
        <v>43550</v>
      </c>
      <c r="B1164" s="162">
        <v>700</v>
      </c>
      <c r="C1164" s="162" t="s">
        <v>6724</v>
      </c>
      <c r="D1164" s="162">
        <v>14242681</v>
      </c>
      <c r="E1164" s="162" t="s">
        <v>7122</v>
      </c>
      <c r="F1164" s="575" t="s">
        <v>5516</v>
      </c>
      <c r="G1164" s="162" t="s">
        <v>3500</v>
      </c>
      <c r="H1164" s="182">
        <v>7457.42</v>
      </c>
      <c r="I1164" s="271"/>
      <c r="J1164" s="271"/>
      <c r="K1164" s="271"/>
    </row>
    <row r="1165" spans="1:11" ht="118.5" customHeight="1" x14ac:dyDescent="0.25">
      <c r="A1165" s="173">
        <v>43550</v>
      </c>
      <c r="B1165" s="162">
        <v>734</v>
      </c>
      <c r="C1165" s="162" t="s">
        <v>6149</v>
      </c>
      <c r="D1165" s="272" t="s">
        <v>3500</v>
      </c>
      <c r="E1165" s="162" t="s">
        <v>6150</v>
      </c>
      <c r="F1165" s="575" t="s">
        <v>5725</v>
      </c>
      <c r="G1165" s="162" t="s">
        <v>3500</v>
      </c>
      <c r="H1165" s="182">
        <v>55831.6</v>
      </c>
      <c r="I1165" s="271"/>
      <c r="J1165" s="271"/>
      <c r="K1165" s="271"/>
    </row>
    <row r="1166" spans="1:11" ht="118.5" customHeight="1" x14ac:dyDescent="0.25">
      <c r="A1166" s="173">
        <v>43550</v>
      </c>
      <c r="B1166" s="162">
        <v>733</v>
      </c>
      <c r="C1166" s="162" t="s">
        <v>5659</v>
      </c>
      <c r="D1166" s="162">
        <v>35646516</v>
      </c>
      <c r="E1166" s="162" t="s">
        <v>6798</v>
      </c>
      <c r="F1166" s="575" t="s">
        <v>7123</v>
      </c>
      <c r="G1166" s="162" t="s">
        <v>3500</v>
      </c>
      <c r="H1166" s="182">
        <v>12873</v>
      </c>
      <c r="I1166" s="271"/>
      <c r="J1166" s="271"/>
      <c r="K1166" s="271"/>
    </row>
    <row r="1167" spans="1:11" ht="118.5" customHeight="1" x14ac:dyDescent="0.25">
      <c r="A1167" s="173">
        <v>43550</v>
      </c>
      <c r="B1167" s="162">
        <v>720</v>
      </c>
      <c r="C1167" s="162" t="s">
        <v>7124</v>
      </c>
      <c r="D1167" s="162">
        <v>34191794</v>
      </c>
      <c r="E1167" s="162" t="s">
        <v>6530</v>
      </c>
      <c r="F1167" s="575" t="s">
        <v>5632</v>
      </c>
      <c r="G1167" s="162" t="s">
        <v>3500</v>
      </c>
      <c r="H1167" s="182">
        <v>487258.8</v>
      </c>
      <c r="I1167" s="271"/>
      <c r="J1167" s="271"/>
      <c r="K1167" s="271"/>
    </row>
    <row r="1168" spans="1:11" ht="118.5" customHeight="1" x14ac:dyDescent="0.25">
      <c r="A1168" s="173">
        <v>43550</v>
      </c>
      <c r="B1168" s="162">
        <v>719</v>
      </c>
      <c r="C1168" s="162" t="s">
        <v>6497</v>
      </c>
      <c r="D1168" s="162">
        <v>33669201</v>
      </c>
      <c r="E1168" s="162" t="s">
        <v>6498</v>
      </c>
      <c r="F1168" s="575" t="s">
        <v>5533</v>
      </c>
      <c r="G1168" s="162" t="s">
        <v>3500</v>
      </c>
      <c r="H1168" s="182">
        <v>11750</v>
      </c>
      <c r="I1168" s="271"/>
      <c r="J1168" s="271"/>
      <c r="K1168" s="271"/>
    </row>
    <row r="1169" spans="1:11" ht="118.5" customHeight="1" x14ac:dyDescent="0.25">
      <c r="A1169" s="173">
        <v>43550</v>
      </c>
      <c r="B1169" s="162">
        <v>722</v>
      </c>
      <c r="C1169" s="162" t="s">
        <v>7125</v>
      </c>
      <c r="D1169" s="197" t="s">
        <v>7126</v>
      </c>
      <c r="E1169" s="162" t="s">
        <v>7127</v>
      </c>
      <c r="F1169" s="575" t="s">
        <v>5496</v>
      </c>
      <c r="G1169" s="162" t="s">
        <v>3500</v>
      </c>
      <c r="H1169" s="182">
        <v>22400</v>
      </c>
      <c r="I1169" s="271"/>
      <c r="J1169" s="271"/>
      <c r="K1169" s="271"/>
    </row>
    <row r="1170" spans="1:11" ht="118.5" customHeight="1" x14ac:dyDescent="0.25">
      <c r="A1170" s="173">
        <v>43550</v>
      </c>
      <c r="B1170" s="162">
        <v>712</v>
      </c>
      <c r="C1170" s="162" t="s">
        <v>5552</v>
      </c>
      <c r="D1170" s="197" t="s">
        <v>5553</v>
      </c>
      <c r="E1170" s="162" t="s">
        <v>5554</v>
      </c>
      <c r="F1170" s="575" t="s">
        <v>5500</v>
      </c>
      <c r="G1170" s="162" t="s">
        <v>3500</v>
      </c>
      <c r="H1170" s="182">
        <v>3093248</v>
      </c>
      <c r="I1170" s="271"/>
      <c r="J1170" s="271"/>
      <c r="K1170" s="271"/>
    </row>
    <row r="1171" spans="1:11" ht="118.5" customHeight="1" x14ac:dyDescent="0.25">
      <c r="A1171" s="173">
        <v>43550</v>
      </c>
      <c r="B1171" s="162">
        <v>713</v>
      </c>
      <c r="C1171" s="162" t="s">
        <v>5278</v>
      </c>
      <c r="D1171" s="162">
        <v>30524103</v>
      </c>
      <c r="E1171" s="162" t="s">
        <v>5782</v>
      </c>
      <c r="F1171" s="575" t="s">
        <v>5500</v>
      </c>
      <c r="G1171" s="162" t="s">
        <v>3500</v>
      </c>
      <c r="H1171" s="182">
        <v>3025840</v>
      </c>
      <c r="I1171" s="271"/>
      <c r="J1171" s="271"/>
      <c r="K1171" s="271"/>
    </row>
    <row r="1172" spans="1:11" ht="118.5" customHeight="1" x14ac:dyDescent="0.25">
      <c r="A1172" s="173">
        <v>43550</v>
      </c>
      <c r="B1172" s="162">
        <v>715</v>
      </c>
      <c r="C1172" s="162" t="s">
        <v>5884</v>
      </c>
      <c r="D1172" s="162">
        <v>14323764</v>
      </c>
      <c r="E1172" s="162" t="s">
        <v>6888</v>
      </c>
      <c r="F1172" s="575" t="s">
        <v>5500</v>
      </c>
      <c r="G1172" s="162" t="s">
        <v>3500</v>
      </c>
      <c r="H1172" s="182">
        <v>1877116</v>
      </c>
      <c r="I1172" s="271"/>
      <c r="J1172" s="271"/>
      <c r="K1172" s="271"/>
    </row>
    <row r="1173" spans="1:11" ht="118.5" customHeight="1" x14ac:dyDescent="0.25">
      <c r="A1173" s="173">
        <v>43550</v>
      </c>
      <c r="B1173" s="162">
        <v>716</v>
      </c>
      <c r="C1173" s="162" t="s">
        <v>5540</v>
      </c>
      <c r="D1173" s="162">
        <v>20044726</v>
      </c>
      <c r="E1173" s="162" t="s">
        <v>6728</v>
      </c>
      <c r="F1173" s="575" t="s">
        <v>5500</v>
      </c>
      <c r="G1173" s="162" t="s">
        <v>3500</v>
      </c>
      <c r="H1173" s="182">
        <v>1784960</v>
      </c>
      <c r="I1173" s="271"/>
      <c r="J1173" s="271"/>
      <c r="K1173" s="271"/>
    </row>
    <row r="1174" spans="1:11" ht="118.5" customHeight="1" x14ac:dyDescent="0.25">
      <c r="A1174" s="173">
        <v>43550</v>
      </c>
      <c r="B1174" s="162">
        <v>714</v>
      </c>
      <c r="C1174" s="162" t="s">
        <v>5885</v>
      </c>
      <c r="D1174" s="162">
        <v>23729809</v>
      </c>
      <c r="E1174" s="162" t="s">
        <v>5803</v>
      </c>
      <c r="F1174" s="575" t="s">
        <v>5500</v>
      </c>
      <c r="G1174" s="162" t="s">
        <v>3500</v>
      </c>
      <c r="H1174" s="182">
        <v>1320680</v>
      </c>
      <c r="I1174" s="271"/>
      <c r="J1174" s="271"/>
      <c r="K1174" s="271"/>
    </row>
    <row r="1175" spans="1:11" ht="118.5" customHeight="1" x14ac:dyDescent="0.25">
      <c r="A1175" s="173">
        <v>43550</v>
      </c>
      <c r="B1175" s="162">
        <v>717</v>
      </c>
      <c r="C1175" s="162" t="s">
        <v>5544</v>
      </c>
      <c r="D1175" s="162">
        <v>23530545</v>
      </c>
      <c r="E1175" s="162" t="s">
        <v>5767</v>
      </c>
      <c r="F1175" s="575" t="s">
        <v>5500</v>
      </c>
      <c r="G1175" s="162" t="s">
        <v>3500</v>
      </c>
      <c r="H1175" s="182">
        <v>579864</v>
      </c>
      <c r="I1175" s="271"/>
      <c r="J1175" s="271"/>
      <c r="K1175" s="271"/>
    </row>
    <row r="1176" spans="1:11" ht="118.5" customHeight="1" x14ac:dyDescent="0.25">
      <c r="A1176" s="173">
        <v>43550</v>
      </c>
      <c r="B1176" s="162">
        <v>710</v>
      </c>
      <c r="C1176" s="162" t="s">
        <v>6601</v>
      </c>
      <c r="D1176" s="162">
        <v>31952558</v>
      </c>
      <c r="E1176" s="162" t="s">
        <v>7128</v>
      </c>
      <c r="F1176" s="575" t="s">
        <v>5522</v>
      </c>
      <c r="G1176" s="162" t="s">
        <v>3500</v>
      </c>
      <c r="H1176" s="182">
        <v>5940</v>
      </c>
      <c r="I1176" s="271"/>
      <c r="J1176" s="271"/>
      <c r="K1176" s="271"/>
    </row>
    <row r="1177" spans="1:11" ht="118.5" customHeight="1" x14ac:dyDescent="0.25">
      <c r="A1177" s="173">
        <v>43550</v>
      </c>
      <c r="B1177" s="162">
        <v>709</v>
      </c>
      <c r="C1177" s="162" t="s">
        <v>5933</v>
      </c>
      <c r="D1177" s="162">
        <v>36442168</v>
      </c>
      <c r="E1177" s="162" t="s">
        <v>7129</v>
      </c>
      <c r="F1177" s="575" t="s">
        <v>5533</v>
      </c>
      <c r="G1177" s="162" t="s">
        <v>3500</v>
      </c>
      <c r="H1177" s="182">
        <v>12600</v>
      </c>
      <c r="I1177" s="271"/>
      <c r="J1177" s="271"/>
      <c r="K1177" s="271"/>
    </row>
    <row r="1178" spans="1:11" ht="118.5" customHeight="1" x14ac:dyDescent="0.25">
      <c r="A1178" s="173">
        <v>43550</v>
      </c>
      <c r="B1178" s="162">
        <v>687</v>
      </c>
      <c r="C1178" s="162" t="s">
        <v>5552</v>
      </c>
      <c r="D1178" s="197" t="s">
        <v>5553</v>
      </c>
      <c r="E1178" s="162" t="s">
        <v>5554</v>
      </c>
      <c r="F1178" s="575" t="s">
        <v>5500</v>
      </c>
      <c r="G1178" s="162" t="s">
        <v>3500</v>
      </c>
      <c r="H1178" s="182">
        <v>1768988</v>
      </c>
      <c r="I1178" s="271"/>
      <c r="J1178" s="271"/>
      <c r="K1178" s="271"/>
    </row>
    <row r="1179" spans="1:11" ht="118.5" customHeight="1" x14ac:dyDescent="0.25">
      <c r="A1179" s="173">
        <v>43550</v>
      </c>
      <c r="B1179" s="162">
        <v>685</v>
      </c>
      <c r="C1179" s="162" t="s">
        <v>7130</v>
      </c>
      <c r="D1179" s="162">
        <v>14323764</v>
      </c>
      <c r="E1179" s="162" t="s">
        <v>6888</v>
      </c>
      <c r="F1179" s="575" t="s">
        <v>5500</v>
      </c>
      <c r="G1179" s="162" t="s">
        <v>3500</v>
      </c>
      <c r="H1179" s="182">
        <v>1752480</v>
      </c>
      <c r="I1179" s="271"/>
      <c r="J1179" s="271"/>
      <c r="K1179" s="271"/>
    </row>
    <row r="1180" spans="1:11" ht="118.5" customHeight="1" x14ac:dyDescent="0.25">
      <c r="A1180" s="173">
        <v>43550</v>
      </c>
      <c r="B1180" s="162">
        <v>674</v>
      </c>
      <c r="C1180" s="162" t="s">
        <v>7131</v>
      </c>
      <c r="D1180" s="272" t="s">
        <v>3500</v>
      </c>
      <c r="E1180" s="162" t="s">
        <v>7132</v>
      </c>
      <c r="F1180" s="575" t="s">
        <v>5499</v>
      </c>
      <c r="G1180" s="162" t="s">
        <v>3500</v>
      </c>
      <c r="H1180" s="182">
        <v>5000</v>
      </c>
      <c r="I1180" s="271"/>
      <c r="J1180" s="271"/>
      <c r="K1180" s="271"/>
    </row>
    <row r="1181" spans="1:11" ht="118.5" customHeight="1" x14ac:dyDescent="0.25">
      <c r="A1181" s="173">
        <v>43550</v>
      </c>
      <c r="B1181" s="162">
        <v>672</v>
      </c>
      <c r="C1181" s="162" t="s">
        <v>7133</v>
      </c>
      <c r="D1181" s="162">
        <v>31561607</v>
      </c>
      <c r="E1181" s="162" t="s">
        <v>5734</v>
      </c>
      <c r="F1181" s="575" t="s">
        <v>5500</v>
      </c>
      <c r="G1181" s="162" t="s">
        <v>3500</v>
      </c>
      <c r="H1181" s="182">
        <v>9000</v>
      </c>
      <c r="I1181" s="271"/>
      <c r="J1181" s="271"/>
      <c r="K1181" s="271"/>
    </row>
    <row r="1182" spans="1:11" ht="118.5" customHeight="1" x14ac:dyDescent="0.25">
      <c r="A1182" s="173">
        <v>43550</v>
      </c>
      <c r="B1182" s="162">
        <v>673</v>
      </c>
      <c r="C1182" s="162" t="s">
        <v>6071</v>
      </c>
      <c r="D1182" s="162">
        <v>23152907</v>
      </c>
      <c r="E1182" s="162" t="s">
        <v>6655</v>
      </c>
      <c r="F1182" s="575" t="s">
        <v>5500</v>
      </c>
      <c r="G1182" s="162" t="s">
        <v>3500</v>
      </c>
      <c r="H1182" s="182">
        <v>2867.04</v>
      </c>
      <c r="I1182" s="271"/>
      <c r="J1182" s="271"/>
      <c r="K1182" s="271"/>
    </row>
    <row r="1183" spans="1:11" ht="118.5" customHeight="1" x14ac:dyDescent="0.25">
      <c r="A1183" s="173">
        <v>43550</v>
      </c>
      <c r="B1183" s="162">
        <v>669</v>
      </c>
      <c r="C1183" s="162" t="s">
        <v>6889</v>
      </c>
      <c r="D1183" s="162">
        <v>21397527</v>
      </c>
      <c r="E1183" s="162" t="s">
        <v>7134</v>
      </c>
      <c r="F1183" s="575" t="s">
        <v>5500</v>
      </c>
      <c r="G1183" s="162" t="s">
        <v>3500</v>
      </c>
      <c r="H1183" s="182">
        <v>11520</v>
      </c>
      <c r="I1183" s="271"/>
      <c r="J1183" s="271"/>
      <c r="K1183" s="271"/>
    </row>
    <row r="1184" spans="1:11" ht="118.5" customHeight="1" x14ac:dyDescent="0.25">
      <c r="A1184" s="173">
        <v>43550</v>
      </c>
      <c r="B1184" s="162">
        <v>678</v>
      </c>
      <c r="C1184" s="162" t="s">
        <v>5820</v>
      </c>
      <c r="D1184" s="162">
        <v>31565711</v>
      </c>
      <c r="E1184" s="162" t="s">
        <v>7135</v>
      </c>
      <c r="F1184" s="575" t="s">
        <v>5632</v>
      </c>
      <c r="G1184" s="162" t="s">
        <v>3500</v>
      </c>
      <c r="H1184" s="182">
        <v>10526.32</v>
      </c>
      <c r="I1184" s="271"/>
      <c r="J1184" s="271"/>
      <c r="K1184" s="271"/>
    </row>
    <row r="1185" spans="1:11" ht="118.5" customHeight="1" x14ac:dyDescent="0.25">
      <c r="A1185" s="173">
        <v>43550</v>
      </c>
      <c r="B1185" s="162">
        <v>670</v>
      </c>
      <c r="C1185" s="162" t="s">
        <v>6442</v>
      </c>
      <c r="D1185" s="162">
        <v>38864615</v>
      </c>
      <c r="E1185" s="162" t="s">
        <v>5803</v>
      </c>
      <c r="F1185" s="575" t="s">
        <v>5496</v>
      </c>
      <c r="G1185" s="162" t="s">
        <v>3500</v>
      </c>
      <c r="H1185" s="182">
        <v>72000</v>
      </c>
      <c r="I1185" s="271"/>
      <c r="J1185" s="271"/>
      <c r="K1185" s="271"/>
    </row>
    <row r="1186" spans="1:11" ht="118.5" customHeight="1" x14ac:dyDescent="0.25">
      <c r="A1186" s="173">
        <v>43551</v>
      </c>
      <c r="B1186" s="162">
        <v>746</v>
      </c>
      <c r="C1186" s="162" t="s">
        <v>7136</v>
      </c>
      <c r="D1186" s="197" t="s">
        <v>7137</v>
      </c>
      <c r="E1186" s="162" t="s">
        <v>7138</v>
      </c>
      <c r="F1186" s="575" t="s">
        <v>5629</v>
      </c>
      <c r="G1186" s="162" t="s">
        <v>3500</v>
      </c>
      <c r="H1186" s="182">
        <v>500</v>
      </c>
      <c r="I1186" s="271"/>
      <c r="J1186" s="271"/>
      <c r="K1186" s="271"/>
    </row>
    <row r="1187" spans="1:11" ht="118.5" customHeight="1" x14ac:dyDescent="0.25">
      <c r="A1187" s="173">
        <v>43551</v>
      </c>
      <c r="B1187" s="162">
        <v>750</v>
      </c>
      <c r="C1187" s="162" t="s">
        <v>7139</v>
      </c>
      <c r="D1187" s="162">
        <v>23101287</v>
      </c>
      <c r="E1187" s="162" t="s">
        <v>7140</v>
      </c>
      <c r="F1187" s="575" t="s">
        <v>5499</v>
      </c>
      <c r="G1187" s="162" t="s">
        <v>3500</v>
      </c>
      <c r="H1187" s="182">
        <v>3000</v>
      </c>
      <c r="I1187" s="271"/>
      <c r="J1187" s="271"/>
      <c r="K1187" s="271"/>
    </row>
    <row r="1188" spans="1:11" ht="118.5" customHeight="1" x14ac:dyDescent="0.25">
      <c r="A1188" s="173">
        <v>43551</v>
      </c>
      <c r="B1188" s="162">
        <v>748</v>
      </c>
      <c r="C1188" s="162" t="s">
        <v>7139</v>
      </c>
      <c r="D1188" s="162">
        <v>23101287</v>
      </c>
      <c r="E1188" s="162" t="s">
        <v>7140</v>
      </c>
      <c r="F1188" s="575" t="s">
        <v>5500</v>
      </c>
      <c r="G1188" s="162" t="s">
        <v>3500</v>
      </c>
      <c r="H1188" s="182">
        <v>9000</v>
      </c>
      <c r="I1188" s="271"/>
      <c r="J1188" s="271"/>
      <c r="K1188" s="271"/>
    </row>
    <row r="1189" spans="1:11" ht="118.5" customHeight="1" x14ac:dyDescent="0.25">
      <c r="A1189" s="173">
        <v>43551</v>
      </c>
      <c r="B1189" s="162">
        <v>28</v>
      </c>
      <c r="C1189" s="162" t="s">
        <v>7141</v>
      </c>
      <c r="D1189" s="162">
        <v>24161825</v>
      </c>
      <c r="E1189" s="162" t="s">
        <v>7142</v>
      </c>
      <c r="F1189" s="575" t="s">
        <v>5786</v>
      </c>
      <c r="G1189" s="162" t="s">
        <v>3500</v>
      </c>
      <c r="H1189" s="182">
        <v>8250</v>
      </c>
      <c r="I1189" s="271"/>
      <c r="J1189" s="271"/>
      <c r="K1189" s="271"/>
    </row>
    <row r="1190" spans="1:11" ht="118.5" customHeight="1" x14ac:dyDescent="0.25">
      <c r="A1190" s="173">
        <v>43551</v>
      </c>
      <c r="B1190" s="162">
        <v>29</v>
      </c>
      <c r="C1190" s="162" t="s">
        <v>7141</v>
      </c>
      <c r="D1190" s="162">
        <v>24161825</v>
      </c>
      <c r="E1190" s="162" t="s">
        <v>7142</v>
      </c>
      <c r="F1190" s="575" t="s">
        <v>7143</v>
      </c>
      <c r="G1190" s="162" t="s">
        <v>3500</v>
      </c>
      <c r="H1190" s="182">
        <v>600</v>
      </c>
      <c r="I1190" s="271"/>
      <c r="J1190" s="271"/>
      <c r="K1190" s="271"/>
    </row>
    <row r="1191" spans="1:11" ht="118.5" customHeight="1" x14ac:dyDescent="0.25">
      <c r="A1191" s="173">
        <v>43551</v>
      </c>
      <c r="B1191" s="162">
        <v>233</v>
      </c>
      <c r="C1191" s="162" t="s">
        <v>7144</v>
      </c>
      <c r="D1191" s="197" t="s">
        <v>7145</v>
      </c>
      <c r="E1191" s="162" t="s">
        <v>7146</v>
      </c>
      <c r="F1191" s="575" t="s">
        <v>5914</v>
      </c>
      <c r="G1191" s="162"/>
      <c r="H1191" s="182">
        <v>500</v>
      </c>
      <c r="I1191" s="271"/>
      <c r="J1191" s="271"/>
      <c r="K1191" s="271"/>
    </row>
    <row r="1192" spans="1:11" ht="118.5" customHeight="1" x14ac:dyDescent="0.25">
      <c r="A1192" s="173">
        <v>43551</v>
      </c>
      <c r="B1192" s="162">
        <v>30</v>
      </c>
      <c r="C1192" s="162" t="s">
        <v>6924</v>
      </c>
      <c r="D1192" s="162">
        <v>25325720</v>
      </c>
      <c r="E1192" s="162" t="s">
        <v>6925</v>
      </c>
      <c r="F1192" s="575" t="s">
        <v>6614</v>
      </c>
      <c r="G1192" s="162" t="s">
        <v>3500</v>
      </c>
      <c r="H1192" s="182">
        <v>6000</v>
      </c>
      <c r="I1192" s="271"/>
      <c r="J1192" s="271"/>
      <c r="K1192" s="271"/>
    </row>
    <row r="1193" spans="1:11" ht="118.5" customHeight="1" x14ac:dyDescent="0.25">
      <c r="A1193" s="173">
        <v>43551</v>
      </c>
      <c r="B1193" s="162">
        <v>235</v>
      </c>
      <c r="C1193" s="162" t="s">
        <v>7147</v>
      </c>
      <c r="D1193" s="162">
        <v>37260273</v>
      </c>
      <c r="E1193" s="162" t="s">
        <v>7148</v>
      </c>
      <c r="F1193" s="575" t="s">
        <v>5914</v>
      </c>
      <c r="G1193" s="162" t="s">
        <v>3500</v>
      </c>
      <c r="H1193" s="182">
        <v>200</v>
      </c>
      <c r="I1193" s="271"/>
      <c r="J1193" s="271"/>
      <c r="K1193" s="271"/>
    </row>
    <row r="1194" spans="1:11" ht="118.5" customHeight="1" x14ac:dyDescent="0.25">
      <c r="A1194" s="173">
        <v>43551</v>
      </c>
      <c r="B1194" s="162">
        <v>220</v>
      </c>
      <c r="C1194" s="162" t="s">
        <v>7149</v>
      </c>
      <c r="D1194" s="197" t="s">
        <v>7150</v>
      </c>
      <c r="E1194" s="162" t="s">
        <v>7151</v>
      </c>
      <c r="F1194" s="575" t="s">
        <v>5914</v>
      </c>
      <c r="G1194" s="162" t="s">
        <v>3500</v>
      </c>
      <c r="H1194" s="182">
        <v>300</v>
      </c>
      <c r="I1194" s="271"/>
      <c r="J1194" s="271"/>
      <c r="K1194" s="271"/>
    </row>
    <row r="1195" spans="1:11" ht="118.5" customHeight="1" x14ac:dyDescent="0.25">
      <c r="A1195" s="173">
        <v>43551</v>
      </c>
      <c r="B1195" s="162">
        <v>222</v>
      </c>
      <c r="C1195" s="162" t="s">
        <v>7152</v>
      </c>
      <c r="D1195" s="197" t="s">
        <v>7153</v>
      </c>
      <c r="E1195" s="162" t="s">
        <v>7154</v>
      </c>
      <c r="F1195" s="575" t="s">
        <v>5914</v>
      </c>
      <c r="G1195" s="162" t="s">
        <v>3500</v>
      </c>
      <c r="H1195" s="182">
        <v>300</v>
      </c>
      <c r="I1195" s="271"/>
      <c r="J1195" s="271"/>
      <c r="K1195" s="271"/>
    </row>
    <row r="1196" spans="1:11" ht="118.5" customHeight="1" x14ac:dyDescent="0.25">
      <c r="A1196" s="173">
        <v>43551</v>
      </c>
      <c r="B1196" s="162">
        <v>223</v>
      </c>
      <c r="C1196" s="162" t="s">
        <v>6386</v>
      </c>
      <c r="D1196" s="197" t="s">
        <v>6387</v>
      </c>
      <c r="E1196" s="162" t="s">
        <v>6388</v>
      </c>
      <c r="F1196" s="575" t="s">
        <v>5914</v>
      </c>
      <c r="G1196" s="162" t="s">
        <v>3500</v>
      </c>
      <c r="H1196" s="182">
        <v>350</v>
      </c>
      <c r="I1196" s="271"/>
      <c r="J1196" s="271"/>
      <c r="K1196" s="271"/>
    </row>
    <row r="1197" spans="1:11" ht="118.5" customHeight="1" x14ac:dyDescent="0.25">
      <c r="A1197" s="173">
        <v>43551</v>
      </c>
      <c r="B1197" s="162">
        <v>237</v>
      </c>
      <c r="C1197" s="162" t="s">
        <v>7155</v>
      </c>
      <c r="D1197" s="162">
        <v>40673033</v>
      </c>
      <c r="E1197" s="162" t="s">
        <v>7156</v>
      </c>
      <c r="F1197" s="575" t="s">
        <v>5914</v>
      </c>
      <c r="G1197" s="162" t="s">
        <v>3500</v>
      </c>
      <c r="H1197" s="182">
        <v>400</v>
      </c>
      <c r="I1197" s="271"/>
      <c r="J1197" s="271"/>
      <c r="K1197" s="271"/>
    </row>
    <row r="1198" spans="1:11" ht="118.5" customHeight="1" x14ac:dyDescent="0.25">
      <c r="A1198" s="173">
        <v>43551</v>
      </c>
      <c r="B1198" s="162">
        <v>224</v>
      </c>
      <c r="C1198" s="162" t="s">
        <v>6188</v>
      </c>
      <c r="D1198" s="162">
        <v>37573026</v>
      </c>
      <c r="E1198" s="162" t="s">
        <v>6190</v>
      </c>
      <c r="F1198" s="575" t="s">
        <v>5914</v>
      </c>
      <c r="G1198" s="162" t="s">
        <v>3500</v>
      </c>
      <c r="H1198" s="182">
        <v>412</v>
      </c>
      <c r="I1198" s="271"/>
      <c r="J1198" s="271"/>
      <c r="K1198" s="271"/>
    </row>
    <row r="1199" spans="1:11" ht="118.5" customHeight="1" x14ac:dyDescent="0.25">
      <c r="A1199" s="173">
        <v>43551</v>
      </c>
      <c r="B1199" s="162">
        <v>225</v>
      </c>
      <c r="C1199" s="162" t="s">
        <v>7157</v>
      </c>
      <c r="D1199" s="162">
        <v>41866041</v>
      </c>
      <c r="E1199" s="162" t="s">
        <v>7158</v>
      </c>
      <c r="F1199" s="575" t="s">
        <v>5914</v>
      </c>
      <c r="G1199" s="162" t="s">
        <v>3500</v>
      </c>
      <c r="H1199" s="182">
        <v>500</v>
      </c>
      <c r="I1199" s="271"/>
      <c r="J1199" s="271"/>
      <c r="K1199" s="271"/>
    </row>
    <row r="1200" spans="1:11" ht="118.5" customHeight="1" x14ac:dyDescent="0.25">
      <c r="A1200" s="173">
        <v>43551</v>
      </c>
      <c r="B1200" s="162">
        <v>226</v>
      </c>
      <c r="C1200" s="162" t="s">
        <v>7157</v>
      </c>
      <c r="D1200" s="162">
        <v>41866041</v>
      </c>
      <c r="E1200" s="162" t="s">
        <v>7158</v>
      </c>
      <c r="F1200" s="575" t="s">
        <v>5914</v>
      </c>
      <c r="G1200" s="162" t="s">
        <v>3500</v>
      </c>
      <c r="H1200" s="182">
        <v>500</v>
      </c>
      <c r="I1200" s="271"/>
      <c r="J1200" s="271"/>
      <c r="K1200" s="271"/>
    </row>
    <row r="1201" spans="1:11" ht="118.5" customHeight="1" x14ac:dyDescent="0.25">
      <c r="A1201" s="173">
        <v>43551</v>
      </c>
      <c r="B1201" s="162">
        <v>227</v>
      </c>
      <c r="C1201" s="162" t="s">
        <v>7157</v>
      </c>
      <c r="D1201" s="162">
        <v>41866041</v>
      </c>
      <c r="E1201" s="162" t="s">
        <v>7158</v>
      </c>
      <c r="F1201" s="575" t="s">
        <v>5914</v>
      </c>
      <c r="G1201" s="162" t="s">
        <v>3500</v>
      </c>
      <c r="H1201" s="182">
        <v>500</v>
      </c>
      <c r="I1201" s="271"/>
      <c r="J1201" s="271"/>
      <c r="K1201" s="271"/>
    </row>
    <row r="1202" spans="1:11" ht="118.5" customHeight="1" x14ac:dyDescent="0.25">
      <c r="A1202" s="173">
        <v>43551</v>
      </c>
      <c r="B1202" s="162">
        <v>228</v>
      </c>
      <c r="C1202" s="162" t="s">
        <v>7157</v>
      </c>
      <c r="D1202" s="162">
        <v>41866041</v>
      </c>
      <c r="E1202" s="162" t="s">
        <v>7158</v>
      </c>
      <c r="F1202" s="575" t="s">
        <v>5914</v>
      </c>
      <c r="G1202" s="162" t="s">
        <v>3500</v>
      </c>
      <c r="H1202" s="182">
        <v>500</v>
      </c>
      <c r="I1202" s="271"/>
      <c r="J1202" s="271"/>
      <c r="K1202" s="271"/>
    </row>
    <row r="1203" spans="1:11" ht="118.5" customHeight="1" x14ac:dyDescent="0.25">
      <c r="A1203" s="173">
        <v>43551</v>
      </c>
      <c r="B1203" s="162">
        <v>215</v>
      </c>
      <c r="C1203" s="162" t="s">
        <v>7157</v>
      </c>
      <c r="D1203" s="162">
        <v>41866041</v>
      </c>
      <c r="E1203" s="162" t="s">
        <v>7158</v>
      </c>
      <c r="F1203" s="575" t="s">
        <v>5914</v>
      </c>
      <c r="G1203" s="162" t="s">
        <v>3500</v>
      </c>
      <c r="H1203" s="182">
        <v>500</v>
      </c>
      <c r="I1203" s="271"/>
      <c r="J1203" s="271"/>
      <c r="K1203" s="271"/>
    </row>
    <row r="1204" spans="1:11" ht="118.5" customHeight="1" x14ac:dyDescent="0.25">
      <c r="A1204" s="173">
        <v>43551</v>
      </c>
      <c r="B1204" s="162">
        <v>213</v>
      </c>
      <c r="C1204" s="162" t="s">
        <v>7157</v>
      </c>
      <c r="D1204" s="162">
        <v>41866041</v>
      </c>
      <c r="E1204" s="162" t="s">
        <v>7158</v>
      </c>
      <c r="F1204" s="575" t="s">
        <v>5914</v>
      </c>
      <c r="G1204" s="162" t="s">
        <v>3500</v>
      </c>
      <c r="H1204" s="182">
        <v>500</v>
      </c>
      <c r="I1204" s="271"/>
      <c r="J1204" s="271"/>
      <c r="K1204" s="271"/>
    </row>
    <row r="1205" spans="1:11" ht="118.5" customHeight="1" x14ac:dyDescent="0.25">
      <c r="A1205" s="173">
        <v>43551</v>
      </c>
      <c r="B1205" s="162">
        <v>236</v>
      </c>
      <c r="C1205" s="162" t="s">
        <v>7159</v>
      </c>
      <c r="D1205" s="162">
        <v>37940663</v>
      </c>
      <c r="E1205" s="162" t="s">
        <v>7160</v>
      </c>
      <c r="F1205" s="575" t="s">
        <v>5914</v>
      </c>
      <c r="G1205" s="162" t="s">
        <v>3500</v>
      </c>
      <c r="H1205" s="182">
        <v>500</v>
      </c>
      <c r="I1205" s="271"/>
      <c r="J1205" s="271"/>
      <c r="K1205" s="271"/>
    </row>
    <row r="1206" spans="1:11" ht="118.5" customHeight="1" x14ac:dyDescent="0.25">
      <c r="A1206" s="173">
        <v>43551</v>
      </c>
      <c r="B1206" s="162">
        <v>214</v>
      </c>
      <c r="C1206" s="162" t="s">
        <v>7157</v>
      </c>
      <c r="D1206" s="162">
        <v>41866041</v>
      </c>
      <c r="E1206" s="162" t="s">
        <v>7158</v>
      </c>
      <c r="F1206" s="575" t="s">
        <v>5914</v>
      </c>
      <c r="G1206" s="162" t="s">
        <v>3500</v>
      </c>
      <c r="H1206" s="182">
        <v>500</v>
      </c>
      <c r="I1206" s="271"/>
      <c r="J1206" s="271"/>
      <c r="K1206" s="271"/>
    </row>
    <row r="1207" spans="1:11" ht="118.5" customHeight="1" x14ac:dyDescent="0.25">
      <c r="A1207" s="173">
        <v>43551</v>
      </c>
      <c r="B1207" s="162">
        <v>231</v>
      </c>
      <c r="C1207" s="162" t="s">
        <v>7144</v>
      </c>
      <c r="D1207" s="197" t="s">
        <v>7145</v>
      </c>
      <c r="E1207" s="162" t="s">
        <v>7146</v>
      </c>
      <c r="F1207" s="575" t="s">
        <v>5914</v>
      </c>
      <c r="G1207" s="162" t="s">
        <v>3500</v>
      </c>
      <c r="H1207" s="182">
        <v>500</v>
      </c>
      <c r="I1207" s="271"/>
      <c r="J1207" s="271"/>
      <c r="K1207" s="271"/>
    </row>
    <row r="1208" spans="1:11" ht="118.5" customHeight="1" x14ac:dyDescent="0.25">
      <c r="A1208" s="173">
        <v>43551</v>
      </c>
      <c r="B1208" s="162">
        <v>216</v>
      </c>
      <c r="C1208" s="162" t="s">
        <v>7157</v>
      </c>
      <c r="D1208" s="162">
        <v>41866041</v>
      </c>
      <c r="E1208" s="162" t="s">
        <v>7161</v>
      </c>
      <c r="F1208" s="575" t="s">
        <v>5914</v>
      </c>
      <c r="G1208" s="162" t="s">
        <v>3500</v>
      </c>
      <c r="H1208" s="182">
        <v>500</v>
      </c>
      <c r="I1208" s="271"/>
      <c r="J1208" s="271"/>
      <c r="K1208" s="271"/>
    </row>
    <row r="1209" spans="1:11" ht="118.5" customHeight="1" x14ac:dyDescent="0.25">
      <c r="A1209" s="173">
        <v>43551</v>
      </c>
      <c r="B1209" s="162">
        <v>232</v>
      </c>
      <c r="C1209" s="162" t="s">
        <v>7144</v>
      </c>
      <c r="D1209" s="197" t="s">
        <v>7145</v>
      </c>
      <c r="E1209" s="162" t="s">
        <v>7146</v>
      </c>
      <c r="F1209" s="575" t="s">
        <v>5914</v>
      </c>
      <c r="G1209" s="162" t="s">
        <v>3500</v>
      </c>
      <c r="H1209" s="182">
        <v>500</v>
      </c>
      <c r="I1209" s="271"/>
      <c r="J1209" s="271"/>
      <c r="K1209" s="271"/>
    </row>
    <row r="1210" spans="1:11" ht="118.5" customHeight="1" x14ac:dyDescent="0.25">
      <c r="A1210" s="173">
        <v>43551</v>
      </c>
      <c r="B1210" s="162">
        <v>234</v>
      </c>
      <c r="C1210" s="162" t="s">
        <v>7162</v>
      </c>
      <c r="D1210" s="162">
        <v>41818470</v>
      </c>
      <c r="E1210" s="162" t="s">
        <v>7163</v>
      </c>
      <c r="F1210" s="575" t="s">
        <v>5914</v>
      </c>
      <c r="G1210" s="162" t="s">
        <v>3500</v>
      </c>
      <c r="H1210" s="182">
        <v>500</v>
      </c>
      <c r="I1210" s="271"/>
      <c r="J1210" s="271"/>
      <c r="K1210" s="271"/>
    </row>
    <row r="1211" spans="1:11" ht="118.5" customHeight="1" x14ac:dyDescent="0.25">
      <c r="A1211" s="173">
        <v>43551</v>
      </c>
      <c r="B1211" s="162">
        <v>250</v>
      </c>
      <c r="C1211" s="162" t="s">
        <v>7164</v>
      </c>
      <c r="D1211" s="197" t="s">
        <v>7165</v>
      </c>
      <c r="E1211" s="162" t="s">
        <v>7166</v>
      </c>
      <c r="F1211" s="575" t="s">
        <v>5914</v>
      </c>
      <c r="G1211" s="162" t="s">
        <v>3500</v>
      </c>
      <c r="H1211" s="182">
        <v>500</v>
      </c>
      <c r="I1211" s="271"/>
      <c r="J1211" s="271"/>
      <c r="K1211" s="271"/>
    </row>
    <row r="1212" spans="1:11" ht="118.5" customHeight="1" x14ac:dyDescent="0.25">
      <c r="A1212" s="173">
        <v>43551</v>
      </c>
      <c r="B1212" s="162">
        <v>251</v>
      </c>
      <c r="C1212" s="162" t="s">
        <v>7164</v>
      </c>
      <c r="D1212" s="197" t="s">
        <v>7165</v>
      </c>
      <c r="E1212" s="162" t="s">
        <v>7166</v>
      </c>
      <c r="F1212" s="575" t="s">
        <v>5914</v>
      </c>
      <c r="G1212" s="162" t="s">
        <v>3500</v>
      </c>
      <c r="H1212" s="182">
        <v>500</v>
      </c>
      <c r="I1212" s="271"/>
      <c r="J1212" s="271"/>
      <c r="K1212" s="271"/>
    </row>
    <row r="1213" spans="1:11" ht="118.5" customHeight="1" x14ac:dyDescent="0.25">
      <c r="A1213" s="173">
        <v>43551</v>
      </c>
      <c r="B1213" s="162">
        <v>252</v>
      </c>
      <c r="C1213" s="162" t="s">
        <v>7164</v>
      </c>
      <c r="D1213" s="197" t="s">
        <v>7165</v>
      </c>
      <c r="E1213" s="162" t="s">
        <v>7166</v>
      </c>
      <c r="F1213" s="575" t="s">
        <v>5914</v>
      </c>
      <c r="G1213" s="162" t="s">
        <v>3500</v>
      </c>
      <c r="H1213" s="182">
        <v>500</v>
      </c>
      <c r="I1213" s="271"/>
      <c r="J1213" s="271"/>
      <c r="K1213" s="271"/>
    </row>
    <row r="1214" spans="1:11" ht="118.5" customHeight="1" x14ac:dyDescent="0.25">
      <c r="A1214" s="173">
        <v>43551</v>
      </c>
      <c r="B1214" s="162">
        <v>219</v>
      </c>
      <c r="C1214" s="162" t="s">
        <v>7157</v>
      </c>
      <c r="D1214" s="162">
        <v>41866041</v>
      </c>
      <c r="E1214" s="162" t="s">
        <v>7167</v>
      </c>
      <c r="F1214" s="575" t="s">
        <v>5914</v>
      </c>
      <c r="G1214" s="162" t="s">
        <v>3500</v>
      </c>
      <c r="H1214" s="182">
        <v>800</v>
      </c>
      <c r="I1214" s="271"/>
      <c r="J1214" s="271"/>
      <c r="K1214" s="271"/>
    </row>
    <row r="1215" spans="1:11" ht="112.5" customHeight="1" x14ac:dyDescent="0.25">
      <c r="A1215" s="173">
        <v>43551</v>
      </c>
      <c r="B1215" s="162">
        <v>229</v>
      </c>
      <c r="C1215" s="162" t="s">
        <v>7168</v>
      </c>
      <c r="D1215" s="197" t="s">
        <v>7169</v>
      </c>
      <c r="E1215" s="162" t="s">
        <v>7170</v>
      </c>
      <c r="F1215" s="575" t="s">
        <v>5914</v>
      </c>
      <c r="G1215" s="162" t="s">
        <v>3500</v>
      </c>
      <c r="H1215" s="182">
        <v>1000</v>
      </c>
      <c r="I1215" s="271"/>
      <c r="J1215" s="271"/>
      <c r="K1215" s="271"/>
    </row>
    <row r="1216" spans="1:11" ht="112.5" customHeight="1" x14ac:dyDescent="0.25">
      <c r="A1216" s="173">
        <v>43551</v>
      </c>
      <c r="B1216" s="162">
        <v>230</v>
      </c>
      <c r="C1216" s="162" t="s">
        <v>7168</v>
      </c>
      <c r="D1216" s="197" t="s">
        <v>7169</v>
      </c>
      <c r="E1216" s="162" t="s">
        <v>7170</v>
      </c>
      <c r="F1216" s="575" t="s">
        <v>5914</v>
      </c>
      <c r="G1216" s="162" t="s">
        <v>3500</v>
      </c>
      <c r="H1216" s="182">
        <v>1000</v>
      </c>
      <c r="I1216" s="271"/>
      <c r="J1216" s="271"/>
      <c r="K1216" s="271"/>
    </row>
    <row r="1217" spans="1:11" ht="112.5" customHeight="1" x14ac:dyDescent="0.25">
      <c r="A1217" s="173">
        <v>43551</v>
      </c>
      <c r="B1217" s="162">
        <v>247</v>
      </c>
      <c r="C1217" s="162" t="s">
        <v>6263</v>
      </c>
      <c r="D1217" s="272" t="s">
        <v>3500</v>
      </c>
      <c r="E1217" s="162" t="s">
        <v>7171</v>
      </c>
      <c r="F1217" s="575" t="s">
        <v>5641</v>
      </c>
      <c r="G1217" s="162" t="s">
        <v>3500</v>
      </c>
      <c r="H1217" s="182">
        <v>1925</v>
      </c>
      <c r="I1217" s="271"/>
      <c r="J1217" s="271"/>
      <c r="K1217" s="271"/>
    </row>
    <row r="1218" spans="1:11" ht="112.5" customHeight="1" x14ac:dyDescent="0.25">
      <c r="A1218" s="173">
        <v>43551</v>
      </c>
      <c r="B1218" s="162">
        <v>244</v>
      </c>
      <c r="C1218" s="162" t="s">
        <v>7172</v>
      </c>
      <c r="D1218" s="162">
        <v>33864251</v>
      </c>
      <c r="E1218" s="162" t="s">
        <v>7173</v>
      </c>
      <c r="F1218" s="575" t="s">
        <v>6015</v>
      </c>
      <c r="G1218" s="162" t="s">
        <v>3500</v>
      </c>
      <c r="H1218" s="182">
        <v>3200</v>
      </c>
      <c r="I1218" s="271"/>
      <c r="J1218" s="271"/>
      <c r="K1218" s="271"/>
    </row>
    <row r="1219" spans="1:11" ht="112.5" customHeight="1" x14ac:dyDescent="0.25">
      <c r="A1219" s="173">
        <v>43551</v>
      </c>
      <c r="B1219" s="162">
        <v>238</v>
      </c>
      <c r="C1219" s="162" t="s">
        <v>7174</v>
      </c>
      <c r="D1219" s="197" t="s">
        <v>6396</v>
      </c>
      <c r="E1219" s="162" t="s">
        <v>7175</v>
      </c>
      <c r="F1219" s="575" t="s">
        <v>5935</v>
      </c>
      <c r="G1219" s="162" t="s">
        <v>3500</v>
      </c>
      <c r="H1219" s="182">
        <v>6149</v>
      </c>
      <c r="I1219" s="271"/>
      <c r="J1219" s="271"/>
      <c r="K1219" s="271"/>
    </row>
    <row r="1220" spans="1:11" ht="112.5" customHeight="1" x14ac:dyDescent="0.25">
      <c r="A1220" s="173">
        <v>43551</v>
      </c>
      <c r="B1220" s="162">
        <v>202</v>
      </c>
      <c r="C1220" s="162" t="s">
        <v>7176</v>
      </c>
      <c r="D1220" s="197" t="s">
        <v>6334</v>
      </c>
      <c r="E1220" s="162" t="s">
        <v>7177</v>
      </c>
      <c r="F1220" s="575" t="s">
        <v>5935</v>
      </c>
      <c r="G1220" s="162" t="s">
        <v>3500</v>
      </c>
      <c r="H1220" s="182">
        <v>6650</v>
      </c>
      <c r="I1220" s="271"/>
      <c r="J1220" s="271"/>
      <c r="K1220" s="271"/>
    </row>
    <row r="1221" spans="1:11" ht="112.5" customHeight="1" x14ac:dyDescent="0.25">
      <c r="A1221" s="173">
        <v>43551</v>
      </c>
      <c r="B1221" s="162">
        <v>248</v>
      </c>
      <c r="C1221" s="162" t="s">
        <v>6087</v>
      </c>
      <c r="D1221" s="162">
        <v>38500053</v>
      </c>
      <c r="E1221" s="162" t="s">
        <v>7178</v>
      </c>
      <c r="F1221" s="575" t="s">
        <v>5792</v>
      </c>
      <c r="G1221" s="162" t="s">
        <v>3500</v>
      </c>
      <c r="H1221" s="182">
        <v>8091</v>
      </c>
      <c r="I1221" s="271"/>
      <c r="J1221" s="271"/>
      <c r="K1221" s="271"/>
    </row>
    <row r="1222" spans="1:11" ht="112.5" customHeight="1" x14ac:dyDescent="0.25">
      <c r="A1222" s="173">
        <v>43551</v>
      </c>
      <c r="B1222" s="162">
        <v>246</v>
      </c>
      <c r="C1222" s="162" t="s">
        <v>6392</v>
      </c>
      <c r="D1222" s="197" t="s">
        <v>6393</v>
      </c>
      <c r="E1222" s="162" t="s">
        <v>7179</v>
      </c>
      <c r="F1222" s="575" t="s">
        <v>5935</v>
      </c>
      <c r="G1222" s="162" t="s">
        <v>3500</v>
      </c>
      <c r="H1222" s="182">
        <v>9310</v>
      </c>
      <c r="I1222" s="271"/>
      <c r="J1222" s="271"/>
      <c r="K1222" s="271"/>
    </row>
    <row r="1223" spans="1:11" ht="112.5" customHeight="1" x14ac:dyDescent="0.25">
      <c r="A1223" s="173">
        <v>43551</v>
      </c>
      <c r="B1223" s="162">
        <v>245</v>
      </c>
      <c r="C1223" s="162" t="s">
        <v>7180</v>
      </c>
      <c r="D1223" s="197" t="s">
        <v>6290</v>
      </c>
      <c r="E1223" s="162" t="s">
        <v>7181</v>
      </c>
      <c r="F1223" s="575" t="s">
        <v>5935</v>
      </c>
      <c r="G1223" s="162" t="s">
        <v>3500</v>
      </c>
      <c r="H1223" s="182">
        <v>18807.48</v>
      </c>
      <c r="I1223" s="271"/>
      <c r="J1223" s="271"/>
      <c r="K1223" s="271"/>
    </row>
    <row r="1224" spans="1:11" ht="112.5" customHeight="1" x14ac:dyDescent="0.25">
      <c r="A1224" s="173">
        <v>43551</v>
      </c>
      <c r="B1224" s="162">
        <v>261</v>
      </c>
      <c r="C1224" s="162" t="s">
        <v>7182</v>
      </c>
      <c r="D1224" s="197" t="s">
        <v>6945</v>
      </c>
      <c r="E1224" s="162" t="s">
        <v>7183</v>
      </c>
      <c r="F1224" s="575" t="s">
        <v>5935</v>
      </c>
      <c r="G1224" s="162" t="s">
        <v>3500</v>
      </c>
      <c r="H1224" s="182">
        <v>18.399999999999999</v>
      </c>
      <c r="I1224" s="271"/>
      <c r="J1224" s="271"/>
      <c r="K1224" s="271"/>
    </row>
    <row r="1225" spans="1:11" ht="112.5" customHeight="1" x14ac:dyDescent="0.25">
      <c r="A1225" s="173">
        <v>43551</v>
      </c>
      <c r="B1225" s="162">
        <v>254</v>
      </c>
      <c r="C1225" s="162" t="s">
        <v>7184</v>
      </c>
      <c r="D1225" s="197" t="s">
        <v>7185</v>
      </c>
      <c r="E1225" s="162" t="s">
        <v>7186</v>
      </c>
      <c r="F1225" s="575" t="s">
        <v>5914</v>
      </c>
      <c r="G1225" s="162" t="s">
        <v>3500</v>
      </c>
      <c r="H1225" s="182">
        <v>300</v>
      </c>
      <c r="I1225" s="271"/>
      <c r="J1225" s="271"/>
      <c r="K1225" s="271"/>
    </row>
    <row r="1226" spans="1:11" ht="112.5" customHeight="1" x14ac:dyDescent="0.25">
      <c r="A1226" s="173">
        <v>43551</v>
      </c>
      <c r="B1226" s="162">
        <v>255</v>
      </c>
      <c r="C1226" s="162" t="s">
        <v>7184</v>
      </c>
      <c r="D1226" s="197" t="s">
        <v>7185</v>
      </c>
      <c r="E1226" s="162" t="s">
        <v>7186</v>
      </c>
      <c r="F1226" s="575" t="s">
        <v>5914</v>
      </c>
      <c r="G1226" s="162" t="s">
        <v>3500</v>
      </c>
      <c r="H1226" s="182">
        <v>300</v>
      </c>
      <c r="I1226" s="271"/>
      <c r="J1226" s="271"/>
      <c r="K1226" s="271"/>
    </row>
    <row r="1227" spans="1:11" ht="112.5" customHeight="1" x14ac:dyDescent="0.25">
      <c r="A1227" s="173">
        <v>43551</v>
      </c>
      <c r="B1227" s="162">
        <v>260</v>
      </c>
      <c r="C1227" s="202" t="s">
        <v>7187</v>
      </c>
      <c r="D1227" s="162">
        <v>13551144</v>
      </c>
      <c r="E1227" s="202" t="s">
        <v>7188</v>
      </c>
      <c r="F1227" s="575" t="s">
        <v>5914</v>
      </c>
      <c r="G1227" s="162" t="s">
        <v>3500</v>
      </c>
      <c r="H1227" s="182">
        <v>500</v>
      </c>
      <c r="I1227" s="271"/>
      <c r="J1227" s="271"/>
      <c r="K1227" s="271"/>
    </row>
    <row r="1228" spans="1:11" ht="112.5" customHeight="1" x14ac:dyDescent="0.25">
      <c r="A1228" s="173">
        <v>43551</v>
      </c>
      <c r="B1228" s="162">
        <v>257</v>
      </c>
      <c r="C1228" s="162" t="s">
        <v>6932</v>
      </c>
      <c r="D1228" s="272" t="s">
        <v>3500</v>
      </c>
      <c r="E1228" s="162" t="s">
        <v>6933</v>
      </c>
      <c r="F1228" s="575" t="s">
        <v>5935</v>
      </c>
      <c r="G1228" s="162" t="s">
        <v>3500</v>
      </c>
      <c r="H1228" s="182">
        <v>600</v>
      </c>
      <c r="I1228" s="271"/>
      <c r="J1228" s="271"/>
      <c r="K1228" s="271"/>
    </row>
    <row r="1229" spans="1:11" ht="112.5" customHeight="1" x14ac:dyDescent="0.25">
      <c r="A1229" s="173">
        <v>43551</v>
      </c>
      <c r="B1229" s="162">
        <v>259</v>
      </c>
      <c r="C1229" s="202" t="s">
        <v>7187</v>
      </c>
      <c r="D1229" s="162">
        <v>13551144</v>
      </c>
      <c r="E1229" s="202" t="s">
        <v>7188</v>
      </c>
      <c r="F1229" s="575" t="s">
        <v>5914</v>
      </c>
      <c r="G1229" s="162" t="s">
        <v>3500</v>
      </c>
      <c r="H1229" s="182">
        <v>1200</v>
      </c>
      <c r="I1229" s="271"/>
      <c r="J1229" s="271"/>
      <c r="K1229" s="271"/>
    </row>
    <row r="1230" spans="1:11" ht="112.5" customHeight="1" x14ac:dyDescent="0.25">
      <c r="A1230" s="173">
        <v>43551</v>
      </c>
      <c r="B1230" s="162">
        <v>262</v>
      </c>
      <c r="C1230" s="162" t="s">
        <v>7189</v>
      </c>
      <c r="D1230" s="162">
        <v>33732896</v>
      </c>
      <c r="E1230" s="162" t="s">
        <v>7190</v>
      </c>
      <c r="F1230" s="575" t="s">
        <v>6086</v>
      </c>
      <c r="G1230" s="162" t="s">
        <v>3500</v>
      </c>
      <c r="H1230" s="182">
        <v>4500</v>
      </c>
      <c r="I1230" s="271"/>
      <c r="J1230" s="271"/>
      <c r="K1230" s="271"/>
    </row>
    <row r="1231" spans="1:11" ht="112.5" customHeight="1" x14ac:dyDescent="0.25">
      <c r="A1231" s="173">
        <v>43551</v>
      </c>
      <c r="B1231" s="162">
        <v>253</v>
      </c>
      <c r="C1231" s="162" t="s">
        <v>7191</v>
      </c>
      <c r="D1231" s="197" t="s">
        <v>7192</v>
      </c>
      <c r="E1231" s="162" t="s">
        <v>7193</v>
      </c>
      <c r="F1231" s="575" t="s">
        <v>5935</v>
      </c>
      <c r="G1231" s="162" t="s">
        <v>3500</v>
      </c>
      <c r="H1231" s="182">
        <v>5771.7</v>
      </c>
      <c r="I1231" s="271"/>
      <c r="J1231" s="271"/>
      <c r="K1231" s="271"/>
    </row>
    <row r="1232" spans="1:11" ht="112.5" customHeight="1" x14ac:dyDescent="0.25">
      <c r="A1232" s="173">
        <v>43551</v>
      </c>
      <c r="B1232" s="162">
        <v>256</v>
      </c>
      <c r="C1232" s="162" t="s">
        <v>7174</v>
      </c>
      <c r="D1232" s="197" t="s">
        <v>6396</v>
      </c>
      <c r="E1232" s="162" t="s">
        <v>6397</v>
      </c>
      <c r="F1232" s="575" t="s">
        <v>5935</v>
      </c>
      <c r="G1232" s="162" t="s">
        <v>3500</v>
      </c>
      <c r="H1232" s="182">
        <v>6149</v>
      </c>
      <c r="I1232" s="271"/>
      <c r="J1232" s="271"/>
      <c r="K1232" s="271"/>
    </row>
    <row r="1233" spans="1:11" ht="112.5" customHeight="1" x14ac:dyDescent="0.25">
      <c r="A1233" s="173">
        <v>43551</v>
      </c>
      <c r="B1233" s="162">
        <v>262</v>
      </c>
      <c r="C1233" s="162" t="s">
        <v>6474</v>
      </c>
      <c r="D1233" s="162">
        <v>36943258</v>
      </c>
      <c r="E1233" s="162" t="s">
        <v>7194</v>
      </c>
      <c r="F1233" s="575" t="s">
        <v>5935</v>
      </c>
      <c r="G1233" s="162" t="s">
        <v>3500</v>
      </c>
      <c r="H1233" s="182">
        <v>7000</v>
      </c>
      <c r="I1233" s="271"/>
      <c r="J1233" s="271"/>
      <c r="K1233" s="271"/>
    </row>
    <row r="1234" spans="1:11" ht="112.5" customHeight="1" x14ac:dyDescent="0.25">
      <c r="A1234" s="173">
        <v>43551</v>
      </c>
      <c r="B1234" s="162">
        <v>249</v>
      </c>
      <c r="C1234" s="162" t="s">
        <v>7195</v>
      </c>
      <c r="D1234" s="197" t="s">
        <v>6949</v>
      </c>
      <c r="E1234" s="162" t="s">
        <v>7196</v>
      </c>
      <c r="F1234" s="575" t="s">
        <v>5935</v>
      </c>
      <c r="G1234" s="162" t="s">
        <v>3500</v>
      </c>
      <c r="H1234" s="182">
        <v>13356</v>
      </c>
      <c r="I1234" s="271"/>
      <c r="J1234" s="271"/>
      <c r="K1234" s="271"/>
    </row>
    <row r="1235" spans="1:11" ht="112.5" customHeight="1" x14ac:dyDescent="0.25">
      <c r="A1235" s="173">
        <v>43551</v>
      </c>
      <c r="B1235" s="162">
        <v>270</v>
      </c>
      <c r="C1235" s="162" t="s">
        <v>7197</v>
      </c>
      <c r="D1235" s="197" t="s">
        <v>6942</v>
      </c>
      <c r="E1235" s="162" t="s">
        <v>7198</v>
      </c>
      <c r="F1235" s="575" t="s">
        <v>5935</v>
      </c>
      <c r="G1235" s="162" t="s">
        <v>3500</v>
      </c>
      <c r="H1235" s="182">
        <v>9540</v>
      </c>
      <c r="I1235" s="271"/>
      <c r="J1235" s="271"/>
      <c r="K1235" s="271"/>
    </row>
    <row r="1236" spans="1:11" ht="112.5" customHeight="1" x14ac:dyDescent="0.25">
      <c r="A1236" s="173">
        <v>43551</v>
      </c>
      <c r="B1236" s="162">
        <v>16</v>
      </c>
      <c r="C1236" s="162" t="s">
        <v>7199</v>
      </c>
      <c r="D1236" s="162">
        <v>41901557</v>
      </c>
      <c r="E1236" s="162" t="s">
        <v>7200</v>
      </c>
      <c r="F1236" s="575" t="s">
        <v>5533</v>
      </c>
      <c r="G1236" s="162" t="s">
        <v>3500</v>
      </c>
      <c r="H1236" s="182">
        <v>16000</v>
      </c>
      <c r="I1236" s="271"/>
      <c r="J1236" s="271"/>
      <c r="K1236" s="271"/>
    </row>
    <row r="1237" spans="1:11" ht="112.5" customHeight="1" x14ac:dyDescent="0.25">
      <c r="A1237" s="173">
        <v>43551</v>
      </c>
      <c r="B1237" s="162">
        <v>25</v>
      </c>
      <c r="C1237" s="162" t="s">
        <v>7201</v>
      </c>
      <c r="D1237" s="162">
        <v>20823592</v>
      </c>
      <c r="E1237" s="162" t="s">
        <v>7202</v>
      </c>
      <c r="F1237" s="575" t="s">
        <v>5533</v>
      </c>
      <c r="G1237" s="162" t="s">
        <v>3500</v>
      </c>
      <c r="H1237" s="182">
        <v>2593.5</v>
      </c>
      <c r="I1237" s="271"/>
      <c r="J1237" s="271"/>
      <c r="K1237" s="271"/>
    </row>
    <row r="1238" spans="1:11" ht="112.5" customHeight="1" x14ac:dyDescent="0.25">
      <c r="A1238" s="173">
        <v>43551</v>
      </c>
      <c r="B1238" s="162">
        <v>27</v>
      </c>
      <c r="C1238" s="162" t="s">
        <v>7203</v>
      </c>
      <c r="D1238" s="197" t="s">
        <v>7204</v>
      </c>
      <c r="E1238" s="504" t="s">
        <v>7205</v>
      </c>
      <c r="F1238" s="575" t="s">
        <v>5533</v>
      </c>
      <c r="G1238" s="162" t="s">
        <v>3500</v>
      </c>
      <c r="H1238" s="182">
        <v>2730</v>
      </c>
      <c r="I1238" s="271"/>
      <c r="J1238" s="271"/>
      <c r="K1238" s="271"/>
    </row>
    <row r="1239" spans="1:11" ht="112.5" customHeight="1" x14ac:dyDescent="0.25">
      <c r="A1239" s="173">
        <v>43551</v>
      </c>
      <c r="B1239" s="162">
        <v>28</v>
      </c>
      <c r="C1239" s="162" t="s">
        <v>7206</v>
      </c>
      <c r="D1239" s="197" t="s">
        <v>7207</v>
      </c>
      <c r="E1239" s="162" t="s">
        <v>7208</v>
      </c>
      <c r="F1239" s="575" t="s">
        <v>5533</v>
      </c>
      <c r="G1239" s="162" t="s">
        <v>3500</v>
      </c>
      <c r="H1239" s="182">
        <v>3170.63</v>
      </c>
      <c r="I1239" s="271"/>
      <c r="J1239" s="271"/>
      <c r="K1239" s="271"/>
    </row>
    <row r="1240" spans="1:11" ht="112.5" customHeight="1" x14ac:dyDescent="0.25">
      <c r="A1240" s="173">
        <v>43551</v>
      </c>
      <c r="B1240" s="162">
        <v>26</v>
      </c>
      <c r="C1240" s="162" t="s">
        <v>7209</v>
      </c>
      <c r="D1240" s="197" t="s">
        <v>7210</v>
      </c>
      <c r="E1240" s="162" t="s">
        <v>7211</v>
      </c>
      <c r="F1240" s="575" t="s">
        <v>5533</v>
      </c>
      <c r="G1240" s="162" t="s">
        <v>3500</v>
      </c>
      <c r="H1240" s="182">
        <v>3600</v>
      </c>
      <c r="I1240" s="271"/>
      <c r="J1240" s="271"/>
      <c r="K1240" s="271"/>
    </row>
    <row r="1241" spans="1:11" ht="112.5" customHeight="1" x14ac:dyDescent="0.25">
      <c r="A1241" s="173">
        <v>43551</v>
      </c>
      <c r="B1241" s="162">
        <v>1</v>
      </c>
      <c r="C1241" s="162" t="s">
        <v>7212</v>
      </c>
      <c r="D1241" s="197" t="s">
        <v>7213</v>
      </c>
      <c r="E1241" s="162" t="s">
        <v>7214</v>
      </c>
      <c r="F1241" s="575" t="s">
        <v>5496</v>
      </c>
      <c r="G1241" s="162" t="s">
        <v>3500</v>
      </c>
      <c r="H1241" s="182">
        <v>6840</v>
      </c>
      <c r="I1241" s="271"/>
      <c r="J1241" s="271"/>
      <c r="K1241" s="271"/>
    </row>
    <row r="1242" spans="1:11" ht="112.5" customHeight="1" x14ac:dyDescent="0.25">
      <c r="A1242" s="173">
        <v>43551</v>
      </c>
      <c r="B1242" s="162">
        <v>13</v>
      </c>
      <c r="C1242" s="162" t="s">
        <v>7215</v>
      </c>
      <c r="D1242" s="197" t="s">
        <v>7216</v>
      </c>
      <c r="E1242" s="162" t="s">
        <v>7217</v>
      </c>
      <c r="F1242" s="575" t="s">
        <v>5935</v>
      </c>
      <c r="G1242" s="162" t="s">
        <v>3500</v>
      </c>
      <c r="H1242" s="182">
        <v>3162</v>
      </c>
      <c r="I1242" s="271"/>
      <c r="J1242" s="271"/>
      <c r="K1242" s="271"/>
    </row>
    <row r="1243" spans="1:11" ht="112.5" customHeight="1" x14ac:dyDescent="0.25">
      <c r="A1243" s="173">
        <v>43551</v>
      </c>
      <c r="B1243" s="162">
        <v>14</v>
      </c>
      <c r="C1243" s="162" t="s">
        <v>6849</v>
      </c>
      <c r="D1243" s="162">
        <v>21081712</v>
      </c>
      <c r="E1243" s="162" t="s">
        <v>7218</v>
      </c>
      <c r="F1243" s="575" t="s">
        <v>5935</v>
      </c>
      <c r="G1243" s="162" t="s">
        <v>3500</v>
      </c>
      <c r="H1243" s="182">
        <v>4320</v>
      </c>
      <c r="I1243" s="271"/>
      <c r="J1243" s="271"/>
      <c r="K1243" s="271"/>
    </row>
    <row r="1244" spans="1:11" ht="112.5" customHeight="1" x14ac:dyDescent="0.25">
      <c r="A1244" s="173">
        <v>43551</v>
      </c>
      <c r="B1244" s="162">
        <v>50</v>
      </c>
      <c r="C1244" s="162" t="s">
        <v>7219</v>
      </c>
      <c r="D1244" s="162">
        <v>31221972</v>
      </c>
      <c r="E1244" s="162" t="s">
        <v>7220</v>
      </c>
      <c r="F1244" s="575" t="s">
        <v>5522</v>
      </c>
      <c r="G1244" s="162" t="s">
        <v>3500</v>
      </c>
      <c r="H1244" s="182">
        <v>500</v>
      </c>
      <c r="I1244" s="271"/>
      <c r="J1244" s="271"/>
      <c r="K1244" s="271"/>
    </row>
    <row r="1245" spans="1:11" ht="112.5" customHeight="1" x14ac:dyDescent="0.25">
      <c r="A1245" s="173">
        <v>43551</v>
      </c>
      <c r="B1245" s="162">
        <v>48</v>
      </c>
      <c r="C1245" s="162" t="s">
        <v>6576</v>
      </c>
      <c r="D1245" s="197" t="s">
        <v>6577</v>
      </c>
      <c r="E1245" s="162" t="s">
        <v>6578</v>
      </c>
      <c r="F1245" s="575" t="s">
        <v>5533</v>
      </c>
      <c r="G1245" s="162" t="s">
        <v>3500</v>
      </c>
      <c r="H1245" s="182">
        <v>3200</v>
      </c>
      <c r="I1245" s="271"/>
      <c r="J1245" s="271"/>
      <c r="K1245" s="271"/>
    </row>
    <row r="1246" spans="1:11" ht="112.5" customHeight="1" x14ac:dyDescent="0.25">
      <c r="A1246" s="173">
        <v>43551</v>
      </c>
      <c r="B1246" s="162">
        <v>49</v>
      </c>
      <c r="C1246" s="162" t="s">
        <v>6295</v>
      </c>
      <c r="D1246" s="162">
        <v>21311715</v>
      </c>
      <c r="E1246" s="162" t="s">
        <v>7221</v>
      </c>
      <c r="F1246" s="575" t="s">
        <v>5533</v>
      </c>
      <c r="G1246" s="162" t="s">
        <v>3500</v>
      </c>
      <c r="H1246" s="182">
        <v>4135</v>
      </c>
      <c r="I1246" s="271"/>
      <c r="J1246" s="271"/>
      <c r="K1246" s="271"/>
    </row>
    <row r="1247" spans="1:11" ht="112.5" customHeight="1" x14ac:dyDescent="0.25">
      <c r="A1247" s="173">
        <v>43551</v>
      </c>
      <c r="B1247" s="162">
        <v>47</v>
      </c>
      <c r="C1247" s="162" t="s">
        <v>6569</v>
      </c>
      <c r="D1247" s="162">
        <v>21312583</v>
      </c>
      <c r="E1247" s="162" t="s">
        <v>7222</v>
      </c>
      <c r="F1247" s="575" t="s">
        <v>5533</v>
      </c>
      <c r="G1247" s="162" t="s">
        <v>3500</v>
      </c>
      <c r="H1247" s="182">
        <v>4800</v>
      </c>
      <c r="I1247" s="271"/>
      <c r="J1247" s="271"/>
      <c r="K1247" s="271"/>
    </row>
    <row r="1248" spans="1:11" ht="112.5" customHeight="1" x14ac:dyDescent="0.25">
      <c r="A1248" s="173">
        <v>43551</v>
      </c>
      <c r="B1248" s="162">
        <v>2</v>
      </c>
      <c r="C1248" s="162" t="s">
        <v>5926</v>
      </c>
      <c r="D1248" s="199" t="s">
        <v>5927</v>
      </c>
      <c r="E1248" s="162" t="s">
        <v>5928</v>
      </c>
      <c r="F1248" s="575" t="s">
        <v>5929</v>
      </c>
      <c r="G1248" s="162" t="s">
        <v>3500</v>
      </c>
      <c r="H1248" s="182">
        <v>11520</v>
      </c>
      <c r="I1248" s="271"/>
      <c r="J1248" s="271"/>
      <c r="K1248" s="271"/>
    </row>
    <row r="1249" spans="1:11" ht="112.5" customHeight="1" x14ac:dyDescent="0.25">
      <c r="A1249" s="173">
        <v>43551</v>
      </c>
      <c r="B1249" s="162">
        <v>4</v>
      </c>
      <c r="C1249" s="162" t="s">
        <v>7223</v>
      </c>
      <c r="D1249" s="162">
        <v>14260868</v>
      </c>
      <c r="E1249" s="162" t="s">
        <v>7224</v>
      </c>
      <c r="F1249" s="575" t="s">
        <v>5500</v>
      </c>
      <c r="G1249" s="162" t="s">
        <v>3500</v>
      </c>
      <c r="H1249" s="182">
        <v>9000</v>
      </c>
      <c r="I1249" s="271"/>
      <c r="J1249" s="271"/>
      <c r="K1249" s="271"/>
    </row>
    <row r="1250" spans="1:11" ht="112.5" customHeight="1" x14ac:dyDescent="0.25">
      <c r="A1250" s="173">
        <v>43551</v>
      </c>
      <c r="B1250" s="162">
        <v>3</v>
      </c>
      <c r="C1250" s="162" t="s">
        <v>6280</v>
      </c>
      <c r="D1250" s="162">
        <v>38178688</v>
      </c>
      <c r="E1250" s="162" t="s">
        <v>7225</v>
      </c>
      <c r="F1250" s="575" t="s">
        <v>6282</v>
      </c>
      <c r="G1250" s="162" t="s">
        <v>3500</v>
      </c>
      <c r="H1250" s="182">
        <v>19000</v>
      </c>
      <c r="I1250" s="271"/>
      <c r="J1250" s="271"/>
      <c r="K1250" s="271"/>
    </row>
    <row r="1251" spans="1:11" ht="112.5" customHeight="1" x14ac:dyDescent="0.25">
      <c r="A1251" s="173">
        <v>43551</v>
      </c>
      <c r="B1251" s="162">
        <v>1</v>
      </c>
      <c r="C1251" s="162" t="s">
        <v>7226</v>
      </c>
      <c r="D1251" s="197" t="s">
        <v>7227</v>
      </c>
      <c r="E1251" s="162" t="s">
        <v>7228</v>
      </c>
      <c r="F1251" s="575" t="s">
        <v>7229</v>
      </c>
      <c r="G1251" s="162" t="s">
        <v>3500</v>
      </c>
      <c r="H1251" s="182">
        <v>8250</v>
      </c>
      <c r="I1251" s="271"/>
      <c r="J1251" s="271"/>
      <c r="K1251" s="271"/>
    </row>
    <row r="1252" spans="1:11" ht="112.5" customHeight="1" x14ac:dyDescent="0.25">
      <c r="A1252" s="173">
        <v>43551</v>
      </c>
      <c r="B1252" s="162">
        <v>2</v>
      </c>
      <c r="C1252" s="162" t="s">
        <v>7230</v>
      </c>
      <c r="D1252" s="146">
        <v>21420077</v>
      </c>
      <c r="E1252" s="146" t="s">
        <v>16222</v>
      </c>
      <c r="F1252" s="575" t="s">
        <v>7231</v>
      </c>
      <c r="G1252" s="162" t="s">
        <v>3500</v>
      </c>
      <c r="H1252" s="182">
        <v>4400</v>
      </c>
      <c r="I1252" s="271"/>
      <c r="J1252" s="271"/>
      <c r="K1252" s="271"/>
    </row>
    <row r="1253" spans="1:11" ht="112.5" customHeight="1" x14ac:dyDescent="0.25">
      <c r="A1253" s="173">
        <v>43551</v>
      </c>
      <c r="B1253" s="162">
        <v>1</v>
      </c>
      <c r="C1253" s="162" t="s">
        <v>6426</v>
      </c>
      <c r="D1253" s="162">
        <v>32726216</v>
      </c>
      <c r="E1253" s="162" t="s">
        <v>6427</v>
      </c>
      <c r="F1253" s="575" t="s">
        <v>6429</v>
      </c>
      <c r="G1253" s="162" t="s">
        <v>3500</v>
      </c>
      <c r="H1253" s="182">
        <v>11616</v>
      </c>
      <c r="I1253" s="271"/>
      <c r="J1253" s="271"/>
      <c r="K1253" s="271"/>
    </row>
    <row r="1254" spans="1:11" ht="112.5" customHeight="1" x14ac:dyDescent="0.25">
      <c r="A1254" s="173">
        <v>43551</v>
      </c>
      <c r="B1254" s="162">
        <v>7</v>
      </c>
      <c r="C1254" s="162" t="s">
        <v>7232</v>
      </c>
      <c r="D1254" s="197" t="s">
        <v>7233</v>
      </c>
      <c r="E1254" s="162" t="s">
        <v>7234</v>
      </c>
      <c r="F1254" s="575" t="s">
        <v>7235</v>
      </c>
      <c r="G1254" s="162" t="s">
        <v>3500</v>
      </c>
      <c r="H1254" s="182">
        <v>4200</v>
      </c>
      <c r="I1254" s="271"/>
      <c r="J1254" s="271"/>
      <c r="K1254" s="271"/>
    </row>
    <row r="1255" spans="1:11" ht="112.5" customHeight="1" x14ac:dyDescent="0.25">
      <c r="A1255" s="173">
        <v>43551</v>
      </c>
      <c r="B1255" s="162">
        <v>6</v>
      </c>
      <c r="C1255" s="162" t="s">
        <v>6872</v>
      </c>
      <c r="D1255" s="162">
        <v>37722525</v>
      </c>
      <c r="E1255" s="162" t="s">
        <v>6873</v>
      </c>
      <c r="F1255" s="575" t="s">
        <v>5500</v>
      </c>
      <c r="G1255" s="162" t="s">
        <v>3500</v>
      </c>
      <c r="H1255" s="182">
        <v>4800</v>
      </c>
      <c r="I1255" s="271"/>
      <c r="J1255" s="271"/>
      <c r="K1255" s="271"/>
    </row>
    <row r="1256" spans="1:11" ht="112.5" customHeight="1" x14ac:dyDescent="0.25">
      <c r="A1256" s="173">
        <v>43551</v>
      </c>
      <c r="B1256" s="162">
        <v>4</v>
      </c>
      <c r="C1256" s="162" t="s">
        <v>6422</v>
      </c>
      <c r="D1256" s="197" t="s">
        <v>6423</v>
      </c>
      <c r="E1256" s="162" t="s">
        <v>6424</v>
      </c>
      <c r="F1256" s="575" t="s">
        <v>7236</v>
      </c>
      <c r="G1256" s="162" t="s">
        <v>3500</v>
      </c>
      <c r="H1256" s="182">
        <v>2250</v>
      </c>
      <c r="I1256" s="271"/>
      <c r="J1256" s="271"/>
      <c r="K1256" s="271"/>
    </row>
    <row r="1257" spans="1:11" ht="112.5" customHeight="1" x14ac:dyDescent="0.25">
      <c r="A1257" s="173">
        <v>43551</v>
      </c>
      <c r="B1257" s="162">
        <v>767</v>
      </c>
      <c r="C1257" s="162" t="s">
        <v>5775</v>
      </c>
      <c r="D1257" s="162">
        <v>33149694</v>
      </c>
      <c r="E1257" s="162" t="s">
        <v>5767</v>
      </c>
      <c r="F1257" s="575" t="s">
        <v>5725</v>
      </c>
      <c r="G1257" s="162" t="s">
        <v>3500</v>
      </c>
      <c r="H1257" s="182">
        <v>207072</v>
      </c>
      <c r="I1257" s="271"/>
      <c r="J1257" s="271"/>
      <c r="K1257" s="271"/>
    </row>
    <row r="1258" spans="1:11" ht="112.5" customHeight="1" x14ac:dyDescent="0.25">
      <c r="A1258" s="173">
        <v>43551</v>
      </c>
      <c r="B1258" s="162">
        <v>768</v>
      </c>
      <c r="C1258" s="162" t="s">
        <v>6149</v>
      </c>
      <c r="D1258" s="272" t="s">
        <v>3500</v>
      </c>
      <c r="E1258" s="162" t="s">
        <v>6150</v>
      </c>
      <c r="F1258" s="575" t="s">
        <v>6965</v>
      </c>
      <c r="G1258" s="162" t="s">
        <v>3500</v>
      </c>
      <c r="H1258" s="182">
        <v>167494</v>
      </c>
      <c r="I1258" s="271"/>
      <c r="J1258" s="271"/>
      <c r="K1258" s="271"/>
    </row>
    <row r="1259" spans="1:11" ht="112.5" customHeight="1" x14ac:dyDescent="0.25">
      <c r="A1259" s="173">
        <v>43551</v>
      </c>
      <c r="B1259" s="162">
        <v>771</v>
      </c>
      <c r="C1259" s="162" t="s">
        <v>7237</v>
      </c>
      <c r="D1259" s="272" t="s">
        <v>3500</v>
      </c>
      <c r="E1259" s="162" t="s">
        <v>6150</v>
      </c>
      <c r="F1259" s="575" t="s">
        <v>5725</v>
      </c>
      <c r="G1259" s="162" t="s">
        <v>3500</v>
      </c>
      <c r="H1259" s="182">
        <v>55831.6</v>
      </c>
      <c r="I1259" s="271"/>
      <c r="J1259" s="271"/>
      <c r="K1259" s="271"/>
    </row>
    <row r="1260" spans="1:11" ht="112.5" customHeight="1" x14ac:dyDescent="0.25">
      <c r="A1260" s="173">
        <v>43551</v>
      </c>
      <c r="B1260" s="162">
        <v>770</v>
      </c>
      <c r="C1260" s="162" t="s">
        <v>7238</v>
      </c>
      <c r="D1260" s="272" t="s">
        <v>3500</v>
      </c>
      <c r="E1260" s="162" t="s">
        <v>6150</v>
      </c>
      <c r="F1260" s="575" t="s">
        <v>5725</v>
      </c>
      <c r="G1260" s="162" t="s">
        <v>3500</v>
      </c>
      <c r="H1260" s="182">
        <v>55831.6</v>
      </c>
      <c r="I1260" s="271"/>
      <c r="J1260" s="271"/>
      <c r="K1260" s="271"/>
    </row>
    <row r="1261" spans="1:11" ht="112.5" customHeight="1" x14ac:dyDescent="0.25">
      <c r="A1261" s="173">
        <v>43551</v>
      </c>
      <c r="B1261" s="162">
        <v>766</v>
      </c>
      <c r="C1261" s="162" t="s">
        <v>5775</v>
      </c>
      <c r="D1261" s="162">
        <v>33149694</v>
      </c>
      <c r="E1261" s="162" t="s">
        <v>5772</v>
      </c>
      <c r="F1261" s="575" t="s">
        <v>5725</v>
      </c>
      <c r="G1261" s="162" t="s">
        <v>3500</v>
      </c>
      <c r="H1261" s="182">
        <v>124243.2</v>
      </c>
      <c r="I1261" s="271"/>
      <c r="J1261" s="271"/>
      <c r="K1261" s="271"/>
    </row>
    <row r="1262" spans="1:11" ht="112.5" customHeight="1" x14ac:dyDescent="0.25">
      <c r="A1262" s="173">
        <v>43551</v>
      </c>
      <c r="B1262" s="162">
        <v>769</v>
      </c>
      <c r="C1262" s="162" t="s">
        <v>6149</v>
      </c>
      <c r="D1262" s="272" t="s">
        <v>3500</v>
      </c>
      <c r="E1262" s="162" t="s">
        <v>6150</v>
      </c>
      <c r="F1262" s="575" t="s">
        <v>5725</v>
      </c>
      <c r="G1262" s="162" t="s">
        <v>3500</v>
      </c>
      <c r="H1262" s="182">
        <v>55831.6</v>
      </c>
      <c r="I1262" s="271"/>
      <c r="J1262" s="271"/>
      <c r="K1262" s="271"/>
    </row>
    <row r="1263" spans="1:11" ht="75" customHeight="1" x14ac:dyDescent="0.25">
      <c r="A1263" s="173">
        <v>43551</v>
      </c>
      <c r="B1263" s="162">
        <v>757</v>
      </c>
      <c r="C1263" s="162" t="s">
        <v>5552</v>
      </c>
      <c r="D1263" s="197" t="s">
        <v>5553</v>
      </c>
      <c r="E1263" s="162" t="s">
        <v>5761</v>
      </c>
      <c r="F1263" s="575" t="s">
        <v>5500</v>
      </c>
      <c r="G1263" s="162" t="s">
        <v>3500</v>
      </c>
      <c r="H1263" s="182">
        <v>2694997.6</v>
      </c>
      <c r="I1263" s="271"/>
      <c r="J1263" s="271"/>
      <c r="K1263" s="271"/>
    </row>
    <row r="1264" spans="1:11" ht="75" customHeight="1" x14ac:dyDescent="0.25">
      <c r="A1264" s="173">
        <v>43551</v>
      </c>
      <c r="B1264" s="162">
        <v>759</v>
      </c>
      <c r="C1264" s="162" t="s">
        <v>6149</v>
      </c>
      <c r="D1264" s="272" t="s">
        <v>3500</v>
      </c>
      <c r="E1264" s="162" t="s">
        <v>6150</v>
      </c>
      <c r="F1264" s="575" t="s">
        <v>5725</v>
      </c>
      <c r="G1264" s="162" t="s">
        <v>3500</v>
      </c>
      <c r="H1264" s="182">
        <v>502484.4</v>
      </c>
      <c r="I1264" s="271"/>
      <c r="J1264" s="271"/>
      <c r="K1264" s="271"/>
    </row>
    <row r="1265" spans="1:11" ht="75" customHeight="1" x14ac:dyDescent="0.25">
      <c r="A1265" s="173">
        <v>43551</v>
      </c>
      <c r="B1265" s="162">
        <v>758</v>
      </c>
      <c r="C1265" s="162" t="s">
        <v>6529</v>
      </c>
      <c r="D1265" s="162">
        <v>34191794</v>
      </c>
      <c r="E1265" s="162" t="s">
        <v>6530</v>
      </c>
      <c r="F1265" s="575" t="s">
        <v>5632</v>
      </c>
      <c r="G1265" s="162" t="s">
        <v>3500</v>
      </c>
      <c r="H1265" s="182">
        <v>98158.52</v>
      </c>
      <c r="I1265" s="271"/>
      <c r="J1265" s="271"/>
      <c r="K1265" s="271"/>
    </row>
    <row r="1266" spans="1:11" ht="75" customHeight="1" x14ac:dyDescent="0.25">
      <c r="A1266" s="173">
        <v>43551</v>
      </c>
      <c r="B1266" s="162">
        <v>752</v>
      </c>
      <c r="C1266" s="162" t="s">
        <v>6049</v>
      </c>
      <c r="D1266" s="272" t="s">
        <v>3500</v>
      </c>
      <c r="E1266" s="162" t="s">
        <v>5844</v>
      </c>
      <c r="F1266" s="575" t="s">
        <v>5725</v>
      </c>
      <c r="G1266" s="162" t="s">
        <v>3500</v>
      </c>
      <c r="H1266" s="182">
        <v>96739.72</v>
      </c>
      <c r="I1266" s="271"/>
      <c r="J1266" s="271"/>
      <c r="K1266" s="271"/>
    </row>
    <row r="1267" spans="1:11" ht="75" customHeight="1" x14ac:dyDescent="0.25">
      <c r="A1267" s="173">
        <v>43551</v>
      </c>
      <c r="B1267" s="162">
        <v>753</v>
      </c>
      <c r="C1267" s="162" t="s">
        <v>5888</v>
      </c>
      <c r="D1267" s="162">
        <v>32455608</v>
      </c>
      <c r="E1267" s="162" t="s">
        <v>5776</v>
      </c>
      <c r="F1267" s="575" t="s">
        <v>5522</v>
      </c>
      <c r="G1267" s="162" t="s">
        <v>3500</v>
      </c>
      <c r="H1267" s="182">
        <v>834</v>
      </c>
      <c r="I1267" s="271"/>
      <c r="J1267" s="271"/>
      <c r="K1267" s="271"/>
    </row>
    <row r="1268" spans="1:11" ht="75" customHeight="1" x14ac:dyDescent="0.25">
      <c r="A1268" s="173">
        <v>43551</v>
      </c>
      <c r="B1268" s="162">
        <v>743</v>
      </c>
      <c r="C1268" s="162" t="s">
        <v>6152</v>
      </c>
      <c r="D1268" s="162">
        <v>25195855</v>
      </c>
      <c r="E1268" s="162" t="s">
        <v>7239</v>
      </c>
      <c r="F1268" s="575" t="s">
        <v>5500</v>
      </c>
      <c r="G1268" s="162" t="s">
        <v>3500</v>
      </c>
      <c r="H1268" s="182">
        <v>1873.8</v>
      </c>
      <c r="I1268" s="271"/>
      <c r="J1268" s="271"/>
      <c r="K1268" s="271"/>
    </row>
    <row r="1269" spans="1:11" ht="75" customHeight="1" x14ac:dyDescent="0.25">
      <c r="A1269" s="173">
        <v>43551</v>
      </c>
      <c r="B1269" s="162">
        <v>742</v>
      </c>
      <c r="C1269" s="162" t="s">
        <v>6152</v>
      </c>
      <c r="D1269" s="162">
        <v>25195855</v>
      </c>
      <c r="E1269" s="162" t="s">
        <v>7239</v>
      </c>
      <c r="F1269" s="575" t="s">
        <v>5500</v>
      </c>
      <c r="G1269" s="162" t="s">
        <v>3500</v>
      </c>
      <c r="H1269" s="182">
        <v>2810.7</v>
      </c>
      <c r="I1269" s="271"/>
      <c r="J1269" s="271"/>
      <c r="K1269" s="271"/>
    </row>
    <row r="1270" spans="1:11" ht="107.25" customHeight="1" x14ac:dyDescent="0.25">
      <c r="A1270" s="173">
        <v>43551</v>
      </c>
      <c r="B1270" s="162">
        <v>745</v>
      </c>
      <c r="C1270" s="162" t="s">
        <v>7240</v>
      </c>
      <c r="D1270" s="272" t="s">
        <v>3500</v>
      </c>
      <c r="E1270" s="162" t="s">
        <v>6037</v>
      </c>
      <c r="F1270" s="575" t="s">
        <v>5530</v>
      </c>
      <c r="G1270" s="162" t="s">
        <v>3500</v>
      </c>
      <c r="H1270" s="182">
        <v>2800</v>
      </c>
      <c r="I1270" s="271"/>
      <c r="J1270" s="271"/>
      <c r="K1270" s="271"/>
    </row>
    <row r="1271" spans="1:11" ht="75" customHeight="1" x14ac:dyDescent="0.25">
      <c r="A1271" s="173">
        <v>43551</v>
      </c>
      <c r="B1271" s="162">
        <v>744</v>
      </c>
      <c r="C1271" s="162" t="s">
        <v>5888</v>
      </c>
      <c r="D1271" s="162">
        <v>2224600380</v>
      </c>
      <c r="E1271" s="162" t="s">
        <v>5776</v>
      </c>
      <c r="F1271" s="575" t="s">
        <v>5522</v>
      </c>
      <c r="G1271" s="162" t="s">
        <v>3500</v>
      </c>
      <c r="H1271" s="182">
        <v>1666.8</v>
      </c>
      <c r="I1271" s="271"/>
      <c r="J1271" s="271"/>
      <c r="K1271" s="271"/>
    </row>
    <row r="1272" spans="1:11" ht="75" customHeight="1" x14ac:dyDescent="0.25">
      <c r="A1272" s="173">
        <v>43551</v>
      </c>
      <c r="B1272" s="162">
        <v>741</v>
      </c>
      <c r="C1272" s="162" t="s">
        <v>6152</v>
      </c>
      <c r="D1272" s="162">
        <v>25195855</v>
      </c>
      <c r="E1272" s="162" t="s">
        <v>7239</v>
      </c>
      <c r="F1272" s="575" t="s">
        <v>5499</v>
      </c>
      <c r="G1272" s="162" t="s">
        <v>3500</v>
      </c>
      <c r="H1272" s="182">
        <v>10000</v>
      </c>
      <c r="I1272" s="271"/>
      <c r="J1272" s="271"/>
      <c r="K1272" s="271"/>
    </row>
    <row r="1273" spans="1:11" ht="75" customHeight="1" x14ac:dyDescent="0.25">
      <c r="A1273" s="173">
        <v>43551</v>
      </c>
      <c r="B1273" s="162">
        <v>740</v>
      </c>
      <c r="C1273" s="162" t="s">
        <v>7241</v>
      </c>
      <c r="D1273" s="162">
        <v>31825187</v>
      </c>
      <c r="E1273" s="162" t="s">
        <v>7242</v>
      </c>
      <c r="F1273" s="575" t="s">
        <v>5500</v>
      </c>
      <c r="G1273" s="162" t="s">
        <v>3500</v>
      </c>
      <c r="H1273" s="182">
        <v>1080</v>
      </c>
      <c r="I1273" s="271"/>
      <c r="J1273" s="271"/>
      <c r="K1273" s="271"/>
    </row>
    <row r="1274" spans="1:11" ht="75" customHeight="1" x14ac:dyDescent="0.25">
      <c r="A1274" s="173">
        <v>43551</v>
      </c>
      <c r="B1274" s="162">
        <v>737</v>
      </c>
      <c r="C1274" s="162" t="s">
        <v>7243</v>
      </c>
      <c r="D1274" s="162">
        <v>34047881</v>
      </c>
      <c r="E1274" s="162" t="s">
        <v>7244</v>
      </c>
      <c r="F1274" s="575" t="s">
        <v>5500</v>
      </c>
      <c r="G1274" s="162" t="s">
        <v>3500</v>
      </c>
      <c r="H1274" s="182">
        <v>72000</v>
      </c>
      <c r="I1274" s="271"/>
      <c r="J1274" s="271"/>
      <c r="K1274" s="271"/>
    </row>
    <row r="1275" spans="1:11" ht="75" customHeight="1" x14ac:dyDescent="0.25">
      <c r="A1275" s="173">
        <v>43552</v>
      </c>
      <c r="B1275" s="162">
        <v>736</v>
      </c>
      <c r="C1275" s="162" t="s">
        <v>7245</v>
      </c>
      <c r="D1275" s="197" t="s">
        <v>7246</v>
      </c>
      <c r="E1275" s="162" t="s">
        <v>7247</v>
      </c>
      <c r="F1275" s="575" t="s">
        <v>5533</v>
      </c>
      <c r="G1275" s="162" t="s">
        <v>3500</v>
      </c>
      <c r="H1275" s="182">
        <v>4506.7700000000004</v>
      </c>
      <c r="I1275" s="271"/>
      <c r="J1275" s="271"/>
      <c r="K1275" s="271"/>
    </row>
    <row r="1276" spans="1:11" ht="75" customHeight="1" x14ac:dyDescent="0.25">
      <c r="A1276" s="173">
        <v>43552</v>
      </c>
      <c r="B1276" s="162">
        <v>735</v>
      </c>
      <c r="C1276" s="162" t="s">
        <v>6734</v>
      </c>
      <c r="D1276" s="197" t="s">
        <v>6735</v>
      </c>
      <c r="E1276" s="162" t="s">
        <v>6736</v>
      </c>
      <c r="F1276" s="575" t="s">
        <v>5533</v>
      </c>
      <c r="G1276" s="162" t="s">
        <v>3500</v>
      </c>
      <c r="H1276" s="182">
        <v>4823</v>
      </c>
      <c r="I1276" s="271"/>
      <c r="J1276" s="271"/>
      <c r="K1276" s="271"/>
    </row>
    <row r="1277" spans="1:11" ht="75" customHeight="1" x14ac:dyDescent="0.25">
      <c r="A1277" s="173">
        <v>43552</v>
      </c>
      <c r="B1277" s="162">
        <v>31</v>
      </c>
      <c r="C1277" s="162" t="s">
        <v>7045</v>
      </c>
      <c r="D1277" s="162">
        <v>25106350</v>
      </c>
      <c r="E1277" s="162" t="s">
        <v>7046</v>
      </c>
      <c r="F1277" s="575" t="s">
        <v>5792</v>
      </c>
      <c r="G1277" s="162" t="s">
        <v>3500</v>
      </c>
      <c r="H1277" s="182">
        <v>37152</v>
      </c>
      <c r="I1277" s="271"/>
      <c r="J1277" s="271"/>
      <c r="K1277" s="271"/>
    </row>
    <row r="1278" spans="1:11" ht="75" customHeight="1" x14ac:dyDescent="0.25">
      <c r="A1278" s="173">
        <v>43552</v>
      </c>
      <c r="B1278" s="162">
        <v>32</v>
      </c>
      <c r="C1278" s="162" t="s">
        <v>6804</v>
      </c>
      <c r="D1278" s="272" t="s">
        <v>3500</v>
      </c>
      <c r="E1278" s="162" t="s">
        <v>6805</v>
      </c>
      <c r="F1278" s="575" t="s">
        <v>6614</v>
      </c>
      <c r="G1278" s="162" t="s">
        <v>3500</v>
      </c>
      <c r="H1278" s="182">
        <v>16700</v>
      </c>
      <c r="I1278" s="271"/>
      <c r="J1278" s="271"/>
      <c r="K1278" s="271"/>
    </row>
    <row r="1279" spans="1:11" ht="75" customHeight="1" x14ac:dyDescent="0.25">
      <c r="A1279" s="173">
        <v>43552</v>
      </c>
      <c r="B1279" s="162">
        <v>33</v>
      </c>
      <c r="C1279" s="162" t="s">
        <v>6924</v>
      </c>
      <c r="D1279" s="162">
        <v>25325720</v>
      </c>
      <c r="E1279" s="162" t="s">
        <v>6925</v>
      </c>
      <c r="F1279" s="575" t="s">
        <v>6614</v>
      </c>
      <c r="G1279" s="162" t="s">
        <v>3500</v>
      </c>
      <c r="H1279" s="182">
        <v>1440</v>
      </c>
      <c r="I1279" s="271"/>
      <c r="J1279" s="271"/>
      <c r="K1279" s="271"/>
    </row>
    <row r="1280" spans="1:11" ht="75" customHeight="1" x14ac:dyDescent="0.25">
      <c r="A1280" s="173">
        <v>43552</v>
      </c>
      <c r="B1280" s="162">
        <v>34</v>
      </c>
      <c r="C1280" s="162" t="s">
        <v>6814</v>
      </c>
      <c r="D1280" s="162">
        <v>13482897</v>
      </c>
      <c r="E1280" s="162" t="s">
        <v>6815</v>
      </c>
      <c r="F1280" s="575" t="s">
        <v>5792</v>
      </c>
      <c r="G1280" s="162" t="s">
        <v>3500</v>
      </c>
      <c r="H1280" s="182">
        <v>45000</v>
      </c>
      <c r="I1280" s="271"/>
      <c r="J1280" s="271"/>
      <c r="K1280" s="271"/>
    </row>
    <row r="1281" spans="1:11" ht="75" customHeight="1" x14ac:dyDescent="0.25">
      <c r="A1281" s="173">
        <v>43552</v>
      </c>
      <c r="B1281" s="162">
        <v>264</v>
      </c>
      <c r="C1281" s="162" t="s">
        <v>6768</v>
      </c>
      <c r="D1281" s="197" t="s">
        <v>6769</v>
      </c>
      <c r="E1281" s="162" t="s">
        <v>6770</v>
      </c>
      <c r="F1281" s="575" t="s">
        <v>5533</v>
      </c>
      <c r="G1281" s="162" t="s">
        <v>3500</v>
      </c>
      <c r="H1281" s="182">
        <v>4000</v>
      </c>
      <c r="I1281" s="271"/>
      <c r="J1281" s="271"/>
      <c r="K1281" s="271"/>
    </row>
    <row r="1282" spans="1:11" ht="75" customHeight="1" x14ac:dyDescent="0.25">
      <c r="A1282" s="173">
        <v>43552</v>
      </c>
      <c r="B1282" s="162">
        <v>31</v>
      </c>
      <c r="C1282" s="162" t="s">
        <v>7248</v>
      </c>
      <c r="D1282" s="197" t="s">
        <v>7249</v>
      </c>
      <c r="E1282" s="162" t="s">
        <v>7250</v>
      </c>
      <c r="F1282" s="575" t="s">
        <v>5533</v>
      </c>
      <c r="G1282" s="162" t="s">
        <v>3500</v>
      </c>
      <c r="H1282" s="182">
        <v>2700</v>
      </c>
      <c r="I1282" s="271"/>
      <c r="J1282" s="271"/>
      <c r="K1282" s="271"/>
    </row>
    <row r="1283" spans="1:11" ht="75" customHeight="1" x14ac:dyDescent="0.25">
      <c r="A1283" s="173">
        <v>43552</v>
      </c>
      <c r="B1283" s="162">
        <v>30</v>
      </c>
      <c r="C1283" s="162" t="s">
        <v>7251</v>
      </c>
      <c r="D1283" s="197" t="s">
        <v>7252</v>
      </c>
      <c r="E1283" s="504" t="s">
        <v>7253</v>
      </c>
      <c r="F1283" s="575" t="s">
        <v>5533</v>
      </c>
      <c r="G1283" s="162" t="s">
        <v>3500</v>
      </c>
      <c r="H1283" s="182">
        <v>3000</v>
      </c>
      <c r="I1283" s="271"/>
      <c r="J1283" s="271"/>
      <c r="K1283" s="271"/>
    </row>
    <row r="1284" spans="1:11" ht="75" customHeight="1" x14ac:dyDescent="0.25">
      <c r="A1284" s="173">
        <v>43552</v>
      </c>
      <c r="B1284" s="162">
        <v>29</v>
      </c>
      <c r="C1284" s="162" t="s">
        <v>7254</v>
      </c>
      <c r="D1284" s="197" t="s">
        <v>7255</v>
      </c>
      <c r="E1284" s="162" t="s">
        <v>7256</v>
      </c>
      <c r="F1284" s="575" t="s">
        <v>5533</v>
      </c>
      <c r="G1284" s="162" t="s">
        <v>3500</v>
      </c>
      <c r="H1284" s="182">
        <v>6552</v>
      </c>
      <c r="I1284" s="271"/>
      <c r="J1284" s="271"/>
      <c r="K1284" s="271"/>
    </row>
    <row r="1285" spans="1:11" ht="75" customHeight="1" x14ac:dyDescent="0.25">
      <c r="A1285" s="173">
        <v>43552</v>
      </c>
      <c r="B1285" s="162">
        <v>21</v>
      </c>
      <c r="C1285" s="162" t="s">
        <v>7257</v>
      </c>
      <c r="D1285" s="197" t="s">
        <v>7258</v>
      </c>
      <c r="E1285" s="146" t="s">
        <v>16223</v>
      </c>
      <c r="F1285" s="575" t="s">
        <v>5533</v>
      </c>
      <c r="G1285" s="162" t="s">
        <v>3500</v>
      </c>
      <c r="H1285" s="182">
        <v>5029.4399999999996</v>
      </c>
      <c r="I1285" s="271"/>
      <c r="J1285" s="271"/>
      <c r="K1285" s="271"/>
    </row>
    <row r="1286" spans="1:11" ht="75" customHeight="1" x14ac:dyDescent="0.25">
      <c r="A1286" s="173">
        <v>43552</v>
      </c>
      <c r="B1286" s="162">
        <v>18</v>
      </c>
      <c r="C1286" s="504" t="s">
        <v>5793</v>
      </c>
      <c r="D1286" s="162">
        <v>26275125</v>
      </c>
      <c r="E1286" s="162" t="s">
        <v>5794</v>
      </c>
      <c r="F1286" s="575" t="s">
        <v>7259</v>
      </c>
      <c r="G1286" s="162" t="s">
        <v>3500</v>
      </c>
      <c r="H1286" s="182">
        <v>2795.51</v>
      </c>
      <c r="I1286" s="271"/>
      <c r="J1286" s="271"/>
      <c r="K1286" s="271"/>
    </row>
    <row r="1287" spans="1:11" ht="76.5" x14ac:dyDescent="0.25">
      <c r="A1287" s="173">
        <v>43552</v>
      </c>
      <c r="B1287" s="162">
        <v>19</v>
      </c>
      <c r="C1287" s="504" t="s">
        <v>5793</v>
      </c>
      <c r="D1287" s="162">
        <v>26275125</v>
      </c>
      <c r="E1287" s="162" t="s">
        <v>5794</v>
      </c>
      <c r="F1287" s="575" t="s">
        <v>7259</v>
      </c>
      <c r="G1287" s="162" t="s">
        <v>3500</v>
      </c>
      <c r="H1287" s="182">
        <v>830.06</v>
      </c>
      <c r="I1287" s="271"/>
      <c r="J1287" s="271"/>
      <c r="K1287" s="271"/>
    </row>
    <row r="1288" spans="1:11" ht="105.75" customHeight="1" x14ac:dyDescent="0.25">
      <c r="A1288" s="173">
        <v>43552</v>
      </c>
      <c r="B1288" s="162">
        <v>15</v>
      </c>
      <c r="C1288" s="162" t="s">
        <v>7260</v>
      </c>
      <c r="D1288" s="162">
        <v>39382416</v>
      </c>
      <c r="E1288" s="162" t="s">
        <v>7261</v>
      </c>
      <c r="F1288" s="575" t="s">
        <v>5935</v>
      </c>
      <c r="G1288" s="162" t="s">
        <v>3500</v>
      </c>
      <c r="H1288" s="182">
        <v>4131</v>
      </c>
      <c r="I1288" s="271"/>
      <c r="J1288" s="271"/>
      <c r="K1288" s="271"/>
    </row>
    <row r="1289" spans="1:11" ht="105.75" customHeight="1" x14ac:dyDescent="0.25">
      <c r="A1289" s="173">
        <v>43552</v>
      </c>
      <c r="B1289" s="162">
        <v>16</v>
      </c>
      <c r="C1289" s="162" t="s">
        <v>6579</v>
      </c>
      <c r="D1289" s="197" t="s">
        <v>6842</v>
      </c>
      <c r="E1289" s="162" t="s">
        <v>6843</v>
      </c>
      <c r="F1289" s="575" t="s">
        <v>5935</v>
      </c>
      <c r="G1289" s="162" t="s">
        <v>3500</v>
      </c>
      <c r="H1289" s="182">
        <v>3240</v>
      </c>
      <c r="I1289" s="271"/>
      <c r="J1289" s="271"/>
      <c r="K1289" s="271"/>
    </row>
    <row r="1290" spans="1:11" ht="105.75" customHeight="1" x14ac:dyDescent="0.25">
      <c r="A1290" s="173">
        <v>43552</v>
      </c>
      <c r="B1290" s="162">
        <v>17</v>
      </c>
      <c r="C1290" s="162" t="s">
        <v>6844</v>
      </c>
      <c r="D1290" s="197" t="s">
        <v>6845</v>
      </c>
      <c r="E1290" s="162" t="s">
        <v>6846</v>
      </c>
      <c r="F1290" s="575" t="s">
        <v>5935</v>
      </c>
      <c r="G1290" s="162" t="s">
        <v>3500</v>
      </c>
      <c r="H1290" s="182">
        <v>3900</v>
      </c>
      <c r="I1290" s="271"/>
      <c r="J1290" s="271"/>
      <c r="K1290" s="271"/>
    </row>
    <row r="1291" spans="1:11" ht="105.75" customHeight="1" x14ac:dyDescent="0.25">
      <c r="A1291" s="173">
        <v>43552</v>
      </c>
      <c r="B1291" s="162">
        <v>18</v>
      </c>
      <c r="C1291" s="162" t="s">
        <v>6847</v>
      </c>
      <c r="D1291" s="162">
        <v>36788904</v>
      </c>
      <c r="E1291" s="162" t="s">
        <v>7262</v>
      </c>
      <c r="F1291" s="575" t="s">
        <v>5935</v>
      </c>
      <c r="G1291" s="162" t="s">
        <v>3500</v>
      </c>
      <c r="H1291" s="182">
        <v>3192</v>
      </c>
      <c r="I1291" s="271"/>
      <c r="J1291" s="271"/>
      <c r="K1291" s="271"/>
    </row>
    <row r="1292" spans="1:11" ht="105.75" customHeight="1" x14ac:dyDescent="0.25">
      <c r="A1292" s="173">
        <v>43552</v>
      </c>
      <c r="B1292" s="162">
        <v>19</v>
      </c>
      <c r="C1292" s="162" t="s">
        <v>6851</v>
      </c>
      <c r="D1292" s="162">
        <v>21084403</v>
      </c>
      <c r="E1292" s="162" t="s">
        <v>7263</v>
      </c>
      <c r="F1292" s="575" t="s">
        <v>5935</v>
      </c>
      <c r="G1292" s="162" t="s">
        <v>3500</v>
      </c>
      <c r="H1292" s="182">
        <v>5515</v>
      </c>
      <c r="I1292" s="271"/>
      <c r="J1292" s="271"/>
      <c r="K1292" s="271"/>
    </row>
    <row r="1293" spans="1:11" ht="105.75" customHeight="1" x14ac:dyDescent="0.25">
      <c r="A1293" s="173">
        <v>43552</v>
      </c>
      <c r="B1293" s="162">
        <v>20</v>
      </c>
      <c r="C1293" s="162" t="s">
        <v>7264</v>
      </c>
      <c r="D1293" s="162">
        <v>38184974</v>
      </c>
      <c r="E1293" s="162" t="s">
        <v>7265</v>
      </c>
      <c r="F1293" s="575" t="s">
        <v>5935</v>
      </c>
      <c r="G1293" s="162" t="s">
        <v>3500</v>
      </c>
      <c r="H1293" s="182">
        <v>3640</v>
      </c>
      <c r="I1293" s="271"/>
      <c r="J1293" s="271"/>
      <c r="K1293" s="271"/>
    </row>
    <row r="1294" spans="1:11" ht="105.75" customHeight="1" x14ac:dyDescent="0.25">
      <c r="A1294" s="173">
        <v>43552</v>
      </c>
      <c r="B1294" s="162">
        <v>21</v>
      </c>
      <c r="C1294" s="162" t="s">
        <v>6855</v>
      </c>
      <c r="D1294" s="162">
        <v>30563142</v>
      </c>
      <c r="E1294" s="162" t="s">
        <v>6856</v>
      </c>
      <c r="F1294" s="575" t="s">
        <v>5935</v>
      </c>
      <c r="G1294" s="162" t="s">
        <v>3500</v>
      </c>
      <c r="H1294" s="182">
        <v>5500</v>
      </c>
      <c r="I1294" s="271"/>
      <c r="J1294" s="271"/>
      <c r="K1294" s="271"/>
    </row>
    <row r="1295" spans="1:11" ht="105.75" customHeight="1" x14ac:dyDescent="0.25">
      <c r="A1295" s="173">
        <v>43552</v>
      </c>
      <c r="B1295" s="162">
        <v>22</v>
      </c>
      <c r="C1295" s="162" t="s">
        <v>6853</v>
      </c>
      <c r="D1295" s="162">
        <v>30044487</v>
      </c>
      <c r="E1295" s="162" t="s">
        <v>6854</v>
      </c>
      <c r="F1295" s="575" t="s">
        <v>5935</v>
      </c>
      <c r="G1295" s="162" t="s">
        <v>3500</v>
      </c>
      <c r="H1295" s="182">
        <v>2352.12</v>
      </c>
      <c r="I1295" s="271"/>
      <c r="J1295" s="271"/>
      <c r="K1295" s="271"/>
    </row>
    <row r="1296" spans="1:11" ht="105.75" customHeight="1" x14ac:dyDescent="0.25">
      <c r="A1296" s="173">
        <v>43552</v>
      </c>
      <c r="B1296" s="162">
        <v>23</v>
      </c>
      <c r="C1296" s="162" t="s">
        <v>6866</v>
      </c>
      <c r="D1296" s="272" t="s">
        <v>3500</v>
      </c>
      <c r="E1296" s="162" t="s">
        <v>7266</v>
      </c>
      <c r="F1296" s="575" t="s">
        <v>5935</v>
      </c>
      <c r="G1296" s="162" t="s">
        <v>3500</v>
      </c>
      <c r="H1296" s="182">
        <v>12866.62</v>
      </c>
      <c r="I1296" s="271"/>
      <c r="J1296" s="271"/>
      <c r="K1296" s="271"/>
    </row>
    <row r="1297" spans="1:11" ht="105.75" customHeight="1" x14ac:dyDescent="0.25">
      <c r="A1297" s="173">
        <v>43552</v>
      </c>
      <c r="B1297" s="162">
        <v>24</v>
      </c>
      <c r="C1297" s="162" t="s">
        <v>7267</v>
      </c>
      <c r="D1297" s="197" t="s">
        <v>7268</v>
      </c>
      <c r="E1297" s="162" t="s">
        <v>7269</v>
      </c>
      <c r="F1297" s="575" t="s">
        <v>5935</v>
      </c>
      <c r="G1297" s="162" t="s">
        <v>3500</v>
      </c>
      <c r="H1297" s="182">
        <v>3264</v>
      </c>
      <c r="I1297" s="271"/>
      <c r="J1297" s="271"/>
      <c r="K1297" s="271"/>
    </row>
    <row r="1298" spans="1:11" ht="105.75" customHeight="1" x14ac:dyDescent="0.25">
      <c r="A1298" s="173">
        <v>43552</v>
      </c>
      <c r="B1298" s="162">
        <v>51</v>
      </c>
      <c r="C1298" s="162" t="s">
        <v>6299</v>
      </c>
      <c r="D1298" s="162">
        <v>32680030</v>
      </c>
      <c r="E1298" s="162" t="s">
        <v>7270</v>
      </c>
      <c r="F1298" s="575" t="s">
        <v>5500</v>
      </c>
      <c r="G1298" s="162" t="s">
        <v>3500</v>
      </c>
      <c r="H1298" s="182">
        <v>9668.98</v>
      </c>
      <c r="I1298" s="271"/>
      <c r="J1298" s="271"/>
      <c r="K1298" s="271"/>
    </row>
    <row r="1299" spans="1:11" ht="105.75" customHeight="1" x14ac:dyDescent="0.25">
      <c r="A1299" s="173">
        <v>43552</v>
      </c>
      <c r="B1299" s="162">
        <v>3</v>
      </c>
      <c r="C1299" s="162" t="s">
        <v>6359</v>
      </c>
      <c r="D1299" s="197" t="s">
        <v>6360</v>
      </c>
      <c r="E1299" s="162" t="s">
        <v>6361</v>
      </c>
      <c r="F1299" s="575" t="s">
        <v>7271</v>
      </c>
      <c r="G1299" s="162" t="s">
        <v>3500</v>
      </c>
      <c r="H1299" s="182">
        <v>6000</v>
      </c>
      <c r="I1299" s="271"/>
      <c r="J1299" s="271"/>
      <c r="K1299" s="271"/>
    </row>
    <row r="1300" spans="1:11" ht="105.75" customHeight="1" x14ac:dyDescent="0.25">
      <c r="A1300" s="173">
        <v>43552</v>
      </c>
      <c r="B1300" s="162">
        <v>5</v>
      </c>
      <c r="C1300" s="162" t="s">
        <v>6430</v>
      </c>
      <c r="D1300" s="197" t="s">
        <v>6431</v>
      </c>
      <c r="E1300" s="162" t="s">
        <v>6432</v>
      </c>
      <c r="F1300" s="575" t="s">
        <v>6433</v>
      </c>
      <c r="G1300" s="162" t="s">
        <v>3500</v>
      </c>
      <c r="H1300" s="182">
        <v>4407</v>
      </c>
      <c r="I1300" s="271"/>
      <c r="J1300" s="271"/>
      <c r="K1300" s="271"/>
    </row>
    <row r="1301" spans="1:11" ht="105.75" customHeight="1" x14ac:dyDescent="0.25">
      <c r="A1301" s="173">
        <v>43552</v>
      </c>
      <c r="B1301" s="162">
        <v>763</v>
      </c>
      <c r="C1301" s="162" t="s">
        <v>6495</v>
      </c>
      <c r="D1301" s="162">
        <v>30647929</v>
      </c>
      <c r="E1301" s="162" t="s">
        <v>7272</v>
      </c>
      <c r="F1301" s="575" t="s">
        <v>5516</v>
      </c>
      <c r="G1301" s="162" t="s">
        <v>3500</v>
      </c>
      <c r="H1301" s="182">
        <v>3150</v>
      </c>
      <c r="I1301" s="271"/>
      <c r="J1301" s="271"/>
      <c r="K1301" s="271"/>
    </row>
    <row r="1302" spans="1:11" ht="105.75" customHeight="1" x14ac:dyDescent="0.25">
      <c r="A1302" s="173">
        <v>43552</v>
      </c>
      <c r="B1302" s="162">
        <v>818</v>
      </c>
      <c r="C1302" s="162" t="s">
        <v>5775</v>
      </c>
      <c r="D1302" s="162">
        <v>33149694</v>
      </c>
      <c r="E1302" s="162" t="s">
        <v>7273</v>
      </c>
      <c r="F1302" s="575" t="s">
        <v>5725</v>
      </c>
      <c r="G1302" s="162" t="s">
        <v>3500</v>
      </c>
      <c r="H1302" s="182">
        <v>167769.14000000001</v>
      </c>
      <c r="I1302" s="271"/>
      <c r="J1302" s="271"/>
      <c r="K1302" s="271"/>
    </row>
    <row r="1303" spans="1:11" ht="105.75" customHeight="1" x14ac:dyDescent="0.25">
      <c r="A1303" s="173">
        <v>43552</v>
      </c>
      <c r="B1303" s="162">
        <v>827</v>
      </c>
      <c r="C1303" s="162" t="s">
        <v>5540</v>
      </c>
      <c r="D1303" s="162">
        <v>20044726</v>
      </c>
      <c r="E1303" s="162" t="s">
        <v>5844</v>
      </c>
      <c r="F1303" s="575" t="s">
        <v>5792</v>
      </c>
      <c r="G1303" s="162" t="s">
        <v>3500</v>
      </c>
      <c r="H1303" s="182">
        <v>25948</v>
      </c>
      <c r="I1303" s="271"/>
      <c r="J1303" s="271"/>
      <c r="K1303" s="271"/>
    </row>
    <row r="1304" spans="1:11" ht="63.75" x14ac:dyDescent="0.25">
      <c r="A1304" s="173">
        <v>43552</v>
      </c>
      <c r="B1304" s="162">
        <v>826</v>
      </c>
      <c r="C1304" s="162" t="s">
        <v>5884</v>
      </c>
      <c r="D1304" s="162">
        <v>14323764</v>
      </c>
      <c r="E1304" s="162" t="s">
        <v>6888</v>
      </c>
      <c r="F1304" s="575" t="s">
        <v>5500</v>
      </c>
      <c r="G1304" s="162" t="s">
        <v>3500</v>
      </c>
      <c r="H1304" s="182">
        <v>4316</v>
      </c>
      <c r="I1304" s="271"/>
      <c r="J1304" s="271"/>
      <c r="K1304" s="271"/>
    </row>
    <row r="1305" spans="1:11" ht="88.5" customHeight="1" x14ac:dyDescent="0.25">
      <c r="A1305" s="274">
        <v>43552</v>
      </c>
      <c r="B1305" s="275">
        <v>823</v>
      </c>
      <c r="C1305" s="275" t="s">
        <v>7274</v>
      </c>
      <c r="D1305" s="272" t="s">
        <v>3500</v>
      </c>
      <c r="E1305" s="275" t="s">
        <v>7275</v>
      </c>
      <c r="F1305" s="575" t="s">
        <v>5496</v>
      </c>
      <c r="G1305" s="275" t="s">
        <v>3500</v>
      </c>
      <c r="H1305" s="276">
        <v>1000</v>
      </c>
      <c r="I1305" s="271"/>
      <c r="J1305" s="271"/>
      <c r="K1305" s="271"/>
    </row>
    <row r="1306" spans="1:11" ht="88.5" customHeight="1" x14ac:dyDescent="0.25">
      <c r="A1306" s="274">
        <v>43552</v>
      </c>
      <c r="B1306" s="275">
        <v>822</v>
      </c>
      <c r="C1306" s="275" t="s">
        <v>5552</v>
      </c>
      <c r="D1306" s="277" t="s">
        <v>5553</v>
      </c>
      <c r="E1306" s="275" t="s">
        <v>5761</v>
      </c>
      <c r="F1306" s="575" t="s">
        <v>5500</v>
      </c>
      <c r="G1306" s="275" t="s">
        <v>3500</v>
      </c>
      <c r="H1306" s="276">
        <v>32703</v>
      </c>
      <c r="I1306" s="271"/>
      <c r="J1306" s="271"/>
      <c r="K1306" s="271"/>
    </row>
    <row r="1307" spans="1:11" ht="88.5" customHeight="1" x14ac:dyDescent="0.25">
      <c r="A1307" s="274">
        <v>43552</v>
      </c>
      <c r="B1307" s="275">
        <v>828</v>
      </c>
      <c r="C1307" s="275" t="s">
        <v>5544</v>
      </c>
      <c r="D1307" s="275">
        <v>23530545</v>
      </c>
      <c r="E1307" s="275" t="s">
        <v>5767</v>
      </c>
      <c r="F1307" s="575" t="s">
        <v>5500</v>
      </c>
      <c r="G1307" s="275" t="s">
        <v>3500</v>
      </c>
      <c r="H1307" s="276">
        <v>15000</v>
      </c>
      <c r="I1307" s="271"/>
      <c r="J1307" s="271"/>
      <c r="K1307" s="271"/>
    </row>
    <row r="1308" spans="1:11" ht="88.5" customHeight="1" x14ac:dyDescent="0.25">
      <c r="A1308" s="274">
        <v>43552</v>
      </c>
      <c r="B1308" s="275">
        <v>825</v>
      </c>
      <c r="C1308" s="275" t="s">
        <v>7276</v>
      </c>
      <c r="D1308" s="275">
        <v>23729809</v>
      </c>
      <c r="E1308" s="275" t="s">
        <v>5803</v>
      </c>
      <c r="F1308" s="575" t="s">
        <v>5500</v>
      </c>
      <c r="G1308" s="275" t="s">
        <v>3500</v>
      </c>
      <c r="H1308" s="276">
        <v>34000.089999999997</v>
      </c>
      <c r="I1308" s="271"/>
      <c r="J1308" s="271"/>
      <c r="K1308" s="271"/>
    </row>
    <row r="1309" spans="1:11" ht="88.5" customHeight="1" x14ac:dyDescent="0.25">
      <c r="A1309" s="274">
        <v>43552</v>
      </c>
      <c r="B1309" s="275">
        <v>824</v>
      </c>
      <c r="C1309" s="275" t="s">
        <v>5278</v>
      </c>
      <c r="D1309" s="275">
        <v>30524103</v>
      </c>
      <c r="E1309" s="275" t="s">
        <v>5782</v>
      </c>
      <c r="F1309" s="575" t="s">
        <v>5500</v>
      </c>
      <c r="G1309" s="275" t="s">
        <v>3500</v>
      </c>
      <c r="H1309" s="276">
        <v>77000</v>
      </c>
      <c r="I1309" s="271"/>
      <c r="J1309" s="271"/>
      <c r="K1309" s="271"/>
    </row>
    <row r="1310" spans="1:11" ht="88.5" customHeight="1" x14ac:dyDescent="0.25">
      <c r="A1310" s="274">
        <v>43552</v>
      </c>
      <c r="B1310" s="275">
        <v>820</v>
      </c>
      <c r="C1310" s="275" t="s">
        <v>7274</v>
      </c>
      <c r="D1310" s="272" t="s">
        <v>3500</v>
      </c>
      <c r="E1310" s="275" t="s">
        <v>7275</v>
      </c>
      <c r="F1310" s="575" t="s">
        <v>7277</v>
      </c>
      <c r="G1310" s="275" t="s">
        <v>3500</v>
      </c>
      <c r="H1310" s="276">
        <v>2000</v>
      </c>
      <c r="I1310" s="271"/>
      <c r="J1310" s="271"/>
      <c r="K1310" s="271"/>
    </row>
    <row r="1311" spans="1:11" ht="88.5" customHeight="1" x14ac:dyDescent="0.25">
      <c r="A1311" s="274">
        <v>43552</v>
      </c>
      <c r="B1311" s="275">
        <v>819</v>
      </c>
      <c r="C1311" s="275" t="s">
        <v>7278</v>
      </c>
      <c r="D1311" s="275">
        <v>33017409</v>
      </c>
      <c r="E1311" s="275" t="s">
        <v>7279</v>
      </c>
      <c r="F1311" s="575" t="s">
        <v>7277</v>
      </c>
      <c r="G1311" s="275" t="s">
        <v>3500</v>
      </c>
      <c r="H1311" s="276">
        <v>3840</v>
      </c>
      <c r="I1311" s="271"/>
      <c r="J1311" s="271"/>
      <c r="K1311" s="271"/>
    </row>
    <row r="1312" spans="1:11" ht="88.5" customHeight="1" x14ac:dyDescent="0.25">
      <c r="A1312" s="274">
        <v>43552</v>
      </c>
      <c r="B1312" s="275">
        <v>806</v>
      </c>
      <c r="C1312" s="275" t="s">
        <v>7280</v>
      </c>
      <c r="D1312" s="275">
        <v>31282375</v>
      </c>
      <c r="E1312" s="275" t="s">
        <v>7281</v>
      </c>
      <c r="F1312" s="575" t="s">
        <v>6662</v>
      </c>
      <c r="G1312" s="275" t="s">
        <v>3500</v>
      </c>
      <c r="H1312" s="276">
        <v>3000000</v>
      </c>
      <c r="I1312" s="271"/>
      <c r="J1312" s="271"/>
      <c r="K1312" s="271"/>
    </row>
    <row r="1313" spans="1:11" ht="88.5" customHeight="1" x14ac:dyDescent="0.25">
      <c r="A1313" s="274">
        <v>43552</v>
      </c>
      <c r="B1313" s="275">
        <v>814</v>
      </c>
      <c r="C1313" s="275" t="s">
        <v>6071</v>
      </c>
      <c r="D1313" s="275">
        <v>23152907</v>
      </c>
      <c r="E1313" s="275" t="s">
        <v>5776</v>
      </c>
      <c r="F1313" s="575" t="s">
        <v>5500</v>
      </c>
      <c r="G1313" s="275" t="s">
        <v>3500</v>
      </c>
      <c r="H1313" s="276">
        <v>13080</v>
      </c>
      <c r="I1313" s="271"/>
      <c r="J1313" s="271"/>
      <c r="K1313" s="271"/>
    </row>
    <row r="1314" spans="1:11" ht="88.5" customHeight="1" x14ac:dyDescent="0.25">
      <c r="A1314" s="173">
        <v>43552</v>
      </c>
      <c r="B1314" s="162">
        <v>812</v>
      </c>
      <c r="C1314" s="162" t="s">
        <v>7282</v>
      </c>
      <c r="D1314" s="162">
        <v>20264089</v>
      </c>
      <c r="E1314" s="162" t="s">
        <v>7283</v>
      </c>
      <c r="F1314" s="575" t="s">
        <v>5500</v>
      </c>
      <c r="G1314" s="162" t="s">
        <v>3500</v>
      </c>
      <c r="H1314" s="182">
        <v>36000</v>
      </c>
      <c r="I1314" s="271"/>
      <c r="J1314" s="271"/>
      <c r="K1314" s="271"/>
    </row>
    <row r="1315" spans="1:11" ht="90" customHeight="1" x14ac:dyDescent="0.25">
      <c r="A1315" s="173">
        <v>43552</v>
      </c>
      <c r="B1315" s="162">
        <v>811</v>
      </c>
      <c r="C1315" s="162" t="s">
        <v>7282</v>
      </c>
      <c r="D1315" s="162">
        <v>20264089</v>
      </c>
      <c r="E1315" s="162" t="s">
        <v>7283</v>
      </c>
      <c r="F1315" s="575" t="s">
        <v>5500</v>
      </c>
      <c r="G1315" s="162" t="s">
        <v>3500</v>
      </c>
      <c r="H1315" s="182">
        <v>36000</v>
      </c>
      <c r="I1315" s="271"/>
      <c r="J1315" s="271"/>
      <c r="K1315" s="271"/>
    </row>
    <row r="1316" spans="1:11" ht="90" customHeight="1" x14ac:dyDescent="0.25">
      <c r="A1316" s="173">
        <v>43552</v>
      </c>
      <c r="B1316" s="162">
        <v>813</v>
      </c>
      <c r="C1316" s="162" t="s">
        <v>5888</v>
      </c>
      <c r="D1316" s="162">
        <v>32455608</v>
      </c>
      <c r="E1316" s="162" t="s">
        <v>5785</v>
      </c>
      <c r="F1316" s="575" t="s">
        <v>5519</v>
      </c>
      <c r="G1316" s="162" t="s">
        <v>3500</v>
      </c>
      <c r="H1316" s="182">
        <v>3600</v>
      </c>
      <c r="I1316" s="271"/>
      <c r="J1316" s="271"/>
      <c r="K1316" s="271"/>
    </row>
    <row r="1317" spans="1:11" ht="90" customHeight="1" x14ac:dyDescent="0.25">
      <c r="A1317" s="173">
        <v>43552</v>
      </c>
      <c r="B1317" s="162">
        <v>810</v>
      </c>
      <c r="C1317" s="162" t="s">
        <v>7284</v>
      </c>
      <c r="D1317" s="162">
        <v>30525175</v>
      </c>
      <c r="E1317" s="162" t="s">
        <v>7285</v>
      </c>
      <c r="F1317" s="575" t="s">
        <v>5522</v>
      </c>
      <c r="G1317" s="162" t="s">
        <v>3500</v>
      </c>
      <c r="H1317" s="182">
        <v>1320</v>
      </c>
      <c r="I1317" s="271"/>
      <c r="J1317" s="271"/>
      <c r="K1317" s="271"/>
    </row>
    <row r="1318" spans="1:11" ht="90" customHeight="1" x14ac:dyDescent="0.25">
      <c r="A1318" s="173">
        <v>43552</v>
      </c>
      <c r="B1318" s="162">
        <v>809</v>
      </c>
      <c r="C1318" s="162" t="s">
        <v>5583</v>
      </c>
      <c r="D1318" s="162">
        <v>31306998</v>
      </c>
      <c r="E1318" s="162" t="s">
        <v>5767</v>
      </c>
      <c r="F1318" s="575" t="s">
        <v>5522</v>
      </c>
      <c r="G1318" s="162" t="s">
        <v>3500</v>
      </c>
      <c r="H1318" s="182">
        <v>6000</v>
      </c>
      <c r="I1318" s="271"/>
      <c r="J1318" s="271"/>
      <c r="K1318" s="271"/>
    </row>
    <row r="1319" spans="1:11" ht="90" customHeight="1" x14ac:dyDescent="0.25">
      <c r="A1319" s="173">
        <v>43552</v>
      </c>
      <c r="B1319" s="162">
        <v>808</v>
      </c>
      <c r="C1319" s="162" t="s">
        <v>5623</v>
      </c>
      <c r="D1319" s="162">
        <v>19488636</v>
      </c>
      <c r="E1319" s="162" t="s">
        <v>5803</v>
      </c>
      <c r="F1319" s="575" t="s">
        <v>5522</v>
      </c>
      <c r="G1319" s="162" t="s">
        <v>3500</v>
      </c>
      <c r="H1319" s="182">
        <v>3300</v>
      </c>
      <c r="I1319" s="271"/>
      <c r="J1319" s="271"/>
      <c r="K1319" s="271"/>
    </row>
    <row r="1320" spans="1:11" ht="90" customHeight="1" x14ac:dyDescent="0.25">
      <c r="A1320" s="173">
        <v>43552</v>
      </c>
      <c r="B1320" s="162">
        <v>807</v>
      </c>
      <c r="C1320" s="162" t="s">
        <v>6053</v>
      </c>
      <c r="D1320" s="162">
        <v>23158131</v>
      </c>
      <c r="E1320" s="162" t="s">
        <v>6041</v>
      </c>
      <c r="F1320" s="575" t="s">
        <v>5522</v>
      </c>
      <c r="G1320" s="162" t="s">
        <v>3500</v>
      </c>
      <c r="H1320" s="182">
        <v>6256.8</v>
      </c>
      <c r="I1320" s="271"/>
      <c r="J1320" s="271"/>
      <c r="K1320" s="271"/>
    </row>
    <row r="1321" spans="1:11" ht="90" customHeight="1" x14ac:dyDescent="0.25">
      <c r="A1321" s="173">
        <v>43552</v>
      </c>
      <c r="B1321" s="162">
        <v>795</v>
      </c>
      <c r="C1321" s="162" t="s">
        <v>7286</v>
      </c>
      <c r="D1321" s="162">
        <v>38620155</v>
      </c>
      <c r="E1321" s="162" t="s">
        <v>7287</v>
      </c>
      <c r="F1321" s="575" t="s">
        <v>5632</v>
      </c>
      <c r="G1321" s="162" t="s">
        <v>3500</v>
      </c>
      <c r="H1321" s="182">
        <v>2818.04</v>
      </c>
      <c r="I1321" s="271"/>
      <c r="J1321" s="271"/>
      <c r="K1321" s="271"/>
    </row>
    <row r="1322" spans="1:11" ht="90" customHeight="1" x14ac:dyDescent="0.25">
      <c r="A1322" s="173">
        <v>43552</v>
      </c>
      <c r="B1322" s="162">
        <v>796</v>
      </c>
      <c r="C1322" s="162" t="s">
        <v>7288</v>
      </c>
      <c r="D1322" s="162">
        <v>39007616</v>
      </c>
      <c r="E1322" s="162" t="s">
        <v>7279</v>
      </c>
      <c r="F1322" s="575" t="s">
        <v>6086</v>
      </c>
      <c r="G1322" s="162" t="s">
        <v>3500</v>
      </c>
      <c r="H1322" s="182">
        <v>1798.56</v>
      </c>
      <c r="I1322" s="271"/>
      <c r="J1322" s="271"/>
      <c r="K1322" s="271"/>
    </row>
    <row r="1323" spans="1:11" ht="90" customHeight="1" x14ac:dyDescent="0.25">
      <c r="A1323" s="173">
        <v>43552</v>
      </c>
      <c r="B1323" s="162">
        <v>794</v>
      </c>
      <c r="C1323" s="162" t="s">
        <v>5723</v>
      </c>
      <c r="D1323" s="162">
        <v>32494694</v>
      </c>
      <c r="E1323" s="162" t="s">
        <v>5863</v>
      </c>
      <c r="F1323" s="575" t="s">
        <v>5725</v>
      </c>
      <c r="G1323" s="162" t="s">
        <v>3500</v>
      </c>
      <c r="H1323" s="182">
        <v>71410.27</v>
      </c>
      <c r="I1323" s="271"/>
      <c r="J1323" s="271"/>
      <c r="K1323" s="271"/>
    </row>
    <row r="1324" spans="1:11" ht="90" customHeight="1" x14ac:dyDescent="0.25">
      <c r="A1324" s="173">
        <v>43552</v>
      </c>
      <c r="B1324" s="162">
        <v>778</v>
      </c>
      <c r="C1324" s="162" t="s">
        <v>6149</v>
      </c>
      <c r="D1324" s="272" t="s">
        <v>3500</v>
      </c>
      <c r="E1324" s="162" t="s">
        <v>6150</v>
      </c>
      <c r="F1324" s="575" t="s">
        <v>5725</v>
      </c>
      <c r="G1324" s="162" t="s">
        <v>3500</v>
      </c>
      <c r="H1324" s="182">
        <v>781642</v>
      </c>
      <c r="I1324" s="271"/>
      <c r="J1324" s="271"/>
      <c r="K1324" s="271"/>
    </row>
    <row r="1325" spans="1:11" ht="90" customHeight="1" x14ac:dyDescent="0.25">
      <c r="A1325" s="173">
        <v>43552</v>
      </c>
      <c r="B1325" s="162">
        <v>791</v>
      </c>
      <c r="C1325" s="162" t="s">
        <v>5723</v>
      </c>
      <c r="D1325" s="162">
        <v>32494694</v>
      </c>
      <c r="E1325" s="162" t="s">
        <v>5863</v>
      </c>
      <c r="F1325" s="575" t="s">
        <v>5725</v>
      </c>
      <c r="G1325" s="162" t="s">
        <v>3500</v>
      </c>
      <c r="H1325" s="182">
        <v>71410.27</v>
      </c>
      <c r="I1325" s="271"/>
      <c r="J1325" s="271"/>
      <c r="K1325" s="271"/>
    </row>
    <row r="1326" spans="1:11" ht="90" customHeight="1" x14ac:dyDescent="0.25">
      <c r="A1326" s="173">
        <v>43552</v>
      </c>
      <c r="B1326" s="162">
        <v>790</v>
      </c>
      <c r="C1326" s="162" t="s">
        <v>7289</v>
      </c>
      <c r="D1326" s="162">
        <v>32494694</v>
      </c>
      <c r="E1326" s="162" t="s">
        <v>5863</v>
      </c>
      <c r="F1326" s="575" t="s">
        <v>5725</v>
      </c>
      <c r="G1326" s="162" t="s">
        <v>3500</v>
      </c>
      <c r="H1326" s="182">
        <v>71410.27</v>
      </c>
      <c r="I1326" s="271"/>
      <c r="J1326" s="271"/>
      <c r="K1326" s="271"/>
    </row>
    <row r="1327" spans="1:11" ht="90" customHeight="1" x14ac:dyDescent="0.25">
      <c r="A1327" s="173">
        <v>43552</v>
      </c>
      <c r="B1327" s="162">
        <v>789</v>
      </c>
      <c r="C1327" s="162" t="s">
        <v>7289</v>
      </c>
      <c r="D1327" s="162">
        <v>32494694</v>
      </c>
      <c r="E1327" s="162" t="s">
        <v>5863</v>
      </c>
      <c r="F1327" s="575" t="s">
        <v>5725</v>
      </c>
      <c r="G1327" s="162" t="s">
        <v>3500</v>
      </c>
      <c r="H1327" s="182">
        <v>71410.27</v>
      </c>
      <c r="I1327" s="271"/>
      <c r="J1327" s="271"/>
      <c r="K1327" s="271"/>
    </row>
    <row r="1328" spans="1:11" ht="90" customHeight="1" x14ac:dyDescent="0.25">
      <c r="A1328" s="173">
        <v>43552</v>
      </c>
      <c r="B1328" s="162">
        <v>788</v>
      </c>
      <c r="C1328" s="162" t="s">
        <v>5723</v>
      </c>
      <c r="D1328" s="162">
        <v>32494694</v>
      </c>
      <c r="E1328" s="162" t="s">
        <v>5863</v>
      </c>
      <c r="F1328" s="575" t="s">
        <v>5725</v>
      </c>
      <c r="G1328" s="162" t="s">
        <v>3500</v>
      </c>
      <c r="H1328" s="182">
        <v>71410.27</v>
      </c>
      <c r="I1328" s="271"/>
      <c r="J1328" s="271"/>
      <c r="K1328" s="271"/>
    </row>
    <row r="1329" spans="1:11" ht="90" customHeight="1" x14ac:dyDescent="0.25">
      <c r="A1329" s="173">
        <v>43552</v>
      </c>
      <c r="B1329" s="162">
        <v>787</v>
      </c>
      <c r="C1329" s="162" t="s">
        <v>5723</v>
      </c>
      <c r="D1329" s="162">
        <v>32494694</v>
      </c>
      <c r="E1329" s="162" t="s">
        <v>5863</v>
      </c>
      <c r="F1329" s="575" t="s">
        <v>5725</v>
      </c>
      <c r="G1329" s="162" t="s">
        <v>3500</v>
      </c>
      <c r="H1329" s="182">
        <v>71410.27</v>
      </c>
      <c r="I1329" s="271"/>
      <c r="J1329" s="271"/>
      <c r="K1329" s="271"/>
    </row>
    <row r="1330" spans="1:11" ht="90" customHeight="1" x14ac:dyDescent="0.25">
      <c r="A1330" s="173">
        <v>43552</v>
      </c>
      <c r="B1330" s="162">
        <v>786</v>
      </c>
      <c r="C1330" s="162" t="s">
        <v>5723</v>
      </c>
      <c r="D1330" s="162">
        <v>32494694</v>
      </c>
      <c r="E1330" s="162" t="s">
        <v>7290</v>
      </c>
      <c r="F1330" s="575" t="s">
        <v>5725</v>
      </c>
      <c r="G1330" s="162" t="s">
        <v>3500</v>
      </c>
      <c r="H1330" s="182">
        <v>71410.27</v>
      </c>
      <c r="I1330" s="271"/>
      <c r="J1330" s="271"/>
      <c r="K1330" s="271"/>
    </row>
    <row r="1331" spans="1:11" ht="90" customHeight="1" x14ac:dyDescent="0.25">
      <c r="A1331" s="173">
        <v>43552</v>
      </c>
      <c r="B1331" s="162">
        <v>785</v>
      </c>
      <c r="C1331" s="162" t="s">
        <v>5723</v>
      </c>
      <c r="D1331" s="162">
        <v>32494694</v>
      </c>
      <c r="E1331" s="162" t="s">
        <v>5863</v>
      </c>
      <c r="F1331" s="575" t="s">
        <v>7291</v>
      </c>
      <c r="G1331" s="162" t="s">
        <v>3500</v>
      </c>
      <c r="H1331" s="182">
        <v>71410.27</v>
      </c>
      <c r="I1331" s="271"/>
      <c r="J1331" s="271"/>
      <c r="K1331" s="271"/>
    </row>
    <row r="1332" spans="1:11" ht="90" customHeight="1" x14ac:dyDescent="0.25">
      <c r="A1332" s="173">
        <v>43552</v>
      </c>
      <c r="B1332" s="162">
        <v>783</v>
      </c>
      <c r="C1332" s="162" t="s">
        <v>5723</v>
      </c>
      <c r="D1332" s="162">
        <v>32494694</v>
      </c>
      <c r="E1332" s="162" t="s">
        <v>7292</v>
      </c>
      <c r="F1332" s="575" t="s">
        <v>5725</v>
      </c>
      <c r="G1332" s="162" t="s">
        <v>3500</v>
      </c>
      <c r="H1332" s="182">
        <v>71410.27</v>
      </c>
      <c r="I1332" s="271"/>
      <c r="J1332" s="271"/>
      <c r="K1332" s="271"/>
    </row>
    <row r="1333" spans="1:11" ht="90" customHeight="1" x14ac:dyDescent="0.25">
      <c r="A1333" s="173">
        <v>43552</v>
      </c>
      <c r="B1333" s="162">
        <v>782</v>
      </c>
      <c r="C1333" s="162" t="s">
        <v>5723</v>
      </c>
      <c r="D1333" s="162">
        <v>32494694</v>
      </c>
      <c r="E1333" s="162" t="s">
        <v>7293</v>
      </c>
      <c r="F1333" s="575" t="s">
        <v>5725</v>
      </c>
      <c r="G1333" s="162" t="s">
        <v>3500</v>
      </c>
      <c r="H1333" s="182">
        <v>71410.27</v>
      </c>
      <c r="I1333" s="271"/>
      <c r="J1333" s="271"/>
      <c r="K1333" s="271"/>
    </row>
    <row r="1334" spans="1:11" ht="90" customHeight="1" x14ac:dyDescent="0.25">
      <c r="A1334" s="173">
        <v>43552</v>
      </c>
      <c r="B1334" s="162">
        <v>781</v>
      </c>
      <c r="C1334" s="162" t="s">
        <v>5723</v>
      </c>
      <c r="D1334" s="162">
        <v>32494694</v>
      </c>
      <c r="E1334" s="162" t="s">
        <v>5863</v>
      </c>
      <c r="F1334" s="575" t="s">
        <v>5725</v>
      </c>
      <c r="G1334" s="162" t="s">
        <v>3500</v>
      </c>
      <c r="H1334" s="182">
        <v>71410.27</v>
      </c>
      <c r="I1334" s="271"/>
      <c r="J1334" s="271"/>
      <c r="K1334" s="271"/>
    </row>
    <row r="1335" spans="1:11" ht="90" customHeight="1" x14ac:dyDescent="0.25">
      <c r="A1335" s="173">
        <v>43553</v>
      </c>
      <c r="B1335" s="162">
        <v>266</v>
      </c>
      <c r="C1335" s="162" t="s">
        <v>7294</v>
      </c>
      <c r="D1335" s="162">
        <v>33143962</v>
      </c>
      <c r="E1335" s="162" t="s">
        <v>7295</v>
      </c>
      <c r="F1335" s="575" t="s">
        <v>5533</v>
      </c>
      <c r="G1335" s="162" t="s">
        <v>3500</v>
      </c>
      <c r="H1335" s="182">
        <v>1550</v>
      </c>
      <c r="I1335" s="271"/>
      <c r="J1335" s="271"/>
      <c r="K1335" s="271"/>
    </row>
    <row r="1336" spans="1:11" ht="90" customHeight="1" x14ac:dyDescent="0.25">
      <c r="A1336" s="173">
        <v>43553</v>
      </c>
      <c r="B1336" s="162">
        <v>267</v>
      </c>
      <c r="C1336" s="162" t="s">
        <v>7294</v>
      </c>
      <c r="D1336" s="162">
        <v>33143962</v>
      </c>
      <c r="E1336" s="162" t="s">
        <v>7295</v>
      </c>
      <c r="F1336" s="575" t="s">
        <v>5533</v>
      </c>
      <c r="G1336" s="162" t="s">
        <v>3500</v>
      </c>
      <c r="H1336" s="182">
        <v>2325</v>
      </c>
      <c r="I1336" s="271"/>
      <c r="J1336" s="271"/>
      <c r="K1336" s="271"/>
    </row>
    <row r="1337" spans="1:11" ht="102.75" customHeight="1" x14ac:dyDescent="0.25">
      <c r="A1337" s="173">
        <v>43553</v>
      </c>
      <c r="B1337" s="162">
        <v>263</v>
      </c>
      <c r="C1337" s="162" t="s">
        <v>6826</v>
      </c>
      <c r="D1337" s="162">
        <v>42763720</v>
      </c>
      <c r="E1337" s="162" t="s">
        <v>7296</v>
      </c>
      <c r="F1337" s="575" t="s">
        <v>5533</v>
      </c>
      <c r="G1337" s="162" t="s">
        <v>3500</v>
      </c>
      <c r="H1337" s="182">
        <v>3000</v>
      </c>
      <c r="I1337" s="271"/>
      <c r="J1337" s="271"/>
      <c r="K1337" s="271"/>
    </row>
    <row r="1338" spans="1:11" ht="102.75" customHeight="1" x14ac:dyDescent="0.25">
      <c r="A1338" s="173">
        <v>43553</v>
      </c>
      <c r="B1338" s="162">
        <v>265</v>
      </c>
      <c r="C1338" s="162" t="s">
        <v>7297</v>
      </c>
      <c r="D1338" s="272" t="s">
        <v>3500</v>
      </c>
      <c r="E1338" s="162" t="s">
        <v>7298</v>
      </c>
      <c r="F1338" s="575" t="s">
        <v>5533</v>
      </c>
      <c r="G1338" s="162" t="s">
        <v>3500</v>
      </c>
      <c r="H1338" s="182">
        <v>3000</v>
      </c>
      <c r="I1338" s="271"/>
      <c r="J1338" s="271"/>
      <c r="K1338" s="271"/>
    </row>
    <row r="1339" spans="1:11" ht="102.75" customHeight="1" x14ac:dyDescent="0.25">
      <c r="A1339" s="173">
        <v>43553</v>
      </c>
      <c r="B1339" s="162">
        <v>268</v>
      </c>
      <c r="C1339" s="162" t="s">
        <v>7294</v>
      </c>
      <c r="D1339" s="162">
        <v>33143962</v>
      </c>
      <c r="E1339" s="162" t="s">
        <v>7295</v>
      </c>
      <c r="F1339" s="575" t="s">
        <v>5533</v>
      </c>
      <c r="G1339" s="162" t="s">
        <v>3500</v>
      </c>
      <c r="H1339" s="182">
        <v>5000</v>
      </c>
      <c r="I1339" s="271"/>
      <c r="J1339" s="271"/>
      <c r="K1339" s="271"/>
    </row>
    <row r="1340" spans="1:11" ht="102.75" customHeight="1" x14ac:dyDescent="0.25">
      <c r="A1340" s="173">
        <v>43553</v>
      </c>
      <c r="B1340" s="162">
        <v>269</v>
      </c>
      <c r="C1340" s="162" t="s">
        <v>7294</v>
      </c>
      <c r="D1340" s="162">
        <v>33143962</v>
      </c>
      <c r="E1340" s="162" t="s">
        <v>7295</v>
      </c>
      <c r="F1340" s="575" t="s">
        <v>5533</v>
      </c>
      <c r="G1340" s="162" t="s">
        <v>3500</v>
      </c>
      <c r="H1340" s="182">
        <v>5260</v>
      </c>
      <c r="I1340" s="271"/>
      <c r="J1340" s="271"/>
      <c r="K1340" s="271"/>
    </row>
    <row r="1341" spans="1:11" ht="102.75" customHeight="1" x14ac:dyDescent="0.25">
      <c r="A1341" s="173">
        <v>43553</v>
      </c>
      <c r="B1341" s="162">
        <v>6</v>
      </c>
      <c r="C1341" s="162" t="s">
        <v>7299</v>
      </c>
      <c r="D1341" s="197" t="s">
        <v>7300</v>
      </c>
      <c r="E1341" s="162" t="s">
        <v>7301</v>
      </c>
      <c r="F1341" s="575" t="s">
        <v>5496</v>
      </c>
      <c r="G1341" s="162" t="s">
        <v>3500</v>
      </c>
      <c r="H1341" s="182">
        <v>1410</v>
      </c>
      <c r="I1341" s="271"/>
      <c r="J1341" s="271"/>
      <c r="K1341" s="271"/>
    </row>
    <row r="1342" spans="1:11" ht="102.75" customHeight="1" x14ac:dyDescent="0.25">
      <c r="A1342" s="173">
        <v>43553</v>
      </c>
      <c r="B1342" s="162">
        <v>5</v>
      </c>
      <c r="C1342" s="162" t="s">
        <v>6347</v>
      </c>
      <c r="D1342" s="272" t="s">
        <v>3500</v>
      </c>
      <c r="E1342" s="162" t="s">
        <v>6348</v>
      </c>
      <c r="F1342" s="575" t="s">
        <v>5496</v>
      </c>
      <c r="G1342" s="162" t="s">
        <v>3500</v>
      </c>
      <c r="H1342" s="182">
        <v>15800</v>
      </c>
      <c r="I1342" s="271"/>
      <c r="J1342" s="271"/>
      <c r="K1342" s="271"/>
    </row>
    <row r="1343" spans="1:11" ht="102.75" customHeight="1" x14ac:dyDescent="0.25">
      <c r="A1343" s="173">
        <v>43553</v>
      </c>
      <c r="B1343" s="162">
        <v>4</v>
      </c>
      <c r="C1343" s="162" t="s">
        <v>6347</v>
      </c>
      <c r="D1343" s="272" t="s">
        <v>3500</v>
      </c>
      <c r="E1343" s="162" t="s">
        <v>6348</v>
      </c>
      <c r="F1343" s="575" t="s">
        <v>5496</v>
      </c>
      <c r="G1343" s="162" t="s">
        <v>3500</v>
      </c>
      <c r="H1343" s="182">
        <v>15800</v>
      </c>
      <c r="I1343" s="271"/>
      <c r="J1343" s="271"/>
      <c r="K1343" s="271"/>
    </row>
    <row r="1344" spans="1:11" ht="102.75" customHeight="1" x14ac:dyDescent="0.25">
      <c r="A1344" s="173">
        <v>43553</v>
      </c>
      <c r="B1344" s="162">
        <v>22</v>
      </c>
      <c r="C1344" s="162" t="s">
        <v>6834</v>
      </c>
      <c r="D1344" s="162">
        <v>20914191</v>
      </c>
      <c r="E1344" s="162" t="s">
        <v>16224</v>
      </c>
      <c r="F1344" s="575" t="s">
        <v>5500</v>
      </c>
      <c r="G1344" s="162" t="s">
        <v>3500</v>
      </c>
      <c r="H1344" s="182">
        <v>20700</v>
      </c>
      <c r="I1344" s="271"/>
      <c r="J1344" s="271"/>
      <c r="K1344" s="271"/>
    </row>
    <row r="1345" spans="1:11" ht="102.75" customHeight="1" x14ac:dyDescent="0.25">
      <c r="A1345" s="193">
        <v>43553</v>
      </c>
      <c r="B1345" s="146">
        <v>6</v>
      </c>
      <c r="C1345" s="146" t="s">
        <v>7302</v>
      </c>
      <c r="D1345" s="146">
        <v>38345352</v>
      </c>
      <c r="E1345" s="146" t="s">
        <v>7303</v>
      </c>
      <c r="F1345" s="179" t="s">
        <v>5629</v>
      </c>
      <c r="G1345" s="162" t="s">
        <v>3500</v>
      </c>
      <c r="H1345" s="503">
        <v>300</v>
      </c>
      <c r="I1345" s="271"/>
      <c r="J1345" s="271"/>
      <c r="K1345" s="271"/>
    </row>
    <row r="1346" spans="1:11" ht="102.75" customHeight="1" x14ac:dyDescent="0.25">
      <c r="A1346" s="193">
        <v>43553</v>
      </c>
      <c r="B1346" s="146">
        <v>7</v>
      </c>
      <c r="C1346" s="146" t="s">
        <v>7304</v>
      </c>
      <c r="D1346" s="146">
        <v>38345352</v>
      </c>
      <c r="E1346" s="146" t="s">
        <v>7305</v>
      </c>
      <c r="F1346" s="179" t="s">
        <v>5629</v>
      </c>
      <c r="G1346" s="162" t="s">
        <v>3500</v>
      </c>
      <c r="H1346" s="503">
        <v>826.35</v>
      </c>
      <c r="I1346" s="271"/>
      <c r="J1346" s="271"/>
      <c r="K1346" s="271"/>
    </row>
    <row r="1347" spans="1:11" ht="86.25" customHeight="1" x14ac:dyDescent="0.25">
      <c r="A1347" s="173">
        <v>43553</v>
      </c>
      <c r="B1347" s="162">
        <v>857</v>
      </c>
      <c r="C1347" s="162" t="s">
        <v>5552</v>
      </c>
      <c r="D1347" s="197" t="s">
        <v>5553</v>
      </c>
      <c r="E1347" s="162" t="s">
        <v>5761</v>
      </c>
      <c r="F1347" s="575" t="s">
        <v>5500</v>
      </c>
      <c r="G1347" s="162" t="s">
        <v>3500</v>
      </c>
      <c r="H1347" s="182">
        <v>1522368</v>
      </c>
      <c r="I1347" s="271"/>
      <c r="J1347" s="271"/>
      <c r="K1347" s="271"/>
    </row>
    <row r="1348" spans="1:11" ht="86.25" customHeight="1" x14ac:dyDescent="0.25">
      <c r="A1348" s="173">
        <v>43553</v>
      </c>
      <c r="B1348" s="162">
        <v>858</v>
      </c>
      <c r="C1348" s="162" t="s">
        <v>5278</v>
      </c>
      <c r="D1348" s="162">
        <v>30524103</v>
      </c>
      <c r="E1348" s="162" t="s">
        <v>5863</v>
      </c>
      <c r="F1348" s="575" t="s">
        <v>5500</v>
      </c>
      <c r="G1348" s="162" t="s">
        <v>3500</v>
      </c>
      <c r="H1348" s="182">
        <v>1242720</v>
      </c>
      <c r="I1348" s="271"/>
      <c r="J1348" s="271"/>
      <c r="K1348" s="271"/>
    </row>
    <row r="1349" spans="1:11" ht="86.25" customHeight="1" x14ac:dyDescent="0.25">
      <c r="A1349" s="173">
        <v>43553</v>
      </c>
      <c r="B1349" s="162">
        <v>859</v>
      </c>
      <c r="C1349" s="162" t="s">
        <v>6054</v>
      </c>
      <c r="D1349" s="162">
        <v>20765851</v>
      </c>
      <c r="E1349" s="162" t="s">
        <v>5863</v>
      </c>
      <c r="F1349" s="575" t="s">
        <v>5500</v>
      </c>
      <c r="G1349" s="162" t="s">
        <v>3500</v>
      </c>
      <c r="H1349" s="182">
        <v>124488</v>
      </c>
      <c r="I1349" s="271"/>
      <c r="J1349" s="271"/>
      <c r="K1349" s="271"/>
    </row>
    <row r="1350" spans="1:11" ht="86.25" customHeight="1" x14ac:dyDescent="0.25">
      <c r="A1350" s="173">
        <v>43553</v>
      </c>
      <c r="B1350" s="162">
        <v>856</v>
      </c>
      <c r="C1350" s="162" t="s">
        <v>5540</v>
      </c>
      <c r="D1350" s="162">
        <v>20044726</v>
      </c>
      <c r="E1350" s="162" t="s">
        <v>5863</v>
      </c>
      <c r="F1350" s="575" t="s">
        <v>5500</v>
      </c>
      <c r="G1350" s="162" t="s">
        <v>3500</v>
      </c>
      <c r="H1350" s="182">
        <v>12168</v>
      </c>
      <c r="I1350" s="271"/>
      <c r="J1350" s="271"/>
      <c r="K1350" s="271"/>
    </row>
    <row r="1351" spans="1:11" ht="86.25" customHeight="1" x14ac:dyDescent="0.25">
      <c r="A1351" s="173">
        <v>43553</v>
      </c>
      <c r="B1351" s="162">
        <v>855</v>
      </c>
      <c r="C1351" s="162" t="s">
        <v>7130</v>
      </c>
      <c r="D1351" s="162">
        <v>14323764</v>
      </c>
      <c r="E1351" s="162" t="s">
        <v>5863</v>
      </c>
      <c r="F1351" s="575" t="s">
        <v>5500</v>
      </c>
      <c r="G1351" s="162" t="s">
        <v>3500</v>
      </c>
      <c r="H1351" s="182">
        <v>2268</v>
      </c>
      <c r="I1351" s="271"/>
      <c r="J1351" s="271"/>
      <c r="K1351" s="271"/>
    </row>
    <row r="1352" spans="1:11" ht="86.25" customHeight="1" x14ac:dyDescent="0.25">
      <c r="A1352" s="173">
        <v>43553</v>
      </c>
      <c r="B1352" s="162">
        <v>852</v>
      </c>
      <c r="C1352" s="162" t="s">
        <v>5884</v>
      </c>
      <c r="D1352" s="162">
        <v>14323764</v>
      </c>
      <c r="E1352" s="162" t="s">
        <v>5863</v>
      </c>
      <c r="F1352" s="575" t="s">
        <v>5500</v>
      </c>
      <c r="G1352" s="162" t="s">
        <v>3500</v>
      </c>
      <c r="H1352" s="182">
        <v>334080</v>
      </c>
      <c r="I1352" s="271"/>
      <c r="J1352" s="271"/>
      <c r="K1352" s="271"/>
    </row>
    <row r="1353" spans="1:11" ht="86.25" customHeight="1" x14ac:dyDescent="0.25">
      <c r="A1353" s="173">
        <v>43553</v>
      </c>
      <c r="B1353" s="162">
        <v>851</v>
      </c>
      <c r="C1353" s="162" t="s">
        <v>5857</v>
      </c>
      <c r="D1353" s="162">
        <v>13644704</v>
      </c>
      <c r="E1353" s="162" t="s">
        <v>5863</v>
      </c>
      <c r="F1353" s="575" t="s">
        <v>5533</v>
      </c>
      <c r="G1353" s="162" t="s">
        <v>3500</v>
      </c>
      <c r="H1353" s="182">
        <v>7800</v>
      </c>
      <c r="I1353" s="271"/>
      <c r="J1353" s="271"/>
      <c r="K1353" s="271"/>
    </row>
    <row r="1354" spans="1:11" ht="86.25" customHeight="1" x14ac:dyDescent="0.25">
      <c r="A1354" s="173">
        <v>43553</v>
      </c>
      <c r="B1354" s="162">
        <v>850</v>
      </c>
      <c r="C1354" s="162" t="s">
        <v>7280</v>
      </c>
      <c r="D1354" s="162">
        <v>31282375</v>
      </c>
      <c r="E1354" s="162" t="s">
        <v>5863</v>
      </c>
      <c r="F1354" s="575" t="s">
        <v>5496</v>
      </c>
      <c r="G1354" s="162" t="s">
        <v>3500</v>
      </c>
      <c r="H1354" s="182">
        <v>1946394</v>
      </c>
      <c r="I1354" s="271"/>
      <c r="J1354" s="271"/>
      <c r="K1354" s="271"/>
    </row>
    <row r="1355" spans="1:11" ht="86.25" customHeight="1" x14ac:dyDescent="0.25">
      <c r="A1355" s="173">
        <v>43553</v>
      </c>
      <c r="B1355" s="162">
        <v>847</v>
      </c>
      <c r="C1355" s="162" t="s">
        <v>6149</v>
      </c>
      <c r="D1355" s="272" t="s">
        <v>3500</v>
      </c>
      <c r="E1355" s="162" t="s">
        <v>6150</v>
      </c>
      <c r="F1355" s="575" t="s">
        <v>5725</v>
      </c>
      <c r="G1355" s="162" t="s">
        <v>3500</v>
      </c>
      <c r="H1355" s="182">
        <v>558316</v>
      </c>
      <c r="I1355" s="271"/>
      <c r="J1355" s="271"/>
      <c r="K1355" s="271"/>
    </row>
    <row r="1356" spans="1:11" ht="86.25" customHeight="1" x14ac:dyDescent="0.25">
      <c r="A1356" s="173">
        <v>43553</v>
      </c>
      <c r="B1356" s="162">
        <v>849</v>
      </c>
      <c r="C1356" s="162" t="s">
        <v>6149</v>
      </c>
      <c r="D1356" s="272" t="s">
        <v>3500</v>
      </c>
      <c r="E1356" s="162" t="s">
        <v>6150</v>
      </c>
      <c r="F1356" s="575" t="s">
        <v>5725</v>
      </c>
      <c r="G1356" s="162" t="s">
        <v>3500</v>
      </c>
      <c r="H1356" s="182">
        <v>358617.59999999998</v>
      </c>
      <c r="I1356" s="271"/>
      <c r="J1356" s="271"/>
      <c r="K1356" s="271"/>
    </row>
    <row r="1357" spans="1:11" ht="86.25" customHeight="1" x14ac:dyDescent="0.25">
      <c r="A1357" s="173">
        <v>43553</v>
      </c>
      <c r="B1357" s="162">
        <v>837</v>
      </c>
      <c r="C1357" s="162" t="s">
        <v>6049</v>
      </c>
      <c r="D1357" s="272" t="s">
        <v>3500</v>
      </c>
      <c r="E1357" s="162" t="s">
        <v>5844</v>
      </c>
      <c r="F1357" s="575" t="s">
        <v>5725</v>
      </c>
      <c r="G1357" s="162" t="s">
        <v>3500</v>
      </c>
      <c r="H1357" s="182">
        <v>290219.15999999997</v>
      </c>
      <c r="I1357" s="271"/>
      <c r="J1357" s="271"/>
      <c r="K1357" s="271"/>
    </row>
    <row r="1358" spans="1:11" ht="86.25" customHeight="1" x14ac:dyDescent="0.25">
      <c r="A1358" s="173">
        <v>43553</v>
      </c>
      <c r="B1358" s="162">
        <v>838</v>
      </c>
      <c r="C1358" s="162" t="s">
        <v>6049</v>
      </c>
      <c r="D1358" s="272" t="s">
        <v>3500</v>
      </c>
      <c r="E1358" s="162" t="s">
        <v>5844</v>
      </c>
      <c r="F1358" s="575" t="s">
        <v>5725</v>
      </c>
      <c r="G1358" s="162" t="s">
        <v>3500</v>
      </c>
      <c r="H1358" s="182">
        <v>193479.44</v>
      </c>
      <c r="I1358" s="271"/>
      <c r="J1358" s="271"/>
      <c r="K1358" s="271"/>
    </row>
    <row r="1359" spans="1:11" ht="86.25" customHeight="1" x14ac:dyDescent="0.25">
      <c r="A1359" s="173">
        <v>43553</v>
      </c>
      <c r="B1359" s="162">
        <v>836</v>
      </c>
      <c r="C1359" s="162" t="s">
        <v>6049</v>
      </c>
      <c r="D1359" s="272" t="s">
        <v>3500</v>
      </c>
      <c r="E1359" s="162" t="s">
        <v>5844</v>
      </c>
      <c r="F1359" s="575" t="s">
        <v>5725</v>
      </c>
      <c r="G1359" s="162" t="s">
        <v>3500</v>
      </c>
      <c r="H1359" s="182">
        <v>193479.44</v>
      </c>
      <c r="I1359" s="271"/>
      <c r="J1359" s="271"/>
      <c r="K1359" s="271"/>
    </row>
    <row r="1360" spans="1:11" ht="86.25" customHeight="1" x14ac:dyDescent="0.25">
      <c r="A1360" s="173">
        <v>43553</v>
      </c>
      <c r="B1360" s="162">
        <v>840</v>
      </c>
      <c r="C1360" s="162" t="s">
        <v>6049</v>
      </c>
      <c r="D1360" s="272" t="s">
        <v>3500</v>
      </c>
      <c r="E1360" s="162" t="s">
        <v>5844</v>
      </c>
      <c r="F1360" s="575" t="s">
        <v>5725</v>
      </c>
      <c r="G1360" s="162" t="s">
        <v>3500</v>
      </c>
      <c r="H1360" s="182">
        <v>96739.72</v>
      </c>
      <c r="I1360" s="271"/>
      <c r="J1360" s="271"/>
      <c r="K1360" s="271"/>
    </row>
    <row r="1361" spans="1:11" ht="86.25" customHeight="1" x14ac:dyDescent="0.25">
      <c r="A1361" s="173">
        <v>43553</v>
      </c>
      <c r="B1361" s="162">
        <v>846</v>
      </c>
      <c r="C1361" s="162" t="s">
        <v>5775</v>
      </c>
      <c r="D1361" s="162">
        <v>33149694</v>
      </c>
      <c r="E1361" s="162" t="s">
        <v>7273</v>
      </c>
      <c r="F1361" s="575" t="s">
        <v>5725</v>
      </c>
      <c r="G1361" s="162" t="s">
        <v>3500</v>
      </c>
      <c r="H1361" s="182">
        <v>91382.399999999994</v>
      </c>
      <c r="I1361" s="271"/>
      <c r="J1361" s="271"/>
      <c r="K1361" s="271"/>
    </row>
    <row r="1362" spans="1:11" ht="86.25" customHeight="1" x14ac:dyDescent="0.25">
      <c r="A1362" s="173">
        <v>43553</v>
      </c>
      <c r="B1362" s="162">
        <v>845</v>
      </c>
      <c r="C1362" s="162" t="s">
        <v>6049</v>
      </c>
      <c r="D1362" s="272" t="s">
        <v>3500</v>
      </c>
      <c r="E1362" s="162" t="s">
        <v>5844</v>
      </c>
      <c r="F1362" s="575" t="s">
        <v>5725</v>
      </c>
      <c r="G1362" s="162" t="s">
        <v>3500</v>
      </c>
      <c r="H1362" s="182">
        <v>71410.27</v>
      </c>
      <c r="I1362" s="271"/>
      <c r="J1362" s="271"/>
      <c r="K1362" s="271"/>
    </row>
    <row r="1363" spans="1:11" ht="86.25" customHeight="1" x14ac:dyDescent="0.25">
      <c r="A1363" s="173">
        <v>43553</v>
      </c>
      <c r="B1363" s="162">
        <v>839</v>
      </c>
      <c r="C1363" s="162" t="s">
        <v>6049</v>
      </c>
      <c r="D1363" s="272" t="s">
        <v>3500</v>
      </c>
      <c r="E1363" s="162" t="s">
        <v>5844</v>
      </c>
      <c r="F1363" s="575" t="s">
        <v>5725</v>
      </c>
      <c r="G1363" s="162" t="s">
        <v>3500</v>
      </c>
      <c r="H1363" s="182">
        <v>96739.72</v>
      </c>
      <c r="I1363" s="271"/>
      <c r="J1363" s="271"/>
      <c r="K1363" s="271"/>
    </row>
    <row r="1364" spans="1:11" ht="86.25" customHeight="1" x14ac:dyDescent="0.25">
      <c r="A1364" s="173">
        <v>43553</v>
      </c>
      <c r="B1364" s="162">
        <v>835</v>
      </c>
      <c r="C1364" s="162" t="s">
        <v>7306</v>
      </c>
      <c r="D1364" s="272" t="s">
        <v>3500</v>
      </c>
      <c r="E1364" s="162" t="s">
        <v>7307</v>
      </c>
      <c r="F1364" s="575" t="s">
        <v>6662</v>
      </c>
      <c r="G1364" s="162" t="s">
        <v>3500</v>
      </c>
      <c r="H1364" s="182">
        <v>2000</v>
      </c>
      <c r="I1364" s="271"/>
      <c r="J1364" s="271"/>
      <c r="K1364" s="271"/>
    </row>
    <row r="1365" spans="1:11" ht="86.25" customHeight="1" x14ac:dyDescent="0.25">
      <c r="A1365" s="173">
        <v>43553</v>
      </c>
      <c r="B1365" s="162">
        <v>834</v>
      </c>
      <c r="C1365" s="162" t="s">
        <v>6149</v>
      </c>
      <c r="D1365" s="272" t="s">
        <v>3500</v>
      </c>
      <c r="E1365" s="162" t="s">
        <v>7308</v>
      </c>
      <c r="F1365" s="575" t="s">
        <v>5725</v>
      </c>
      <c r="G1365" s="162" t="s">
        <v>3500</v>
      </c>
      <c r="H1365" s="182">
        <v>55831.6</v>
      </c>
      <c r="I1365" s="271"/>
      <c r="J1365" s="271"/>
      <c r="K1365" s="271"/>
    </row>
    <row r="1366" spans="1:11" ht="86.25" customHeight="1" x14ac:dyDescent="0.25">
      <c r="A1366" s="173">
        <v>43553</v>
      </c>
      <c r="B1366" s="162">
        <v>848</v>
      </c>
      <c r="C1366" s="162" t="s">
        <v>6149</v>
      </c>
      <c r="D1366" s="272" t="s">
        <v>3500</v>
      </c>
      <c r="E1366" s="162" t="s">
        <v>6150</v>
      </c>
      <c r="F1366" s="575" t="s">
        <v>5725</v>
      </c>
      <c r="G1366" s="162" t="s">
        <v>3500</v>
      </c>
      <c r="H1366" s="182">
        <v>614147.6</v>
      </c>
      <c r="I1366" s="271"/>
      <c r="J1366" s="271"/>
      <c r="K1366" s="271"/>
    </row>
    <row r="1367" spans="1:11" ht="86.25" customHeight="1" x14ac:dyDescent="0.25">
      <c r="A1367" s="294">
        <v>43643</v>
      </c>
      <c r="B1367" s="295">
        <v>172744192</v>
      </c>
      <c r="C1367" s="295" t="s">
        <v>7749</v>
      </c>
      <c r="D1367" s="272" t="s">
        <v>3500</v>
      </c>
      <c r="E1367" s="295" t="s">
        <v>7750</v>
      </c>
      <c r="F1367" s="580" t="s">
        <v>7751</v>
      </c>
      <c r="G1367" s="295" t="s">
        <v>3500</v>
      </c>
      <c r="H1367" s="296">
        <v>127100</v>
      </c>
      <c r="I1367" s="271"/>
      <c r="J1367" s="271"/>
      <c r="K1367" s="271"/>
    </row>
    <row r="1368" spans="1:11" ht="126" customHeight="1" x14ac:dyDescent="0.25">
      <c r="A1368" s="294">
        <v>43643</v>
      </c>
      <c r="B1368" s="295">
        <v>4</v>
      </c>
      <c r="C1368" s="295" t="s">
        <v>7752</v>
      </c>
      <c r="D1368" s="297" t="s">
        <v>7753</v>
      </c>
      <c r="E1368" s="507" t="s">
        <v>7754</v>
      </c>
      <c r="F1368" s="580" t="s">
        <v>7755</v>
      </c>
      <c r="G1368" s="295" t="s">
        <v>3500</v>
      </c>
      <c r="H1368" s="296">
        <v>5575.6</v>
      </c>
      <c r="I1368" s="271"/>
      <c r="J1368" s="271"/>
      <c r="K1368" s="271"/>
    </row>
    <row r="1369" spans="1:11" ht="126" customHeight="1" x14ac:dyDescent="0.25">
      <c r="A1369" s="294">
        <v>43643</v>
      </c>
      <c r="B1369" s="295">
        <v>6</v>
      </c>
      <c r="C1369" s="298" t="s">
        <v>7756</v>
      </c>
      <c r="D1369" s="272" t="s">
        <v>3500</v>
      </c>
      <c r="E1369" s="295" t="s">
        <v>7757</v>
      </c>
      <c r="F1369" s="580" t="s">
        <v>7758</v>
      </c>
      <c r="G1369" s="295" t="s">
        <v>3500</v>
      </c>
      <c r="H1369" s="296">
        <v>14200</v>
      </c>
      <c r="I1369" s="271"/>
      <c r="J1369" s="271"/>
      <c r="K1369" s="271"/>
    </row>
    <row r="1370" spans="1:11" ht="126" customHeight="1" x14ac:dyDescent="0.25">
      <c r="A1370" s="294">
        <v>43643</v>
      </c>
      <c r="B1370" s="295">
        <v>5</v>
      </c>
      <c r="C1370" s="298" t="s">
        <v>7759</v>
      </c>
      <c r="D1370" s="272" t="s">
        <v>3500</v>
      </c>
      <c r="E1370" s="298" t="s">
        <v>7760</v>
      </c>
      <c r="F1370" s="580" t="s">
        <v>7761</v>
      </c>
      <c r="G1370" s="295" t="s">
        <v>3500</v>
      </c>
      <c r="H1370" s="296">
        <v>19331.38</v>
      </c>
      <c r="I1370" s="271"/>
      <c r="J1370" s="271"/>
      <c r="K1370" s="271"/>
    </row>
    <row r="1371" spans="1:11" ht="126" customHeight="1" x14ac:dyDescent="0.25">
      <c r="A1371" s="294">
        <v>43643</v>
      </c>
      <c r="B1371" s="295">
        <v>165144903</v>
      </c>
      <c r="C1371" s="298" t="s">
        <v>7762</v>
      </c>
      <c r="D1371" s="295">
        <v>21155577</v>
      </c>
      <c r="E1371" s="298" t="s">
        <v>7763</v>
      </c>
      <c r="F1371" s="580" t="s">
        <v>7764</v>
      </c>
      <c r="G1371" s="295" t="s">
        <v>3500</v>
      </c>
      <c r="H1371" s="296">
        <v>288</v>
      </c>
      <c r="I1371" s="271"/>
      <c r="J1371" s="271"/>
      <c r="K1371" s="271"/>
    </row>
    <row r="1372" spans="1:11" ht="126" customHeight="1" x14ac:dyDescent="0.25">
      <c r="A1372" s="294">
        <v>43645</v>
      </c>
      <c r="B1372" s="295">
        <v>123744914</v>
      </c>
      <c r="C1372" s="295" t="s">
        <v>7765</v>
      </c>
      <c r="D1372" s="272" t="s">
        <v>3500</v>
      </c>
      <c r="E1372" s="298" t="s">
        <v>7766</v>
      </c>
      <c r="F1372" s="580" t="s">
        <v>7767</v>
      </c>
      <c r="G1372" s="295" t="s">
        <v>3500</v>
      </c>
      <c r="H1372" s="296">
        <v>56880</v>
      </c>
      <c r="I1372" s="271"/>
      <c r="J1372" s="271"/>
      <c r="K1372" s="271"/>
    </row>
    <row r="1373" spans="1:11" ht="126" customHeight="1" x14ac:dyDescent="0.25">
      <c r="A1373" s="294">
        <v>43643</v>
      </c>
      <c r="B1373" s="508" t="s">
        <v>7768</v>
      </c>
      <c r="C1373" s="509" t="s">
        <v>5544</v>
      </c>
      <c r="D1373" s="508">
        <v>23530545</v>
      </c>
      <c r="E1373" s="177" t="s">
        <v>7769</v>
      </c>
      <c r="F1373" s="580" t="s">
        <v>7770</v>
      </c>
      <c r="G1373" s="295" t="s">
        <v>3500</v>
      </c>
      <c r="H1373" s="510">
        <v>400170</v>
      </c>
      <c r="I1373" s="271"/>
      <c r="J1373" s="271"/>
      <c r="K1373" s="271"/>
    </row>
    <row r="1374" spans="1:11" ht="126" customHeight="1" x14ac:dyDescent="0.25">
      <c r="A1374" s="294">
        <v>43643</v>
      </c>
      <c r="B1374" s="508" t="s">
        <v>7771</v>
      </c>
      <c r="C1374" s="509" t="s">
        <v>7772</v>
      </c>
      <c r="D1374" s="508">
        <v>20044726</v>
      </c>
      <c r="E1374" s="177" t="s">
        <v>7773</v>
      </c>
      <c r="F1374" s="580" t="s">
        <v>7774</v>
      </c>
      <c r="G1374" s="295" t="s">
        <v>3500</v>
      </c>
      <c r="H1374" s="510">
        <v>1032930</v>
      </c>
      <c r="I1374" s="271"/>
      <c r="J1374" s="271"/>
      <c r="K1374" s="271"/>
    </row>
    <row r="1375" spans="1:11" ht="126" customHeight="1" x14ac:dyDescent="0.25">
      <c r="A1375" s="294">
        <v>43643</v>
      </c>
      <c r="B1375" s="508" t="s">
        <v>7775</v>
      </c>
      <c r="C1375" s="509" t="s">
        <v>7776</v>
      </c>
      <c r="D1375" s="508">
        <v>23729809</v>
      </c>
      <c r="E1375" s="177" t="s">
        <v>7777</v>
      </c>
      <c r="F1375" s="580" t="s">
        <v>7778</v>
      </c>
      <c r="G1375" s="295" t="s">
        <v>3500</v>
      </c>
      <c r="H1375" s="510">
        <v>1053000</v>
      </c>
      <c r="I1375" s="271"/>
      <c r="J1375" s="271"/>
      <c r="K1375" s="271"/>
    </row>
    <row r="1376" spans="1:11" ht="126" customHeight="1" x14ac:dyDescent="0.25">
      <c r="A1376" s="294">
        <v>43643</v>
      </c>
      <c r="B1376" s="508" t="s">
        <v>7779</v>
      </c>
      <c r="C1376" s="299" t="s">
        <v>7780</v>
      </c>
      <c r="D1376" s="508">
        <v>14323764</v>
      </c>
      <c r="E1376" s="177" t="s">
        <v>5386</v>
      </c>
      <c r="F1376" s="580" t="s">
        <v>7781</v>
      </c>
      <c r="G1376" s="295" t="s">
        <v>3500</v>
      </c>
      <c r="H1376" s="510">
        <v>1082460</v>
      </c>
      <c r="I1376" s="271"/>
      <c r="J1376" s="271"/>
      <c r="K1376" s="271"/>
    </row>
    <row r="1377" spans="1:11" ht="126" customHeight="1" x14ac:dyDescent="0.25">
      <c r="A1377" s="294">
        <v>43643</v>
      </c>
      <c r="B1377" s="508" t="s">
        <v>7782</v>
      </c>
      <c r="C1377" s="509" t="s">
        <v>7776</v>
      </c>
      <c r="D1377" s="508" t="s">
        <v>7783</v>
      </c>
      <c r="E1377" s="177" t="s">
        <v>7777</v>
      </c>
      <c r="F1377" s="580" t="s">
        <v>7784</v>
      </c>
      <c r="G1377" s="295" t="s">
        <v>3500</v>
      </c>
      <c r="H1377" s="510">
        <v>2119500</v>
      </c>
      <c r="I1377" s="271"/>
      <c r="J1377" s="271"/>
      <c r="K1377" s="271"/>
    </row>
    <row r="1378" spans="1:11" ht="126" customHeight="1" x14ac:dyDescent="0.25">
      <c r="A1378" s="157">
        <v>43648</v>
      </c>
      <c r="B1378" s="138">
        <v>124815173</v>
      </c>
      <c r="C1378" s="138" t="s">
        <v>6074</v>
      </c>
      <c r="D1378" s="511" t="s">
        <v>7889</v>
      </c>
      <c r="E1378" s="138" t="s">
        <v>6075</v>
      </c>
      <c r="F1378" s="581" t="s">
        <v>7890</v>
      </c>
      <c r="G1378" s="140" t="s">
        <v>3500</v>
      </c>
      <c r="H1378" s="512">
        <v>17500</v>
      </c>
      <c r="I1378" s="271"/>
      <c r="J1378" s="271"/>
      <c r="K1378" s="271"/>
    </row>
    <row r="1379" spans="1:11" ht="143.25" customHeight="1" x14ac:dyDescent="0.25">
      <c r="A1379" s="157">
        <v>43650</v>
      </c>
      <c r="B1379" s="138">
        <v>135221262</v>
      </c>
      <c r="C1379" s="138" t="s">
        <v>6074</v>
      </c>
      <c r="D1379" s="511" t="s">
        <v>7889</v>
      </c>
      <c r="E1379" s="138" t="s">
        <v>6075</v>
      </c>
      <c r="F1379" s="581" t="s">
        <v>7891</v>
      </c>
      <c r="G1379" s="140" t="s">
        <v>3500</v>
      </c>
      <c r="H1379" s="512">
        <v>15000</v>
      </c>
      <c r="I1379" s="271"/>
      <c r="J1379" s="271"/>
      <c r="K1379" s="271"/>
    </row>
    <row r="1380" spans="1:11" ht="143.25" customHeight="1" x14ac:dyDescent="0.25">
      <c r="A1380" s="157">
        <v>43655</v>
      </c>
      <c r="B1380" s="138">
        <v>121825882</v>
      </c>
      <c r="C1380" s="138" t="s">
        <v>7892</v>
      </c>
      <c r="D1380" s="272" t="s">
        <v>3500</v>
      </c>
      <c r="E1380" s="138" t="s">
        <v>7893</v>
      </c>
      <c r="F1380" s="581" t="s">
        <v>7894</v>
      </c>
      <c r="G1380" s="140" t="s">
        <v>3500</v>
      </c>
      <c r="H1380" s="512">
        <v>95539</v>
      </c>
      <c r="I1380" s="271"/>
      <c r="J1380" s="271"/>
      <c r="K1380" s="271"/>
    </row>
    <row r="1381" spans="1:11" ht="143.25" customHeight="1" x14ac:dyDescent="0.25">
      <c r="A1381" s="157">
        <v>43656</v>
      </c>
      <c r="B1381" s="138">
        <v>152903658</v>
      </c>
      <c r="C1381" s="138" t="s">
        <v>6074</v>
      </c>
      <c r="D1381" s="511" t="s">
        <v>7889</v>
      </c>
      <c r="E1381" s="138" t="s">
        <v>6075</v>
      </c>
      <c r="F1381" s="581" t="s">
        <v>7895</v>
      </c>
      <c r="G1381" s="140" t="s">
        <v>3500</v>
      </c>
      <c r="H1381" s="512">
        <v>5800</v>
      </c>
      <c r="I1381" s="271"/>
      <c r="J1381" s="271"/>
      <c r="K1381" s="271"/>
    </row>
    <row r="1382" spans="1:11" ht="143.25" customHeight="1" x14ac:dyDescent="0.25">
      <c r="A1382" s="157">
        <v>43662</v>
      </c>
      <c r="B1382" s="138">
        <v>143222299</v>
      </c>
      <c r="C1382" s="138" t="s">
        <v>7892</v>
      </c>
      <c r="D1382" s="272" t="s">
        <v>3500</v>
      </c>
      <c r="E1382" s="138" t="s">
        <v>7893</v>
      </c>
      <c r="F1382" s="581" t="s">
        <v>7896</v>
      </c>
      <c r="G1382" s="140" t="s">
        <v>3500</v>
      </c>
      <c r="H1382" s="512">
        <v>41400</v>
      </c>
      <c r="I1382" s="271"/>
      <c r="J1382" s="271"/>
      <c r="K1382" s="271"/>
    </row>
    <row r="1383" spans="1:11" ht="143.25" customHeight="1" x14ac:dyDescent="0.25">
      <c r="A1383" s="157">
        <v>43663</v>
      </c>
      <c r="B1383" s="138">
        <v>150549067</v>
      </c>
      <c r="C1383" s="138" t="s">
        <v>7892</v>
      </c>
      <c r="D1383" s="272" t="s">
        <v>3500</v>
      </c>
      <c r="E1383" s="138" t="s">
        <v>7893</v>
      </c>
      <c r="F1383" s="581" t="s">
        <v>7897</v>
      </c>
      <c r="G1383" s="140" t="s">
        <v>3500</v>
      </c>
      <c r="H1383" s="512">
        <v>12511</v>
      </c>
      <c r="I1383" s="271"/>
      <c r="J1383" s="271"/>
      <c r="K1383" s="271"/>
    </row>
    <row r="1384" spans="1:11" ht="143.25" customHeight="1" x14ac:dyDescent="0.25">
      <c r="A1384" s="157">
        <v>43664</v>
      </c>
      <c r="B1384" s="138">
        <v>153322782</v>
      </c>
      <c r="C1384" s="138" t="s">
        <v>5910</v>
      </c>
      <c r="D1384" s="511" t="s">
        <v>7898</v>
      </c>
      <c r="E1384" s="138" t="s">
        <v>7899</v>
      </c>
      <c r="F1384" s="581" t="s">
        <v>7900</v>
      </c>
      <c r="G1384" s="140" t="s">
        <v>3500</v>
      </c>
      <c r="H1384" s="512">
        <v>6840</v>
      </c>
      <c r="I1384" s="271"/>
      <c r="J1384" s="271"/>
      <c r="K1384" s="271"/>
    </row>
    <row r="1385" spans="1:11" ht="39" customHeight="1" x14ac:dyDescent="0.25">
      <c r="A1385" s="159">
        <v>43647</v>
      </c>
      <c r="B1385" s="138">
        <v>8</v>
      </c>
      <c r="C1385" s="138" t="s">
        <v>7901</v>
      </c>
      <c r="D1385" s="195" t="s">
        <v>7902</v>
      </c>
      <c r="E1385" s="138" t="s">
        <v>7903</v>
      </c>
      <c r="F1385" s="581" t="s">
        <v>7904</v>
      </c>
      <c r="G1385" s="140" t="s">
        <v>3500</v>
      </c>
      <c r="H1385" s="512">
        <v>20146.2</v>
      </c>
      <c r="I1385" s="271"/>
      <c r="J1385" s="271"/>
      <c r="K1385" s="271"/>
    </row>
    <row r="1386" spans="1:11" ht="39" customHeight="1" x14ac:dyDescent="0.25">
      <c r="A1386" s="159">
        <v>43647</v>
      </c>
      <c r="B1386" s="138">
        <v>7</v>
      </c>
      <c r="C1386" s="138" t="s">
        <v>7905</v>
      </c>
      <c r="D1386" s="272" t="s">
        <v>3500</v>
      </c>
      <c r="E1386" s="138" t="s">
        <v>7906</v>
      </c>
      <c r="F1386" s="581" t="s">
        <v>7907</v>
      </c>
      <c r="G1386" s="140" t="s">
        <v>3500</v>
      </c>
      <c r="H1386" s="512">
        <v>25000</v>
      </c>
      <c r="I1386" s="271"/>
      <c r="J1386" s="271"/>
      <c r="K1386" s="271"/>
    </row>
    <row r="1387" spans="1:11" ht="39" customHeight="1" x14ac:dyDescent="0.25">
      <c r="A1387" s="157">
        <v>43648</v>
      </c>
      <c r="B1387" s="138">
        <v>13</v>
      </c>
      <c r="C1387" s="138" t="s">
        <v>7908</v>
      </c>
      <c r="D1387" s="195" t="s">
        <v>7909</v>
      </c>
      <c r="E1387" s="138" t="s">
        <v>7910</v>
      </c>
      <c r="F1387" s="581" t="s">
        <v>7911</v>
      </c>
      <c r="G1387" s="140" t="s">
        <v>3500</v>
      </c>
      <c r="H1387" s="512">
        <v>1130</v>
      </c>
      <c r="I1387" s="271"/>
      <c r="J1387" s="271"/>
      <c r="K1387" s="271"/>
    </row>
    <row r="1388" spans="1:11" ht="39" customHeight="1" x14ac:dyDescent="0.25">
      <c r="A1388" s="157">
        <v>43648</v>
      </c>
      <c r="B1388" s="138">
        <v>14</v>
      </c>
      <c r="C1388" s="138" t="s">
        <v>7912</v>
      </c>
      <c r="D1388" s="195" t="s">
        <v>7913</v>
      </c>
      <c r="E1388" s="138" t="s">
        <v>7914</v>
      </c>
      <c r="F1388" s="581" t="s">
        <v>7911</v>
      </c>
      <c r="G1388" s="140" t="s">
        <v>3500</v>
      </c>
      <c r="H1388" s="512">
        <v>1356</v>
      </c>
      <c r="I1388" s="271"/>
      <c r="J1388" s="271"/>
      <c r="K1388" s="271"/>
    </row>
    <row r="1389" spans="1:11" ht="39" customHeight="1" x14ac:dyDescent="0.25">
      <c r="A1389" s="157">
        <v>43648</v>
      </c>
      <c r="B1389" s="138">
        <v>9</v>
      </c>
      <c r="C1389" s="138" t="s">
        <v>7915</v>
      </c>
      <c r="D1389" s="195" t="s">
        <v>7916</v>
      </c>
      <c r="E1389" s="138" t="s">
        <v>7917</v>
      </c>
      <c r="F1389" s="581" t="s">
        <v>7911</v>
      </c>
      <c r="G1389" s="140" t="s">
        <v>3500</v>
      </c>
      <c r="H1389" s="512">
        <v>1356</v>
      </c>
      <c r="I1389" s="271"/>
      <c r="J1389" s="271"/>
      <c r="K1389" s="271"/>
    </row>
    <row r="1390" spans="1:11" ht="39" customHeight="1" x14ac:dyDescent="0.25">
      <c r="A1390" s="157">
        <v>43648</v>
      </c>
      <c r="B1390" s="138">
        <v>10</v>
      </c>
      <c r="C1390" s="138" t="s">
        <v>7918</v>
      </c>
      <c r="D1390" s="195" t="s">
        <v>7919</v>
      </c>
      <c r="E1390" s="138" t="s">
        <v>7920</v>
      </c>
      <c r="F1390" s="581" t="s">
        <v>7911</v>
      </c>
      <c r="G1390" s="140" t="s">
        <v>3500</v>
      </c>
      <c r="H1390" s="512">
        <v>1356</v>
      </c>
      <c r="I1390" s="271"/>
      <c r="J1390" s="271"/>
      <c r="K1390" s="271"/>
    </row>
    <row r="1391" spans="1:11" ht="39" customHeight="1" x14ac:dyDescent="0.25">
      <c r="A1391" s="157">
        <v>43648</v>
      </c>
      <c r="B1391" s="138">
        <v>12</v>
      </c>
      <c r="C1391" s="138" t="s">
        <v>7921</v>
      </c>
      <c r="D1391" s="195" t="s">
        <v>7922</v>
      </c>
      <c r="E1391" s="138" t="s">
        <v>7923</v>
      </c>
      <c r="F1391" s="581" t="s">
        <v>7911</v>
      </c>
      <c r="G1391" s="140" t="s">
        <v>3500</v>
      </c>
      <c r="H1391" s="512">
        <v>1356</v>
      </c>
      <c r="I1391" s="271"/>
      <c r="J1391" s="271"/>
      <c r="K1391" s="271"/>
    </row>
    <row r="1392" spans="1:11" ht="39" customHeight="1" x14ac:dyDescent="0.25">
      <c r="A1392" s="157">
        <v>43648</v>
      </c>
      <c r="B1392" s="138">
        <v>11</v>
      </c>
      <c r="C1392" s="138" t="s">
        <v>7924</v>
      </c>
      <c r="D1392" s="195" t="s">
        <v>7925</v>
      </c>
      <c r="E1392" s="138" t="s">
        <v>7926</v>
      </c>
      <c r="F1392" s="581" t="s">
        <v>7911</v>
      </c>
      <c r="G1392" s="140" t="s">
        <v>3500</v>
      </c>
      <c r="H1392" s="512">
        <v>4068</v>
      </c>
      <c r="I1392" s="271"/>
      <c r="J1392" s="271"/>
      <c r="K1392" s="271"/>
    </row>
    <row r="1393" spans="1:11" ht="39" customHeight="1" x14ac:dyDescent="0.25">
      <c r="A1393" s="157">
        <v>43648</v>
      </c>
      <c r="B1393" s="138">
        <v>15</v>
      </c>
      <c r="C1393" s="138" t="s">
        <v>7927</v>
      </c>
      <c r="D1393" s="195" t="s">
        <v>7928</v>
      </c>
      <c r="E1393" s="138" t="s">
        <v>7903</v>
      </c>
      <c r="F1393" s="581" t="s">
        <v>7904</v>
      </c>
      <c r="G1393" s="140" t="s">
        <v>3500</v>
      </c>
      <c r="H1393" s="512">
        <v>55000.800000000003</v>
      </c>
      <c r="I1393" s="271"/>
      <c r="J1393" s="271"/>
      <c r="K1393" s="271"/>
    </row>
    <row r="1394" spans="1:11" ht="39" customHeight="1" x14ac:dyDescent="0.25">
      <c r="A1394" s="159">
        <v>43651</v>
      </c>
      <c r="B1394" s="138">
        <v>17</v>
      </c>
      <c r="C1394" s="138" t="s">
        <v>7929</v>
      </c>
      <c r="D1394" s="195" t="s">
        <v>7898</v>
      </c>
      <c r="E1394" s="138" t="s">
        <v>7930</v>
      </c>
      <c r="F1394" s="581" t="s">
        <v>7911</v>
      </c>
      <c r="G1394" s="140" t="s">
        <v>3500</v>
      </c>
      <c r="H1394" s="512">
        <v>23940</v>
      </c>
      <c r="I1394" s="271"/>
      <c r="J1394" s="271"/>
      <c r="K1394" s="271"/>
    </row>
    <row r="1395" spans="1:11" ht="39" customHeight="1" x14ac:dyDescent="0.25">
      <c r="A1395" s="159">
        <v>43651</v>
      </c>
      <c r="B1395" s="138">
        <v>16</v>
      </c>
      <c r="C1395" s="138" t="s">
        <v>7931</v>
      </c>
      <c r="D1395" s="195" t="s">
        <v>7932</v>
      </c>
      <c r="E1395" s="138" t="s">
        <v>7933</v>
      </c>
      <c r="F1395" s="581" t="s">
        <v>7934</v>
      </c>
      <c r="G1395" s="140" t="s">
        <v>3500</v>
      </c>
      <c r="H1395" s="512">
        <v>56640</v>
      </c>
      <c r="I1395" s="271"/>
      <c r="J1395" s="271"/>
      <c r="K1395" s="271"/>
    </row>
    <row r="1396" spans="1:11" ht="39" customHeight="1" x14ac:dyDescent="0.25">
      <c r="A1396" s="159">
        <v>43654</v>
      </c>
      <c r="B1396" s="138">
        <v>23</v>
      </c>
      <c r="C1396" s="138" t="s">
        <v>7935</v>
      </c>
      <c r="D1396" s="195" t="s">
        <v>7936</v>
      </c>
      <c r="E1396" s="138" t="s">
        <v>7937</v>
      </c>
      <c r="F1396" s="581" t="s">
        <v>7911</v>
      </c>
      <c r="G1396" s="140" t="s">
        <v>3500</v>
      </c>
      <c r="H1396" s="512">
        <v>589.5</v>
      </c>
      <c r="I1396" s="271"/>
      <c r="J1396" s="271"/>
      <c r="K1396" s="271"/>
    </row>
    <row r="1397" spans="1:11" ht="39" customHeight="1" x14ac:dyDescent="0.25">
      <c r="A1397" s="159">
        <v>43654</v>
      </c>
      <c r="B1397" s="138">
        <v>21</v>
      </c>
      <c r="C1397" s="138" t="s">
        <v>7938</v>
      </c>
      <c r="D1397" s="195" t="s">
        <v>7939</v>
      </c>
      <c r="E1397" s="138" t="s">
        <v>7940</v>
      </c>
      <c r="F1397" s="581" t="s">
        <v>7911</v>
      </c>
      <c r="G1397" s="140" t="s">
        <v>3500</v>
      </c>
      <c r="H1397" s="512">
        <v>786</v>
      </c>
      <c r="I1397" s="271"/>
      <c r="J1397" s="271"/>
      <c r="K1397" s="271"/>
    </row>
    <row r="1398" spans="1:11" ht="39" customHeight="1" x14ac:dyDescent="0.25">
      <c r="A1398" s="159">
        <v>43654</v>
      </c>
      <c r="B1398" s="138">
        <v>20</v>
      </c>
      <c r="C1398" s="138" t="s">
        <v>7941</v>
      </c>
      <c r="D1398" s="195" t="s">
        <v>7942</v>
      </c>
      <c r="E1398" s="138" t="s">
        <v>7943</v>
      </c>
      <c r="F1398" s="581" t="s">
        <v>7911</v>
      </c>
      <c r="G1398" s="140" t="s">
        <v>3500</v>
      </c>
      <c r="H1398" s="512">
        <v>4716</v>
      </c>
      <c r="I1398" s="271"/>
      <c r="J1398" s="271"/>
      <c r="K1398" s="271"/>
    </row>
    <row r="1399" spans="1:11" ht="39" customHeight="1" x14ac:dyDescent="0.25">
      <c r="A1399" s="159">
        <v>43654</v>
      </c>
      <c r="B1399" s="138">
        <v>19</v>
      </c>
      <c r="C1399" s="138" t="s">
        <v>7944</v>
      </c>
      <c r="D1399" s="195" t="s">
        <v>7945</v>
      </c>
      <c r="E1399" s="138" t="s">
        <v>7946</v>
      </c>
      <c r="F1399" s="581" t="s">
        <v>7911</v>
      </c>
      <c r="G1399" s="140" t="s">
        <v>3500</v>
      </c>
      <c r="H1399" s="512">
        <v>6602.4</v>
      </c>
      <c r="I1399" s="271"/>
      <c r="J1399" s="271"/>
      <c r="K1399" s="271"/>
    </row>
    <row r="1400" spans="1:11" ht="39" customHeight="1" x14ac:dyDescent="0.25">
      <c r="A1400" s="159">
        <v>43654</v>
      </c>
      <c r="B1400" s="138">
        <v>18</v>
      </c>
      <c r="C1400" s="138" t="s">
        <v>7947</v>
      </c>
      <c r="D1400" s="195" t="s">
        <v>7948</v>
      </c>
      <c r="E1400" s="138" t="s">
        <v>7949</v>
      </c>
      <c r="F1400" s="581" t="s">
        <v>7911</v>
      </c>
      <c r="G1400" s="140" t="s">
        <v>3500</v>
      </c>
      <c r="H1400" s="512">
        <v>11790</v>
      </c>
      <c r="I1400" s="271"/>
      <c r="J1400" s="271"/>
      <c r="K1400" s="271"/>
    </row>
    <row r="1401" spans="1:11" ht="39" customHeight="1" x14ac:dyDescent="0.25">
      <c r="A1401" s="159">
        <v>43654</v>
      </c>
      <c r="B1401" s="138">
        <v>22</v>
      </c>
      <c r="C1401" s="138" t="s">
        <v>7950</v>
      </c>
      <c r="D1401" s="195" t="s">
        <v>7951</v>
      </c>
      <c r="E1401" s="138" t="s">
        <v>7952</v>
      </c>
      <c r="F1401" s="581" t="s">
        <v>7911</v>
      </c>
      <c r="G1401" s="140" t="s">
        <v>3500</v>
      </c>
      <c r="H1401" s="512">
        <v>23760</v>
      </c>
      <c r="I1401" s="271"/>
      <c r="J1401" s="271"/>
      <c r="K1401" s="271"/>
    </row>
    <row r="1402" spans="1:11" ht="39" customHeight="1" x14ac:dyDescent="0.25">
      <c r="A1402" s="157">
        <v>43655</v>
      </c>
      <c r="B1402" s="138">
        <v>24</v>
      </c>
      <c r="C1402" s="138" t="s">
        <v>7953</v>
      </c>
      <c r="D1402" s="195" t="s">
        <v>7889</v>
      </c>
      <c r="E1402" s="138" t="s">
        <v>7954</v>
      </c>
      <c r="F1402" s="581" t="s">
        <v>5641</v>
      </c>
      <c r="G1402" s="140" t="s">
        <v>3500</v>
      </c>
      <c r="H1402" s="512">
        <v>9400</v>
      </c>
      <c r="I1402" s="271"/>
      <c r="J1402" s="271"/>
      <c r="K1402" s="271"/>
    </row>
    <row r="1403" spans="1:11" ht="118.5" customHeight="1" x14ac:dyDescent="0.25">
      <c r="A1403" s="159">
        <v>43657</v>
      </c>
      <c r="B1403" s="138">
        <v>25</v>
      </c>
      <c r="C1403" s="138" t="s">
        <v>7752</v>
      </c>
      <c r="D1403" s="195" t="s">
        <v>7753</v>
      </c>
      <c r="E1403" s="138" t="s">
        <v>7754</v>
      </c>
      <c r="F1403" s="581" t="s">
        <v>7955</v>
      </c>
      <c r="G1403" s="140" t="s">
        <v>3500</v>
      </c>
      <c r="H1403" s="512">
        <v>5575.6</v>
      </c>
      <c r="I1403" s="271"/>
      <c r="J1403" s="271"/>
      <c r="K1403" s="271"/>
    </row>
    <row r="1404" spans="1:11" ht="118.5" customHeight="1" x14ac:dyDescent="0.25">
      <c r="A1404" s="159">
        <v>43657</v>
      </c>
      <c r="B1404" s="138">
        <v>26</v>
      </c>
      <c r="C1404" s="138" t="s">
        <v>7752</v>
      </c>
      <c r="D1404" s="195" t="s">
        <v>7753</v>
      </c>
      <c r="E1404" s="138" t="s">
        <v>7754</v>
      </c>
      <c r="F1404" s="581" t="s">
        <v>7955</v>
      </c>
      <c r="G1404" s="140" t="s">
        <v>3500</v>
      </c>
      <c r="H1404" s="512">
        <v>5575.6</v>
      </c>
      <c r="I1404" s="271"/>
      <c r="J1404" s="271"/>
      <c r="K1404" s="271"/>
    </row>
    <row r="1405" spans="1:11" ht="118.5" customHeight="1" x14ac:dyDescent="0.25">
      <c r="A1405" s="159">
        <v>43658</v>
      </c>
      <c r="B1405" s="138">
        <v>27</v>
      </c>
      <c r="C1405" s="138" t="s">
        <v>7956</v>
      </c>
      <c r="D1405" s="195" t="s">
        <v>7932</v>
      </c>
      <c r="E1405" s="138" t="s">
        <v>7957</v>
      </c>
      <c r="F1405" s="581" t="s">
        <v>6543</v>
      </c>
      <c r="G1405" s="140" t="s">
        <v>3500</v>
      </c>
      <c r="H1405" s="512">
        <v>3420</v>
      </c>
      <c r="I1405" s="271"/>
      <c r="J1405" s="271"/>
      <c r="K1405" s="271"/>
    </row>
    <row r="1406" spans="1:11" ht="118.5" customHeight="1" x14ac:dyDescent="0.25">
      <c r="A1406" s="157">
        <v>43663</v>
      </c>
      <c r="B1406" s="138">
        <v>29</v>
      </c>
      <c r="C1406" s="138" t="s">
        <v>7752</v>
      </c>
      <c r="D1406" s="195" t="s">
        <v>7753</v>
      </c>
      <c r="E1406" s="138" t="s">
        <v>7754</v>
      </c>
      <c r="F1406" s="581" t="s">
        <v>7955</v>
      </c>
      <c r="G1406" s="140" t="s">
        <v>3500</v>
      </c>
      <c r="H1406" s="512">
        <v>5575.6</v>
      </c>
      <c r="I1406" s="271"/>
      <c r="J1406" s="271"/>
      <c r="K1406" s="271"/>
    </row>
    <row r="1407" spans="1:11" ht="118.5" customHeight="1" x14ac:dyDescent="0.25">
      <c r="A1407" s="157">
        <v>43663</v>
      </c>
      <c r="B1407" s="138">
        <v>28</v>
      </c>
      <c r="C1407" s="138" t="s">
        <v>7953</v>
      </c>
      <c r="D1407" s="195" t="s">
        <v>7889</v>
      </c>
      <c r="E1407" s="138" t="s">
        <v>7958</v>
      </c>
      <c r="F1407" s="581" t="s">
        <v>5641</v>
      </c>
      <c r="G1407" s="140" t="s">
        <v>3500</v>
      </c>
      <c r="H1407" s="512">
        <v>15000</v>
      </c>
      <c r="I1407" s="271"/>
      <c r="J1407" s="271"/>
      <c r="K1407" s="271"/>
    </row>
    <row r="1408" spans="1:11" ht="118.5" customHeight="1" x14ac:dyDescent="0.25">
      <c r="A1408" s="157">
        <v>43664</v>
      </c>
      <c r="B1408" s="138">
        <v>30</v>
      </c>
      <c r="C1408" s="138" t="s">
        <v>7959</v>
      </c>
      <c r="D1408" s="195" t="s">
        <v>7960</v>
      </c>
      <c r="E1408" s="138" t="s">
        <v>7961</v>
      </c>
      <c r="F1408" s="581" t="s">
        <v>6086</v>
      </c>
      <c r="G1408" s="140" t="s">
        <v>3500</v>
      </c>
      <c r="H1408" s="512">
        <v>2400</v>
      </c>
      <c r="I1408" s="271"/>
      <c r="J1408" s="271"/>
      <c r="K1408" s="271"/>
    </row>
    <row r="1409" spans="1:11" ht="118.5" customHeight="1" x14ac:dyDescent="0.25">
      <c r="A1409" s="159">
        <v>43670</v>
      </c>
      <c r="B1409" s="138">
        <v>31</v>
      </c>
      <c r="C1409" s="138" t="s">
        <v>7962</v>
      </c>
      <c r="D1409" s="272" t="s">
        <v>3500</v>
      </c>
      <c r="E1409" s="138" t="s">
        <v>7963</v>
      </c>
      <c r="F1409" s="581" t="s">
        <v>6086</v>
      </c>
      <c r="G1409" s="140" t="s">
        <v>3500</v>
      </c>
      <c r="H1409" s="512">
        <v>1352</v>
      </c>
      <c r="I1409" s="271"/>
      <c r="J1409" s="271"/>
      <c r="K1409" s="271"/>
    </row>
    <row r="1410" spans="1:11" ht="118.5" customHeight="1" x14ac:dyDescent="0.25">
      <c r="A1410" s="513">
        <v>43649</v>
      </c>
      <c r="B1410" s="139">
        <v>1</v>
      </c>
      <c r="C1410" s="138" t="s">
        <v>6729</v>
      </c>
      <c r="D1410" s="511" t="s">
        <v>7964</v>
      </c>
      <c r="E1410" s="138" t="s">
        <v>7965</v>
      </c>
      <c r="F1410" s="581" t="s">
        <v>7966</v>
      </c>
      <c r="G1410" s="140" t="s">
        <v>3500</v>
      </c>
      <c r="H1410" s="512">
        <v>2583.96</v>
      </c>
      <c r="I1410" s="271"/>
      <c r="J1410" s="271"/>
      <c r="K1410" s="271"/>
    </row>
    <row r="1411" spans="1:11" ht="142.5" customHeight="1" x14ac:dyDescent="0.25">
      <c r="A1411" s="513">
        <v>43649</v>
      </c>
      <c r="B1411" s="139">
        <v>2</v>
      </c>
      <c r="C1411" s="138" t="s">
        <v>6675</v>
      </c>
      <c r="D1411" s="511" t="s">
        <v>7037</v>
      </c>
      <c r="E1411" s="138" t="s">
        <v>7967</v>
      </c>
      <c r="F1411" s="581" t="s">
        <v>7968</v>
      </c>
      <c r="G1411" s="140" t="s">
        <v>3500</v>
      </c>
      <c r="H1411" s="512">
        <v>3972.94</v>
      </c>
      <c r="I1411" s="271"/>
      <c r="J1411" s="271"/>
      <c r="K1411" s="271"/>
    </row>
    <row r="1412" spans="1:11" ht="142.5" customHeight="1" x14ac:dyDescent="0.25">
      <c r="A1412" s="513">
        <v>43649</v>
      </c>
      <c r="B1412" s="139">
        <v>3</v>
      </c>
      <c r="C1412" s="138" t="s">
        <v>6734</v>
      </c>
      <c r="D1412" s="511" t="s">
        <v>6735</v>
      </c>
      <c r="E1412" s="138" t="s">
        <v>7969</v>
      </c>
      <c r="F1412" s="581" t="s">
        <v>7970</v>
      </c>
      <c r="G1412" s="140" t="s">
        <v>3500</v>
      </c>
      <c r="H1412" s="512">
        <v>2560.4</v>
      </c>
      <c r="I1412" s="271"/>
      <c r="J1412" s="271"/>
      <c r="K1412" s="271"/>
    </row>
    <row r="1413" spans="1:11" ht="142.5" customHeight="1" x14ac:dyDescent="0.25">
      <c r="A1413" s="513">
        <v>43649</v>
      </c>
      <c r="B1413" s="139">
        <v>4</v>
      </c>
      <c r="C1413" s="138" t="s">
        <v>6669</v>
      </c>
      <c r="D1413" s="511" t="s">
        <v>6670</v>
      </c>
      <c r="E1413" s="138" t="s">
        <v>7971</v>
      </c>
      <c r="F1413" s="581" t="s">
        <v>7972</v>
      </c>
      <c r="G1413" s="140" t="s">
        <v>3500</v>
      </c>
      <c r="H1413" s="512">
        <v>2850</v>
      </c>
      <c r="I1413" s="271"/>
      <c r="J1413" s="271"/>
      <c r="K1413" s="271"/>
    </row>
    <row r="1414" spans="1:11" ht="142.5" customHeight="1" x14ac:dyDescent="0.25">
      <c r="A1414" s="513">
        <v>43649</v>
      </c>
      <c r="B1414" s="139">
        <v>5</v>
      </c>
      <c r="C1414" s="138" t="s">
        <v>6074</v>
      </c>
      <c r="D1414" s="511" t="s">
        <v>7889</v>
      </c>
      <c r="E1414" s="138" t="s">
        <v>7973</v>
      </c>
      <c r="F1414" s="581" t="s">
        <v>7974</v>
      </c>
      <c r="G1414" s="140" t="s">
        <v>3500</v>
      </c>
      <c r="H1414" s="512">
        <v>20000</v>
      </c>
      <c r="I1414" s="271"/>
      <c r="J1414" s="271"/>
      <c r="K1414" s="271"/>
    </row>
    <row r="1415" spans="1:11" ht="142.5" customHeight="1" x14ac:dyDescent="0.25">
      <c r="A1415" s="513">
        <v>43649</v>
      </c>
      <c r="B1415" s="139">
        <v>6</v>
      </c>
      <c r="C1415" s="138" t="s">
        <v>7975</v>
      </c>
      <c r="D1415" s="272" t="s">
        <v>3500</v>
      </c>
      <c r="E1415" s="138" t="s">
        <v>7976</v>
      </c>
      <c r="F1415" s="581" t="s">
        <v>7977</v>
      </c>
      <c r="G1415" s="140" t="s">
        <v>3500</v>
      </c>
      <c r="H1415" s="512">
        <v>12500</v>
      </c>
      <c r="I1415" s="271"/>
      <c r="J1415" s="271"/>
      <c r="K1415" s="271"/>
    </row>
    <row r="1416" spans="1:11" ht="142.5" customHeight="1" x14ac:dyDescent="0.25">
      <c r="A1416" s="513">
        <v>43650</v>
      </c>
      <c r="B1416" s="139">
        <v>7</v>
      </c>
      <c r="C1416" s="138" t="s">
        <v>7978</v>
      </c>
      <c r="D1416" s="511" t="s">
        <v>7979</v>
      </c>
      <c r="E1416" s="138" t="s">
        <v>7980</v>
      </c>
      <c r="F1416" s="581" t="s">
        <v>7981</v>
      </c>
      <c r="G1416" s="140" t="s">
        <v>3500</v>
      </c>
      <c r="H1416" s="512">
        <v>2000</v>
      </c>
      <c r="I1416" s="271"/>
      <c r="J1416" s="271"/>
      <c r="K1416" s="271"/>
    </row>
    <row r="1417" spans="1:11" ht="142.5" customHeight="1" x14ac:dyDescent="0.25">
      <c r="A1417" s="513">
        <v>43651</v>
      </c>
      <c r="B1417" s="139">
        <v>8</v>
      </c>
      <c r="C1417" s="138" t="s">
        <v>6074</v>
      </c>
      <c r="D1417" s="511" t="s">
        <v>7889</v>
      </c>
      <c r="E1417" s="138" t="s">
        <v>7973</v>
      </c>
      <c r="F1417" s="581" t="s">
        <v>7982</v>
      </c>
      <c r="G1417" s="140" t="s">
        <v>3500</v>
      </c>
      <c r="H1417" s="512">
        <v>13000</v>
      </c>
      <c r="I1417" s="271"/>
      <c r="J1417" s="271"/>
      <c r="K1417" s="271"/>
    </row>
    <row r="1418" spans="1:11" ht="142.5" customHeight="1" x14ac:dyDescent="0.25">
      <c r="A1418" s="513">
        <v>43651</v>
      </c>
      <c r="B1418" s="139">
        <v>9</v>
      </c>
      <c r="C1418" s="138" t="s">
        <v>7892</v>
      </c>
      <c r="D1418" s="272" t="s">
        <v>3500</v>
      </c>
      <c r="E1418" s="138" t="s">
        <v>7893</v>
      </c>
      <c r="F1418" s="581" t="s">
        <v>7983</v>
      </c>
      <c r="G1418" s="140" t="s">
        <v>3500</v>
      </c>
      <c r="H1418" s="512">
        <v>42380.84</v>
      </c>
      <c r="I1418" s="271"/>
      <c r="J1418" s="271"/>
      <c r="K1418" s="271"/>
    </row>
    <row r="1419" spans="1:11" ht="142.5" customHeight="1" x14ac:dyDescent="0.25">
      <c r="A1419" s="513">
        <v>43651</v>
      </c>
      <c r="B1419" s="139">
        <v>10</v>
      </c>
      <c r="C1419" s="138" t="s">
        <v>7984</v>
      </c>
      <c r="D1419" s="272" t="s">
        <v>3500</v>
      </c>
      <c r="E1419" s="138" t="s">
        <v>7985</v>
      </c>
      <c r="F1419" s="581" t="s">
        <v>7986</v>
      </c>
      <c r="G1419" s="140" t="s">
        <v>3500</v>
      </c>
      <c r="H1419" s="512">
        <v>500</v>
      </c>
      <c r="I1419" s="271"/>
      <c r="J1419" s="271"/>
      <c r="K1419" s="271"/>
    </row>
    <row r="1420" spans="1:11" ht="142.5" customHeight="1" x14ac:dyDescent="0.25">
      <c r="A1420" s="513">
        <v>43656</v>
      </c>
      <c r="B1420" s="139">
        <v>11</v>
      </c>
      <c r="C1420" s="138" t="s">
        <v>6734</v>
      </c>
      <c r="D1420" s="511" t="s">
        <v>6735</v>
      </c>
      <c r="E1420" s="138" t="s">
        <v>7969</v>
      </c>
      <c r="F1420" s="581" t="s">
        <v>7987</v>
      </c>
      <c r="G1420" s="140" t="s">
        <v>3500</v>
      </c>
      <c r="H1420" s="512">
        <v>5000</v>
      </c>
      <c r="I1420" s="271"/>
      <c r="J1420" s="271"/>
      <c r="K1420" s="271"/>
    </row>
    <row r="1421" spans="1:11" ht="142.5" customHeight="1" x14ac:dyDescent="0.25">
      <c r="A1421" s="513">
        <v>43656</v>
      </c>
      <c r="B1421" s="139">
        <v>12</v>
      </c>
      <c r="C1421" s="138" t="s">
        <v>6669</v>
      </c>
      <c r="D1421" s="511" t="s">
        <v>6670</v>
      </c>
      <c r="E1421" s="138" t="s">
        <v>7971</v>
      </c>
      <c r="F1421" s="581" t="s">
        <v>7988</v>
      </c>
      <c r="G1421" s="140" t="s">
        <v>3500</v>
      </c>
      <c r="H1421" s="512">
        <v>2850</v>
      </c>
      <c r="I1421" s="271"/>
      <c r="J1421" s="271"/>
      <c r="K1421" s="271"/>
    </row>
    <row r="1422" spans="1:11" ht="142.5" customHeight="1" x14ac:dyDescent="0.25">
      <c r="A1422" s="513">
        <v>43656</v>
      </c>
      <c r="B1422" s="139">
        <v>13</v>
      </c>
      <c r="C1422" s="138" t="s">
        <v>6729</v>
      </c>
      <c r="D1422" s="511" t="s">
        <v>7964</v>
      </c>
      <c r="E1422" s="138" t="s">
        <v>7965</v>
      </c>
      <c r="F1422" s="581" t="s">
        <v>7989</v>
      </c>
      <c r="G1422" s="140" t="s">
        <v>3500</v>
      </c>
      <c r="H1422" s="512">
        <v>3021</v>
      </c>
      <c r="I1422" s="271"/>
      <c r="J1422" s="271"/>
      <c r="K1422" s="271"/>
    </row>
    <row r="1423" spans="1:11" ht="142.5" customHeight="1" x14ac:dyDescent="0.25">
      <c r="A1423" s="513">
        <v>43656</v>
      </c>
      <c r="B1423" s="139">
        <v>14</v>
      </c>
      <c r="C1423" s="138" t="s">
        <v>6675</v>
      </c>
      <c r="D1423" s="511" t="s">
        <v>7037</v>
      </c>
      <c r="E1423" s="138" t="s">
        <v>7967</v>
      </c>
      <c r="F1423" s="581" t="s">
        <v>7990</v>
      </c>
      <c r="G1423" s="140" t="s">
        <v>3500</v>
      </c>
      <c r="H1423" s="512">
        <v>4200.42</v>
      </c>
      <c r="I1423" s="271"/>
      <c r="J1423" s="271"/>
      <c r="K1423" s="271"/>
    </row>
    <row r="1424" spans="1:11" ht="142.5" customHeight="1" x14ac:dyDescent="0.25">
      <c r="A1424" s="513">
        <v>43657</v>
      </c>
      <c r="B1424" s="139">
        <v>15</v>
      </c>
      <c r="C1424" s="138" t="s">
        <v>7991</v>
      </c>
      <c r="D1424" s="272" t="s">
        <v>3500</v>
      </c>
      <c r="E1424" s="138" t="s">
        <v>7992</v>
      </c>
      <c r="F1424" s="581" t="s">
        <v>7993</v>
      </c>
      <c r="G1424" s="140" t="s">
        <v>3500</v>
      </c>
      <c r="H1424" s="512">
        <v>2500</v>
      </c>
      <c r="I1424" s="271"/>
      <c r="J1424" s="271"/>
      <c r="K1424" s="271"/>
    </row>
    <row r="1425" spans="1:11" ht="142.5" customHeight="1" x14ac:dyDescent="0.25">
      <c r="A1425" s="513">
        <v>43657</v>
      </c>
      <c r="B1425" s="139">
        <v>16</v>
      </c>
      <c r="C1425" s="138" t="s">
        <v>7975</v>
      </c>
      <c r="D1425" s="272" t="s">
        <v>3500</v>
      </c>
      <c r="E1425" s="138" t="s">
        <v>7976</v>
      </c>
      <c r="F1425" s="581" t="s">
        <v>7994</v>
      </c>
      <c r="G1425" s="140" t="s">
        <v>3500</v>
      </c>
      <c r="H1425" s="512">
        <v>2500</v>
      </c>
      <c r="I1425" s="271"/>
      <c r="J1425" s="271"/>
      <c r="K1425" s="271"/>
    </row>
    <row r="1426" spans="1:11" ht="142.5" customHeight="1" x14ac:dyDescent="0.25">
      <c r="A1426" s="513">
        <v>43662</v>
      </c>
      <c r="B1426" s="139">
        <v>17</v>
      </c>
      <c r="C1426" s="138" t="s">
        <v>6669</v>
      </c>
      <c r="D1426" s="511" t="s">
        <v>6670</v>
      </c>
      <c r="E1426" s="138" t="s">
        <v>7971</v>
      </c>
      <c r="F1426" s="581" t="s">
        <v>7995</v>
      </c>
      <c r="G1426" s="140" t="s">
        <v>3500</v>
      </c>
      <c r="H1426" s="512">
        <v>2850</v>
      </c>
      <c r="I1426" s="271"/>
      <c r="J1426" s="271"/>
      <c r="K1426" s="271"/>
    </row>
    <row r="1427" spans="1:11" ht="142.5" customHeight="1" x14ac:dyDescent="0.25">
      <c r="A1427" s="513">
        <v>43662</v>
      </c>
      <c r="B1427" s="139">
        <v>18</v>
      </c>
      <c r="C1427" s="138" t="s">
        <v>6074</v>
      </c>
      <c r="D1427" s="511" t="s">
        <v>7889</v>
      </c>
      <c r="E1427" s="138" t="s">
        <v>7973</v>
      </c>
      <c r="F1427" s="581" t="s">
        <v>7996</v>
      </c>
      <c r="G1427" s="140" t="s">
        <v>3500</v>
      </c>
      <c r="H1427" s="512">
        <v>10000</v>
      </c>
      <c r="I1427" s="271"/>
      <c r="J1427" s="271"/>
      <c r="K1427" s="271"/>
    </row>
    <row r="1428" spans="1:11" ht="142.5" customHeight="1" x14ac:dyDescent="0.25">
      <c r="A1428" s="513">
        <v>43662</v>
      </c>
      <c r="B1428" s="139">
        <v>19</v>
      </c>
      <c r="C1428" s="138" t="s">
        <v>6675</v>
      </c>
      <c r="D1428" s="511" t="s">
        <v>7037</v>
      </c>
      <c r="E1428" s="138" t="s">
        <v>7967</v>
      </c>
      <c r="F1428" s="581" t="s">
        <v>7997</v>
      </c>
      <c r="G1428" s="140" t="s">
        <v>3500</v>
      </c>
      <c r="H1428" s="512">
        <v>4915.8500000000004</v>
      </c>
      <c r="I1428" s="271"/>
      <c r="J1428" s="271"/>
      <c r="K1428" s="271"/>
    </row>
    <row r="1429" spans="1:11" ht="142.5" customHeight="1" x14ac:dyDescent="0.25">
      <c r="A1429" s="513">
        <v>43662</v>
      </c>
      <c r="B1429" s="139">
        <v>20</v>
      </c>
      <c r="C1429" s="138" t="s">
        <v>6734</v>
      </c>
      <c r="D1429" s="511" t="s">
        <v>6735</v>
      </c>
      <c r="E1429" s="138" t="s">
        <v>7969</v>
      </c>
      <c r="F1429" s="581" t="s">
        <v>7998</v>
      </c>
      <c r="G1429" s="140" t="s">
        <v>3500</v>
      </c>
      <c r="H1429" s="512">
        <v>4823</v>
      </c>
      <c r="I1429" s="271"/>
      <c r="J1429" s="271"/>
      <c r="K1429" s="271"/>
    </row>
    <row r="1430" spans="1:11" ht="142.5" customHeight="1" x14ac:dyDescent="0.25">
      <c r="A1430" s="157">
        <v>43663</v>
      </c>
      <c r="B1430" s="139">
        <v>21</v>
      </c>
      <c r="C1430" s="138" t="s">
        <v>6729</v>
      </c>
      <c r="D1430" s="511" t="s">
        <v>7964</v>
      </c>
      <c r="E1430" s="138" t="s">
        <v>7965</v>
      </c>
      <c r="F1430" s="581" t="s">
        <v>7999</v>
      </c>
      <c r="G1430" s="140" t="s">
        <v>3500</v>
      </c>
      <c r="H1430" s="512">
        <v>2300.4</v>
      </c>
      <c r="I1430" s="271"/>
      <c r="J1430" s="271"/>
      <c r="K1430" s="271"/>
    </row>
    <row r="1431" spans="1:11" ht="142.5" customHeight="1" x14ac:dyDescent="0.25">
      <c r="A1431" s="157">
        <v>43663</v>
      </c>
      <c r="B1431" s="139">
        <v>22</v>
      </c>
      <c r="C1431" s="138" t="s">
        <v>8000</v>
      </c>
      <c r="D1431" s="511" t="s">
        <v>8001</v>
      </c>
      <c r="E1431" s="138" t="s">
        <v>7967</v>
      </c>
      <c r="F1431" s="581" t="s">
        <v>8002</v>
      </c>
      <c r="G1431" s="140" t="s">
        <v>3500</v>
      </c>
      <c r="H1431" s="512">
        <v>120</v>
      </c>
      <c r="I1431" s="271"/>
      <c r="J1431" s="271"/>
      <c r="K1431" s="271"/>
    </row>
    <row r="1432" spans="1:11" ht="142.5" customHeight="1" x14ac:dyDescent="0.25">
      <c r="A1432" s="157">
        <v>43663</v>
      </c>
      <c r="B1432" s="139">
        <v>23</v>
      </c>
      <c r="C1432" s="138" t="s">
        <v>8000</v>
      </c>
      <c r="D1432" s="511" t="s">
        <v>8001</v>
      </c>
      <c r="E1432" s="138" t="s">
        <v>7967</v>
      </c>
      <c r="F1432" s="581" t="s">
        <v>8003</v>
      </c>
      <c r="G1432" s="140" t="s">
        <v>3500</v>
      </c>
      <c r="H1432" s="512">
        <v>787.5</v>
      </c>
      <c r="I1432" s="271"/>
      <c r="J1432" s="271"/>
      <c r="K1432" s="271"/>
    </row>
    <row r="1433" spans="1:11" ht="142.5" customHeight="1" x14ac:dyDescent="0.25">
      <c r="A1433" s="513">
        <v>43664</v>
      </c>
      <c r="B1433" s="139">
        <v>24</v>
      </c>
      <c r="C1433" s="138" t="s">
        <v>7892</v>
      </c>
      <c r="D1433" s="272" t="s">
        <v>3500</v>
      </c>
      <c r="E1433" s="138" t="s">
        <v>7893</v>
      </c>
      <c r="F1433" s="581" t="s">
        <v>8004</v>
      </c>
      <c r="G1433" s="140" t="s">
        <v>3500</v>
      </c>
      <c r="H1433" s="512">
        <v>5610</v>
      </c>
      <c r="I1433" s="271"/>
      <c r="J1433" s="271"/>
      <c r="K1433" s="271"/>
    </row>
    <row r="1434" spans="1:11" ht="142.5" customHeight="1" x14ac:dyDescent="0.25">
      <c r="A1434" s="513">
        <v>43665</v>
      </c>
      <c r="B1434" s="139">
        <v>25</v>
      </c>
      <c r="C1434" s="138" t="s">
        <v>8005</v>
      </c>
      <c r="D1434" s="272" t="s">
        <v>3500</v>
      </c>
      <c r="E1434" s="138" t="s">
        <v>8006</v>
      </c>
      <c r="F1434" s="581" t="s">
        <v>8007</v>
      </c>
      <c r="G1434" s="140" t="s">
        <v>3500</v>
      </c>
      <c r="H1434" s="512">
        <v>1173.69</v>
      </c>
      <c r="I1434" s="271"/>
      <c r="J1434" s="271"/>
      <c r="K1434" s="271"/>
    </row>
    <row r="1435" spans="1:11" ht="101.25" customHeight="1" x14ac:dyDescent="0.25">
      <c r="A1435" s="157">
        <v>43649</v>
      </c>
      <c r="B1435" s="138">
        <v>161143953</v>
      </c>
      <c r="C1435" s="138" t="s">
        <v>6074</v>
      </c>
      <c r="D1435" s="511" t="s">
        <v>7889</v>
      </c>
      <c r="E1435" s="138" t="s">
        <v>7973</v>
      </c>
      <c r="F1435" s="581" t="s">
        <v>8008</v>
      </c>
      <c r="G1435" s="140" t="s">
        <v>3500</v>
      </c>
      <c r="H1435" s="512">
        <v>6000</v>
      </c>
      <c r="I1435" s="271"/>
      <c r="J1435" s="271"/>
      <c r="K1435" s="271"/>
    </row>
    <row r="1436" spans="1:11" ht="101.25" customHeight="1" x14ac:dyDescent="0.25">
      <c r="A1436" s="157">
        <v>43649</v>
      </c>
      <c r="B1436" s="138">
        <v>155641183</v>
      </c>
      <c r="C1436" s="138" t="s">
        <v>8009</v>
      </c>
      <c r="D1436" s="272" t="s">
        <v>3500</v>
      </c>
      <c r="E1436" s="138" t="s">
        <v>8010</v>
      </c>
      <c r="F1436" s="581" t="s">
        <v>8011</v>
      </c>
      <c r="G1436" s="140" t="s">
        <v>3500</v>
      </c>
      <c r="H1436" s="512">
        <v>24600</v>
      </c>
      <c r="I1436" s="271"/>
      <c r="J1436" s="271"/>
      <c r="K1436" s="271"/>
    </row>
    <row r="1437" spans="1:11" ht="101.25" customHeight="1" x14ac:dyDescent="0.25">
      <c r="A1437" s="157">
        <v>43650</v>
      </c>
      <c r="B1437" s="138">
        <v>165737949</v>
      </c>
      <c r="C1437" s="138" t="s">
        <v>5938</v>
      </c>
      <c r="D1437" s="511" t="s">
        <v>5939</v>
      </c>
      <c r="E1437" s="138" t="s">
        <v>8012</v>
      </c>
      <c r="F1437" s="581" t="s">
        <v>8013</v>
      </c>
      <c r="G1437" s="140" t="s">
        <v>3500</v>
      </c>
      <c r="H1437" s="512">
        <v>2250</v>
      </c>
      <c r="I1437" s="271"/>
      <c r="J1437" s="271"/>
      <c r="K1437" s="271"/>
    </row>
    <row r="1438" spans="1:11" ht="101.25" customHeight="1" x14ac:dyDescent="0.25">
      <c r="A1438" s="157">
        <v>43650</v>
      </c>
      <c r="B1438" s="138">
        <v>170848658</v>
      </c>
      <c r="C1438" s="138" t="s">
        <v>5947</v>
      </c>
      <c r="D1438" s="511" t="s">
        <v>5948</v>
      </c>
      <c r="E1438" s="138" t="s">
        <v>8014</v>
      </c>
      <c r="F1438" s="581" t="s">
        <v>8013</v>
      </c>
      <c r="G1438" s="140" t="s">
        <v>3500</v>
      </c>
      <c r="H1438" s="512">
        <v>2606.4</v>
      </c>
      <c r="I1438" s="271"/>
      <c r="J1438" s="271"/>
      <c r="K1438" s="271"/>
    </row>
    <row r="1439" spans="1:11" ht="101.25" customHeight="1" x14ac:dyDescent="0.25">
      <c r="A1439" s="157">
        <v>43650</v>
      </c>
      <c r="B1439" s="138">
        <v>170030613</v>
      </c>
      <c r="C1439" s="138" t="s">
        <v>6503</v>
      </c>
      <c r="D1439" s="511" t="s">
        <v>6504</v>
      </c>
      <c r="E1439" s="138" t="s">
        <v>8015</v>
      </c>
      <c r="F1439" s="581" t="s">
        <v>8013</v>
      </c>
      <c r="G1439" s="140" t="s">
        <v>3500</v>
      </c>
      <c r="H1439" s="512">
        <v>2719.26</v>
      </c>
      <c r="I1439" s="271"/>
      <c r="J1439" s="271"/>
      <c r="K1439" s="271"/>
    </row>
    <row r="1440" spans="1:11" ht="101.25" customHeight="1" x14ac:dyDescent="0.25">
      <c r="A1440" s="157">
        <v>43650</v>
      </c>
      <c r="B1440" s="138">
        <v>170235222</v>
      </c>
      <c r="C1440" s="138" t="s">
        <v>5896</v>
      </c>
      <c r="D1440" s="511" t="s">
        <v>5897</v>
      </c>
      <c r="E1440" s="138" t="s">
        <v>8016</v>
      </c>
      <c r="F1440" s="581" t="s">
        <v>8013</v>
      </c>
      <c r="G1440" s="140" t="s">
        <v>3500</v>
      </c>
      <c r="H1440" s="512">
        <v>3080</v>
      </c>
      <c r="I1440" s="271"/>
      <c r="J1440" s="271"/>
      <c r="K1440" s="271"/>
    </row>
    <row r="1441" spans="1:11" ht="101.25" customHeight="1" x14ac:dyDescent="0.25">
      <c r="A1441" s="157">
        <v>43656</v>
      </c>
      <c r="B1441" s="138">
        <v>163401823</v>
      </c>
      <c r="C1441" s="138" t="s">
        <v>5938</v>
      </c>
      <c r="D1441" s="511" t="s">
        <v>5939</v>
      </c>
      <c r="E1441" s="138" t="s">
        <v>8012</v>
      </c>
      <c r="F1441" s="581" t="s">
        <v>8013</v>
      </c>
      <c r="G1441" s="140" t="s">
        <v>3500</v>
      </c>
      <c r="H1441" s="512">
        <v>2250</v>
      </c>
      <c r="I1441" s="271"/>
      <c r="J1441" s="271"/>
      <c r="K1441" s="271"/>
    </row>
    <row r="1442" spans="1:11" ht="101.25" customHeight="1" x14ac:dyDescent="0.25">
      <c r="A1442" s="157">
        <v>43656</v>
      </c>
      <c r="B1442" s="138">
        <v>163752840</v>
      </c>
      <c r="C1442" s="138" t="s">
        <v>6503</v>
      </c>
      <c r="D1442" s="511" t="s">
        <v>6504</v>
      </c>
      <c r="E1442" s="138" t="s">
        <v>8015</v>
      </c>
      <c r="F1442" s="581" t="s">
        <v>8017</v>
      </c>
      <c r="G1442" s="140" t="s">
        <v>3500</v>
      </c>
      <c r="H1442" s="512">
        <v>2318</v>
      </c>
      <c r="I1442" s="271"/>
      <c r="J1442" s="271"/>
      <c r="K1442" s="271"/>
    </row>
    <row r="1443" spans="1:11" ht="101.25" customHeight="1" x14ac:dyDescent="0.25">
      <c r="A1443" s="157">
        <v>43656</v>
      </c>
      <c r="B1443" s="138">
        <v>164826501</v>
      </c>
      <c r="C1443" s="138" t="s">
        <v>5896</v>
      </c>
      <c r="D1443" s="511" t="s">
        <v>5897</v>
      </c>
      <c r="E1443" s="138" t="s">
        <v>8018</v>
      </c>
      <c r="F1443" s="581" t="s">
        <v>8013</v>
      </c>
      <c r="G1443" s="140" t="s">
        <v>3500</v>
      </c>
      <c r="H1443" s="512">
        <v>2816</v>
      </c>
      <c r="I1443" s="271"/>
      <c r="J1443" s="271"/>
      <c r="K1443" s="271"/>
    </row>
    <row r="1444" spans="1:11" ht="101.25" customHeight="1" x14ac:dyDescent="0.25">
      <c r="A1444" s="157">
        <v>43656</v>
      </c>
      <c r="B1444" s="138">
        <v>1645521053</v>
      </c>
      <c r="C1444" s="138" t="s">
        <v>5947</v>
      </c>
      <c r="D1444" s="511" t="s">
        <v>5948</v>
      </c>
      <c r="E1444" s="138" t="s">
        <v>8014</v>
      </c>
      <c r="F1444" s="581" t="s">
        <v>8019</v>
      </c>
      <c r="G1444" s="140" t="s">
        <v>3500</v>
      </c>
      <c r="H1444" s="512">
        <v>3548.16</v>
      </c>
      <c r="I1444" s="271"/>
      <c r="J1444" s="271"/>
      <c r="K1444" s="271"/>
    </row>
    <row r="1445" spans="1:11" ht="101.25" customHeight="1" x14ac:dyDescent="0.25">
      <c r="A1445" s="157">
        <v>43649</v>
      </c>
      <c r="B1445" s="138">
        <v>163711510</v>
      </c>
      <c r="C1445" s="138" t="s">
        <v>8020</v>
      </c>
      <c r="D1445" s="272" t="s">
        <v>3500</v>
      </c>
      <c r="E1445" s="138" t="s">
        <v>8021</v>
      </c>
      <c r="F1445" s="581" t="s">
        <v>8022</v>
      </c>
      <c r="G1445" s="140" t="s">
        <v>3500</v>
      </c>
      <c r="H1445" s="512">
        <v>2950</v>
      </c>
      <c r="I1445" s="271"/>
      <c r="J1445" s="271"/>
      <c r="K1445" s="271"/>
    </row>
    <row r="1446" spans="1:11" ht="101.25" customHeight="1" x14ac:dyDescent="0.25">
      <c r="A1446" s="157">
        <v>43649</v>
      </c>
      <c r="B1446" s="138">
        <v>160101602</v>
      </c>
      <c r="C1446" s="138" t="s">
        <v>8023</v>
      </c>
      <c r="D1446" s="511" t="s">
        <v>8024</v>
      </c>
      <c r="E1446" s="138" t="s">
        <v>8025</v>
      </c>
      <c r="F1446" s="581" t="s">
        <v>8022</v>
      </c>
      <c r="G1446" s="140" t="s">
        <v>3500</v>
      </c>
      <c r="H1446" s="512">
        <v>4500</v>
      </c>
      <c r="I1446" s="271"/>
      <c r="J1446" s="271"/>
      <c r="K1446" s="271"/>
    </row>
    <row r="1447" spans="1:11" ht="101.25" customHeight="1" x14ac:dyDescent="0.25">
      <c r="A1447" s="157">
        <v>43650</v>
      </c>
      <c r="B1447" s="138">
        <v>171105164</v>
      </c>
      <c r="C1447" s="138" t="s">
        <v>8026</v>
      </c>
      <c r="D1447" s="272" t="s">
        <v>3500</v>
      </c>
      <c r="E1447" s="138" t="s">
        <v>8027</v>
      </c>
      <c r="F1447" s="581" t="s">
        <v>8022</v>
      </c>
      <c r="G1447" s="140" t="s">
        <v>3500</v>
      </c>
      <c r="H1447" s="512">
        <v>2862</v>
      </c>
      <c r="I1447" s="271"/>
      <c r="J1447" s="271"/>
      <c r="K1447" s="271"/>
    </row>
    <row r="1448" spans="1:11" ht="101.25" customHeight="1" x14ac:dyDescent="0.25">
      <c r="A1448" s="157">
        <v>43662</v>
      </c>
      <c r="B1448" s="138">
        <v>131944584</v>
      </c>
      <c r="C1448" s="138" t="s">
        <v>8028</v>
      </c>
      <c r="D1448" s="272" t="s">
        <v>3500</v>
      </c>
      <c r="E1448" s="138" t="s">
        <v>8010</v>
      </c>
      <c r="F1448" s="581" t="s">
        <v>8029</v>
      </c>
      <c r="G1448" s="140" t="s">
        <v>3500</v>
      </c>
      <c r="H1448" s="512">
        <v>4700</v>
      </c>
      <c r="I1448" s="271"/>
      <c r="J1448" s="271"/>
      <c r="K1448" s="271"/>
    </row>
    <row r="1449" spans="1:11" ht="101.25" customHeight="1" x14ac:dyDescent="0.25">
      <c r="A1449" s="157">
        <v>43662</v>
      </c>
      <c r="B1449" s="138">
        <v>131635098</v>
      </c>
      <c r="C1449" s="138" t="s">
        <v>8030</v>
      </c>
      <c r="D1449" s="272" t="s">
        <v>3500</v>
      </c>
      <c r="E1449" s="138" t="s">
        <v>8031</v>
      </c>
      <c r="F1449" s="581" t="s">
        <v>8029</v>
      </c>
      <c r="G1449" s="140" t="s">
        <v>3500</v>
      </c>
      <c r="H1449" s="512">
        <v>5100</v>
      </c>
      <c r="I1449" s="271"/>
      <c r="J1449" s="271"/>
      <c r="K1449" s="271"/>
    </row>
    <row r="1450" spans="1:11" ht="101.25" customHeight="1" x14ac:dyDescent="0.25">
      <c r="A1450" s="157">
        <v>43662</v>
      </c>
      <c r="B1450" s="138">
        <v>132309286</v>
      </c>
      <c r="C1450" s="138" t="s">
        <v>8028</v>
      </c>
      <c r="D1450" s="272" t="s">
        <v>3500</v>
      </c>
      <c r="E1450" s="138" t="s">
        <v>8010</v>
      </c>
      <c r="F1450" s="581" t="s">
        <v>8032</v>
      </c>
      <c r="G1450" s="140" t="s">
        <v>3500</v>
      </c>
      <c r="H1450" s="512">
        <v>25000</v>
      </c>
      <c r="I1450" s="271"/>
      <c r="J1450" s="271"/>
      <c r="K1450" s="271"/>
    </row>
    <row r="1451" spans="1:11" ht="101.25" customHeight="1" x14ac:dyDescent="0.25">
      <c r="A1451" s="157">
        <v>43663</v>
      </c>
      <c r="B1451" s="138">
        <v>211803622</v>
      </c>
      <c r="C1451" s="138" t="s">
        <v>8033</v>
      </c>
      <c r="D1451" s="511" t="s">
        <v>8034</v>
      </c>
      <c r="E1451" s="138" t="s">
        <v>8016</v>
      </c>
      <c r="F1451" s="581" t="s">
        <v>8035</v>
      </c>
      <c r="G1451" s="140" t="s">
        <v>3500</v>
      </c>
      <c r="H1451" s="512">
        <v>1481.76</v>
      </c>
      <c r="I1451" s="271"/>
      <c r="J1451" s="271"/>
      <c r="K1451" s="271"/>
    </row>
    <row r="1452" spans="1:11" ht="101.25" customHeight="1" x14ac:dyDescent="0.25">
      <c r="A1452" s="157">
        <v>43663</v>
      </c>
      <c r="B1452" s="138">
        <v>205523629</v>
      </c>
      <c r="C1452" s="138" t="s">
        <v>5938</v>
      </c>
      <c r="D1452" s="511" t="s">
        <v>5939</v>
      </c>
      <c r="E1452" s="138" t="s">
        <v>8012</v>
      </c>
      <c r="F1452" s="581" t="s">
        <v>8036</v>
      </c>
      <c r="G1452" s="140" t="s">
        <v>3500</v>
      </c>
      <c r="H1452" s="512">
        <v>2250</v>
      </c>
      <c r="I1452" s="271"/>
      <c r="J1452" s="271"/>
      <c r="K1452" s="271"/>
    </row>
    <row r="1453" spans="1:11" ht="101.25" customHeight="1" x14ac:dyDescent="0.25">
      <c r="A1453" s="157">
        <v>43663</v>
      </c>
      <c r="B1453" s="138">
        <v>205055542</v>
      </c>
      <c r="C1453" s="138" t="s">
        <v>5896</v>
      </c>
      <c r="D1453" s="511" t="s">
        <v>5897</v>
      </c>
      <c r="E1453" s="138" t="s">
        <v>8018</v>
      </c>
      <c r="F1453" s="581" t="s">
        <v>8036</v>
      </c>
      <c r="G1453" s="140" t="s">
        <v>3500</v>
      </c>
      <c r="H1453" s="512">
        <v>2625.12</v>
      </c>
      <c r="I1453" s="271"/>
      <c r="J1453" s="271"/>
      <c r="K1453" s="271"/>
    </row>
    <row r="1454" spans="1:11" ht="101.25" customHeight="1" x14ac:dyDescent="0.25">
      <c r="A1454" s="157">
        <v>43663</v>
      </c>
      <c r="B1454" s="138">
        <v>205410236</v>
      </c>
      <c r="C1454" s="138" t="s">
        <v>8037</v>
      </c>
      <c r="D1454" s="511" t="s">
        <v>8038</v>
      </c>
      <c r="E1454" s="138" t="s">
        <v>8039</v>
      </c>
      <c r="F1454" s="581" t="s">
        <v>8036</v>
      </c>
      <c r="G1454" s="140" t="s">
        <v>3500</v>
      </c>
      <c r="H1454" s="512">
        <v>3072</v>
      </c>
      <c r="I1454" s="271"/>
      <c r="J1454" s="271"/>
      <c r="K1454" s="271"/>
    </row>
    <row r="1455" spans="1:11" ht="76.5" x14ac:dyDescent="0.25">
      <c r="A1455" s="157">
        <v>43663</v>
      </c>
      <c r="B1455" s="138">
        <v>204726373</v>
      </c>
      <c r="C1455" s="138" t="s">
        <v>8037</v>
      </c>
      <c r="D1455" s="511" t="s">
        <v>8038</v>
      </c>
      <c r="E1455" s="138" t="s">
        <v>8039</v>
      </c>
      <c r="F1455" s="581" t="s">
        <v>8036</v>
      </c>
      <c r="G1455" s="140" t="s">
        <v>3500</v>
      </c>
      <c r="H1455" s="512">
        <v>3816</v>
      </c>
      <c r="I1455" s="271"/>
      <c r="J1455" s="271"/>
      <c r="K1455" s="271"/>
    </row>
    <row r="1456" spans="1:11" ht="89.25" x14ac:dyDescent="0.25">
      <c r="A1456" s="157">
        <v>43664</v>
      </c>
      <c r="B1456" s="138">
        <v>204323560</v>
      </c>
      <c r="C1456" s="138" t="s">
        <v>6503</v>
      </c>
      <c r="D1456" s="511" t="s">
        <v>6504</v>
      </c>
      <c r="E1456" s="138" t="s">
        <v>8015</v>
      </c>
      <c r="F1456" s="581" t="s">
        <v>8036</v>
      </c>
      <c r="G1456" s="140" t="s">
        <v>3500</v>
      </c>
      <c r="H1456" s="512">
        <v>2719.26</v>
      </c>
      <c r="I1456" s="271"/>
      <c r="J1456" s="271"/>
      <c r="K1456" s="271"/>
    </row>
    <row r="1457" spans="1:11" ht="83.25" customHeight="1" x14ac:dyDescent="0.25">
      <c r="A1457" s="157">
        <v>43664</v>
      </c>
      <c r="B1457" s="138">
        <v>203740258</v>
      </c>
      <c r="C1457" s="138" t="s">
        <v>6074</v>
      </c>
      <c r="D1457" s="511" t="s">
        <v>7889</v>
      </c>
      <c r="E1457" s="138" t="s">
        <v>8040</v>
      </c>
      <c r="F1457" s="581" t="s">
        <v>8041</v>
      </c>
      <c r="G1457" s="140" t="s">
        <v>3500</v>
      </c>
      <c r="H1457" s="512">
        <v>6400</v>
      </c>
      <c r="I1457" s="271"/>
      <c r="J1457" s="271"/>
      <c r="K1457" s="271"/>
    </row>
    <row r="1458" spans="1:11" ht="76.5" x14ac:dyDescent="0.25">
      <c r="A1458" s="157">
        <v>43665</v>
      </c>
      <c r="B1458" s="138">
        <v>152817794</v>
      </c>
      <c r="C1458" s="138" t="s">
        <v>5938</v>
      </c>
      <c r="D1458" s="511" t="s">
        <v>5939</v>
      </c>
      <c r="E1458" s="138" t="s">
        <v>8012</v>
      </c>
      <c r="F1458" s="581" t="s">
        <v>8036</v>
      </c>
      <c r="G1458" s="140" t="s">
        <v>3500</v>
      </c>
      <c r="H1458" s="512">
        <v>2640</v>
      </c>
      <c r="I1458" s="271"/>
      <c r="J1458" s="271"/>
      <c r="K1458" s="271"/>
    </row>
    <row r="1459" spans="1:11" ht="51" x14ac:dyDescent="0.25">
      <c r="A1459" s="157">
        <v>43665</v>
      </c>
      <c r="B1459" s="138">
        <v>153449332</v>
      </c>
      <c r="C1459" s="138" t="s">
        <v>8042</v>
      </c>
      <c r="D1459" s="272" t="s">
        <v>3500</v>
      </c>
      <c r="E1459" s="138" t="s">
        <v>8010</v>
      </c>
      <c r="F1459" s="581" t="s">
        <v>8032</v>
      </c>
      <c r="G1459" s="140" t="s">
        <v>3500</v>
      </c>
      <c r="H1459" s="512">
        <v>3900.02</v>
      </c>
      <c r="I1459" s="271"/>
      <c r="J1459" s="271"/>
      <c r="K1459" s="271"/>
    </row>
    <row r="1460" spans="1:11" ht="72" customHeight="1" x14ac:dyDescent="0.25">
      <c r="A1460" s="159">
        <v>43654</v>
      </c>
      <c r="B1460" s="138">
        <v>170950995</v>
      </c>
      <c r="C1460" s="138" t="s">
        <v>8043</v>
      </c>
      <c r="D1460" s="511" t="s">
        <v>6732</v>
      </c>
      <c r="E1460" s="138" t="s">
        <v>8044</v>
      </c>
      <c r="F1460" s="581" t="s">
        <v>8045</v>
      </c>
      <c r="G1460" s="140" t="s">
        <v>3500</v>
      </c>
      <c r="H1460" s="512">
        <v>2600</v>
      </c>
      <c r="I1460" s="271"/>
      <c r="J1460" s="271"/>
      <c r="K1460" s="271"/>
    </row>
    <row r="1461" spans="1:11" ht="72" customHeight="1" x14ac:dyDescent="0.25">
      <c r="A1461" s="159">
        <v>43654</v>
      </c>
      <c r="B1461" s="138">
        <v>172040735</v>
      </c>
      <c r="C1461" s="146" t="s">
        <v>8046</v>
      </c>
      <c r="D1461" s="272" t="s">
        <v>3500</v>
      </c>
      <c r="E1461" s="146" t="s">
        <v>8047</v>
      </c>
      <c r="F1461" s="581" t="s">
        <v>8048</v>
      </c>
      <c r="G1461" s="140" t="s">
        <v>3500</v>
      </c>
      <c r="H1461" s="512">
        <v>2408</v>
      </c>
      <c r="I1461" s="271"/>
      <c r="J1461" s="271"/>
      <c r="K1461" s="271"/>
    </row>
    <row r="1462" spans="1:11" ht="72" customHeight="1" x14ac:dyDescent="0.25">
      <c r="A1462" s="159">
        <v>43654</v>
      </c>
      <c r="B1462" s="138">
        <v>171244263</v>
      </c>
      <c r="C1462" s="138" t="s">
        <v>8049</v>
      </c>
      <c r="D1462" s="511" t="s">
        <v>7035</v>
      </c>
      <c r="E1462" s="138" t="s">
        <v>8050</v>
      </c>
      <c r="F1462" s="581" t="s">
        <v>8051</v>
      </c>
      <c r="G1462" s="140" t="s">
        <v>3500</v>
      </c>
      <c r="H1462" s="512">
        <v>2047</v>
      </c>
      <c r="I1462" s="271"/>
      <c r="J1462" s="271"/>
      <c r="K1462" s="271"/>
    </row>
    <row r="1463" spans="1:11" ht="72" customHeight="1" x14ac:dyDescent="0.25">
      <c r="A1463" s="159">
        <v>43654</v>
      </c>
      <c r="B1463" s="138">
        <v>171457678</v>
      </c>
      <c r="C1463" s="138" t="s">
        <v>8052</v>
      </c>
      <c r="D1463" s="511" t="s">
        <v>6664</v>
      </c>
      <c r="E1463" s="138" t="s">
        <v>8053</v>
      </c>
      <c r="F1463" s="581" t="s">
        <v>8054</v>
      </c>
      <c r="G1463" s="140" t="s">
        <v>3500</v>
      </c>
      <c r="H1463" s="512">
        <v>1969.92</v>
      </c>
      <c r="I1463" s="271"/>
      <c r="J1463" s="271"/>
      <c r="K1463" s="271"/>
    </row>
    <row r="1464" spans="1:11" ht="72" customHeight="1" x14ac:dyDescent="0.25">
      <c r="A1464" s="159">
        <v>43654</v>
      </c>
      <c r="B1464" s="138">
        <v>171731587</v>
      </c>
      <c r="C1464" s="138" t="s">
        <v>8055</v>
      </c>
      <c r="D1464" s="511" t="s">
        <v>8056</v>
      </c>
      <c r="E1464" s="138" t="s">
        <v>8057</v>
      </c>
      <c r="F1464" s="581" t="s">
        <v>8058</v>
      </c>
      <c r="G1464" s="140" t="s">
        <v>3500</v>
      </c>
      <c r="H1464" s="512">
        <v>8580</v>
      </c>
      <c r="I1464" s="271"/>
      <c r="J1464" s="271"/>
      <c r="K1464" s="271"/>
    </row>
    <row r="1465" spans="1:11" ht="72" customHeight="1" x14ac:dyDescent="0.25">
      <c r="A1465" s="157">
        <v>43655</v>
      </c>
      <c r="B1465" s="138">
        <v>180612193</v>
      </c>
      <c r="C1465" s="138" t="s">
        <v>8059</v>
      </c>
      <c r="D1465" s="511" t="s">
        <v>7246</v>
      </c>
      <c r="E1465" s="138" t="s">
        <v>8060</v>
      </c>
      <c r="F1465" s="581" t="s">
        <v>8061</v>
      </c>
      <c r="G1465" s="140" t="s">
        <v>3500</v>
      </c>
      <c r="H1465" s="512">
        <v>2380</v>
      </c>
      <c r="I1465" s="271"/>
      <c r="J1465" s="271"/>
      <c r="K1465" s="271"/>
    </row>
    <row r="1466" spans="1:11" ht="72" customHeight="1" x14ac:dyDescent="0.25">
      <c r="A1466" s="157">
        <v>43655</v>
      </c>
      <c r="B1466" s="138">
        <v>180958492</v>
      </c>
      <c r="C1466" s="138" t="s">
        <v>8062</v>
      </c>
      <c r="D1466" s="511" t="s">
        <v>6667</v>
      </c>
      <c r="E1466" s="138" t="s">
        <v>8063</v>
      </c>
      <c r="F1466" s="581" t="s">
        <v>8064</v>
      </c>
      <c r="G1466" s="140" t="s">
        <v>3500</v>
      </c>
      <c r="H1466" s="512">
        <v>2671.2</v>
      </c>
      <c r="I1466" s="271"/>
      <c r="J1466" s="271"/>
      <c r="K1466" s="271"/>
    </row>
    <row r="1467" spans="1:11" ht="72" customHeight="1" x14ac:dyDescent="0.25">
      <c r="A1467" s="157">
        <v>43656</v>
      </c>
      <c r="B1467" s="138">
        <v>212831739</v>
      </c>
      <c r="C1467" s="146" t="s">
        <v>8046</v>
      </c>
      <c r="D1467" s="272" t="s">
        <v>3500</v>
      </c>
      <c r="E1467" s="146" t="s">
        <v>8047</v>
      </c>
      <c r="F1467" s="581" t="s">
        <v>8065</v>
      </c>
      <c r="G1467" s="140" t="s">
        <v>3500</v>
      </c>
      <c r="H1467" s="512">
        <v>3800</v>
      </c>
      <c r="I1467" s="271"/>
      <c r="J1467" s="271"/>
      <c r="K1467" s="271"/>
    </row>
    <row r="1468" spans="1:11" ht="72" customHeight="1" x14ac:dyDescent="0.25">
      <c r="A1468" s="159">
        <v>43657</v>
      </c>
      <c r="B1468" s="138">
        <v>212520576</v>
      </c>
      <c r="C1468" s="138" t="s">
        <v>8066</v>
      </c>
      <c r="D1468" s="511" t="s">
        <v>8067</v>
      </c>
      <c r="E1468" s="138" t="s">
        <v>8068</v>
      </c>
      <c r="F1468" s="581" t="s">
        <v>8069</v>
      </c>
      <c r="G1468" s="140" t="s">
        <v>3500</v>
      </c>
      <c r="H1468" s="512">
        <v>945.45</v>
      </c>
      <c r="I1468" s="271"/>
      <c r="J1468" s="271"/>
      <c r="K1468" s="271"/>
    </row>
    <row r="1469" spans="1:11" ht="72" customHeight="1" x14ac:dyDescent="0.25">
      <c r="A1469" s="159">
        <v>43658</v>
      </c>
      <c r="B1469" s="138">
        <v>171700646</v>
      </c>
      <c r="C1469" s="138" t="s">
        <v>8043</v>
      </c>
      <c r="D1469" s="199" t="s">
        <v>6732</v>
      </c>
      <c r="E1469" s="138" t="s">
        <v>8044</v>
      </c>
      <c r="F1469" s="581" t="s">
        <v>8070</v>
      </c>
      <c r="G1469" s="140" t="s">
        <v>3500</v>
      </c>
      <c r="H1469" s="512">
        <v>3294.72</v>
      </c>
      <c r="I1469" s="271"/>
      <c r="J1469" s="271"/>
      <c r="K1469" s="271"/>
    </row>
    <row r="1470" spans="1:11" ht="72" customHeight="1" x14ac:dyDescent="0.25">
      <c r="A1470" s="157">
        <v>43663</v>
      </c>
      <c r="B1470" s="138">
        <v>90509550</v>
      </c>
      <c r="C1470" s="138" t="s">
        <v>8071</v>
      </c>
      <c r="D1470" s="511" t="s">
        <v>8072</v>
      </c>
      <c r="E1470" s="146" t="s">
        <v>8073</v>
      </c>
      <c r="F1470" s="581" t="s">
        <v>8074</v>
      </c>
      <c r="G1470" s="140" t="s">
        <v>3500</v>
      </c>
      <c r="H1470" s="512">
        <v>354</v>
      </c>
      <c r="I1470" s="271"/>
      <c r="J1470" s="271"/>
      <c r="K1470" s="271"/>
    </row>
    <row r="1471" spans="1:11" ht="72" customHeight="1" x14ac:dyDescent="0.25">
      <c r="A1471" s="157">
        <v>43663</v>
      </c>
      <c r="B1471" s="138">
        <v>90037288</v>
      </c>
      <c r="C1471" s="138" t="s">
        <v>8075</v>
      </c>
      <c r="D1471" s="511" t="s">
        <v>8076</v>
      </c>
      <c r="E1471" s="138" t="s">
        <v>8077</v>
      </c>
      <c r="F1471" s="581" t="s">
        <v>8078</v>
      </c>
      <c r="G1471" s="140" t="s">
        <v>3500</v>
      </c>
      <c r="H1471" s="512">
        <v>380.76</v>
      </c>
      <c r="I1471" s="271"/>
      <c r="J1471" s="271"/>
      <c r="K1471" s="271"/>
    </row>
    <row r="1472" spans="1:11" ht="72" customHeight="1" x14ac:dyDescent="0.25">
      <c r="A1472" s="157">
        <v>43663</v>
      </c>
      <c r="B1472" s="138">
        <v>173252605</v>
      </c>
      <c r="C1472" s="138" t="s">
        <v>8052</v>
      </c>
      <c r="D1472" s="511" t="s">
        <v>6664</v>
      </c>
      <c r="E1472" s="138" t="s">
        <v>8053</v>
      </c>
      <c r="F1472" s="581" t="s">
        <v>8079</v>
      </c>
      <c r="G1472" s="140" t="s">
        <v>3500</v>
      </c>
      <c r="H1472" s="512">
        <v>2160</v>
      </c>
      <c r="I1472" s="271"/>
      <c r="J1472" s="271"/>
      <c r="K1472" s="271"/>
    </row>
    <row r="1473" spans="1:11" ht="72" customHeight="1" x14ac:dyDescent="0.25">
      <c r="A1473" s="157">
        <v>43663</v>
      </c>
      <c r="B1473" s="138">
        <v>174135337</v>
      </c>
      <c r="C1473" s="138" t="s">
        <v>8059</v>
      </c>
      <c r="D1473" s="511" t="s">
        <v>7246</v>
      </c>
      <c r="E1473" s="138" t="s">
        <v>8060</v>
      </c>
      <c r="F1473" s="581" t="s">
        <v>8080</v>
      </c>
      <c r="G1473" s="140" t="s">
        <v>3500</v>
      </c>
      <c r="H1473" s="512">
        <v>2380</v>
      </c>
      <c r="I1473" s="271"/>
      <c r="J1473" s="271"/>
      <c r="K1473" s="271"/>
    </row>
    <row r="1474" spans="1:11" ht="72" customHeight="1" x14ac:dyDescent="0.25">
      <c r="A1474" s="157">
        <v>43663</v>
      </c>
      <c r="B1474" s="138">
        <v>174242909</v>
      </c>
      <c r="C1474" s="138" t="s">
        <v>8062</v>
      </c>
      <c r="D1474" s="511" t="s">
        <v>6667</v>
      </c>
      <c r="E1474" s="138" t="s">
        <v>8063</v>
      </c>
      <c r="F1474" s="581" t="s">
        <v>8081</v>
      </c>
      <c r="G1474" s="140" t="s">
        <v>3500</v>
      </c>
      <c r="H1474" s="512">
        <v>2671.2</v>
      </c>
      <c r="I1474" s="271"/>
      <c r="J1474" s="271"/>
      <c r="K1474" s="271"/>
    </row>
    <row r="1475" spans="1:11" ht="72" customHeight="1" x14ac:dyDescent="0.25">
      <c r="A1475" s="157">
        <v>43663</v>
      </c>
      <c r="B1475" s="138">
        <v>173712379</v>
      </c>
      <c r="C1475" s="138" t="s">
        <v>8049</v>
      </c>
      <c r="D1475" s="511" t="s">
        <v>7035</v>
      </c>
      <c r="E1475" s="138" t="s">
        <v>8050</v>
      </c>
      <c r="F1475" s="581" t="s">
        <v>8082</v>
      </c>
      <c r="G1475" s="140" t="s">
        <v>3500</v>
      </c>
      <c r="H1475" s="512">
        <v>3461.25</v>
      </c>
      <c r="I1475" s="271"/>
      <c r="J1475" s="271"/>
      <c r="K1475" s="271"/>
    </row>
    <row r="1476" spans="1:11" ht="72" customHeight="1" x14ac:dyDescent="0.25">
      <c r="A1476" s="157">
        <v>43663</v>
      </c>
      <c r="B1476" s="138">
        <v>174017690</v>
      </c>
      <c r="C1476" s="138" t="s">
        <v>8043</v>
      </c>
      <c r="D1476" s="511" t="s">
        <v>6732</v>
      </c>
      <c r="E1476" s="138" t="s">
        <v>8044</v>
      </c>
      <c r="F1476" s="581" t="s">
        <v>8083</v>
      </c>
      <c r="G1476" s="140" t="s">
        <v>3500</v>
      </c>
      <c r="H1476" s="512">
        <v>4000</v>
      </c>
      <c r="I1476" s="271"/>
      <c r="J1476" s="271"/>
      <c r="K1476" s="271"/>
    </row>
    <row r="1477" spans="1:11" ht="72" customHeight="1" x14ac:dyDescent="0.25">
      <c r="A1477" s="159">
        <v>43651</v>
      </c>
      <c r="B1477" s="170">
        <v>1</v>
      </c>
      <c r="C1477" s="139" t="s">
        <v>6672</v>
      </c>
      <c r="D1477" s="306" t="s">
        <v>6673</v>
      </c>
      <c r="E1477" s="139" t="s">
        <v>8084</v>
      </c>
      <c r="F1477" s="582" t="s">
        <v>8085</v>
      </c>
      <c r="G1477" s="140" t="s">
        <v>3500</v>
      </c>
      <c r="H1477" s="171">
        <v>3617.94</v>
      </c>
      <c r="I1477" s="271"/>
      <c r="J1477" s="271"/>
      <c r="K1477" s="271"/>
    </row>
    <row r="1478" spans="1:11" ht="118.5" customHeight="1" x14ac:dyDescent="0.25">
      <c r="A1478" s="159">
        <v>43651</v>
      </c>
      <c r="B1478" s="170">
        <v>2</v>
      </c>
      <c r="C1478" s="139" t="s">
        <v>5944</v>
      </c>
      <c r="D1478" s="306" t="s">
        <v>5945</v>
      </c>
      <c r="E1478" s="139" t="s">
        <v>8086</v>
      </c>
      <c r="F1478" s="582" t="s">
        <v>8085</v>
      </c>
      <c r="G1478" s="140" t="s">
        <v>3500</v>
      </c>
      <c r="H1478" s="171">
        <v>4314.6000000000004</v>
      </c>
      <c r="I1478" s="271"/>
      <c r="J1478" s="271"/>
      <c r="K1478" s="271"/>
    </row>
    <row r="1479" spans="1:11" ht="118.5" customHeight="1" x14ac:dyDescent="0.25">
      <c r="A1479" s="159">
        <v>43651</v>
      </c>
      <c r="B1479" s="170">
        <v>3</v>
      </c>
      <c r="C1479" s="139" t="s">
        <v>5950</v>
      </c>
      <c r="D1479" s="306" t="s">
        <v>5951</v>
      </c>
      <c r="E1479" s="139" t="s">
        <v>8087</v>
      </c>
      <c r="F1479" s="582" t="s">
        <v>8085</v>
      </c>
      <c r="G1479" s="140" t="s">
        <v>3500</v>
      </c>
      <c r="H1479" s="171">
        <v>3498</v>
      </c>
      <c r="I1479" s="271"/>
      <c r="J1479" s="271"/>
      <c r="K1479" s="271"/>
    </row>
    <row r="1480" spans="1:11" ht="118.5" customHeight="1" x14ac:dyDescent="0.25">
      <c r="A1480" s="159">
        <v>43651</v>
      </c>
      <c r="B1480" s="170">
        <v>4</v>
      </c>
      <c r="C1480" s="139" t="s">
        <v>5955</v>
      </c>
      <c r="D1480" s="306" t="s">
        <v>8088</v>
      </c>
      <c r="E1480" s="139" t="s">
        <v>8089</v>
      </c>
      <c r="F1480" s="582" t="s">
        <v>8085</v>
      </c>
      <c r="G1480" s="140" t="s">
        <v>3500</v>
      </c>
      <c r="H1480" s="171">
        <v>2027.25</v>
      </c>
      <c r="I1480" s="271"/>
      <c r="J1480" s="271"/>
      <c r="K1480" s="271"/>
    </row>
    <row r="1481" spans="1:11" ht="118.5" customHeight="1" x14ac:dyDescent="0.25">
      <c r="A1481" s="159">
        <v>43651</v>
      </c>
      <c r="B1481" s="170">
        <v>5</v>
      </c>
      <c r="C1481" s="139" t="s">
        <v>8090</v>
      </c>
      <c r="D1481" s="306" t="s">
        <v>8091</v>
      </c>
      <c r="E1481" s="139" t="s">
        <v>8092</v>
      </c>
      <c r="F1481" s="582" t="s">
        <v>8093</v>
      </c>
      <c r="G1481" s="140" t="s">
        <v>3500</v>
      </c>
      <c r="H1481" s="171">
        <v>15390</v>
      </c>
      <c r="I1481" s="271"/>
      <c r="J1481" s="271"/>
      <c r="K1481" s="271"/>
    </row>
    <row r="1482" spans="1:11" ht="118.5" customHeight="1" x14ac:dyDescent="0.25">
      <c r="A1482" s="159">
        <v>43651</v>
      </c>
      <c r="B1482" s="170">
        <v>6</v>
      </c>
      <c r="C1482" s="139" t="s">
        <v>8094</v>
      </c>
      <c r="D1482" s="306" t="s">
        <v>8095</v>
      </c>
      <c r="E1482" s="139" t="s">
        <v>8096</v>
      </c>
      <c r="F1482" s="582" t="s">
        <v>8097</v>
      </c>
      <c r="G1482" s="140" t="s">
        <v>3500</v>
      </c>
      <c r="H1482" s="171">
        <v>2713.88</v>
      </c>
      <c r="I1482" s="271"/>
      <c r="J1482" s="271"/>
      <c r="K1482" s="271"/>
    </row>
    <row r="1483" spans="1:11" ht="118.5" customHeight="1" x14ac:dyDescent="0.25">
      <c r="A1483" s="159">
        <v>43651</v>
      </c>
      <c r="B1483" s="170">
        <v>7</v>
      </c>
      <c r="C1483" s="139" t="s">
        <v>8098</v>
      </c>
      <c r="D1483" s="306" t="s">
        <v>8099</v>
      </c>
      <c r="E1483" s="139" t="s">
        <v>8100</v>
      </c>
      <c r="F1483" s="582" t="s">
        <v>8093</v>
      </c>
      <c r="G1483" s="140" t="s">
        <v>3500</v>
      </c>
      <c r="H1483" s="171">
        <v>12825</v>
      </c>
      <c r="I1483" s="271"/>
      <c r="J1483" s="271"/>
      <c r="K1483" s="271"/>
    </row>
    <row r="1484" spans="1:11" ht="118.5" customHeight="1" x14ac:dyDescent="0.25">
      <c r="A1484" s="159">
        <v>43651</v>
      </c>
      <c r="B1484" s="170">
        <v>8</v>
      </c>
      <c r="C1484" s="139" t="s">
        <v>6074</v>
      </c>
      <c r="D1484" s="306" t="s">
        <v>7889</v>
      </c>
      <c r="E1484" s="139" t="s">
        <v>7973</v>
      </c>
      <c r="F1484" s="582" t="s">
        <v>8097</v>
      </c>
      <c r="G1484" s="140" t="s">
        <v>3500</v>
      </c>
      <c r="H1484" s="171">
        <v>14200</v>
      </c>
      <c r="I1484" s="271"/>
      <c r="J1484" s="271"/>
      <c r="K1484" s="271"/>
    </row>
    <row r="1485" spans="1:11" ht="101.25" customHeight="1" x14ac:dyDescent="0.25">
      <c r="A1485" s="159">
        <v>43654</v>
      </c>
      <c r="B1485" s="170">
        <v>9</v>
      </c>
      <c r="C1485" s="139" t="s">
        <v>8101</v>
      </c>
      <c r="D1485" s="272" t="s">
        <v>3500</v>
      </c>
      <c r="E1485" s="139" t="s">
        <v>8102</v>
      </c>
      <c r="F1485" s="582" t="s">
        <v>8103</v>
      </c>
      <c r="G1485" s="140" t="s">
        <v>3500</v>
      </c>
      <c r="H1485" s="171">
        <v>52001.25</v>
      </c>
      <c r="I1485" s="271"/>
      <c r="J1485" s="271"/>
      <c r="K1485" s="271"/>
    </row>
    <row r="1486" spans="1:11" ht="101.25" customHeight="1" x14ac:dyDescent="0.25">
      <c r="A1486" s="159">
        <v>43654</v>
      </c>
      <c r="B1486" s="170">
        <v>10</v>
      </c>
      <c r="C1486" s="139" t="s">
        <v>8104</v>
      </c>
      <c r="D1486" s="306">
        <v>30806561</v>
      </c>
      <c r="E1486" s="139" t="s">
        <v>8105</v>
      </c>
      <c r="F1486" s="582" t="s">
        <v>8085</v>
      </c>
      <c r="G1486" s="140" t="s">
        <v>3500</v>
      </c>
      <c r="H1486" s="171">
        <v>6500</v>
      </c>
      <c r="I1486" s="271"/>
      <c r="J1486" s="271"/>
      <c r="K1486" s="271"/>
    </row>
    <row r="1487" spans="1:11" ht="101.25" customHeight="1" x14ac:dyDescent="0.25">
      <c r="A1487" s="157">
        <v>43655</v>
      </c>
      <c r="B1487" s="170">
        <v>11</v>
      </c>
      <c r="C1487" s="139" t="s">
        <v>6672</v>
      </c>
      <c r="D1487" s="306" t="s">
        <v>6673</v>
      </c>
      <c r="E1487" s="139" t="s">
        <v>8084</v>
      </c>
      <c r="F1487" s="582" t="s">
        <v>8085</v>
      </c>
      <c r="G1487" s="140" t="s">
        <v>3500</v>
      </c>
      <c r="H1487" s="171">
        <v>3617.64</v>
      </c>
      <c r="I1487" s="271"/>
      <c r="J1487" s="271"/>
      <c r="K1487" s="271"/>
    </row>
    <row r="1488" spans="1:11" ht="101.25" customHeight="1" x14ac:dyDescent="0.25">
      <c r="A1488" s="157">
        <v>43655</v>
      </c>
      <c r="B1488" s="170">
        <v>12</v>
      </c>
      <c r="C1488" s="139" t="s">
        <v>5944</v>
      </c>
      <c r="D1488" s="306" t="s">
        <v>5945</v>
      </c>
      <c r="E1488" s="139" t="s">
        <v>8086</v>
      </c>
      <c r="F1488" s="582" t="s">
        <v>8085</v>
      </c>
      <c r="G1488" s="140" t="s">
        <v>3500</v>
      </c>
      <c r="H1488" s="171">
        <v>4110.1499999999996</v>
      </c>
      <c r="I1488" s="271"/>
      <c r="J1488" s="271"/>
      <c r="K1488" s="271"/>
    </row>
    <row r="1489" spans="1:11" ht="101.25" customHeight="1" x14ac:dyDescent="0.25">
      <c r="A1489" s="157">
        <v>43655</v>
      </c>
      <c r="B1489" s="170">
        <v>13</v>
      </c>
      <c r="C1489" s="139" t="s">
        <v>5950</v>
      </c>
      <c r="D1489" s="306" t="s">
        <v>5951</v>
      </c>
      <c r="E1489" s="139" t="s">
        <v>8087</v>
      </c>
      <c r="F1489" s="582" t="s">
        <v>8085</v>
      </c>
      <c r="G1489" s="140" t="s">
        <v>3500</v>
      </c>
      <c r="H1489" s="171">
        <v>3498</v>
      </c>
      <c r="I1489" s="271"/>
      <c r="J1489" s="271"/>
      <c r="K1489" s="271"/>
    </row>
    <row r="1490" spans="1:11" ht="101.25" customHeight="1" x14ac:dyDescent="0.25">
      <c r="A1490" s="157">
        <v>43655</v>
      </c>
      <c r="B1490" s="170">
        <v>14</v>
      </c>
      <c r="C1490" s="139" t="s">
        <v>5955</v>
      </c>
      <c r="D1490" s="306" t="s">
        <v>8088</v>
      </c>
      <c r="E1490" s="139" t="s">
        <v>8089</v>
      </c>
      <c r="F1490" s="582" t="s">
        <v>8085</v>
      </c>
      <c r="G1490" s="140" t="s">
        <v>3500</v>
      </c>
      <c r="H1490" s="171">
        <v>2146.5</v>
      </c>
      <c r="I1490" s="271"/>
      <c r="J1490" s="271"/>
      <c r="K1490" s="271"/>
    </row>
    <row r="1491" spans="1:11" ht="101.25" customHeight="1" x14ac:dyDescent="0.25">
      <c r="A1491" s="157">
        <v>43655</v>
      </c>
      <c r="B1491" s="170">
        <v>15</v>
      </c>
      <c r="C1491" s="139" t="s">
        <v>8106</v>
      </c>
      <c r="D1491" s="306" t="s">
        <v>8107</v>
      </c>
      <c r="E1491" s="139" t="s">
        <v>8108</v>
      </c>
      <c r="F1491" s="582" t="s">
        <v>8109</v>
      </c>
      <c r="G1491" s="140" t="s">
        <v>3500</v>
      </c>
      <c r="H1491" s="171">
        <v>1200</v>
      </c>
      <c r="I1491" s="271"/>
      <c r="J1491" s="271"/>
      <c r="K1491" s="271"/>
    </row>
    <row r="1492" spans="1:11" ht="101.25" customHeight="1" x14ac:dyDescent="0.25">
      <c r="A1492" s="157">
        <v>43656</v>
      </c>
      <c r="B1492" s="170">
        <v>16</v>
      </c>
      <c r="C1492" s="139" t="s">
        <v>8094</v>
      </c>
      <c r="D1492" s="306">
        <v>35200914</v>
      </c>
      <c r="E1492" s="139" t="s">
        <v>8096</v>
      </c>
      <c r="F1492" s="582" t="s">
        <v>8097</v>
      </c>
      <c r="G1492" s="140" t="s">
        <v>3500</v>
      </c>
      <c r="H1492" s="171">
        <v>3111.48</v>
      </c>
      <c r="I1492" s="271"/>
      <c r="J1492" s="271"/>
      <c r="K1492" s="271"/>
    </row>
    <row r="1493" spans="1:11" ht="101.25" customHeight="1" x14ac:dyDescent="0.25">
      <c r="A1493" s="157">
        <v>43656</v>
      </c>
      <c r="B1493" s="170">
        <v>17</v>
      </c>
      <c r="C1493" s="139" t="s">
        <v>8110</v>
      </c>
      <c r="D1493" s="306">
        <v>26011998</v>
      </c>
      <c r="E1493" s="139" t="s">
        <v>8111</v>
      </c>
      <c r="F1493" s="582" t="s">
        <v>8093</v>
      </c>
      <c r="G1493" s="140" t="s">
        <v>3500</v>
      </c>
      <c r="H1493" s="171">
        <v>5130</v>
      </c>
      <c r="I1493" s="271"/>
      <c r="J1493" s="271"/>
      <c r="K1493" s="271"/>
    </row>
    <row r="1494" spans="1:11" ht="101.25" customHeight="1" x14ac:dyDescent="0.25">
      <c r="A1494" s="159">
        <v>43657</v>
      </c>
      <c r="B1494" s="170">
        <v>18</v>
      </c>
      <c r="C1494" s="139" t="s">
        <v>8112</v>
      </c>
      <c r="D1494" s="306">
        <v>25499437</v>
      </c>
      <c r="E1494" s="139" t="s">
        <v>8113</v>
      </c>
      <c r="F1494" s="582" t="s">
        <v>8114</v>
      </c>
      <c r="G1494" s="140" t="s">
        <v>3500</v>
      </c>
      <c r="H1494" s="171">
        <v>3060</v>
      </c>
      <c r="I1494" s="271"/>
      <c r="J1494" s="271"/>
      <c r="K1494" s="271"/>
    </row>
    <row r="1495" spans="1:11" ht="101.25" customHeight="1" x14ac:dyDescent="0.25">
      <c r="A1495" s="172">
        <v>43661</v>
      </c>
      <c r="B1495" s="170">
        <v>19</v>
      </c>
      <c r="C1495" s="139" t="s">
        <v>8115</v>
      </c>
      <c r="D1495" s="272" t="s">
        <v>3500</v>
      </c>
      <c r="E1495" s="139" t="s">
        <v>8116</v>
      </c>
      <c r="F1495" s="582" t="s">
        <v>8109</v>
      </c>
      <c r="G1495" s="140" t="s">
        <v>3500</v>
      </c>
      <c r="H1495" s="171">
        <v>8000</v>
      </c>
      <c r="I1495" s="271"/>
      <c r="J1495" s="271"/>
      <c r="K1495" s="271"/>
    </row>
    <row r="1496" spans="1:11" ht="89.25" x14ac:dyDescent="0.25">
      <c r="A1496" s="172">
        <v>43661</v>
      </c>
      <c r="B1496" s="170">
        <v>20</v>
      </c>
      <c r="C1496" s="139" t="s">
        <v>5905</v>
      </c>
      <c r="D1496" s="306">
        <v>42665113</v>
      </c>
      <c r="E1496" s="139" t="s">
        <v>8117</v>
      </c>
      <c r="F1496" s="582" t="s">
        <v>8085</v>
      </c>
      <c r="G1496" s="140" t="s">
        <v>3500</v>
      </c>
      <c r="H1496" s="171">
        <v>6500</v>
      </c>
      <c r="I1496" s="271"/>
      <c r="J1496" s="271"/>
      <c r="K1496" s="271"/>
    </row>
    <row r="1497" spans="1:11" ht="84.75" customHeight="1" x14ac:dyDescent="0.25">
      <c r="A1497" s="157">
        <v>43662</v>
      </c>
      <c r="B1497" s="170">
        <v>21</v>
      </c>
      <c r="C1497" s="139" t="s">
        <v>8098</v>
      </c>
      <c r="D1497" s="306">
        <v>40988883</v>
      </c>
      <c r="E1497" s="139" t="s">
        <v>8100</v>
      </c>
      <c r="F1497" s="582" t="s">
        <v>8093</v>
      </c>
      <c r="G1497" s="140" t="s">
        <v>3500</v>
      </c>
      <c r="H1497" s="171">
        <v>21600</v>
      </c>
      <c r="I1497" s="271"/>
      <c r="J1497" s="271"/>
      <c r="K1497" s="271"/>
    </row>
    <row r="1498" spans="1:11" ht="84.75" customHeight="1" x14ac:dyDescent="0.25">
      <c r="A1498" s="157">
        <v>43662</v>
      </c>
      <c r="B1498" s="170">
        <v>22</v>
      </c>
      <c r="C1498" s="139" t="s">
        <v>5950</v>
      </c>
      <c r="D1498" s="306" t="s">
        <v>5951</v>
      </c>
      <c r="E1498" s="139" t="s">
        <v>8087</v>
      </c>
      <c r="F1498" s="582" t="s">
        <v>8085</v>
      </c>
      <c r="G1498" s="140" t="s">
        <v>3500</v>
      </c>
      <c r="H1498" s="171">
        <v>4282.3999999999996</v>
      </c>
      <c r="I1498" s="271"/>
      <c r="J1498" s="271"/>
      <c r="K1498" s="271"/>
    </row>
    <row r="1499" spans="1:11" ht="84.75" customHeight="1" x14ac:dyDescent="0.25">
      <c r="A1499" s="157">
        <v>43662</v>
      </c>
      <c r="B1499" s="170">
        <v>23</v>
      </c>
      <c r="C1499" s="139" t="s">
        <v>8118</v>
      </c>
      <c r="D1499" s="272" t="s">
        <v>3500</v>
      </c>
      <c r="E1499" s="139" t="s">
        <v>8119</v>
      </c>
      <c r="F1499" s="582" t="s">
        <v>8109</v>
      </c>
      <c r="G1499" s="140" t="s">
        <v>3500</v>
      </c>
      <c r="H1499" s="171">
        <v>1200</v>
      </c>
      <c r="I1499" s="271"/>
      <c r="J1499" s="271"/>
      <c r="K1499" s="271"/>
    </row>
    <row r="1500" spans="1:11" ht="84.75" customHeight="1" x14ac:dyDescent="0.25">
      <c r="A1500" s="157">
        <v>43662</v>
      </c>
      <c r="B1500" s="170">
        <v>24</v>
      </c>
      <c r="C1500" s="139" t="s">
        <v>8120</v>
      </c>
      <c r="D1500" s="272" t="s">
        <v>3500</v>
      </c>
      <c r="E1500" s="139" t="s">
        <v>8121</v>
      </c>
      <c r="F1500" s="582" t="s">
        <v>8109</v>
      </c>
      <c r="G1500" s="140" t="s">
        <v>3500</v>
      </c>
      <c r="H1500" s="171">
        <v>1200</v>
      </c>
      <c r="I1500" s="271"/>
      <c r="J1500" s="271"/>
      <c r="K1500" s="271"/>
    </row>
    <row r="1501" spans="1:11" ht="84.75" customHeight="1" x14ac:dyDescent="0.25">
      <c r="A1501" s="157">
        <v>43663</v>
      </c>
      <c r="B1501" s="170">
        <v>25</v>
      </c>
      <c r="C1501" s="139" t="s">
        <v>6672</v>
      </c>
      <c r="D1501" s="306" t="s">
        <v>6673</v>
      </c>
      <c r="E1501" s="139" t="s">
        <v>8084</v>
      </c>
      <c r="F1501" s="582" t="s">
        <v>8085</v>
      </c>
      <c r="G1501" s="140" t="s">
        <v>3500</v>
      </c>
      <c r="H1501" s="171">
        <v>1248.4000000000001</v>
      </c>
      <c r="I1501" s="271"/>
      <c r="J1501" s="271"/>
      <c r="K1501" s="271"/>
    </row>
    <row r="1502" spans="1:11" ht="84.75" customHeight="1" x14ac:dyDescent="0.25">
      <c r="A1502" s="157">
        <v>43663</v>
      </c>
      <c r="B1502" s="170">
        <v>26</v>
      </c>
      <c r="C1502" s="139" t="s">
        <v>5944</v>
      </c>
      <c r="D1502" s="306" t="s">
        <v>5945</v>
      </c>
      <c r="E1502" s="139" t="s">
        <v>8086</v>
      </c>
      <c r="F1502" s="582" t="s">
        <v>8085</v>
      </c>
      <c r="G1502" s="140" t="s">
        <v>3500</v>
      </c>
      <c r="H1502" s="171">
        <v>4183</v>
      </c>
      <c r="I1502" s="271"/>
      <c r="J1502" s="271"/>
      <c r="K1502" s="271"/>
    </row>
    <row r="1503" spans="1:11" ht="84.75" customHeight="1" x14ac:dyDescent="0.25">
      <c r="A1503" s="157">
        <v>43663</v>
      </c>
      <c r="B1503" s="170">
        <v>27</v>
      </c>
      <c r="C1503" s="139" t="s">
        <v>5955</v>
      </c>
      <c r="D1503" s="306" t="s">
        <v>8088</v>
      </c>
      <c r="E1503" s="139" t="s">
        <v>8089</v>
      </c>
      <c r="F1503" s="582" t="s">
        <v>8085</v>
      </c>
      <c r="G1503" s="140" t="s">
        <v>3500</v>
      </c>
      <c r="H1503" s="171">
        <v>2134.58</v>
      </c>
      <c r="I1503" s="271"/>
      <c r="J1503" s="271"/>
      <c r="K1503" s="271"/>
    </row>
    <row r="1504" spans="1:11" ht="84.75" customHeight="1" x14ac:dyDescent="0.25">
      <c r="A1504" s="157">
        <v>43663</v>
      </c>
      <c r="B1504" s="170">
        <v>28</v>
      </c>
      <c r="C1504" s="139" t="s">
        <v>8098</v>
      </c>
      <c r="D1504" s="306" t="s">
        <v>8099</v>
      </c>
      <c r="E1504" s="139" t="s">
        <v>8100</v>
      </c>
      <c r="F1504" s="582" t="s">
        <v>8093</v>
      </c>
      <c r="G1504" s="140" t="s">
        <v>3500</v>
      </c>
      <c r="H1504" s="171">
        <v>7800</v>
      </c>
      <c r="I1504" s="271"/>
      <c r="J1504" s="271"/>
      <c r="K1504" s="271"/>
    </row>
    <row r="1505" spans="1:11" ht="84.75" customHeight="1" x14ac:dyDescent="0.25">
      <c r="A1505" s="157">
        <v>43663</v>
      </c>
      <c r="B1505" s="170">
        <v>29</v>
      </c>
      <c r="C1505" s="139" t="s">
        <v>8090</v>
      </c>
      <c r="D1505" s="306">
        <v>20095379</v>
      </c>
      <c r="E1505" s="139" t="s">
        <v>8092</v>
      </c>
      <c r="F1505" s="582" t="s">
        <v>8093</v>
      </c>
      <c r="G1505" s="140" t="s">
        <v>3500</v>
      </c>
      <c r="H1505" s="171">
        <v>5706</v>
      </c>
      <c r="I1505" s="271"/>
      <c r="J1505" s="271"/>
      <c r="K1505" s="271"/>
    </row>
    <row r="1506" spans="1:11" ht="84.75" customHeight="1" x14ac:dyDescent="0.25">
      <c r="A1506" s="157">
        <v>43664</v>
      </c>
      <c r="B1506" s="170">
        <v>30</v>
      </c>
      <c r="C1506" s="139" t="s">
        <v>8122</v>
      </c>
      <c r="D1506" s="272" t="s">
        <v>3500</v>
      </c>
      <c r="E1506" s="139" t="s">
        <v>8123</v>
      </c>
      <c r="F1506" s="582" t="s">
        <v>8109</v>
      </c>
      <c r="G1506" s="140" t="s">
        <v>3500</v>
      </c>
      <c r="H1506" s="171">
        <v>3150</v>
      </c>
      <c r="I1506" s="271"/>
      <c r="J1506" s="271"/>
      <c r="K1506" s="271"/>
    </row>
    <row r="1507" spans="1:11" ht="84.75" customHeight="1" x14ac:dyDescent="0.25">
      <c r="A1507" s="157">
        <v>43650</v>
      </c>
      <c r="B1507" s="138">
        <v>1</v>
      </c>
      <c r="C1507" s="138" t="s">
        <v>5902</v>
      </c>
      <c r="D1507" s="511" t="s">
        <v>5903</v>
      </c>
      <c r="E1507" s="138" t="s">
        <v>8124</v>
      </c>
      <c r="F1507" s="581" t="s">
        <v>8125</v>
      </c>
      <c r="G1507" s="140" t="s">
        <v>3500</v>
      </c>
      <c r="H1507" s="512">
        <v>58035</v>
      </c>
      <c r="I1507" s="271"/>
      <c r="J1507" s="271"/>
      <c r="K1507" s="271"/>
    </row>
    <row r="1508" spans="1:11" ht="77.25" customHeight="1" x14ac:dyDescent="0.25">
      <c r="A1508" s="157">
        <v>43650</v>
      </c>
      <c r="B1508" s="138">
        <v>3</v>
      </c>
      <c r="C1508" s="138" t="s">
        <v>5894</v>
      </c>
      <c r="D1508" s="511" t="s">
        <v>8126</v>
      </c>
      <c r="E1508" s="138" t="s">
        <v>8127</v>
      </c>
      <c r="F1508" s="581" t="s">
        <v>8128</v>
      </c>
      <c r="G1508" s="140" t="s">
        <v>3500</v>
      </c>
      <c r="H1508" s="512">
        <v>20700</v>
      </c>
      <c r="I1508" s="271"/>
      <c r="J1508" s="271"/>
      <c r="K1508" s="271"/>
    </row>
    <row r="1509" spans="1:11" ht="77.25" customHeight="1" x14ac:dyDescent="0.25">
      <c r="A1509" s="157">
        <v>43650</v>
      </c>
      <c r="B1509" s="138">
        <v>4</v>
      </c>
      <c r="C1509" s="138" t="s">
        <v>5941</v>
      </c>
      <c r="D1509" s="511" t="s">
        <v>5942</v>
      </c>
      <c r="E1509" s="138" t="s">
        <v>8129</v>
      </c>
      <c r="F1509" s="581" t="s">
        <v>8130</v>
      </c>
      <c r="G1509" s="140" t="s">
        <v>3500</v>
      </c>
      <c r="H1509" s="512">
        <v>67600</v>
      </c>
      <c r="I1509" s="271"/>
      <c r="J1509" s="271"/>
      <c r="K1509" s="271"/>
    </row>
    <row r="1510" spans="1:11" ht="77.25" customHeight="1" x14ac:dyDescent="0.25">
      <c r="A1510" s="157">
        <v>43650</v>
      </c>
      <c r="B1510" s="138">
        <v>5</v>
      </c>
      <c r="C1510" s="138" t="s">
        <v>5908</v>
      </c>
      <c r="D1510" s="511" t="s">
        <v>8131</v>
      </c>
      <c r="E1510" s="138" t="s">
        <v>8132</v>
      </c>
      <c r="F1510" s="581" t="s">
        <v>8133</v>
      </c>
      <c r="G1510" s="140" t="s">
        <v>3500</v>
      </c>
      <c r="H1510" s="512">
        <v>75000</v>
      </c>
      <c r="I1510" s="271"/>
      <c r="J1510" s="271"/>
      <c r="K1510" s="271"/>
    </row>
    <row r="1511" spans="1:11" ht="77.25" customHeight="1" x14ac:dyDescent="0.25">
      <c r="A1511" s="157">
        <v>43650</v>
      </c>
      <c r="B1511" s="138">
        <v>6</v>
      </c>
      <c r="C1511" s="138" t="s">
        <v>5899</v>
      </c>
      <c r="D1511" s="511" t="s">
        <v>5900</v>
      </c>
      <c r="E1511" s="138" t="s">
        <v>8134</v>
      </c>
      <c r="F1511" s="581" t="s">
        <v>8135</v>
      </c>
      <c r="G1511" s="140" t="s">
        <v>3500</v>
      </c>
      <c r="H1511" s="512">
        <v>56800</v>
      </c>
      <c r="I1511" s="271"/>
      <c r="J1511" s="271"/>
      <c r="K1511" s="271"/>
    </row>
    <row r="1512" spans="1:11" ht="77.25" customHeight="1" x14ac:dyDescent="0.25">
      <c r="A1512" s="157">
        <v>43664</v>
      </c>
      <c r="B1512" s="138">
        <v>7</v>
      </c>
      <c r="C1512" s="138" t="s">
        <v>5941</v>
      </c>
      <c r="D1512" s="511" t="s">
        <v>5942</v>
      </c>
      <c r="E1512" s="138" t="s">
        <v>8129</v>
      </c>
      <c r="F1512" s="581" t="s">
        <v>8136</v>
      </c>
      <c r="G1512" s="140" t="s">
        <v>3500</v>
      </c>
      <c r="H1512" s="512">
        <v>67600</v>
      </c>
      <c r="I1512" s="271"/>
      <c r="J1512" s="271"/>
      <c r="K1512" s="271"/>
    </row>
    <row r="1513" spans="1:11" ht="77.25" customHeight="1" x14ac:dyDescent="0.25">
      <c r="A1513" s="157">
        <v>43664</v>
      </c>
      <c r="B1513" s="138">
        <v>8</v>
      </c>
      <c r="C1513" s="138" t="s">
        <v>5902</v>
      </c>
      <c r="D1513" s="511" t="s">
        <v>5903</v>
      </c>
      <c r="E1513" s="138" t="s">
        <v>8124</v>
      </c>
      <c r="F1513" s="581" t="s">
        <v>8137</v>
      </c>
      <c r="G1513" s="140" t="s">
        <v>3500</v>
      </c>
      <c r="H1513" s="512">
        <v>58035</v>
      </c>
      <c r="I1513" s="271"/>
      <c r="J1513" s="271"/>
      <c r="K1513" s="271"/>
    </row>
    <row r="1514" spans="1:11" ht="77.25" customHeight="1" x14ac:dyDescent="0.25">
      <c r="A1514" s="157">
        <v>43664</v>
      </c>
      <c r="B1514" s="138">
        <v>9</v>
      </c>
      <c r="C1514" s="138" t="s">
        <v>5902</v>
      </c>
      <c r="D1514" s="511" t="s">
        <v>5903</v>
      </c>
      <c r="E1514" s="138" t="s">
        <v>8124</v>
      </c>
      <c r="F1514" s="581" t="s">
        <v>8138</v>
      </c>
      <c r="G1514" s="140" t="s">
        <v>3500</v>
      </c>
      <c r="H1514" s="512">
        <v>8698.5</v>
      </c>
      <c r="I1514" s="271"/>
      <c r="J1514" s="271"/>
      <c r="K1514" s="271"/>
    </row>
    <row r="1515" spans="1:11" ht="77.25" customHeight="1" x14ac:dyDescent="0.25">
      <c r="A1515" s="157">
        <v>43664</v>
      </c>
      <c r="B1515" s="138">
        <v>10</v>
      </c>
      <c r="C1515" s="138" t="s">
        <v>5902</v>
      </c>
      <c r="D1515" s="511" t="s">
        <v>5903</v>
      </c>
      <c r="E1515" s="138" t="s">
        <v>8124</v>
      </c>
      <c r="F1515" s="581" t="s">
        <v>8139</v>
      </c>
      <c r="G1515" s="140" t="s">
        <v>3500</v>
      </c>
      <c r="H1515" s="512">
        <v>8698.5</v>
      </c>
      <c r="I1515" s="271"/>
      <c r="J1515" s="271"/>
      <c r="K1515" s="271"/>
    </row>
    <row r="1516" spans="1:11" ht="77.25" customHeight="1" x14ac:dyDescent="0.25">
      <c r="A1516" s="157">
        <v>43664</v>
      </c>
      <c r="B1516" s="138">
        <v>11</v>
      </c>
      <c r="C1516" s="138" t="s">
        <v>8140</v>
      </c>
      <c r="D1516" s="272" t="s">
        <v>3500</v>
      </c>
      <c r="E1516" s="138" t="s">
        <v>8141</v>
      </c>
      <c r="F1516" s="581" t="s">
        <v>8142</v>
      </c>
      <c r="G1516" s="140" t="s">
        <v>3500</v>
      </c>
      <c r="H1516" s="512">
        <v>3000</v>
      </c>
      <c r="I1516" s="271"/>
      <c r="J1516" s="271"/>
      <c r="K1516" s="271"/>
    </row>
    <row r="1517" spans="1:11" ht="77.25" customHeight="1" x14ac:dyDescent="0.25">
      <c r="A1517" s="157">
        <v>43650</v>
      </c>
      <c r="B1517" s="170">
        <v>1</v>
      </c>
      <c r="C1517" s="139" t="s">
        <v>8143</v>
      </c>
      <c r="D1517" s="306" t="s">
        <v>6367</v>
      </c>
      <c r="E1517" s="139" t="s">
        <v>8144</v>
      </c>
      <c r="F1517" s="582" t="s">
        <v>8145</v>
      </c>
      <c r="G1517" s="140" t="s">
        <v>3500</v>
      </c>
      <c r="H1517" s="171">
        <v>5000</v>
      </c>
      <c r="I1517" s="271"/>
      <c r="J1517" s="271"/>
      <c r="K1517" s="271"/>
    </row>
    <row r="1518" spans="1:11" ht="77.25" customHeight="1" x14ac:dyDescent="0.25">
      <c r="A1518" s="157">
        <v>43650</v>
      </c>
      <c r="B1518" s="170">
        <v>2</v>
      </c>
      <c r="C1518" s="139" t="s">
        <v>8146</v>
      </c>
      <c r="D1518" s="306" t="s">
        <v>6174</v>
      </c>
      <c r="E1518" s="139" t="s">
        <v>8147</v>
      </c>
      <c r="F1518" s="582" t="s">
        <v>8145</v>
      </c>
      <c r="G1518" s="140" t="s">
        <v>3500</v>
      </c>
      <c r="H1518" s="171">
        <v>3276</v>
      </c>
      <c r="I1518" s="271"/>
      <c r="J1518" s="271"/>
      <c r="K1518" s="271"/>
    </row>
    <row r="1519" spans="1:11" ht="77.25" customHeight="1" x14ac:dyDescent="0.25">
      <c r="A1519" s="157">
        <v>43650</v>
      </c>
      <c r="B1519" s="170">
        <v>3</v>
      </c>
      <c r="C1519" s="139" t="s">
        <v>8148</v>
      </c>
      <c r="D1519" s="306" t="s">
        <v>6375</v>
      </c>
      <c r="E1519" s="139" t="s">
        <v>8149</v>
      </c>
      <c r="F1519" s="582" t="s">
        <v>8145</v>
      </c>
      <c r="G1519" s="140" t="s">
        <v>3500</v>
      </c>
      <c r="H1519" s="171">
        <v>5700</v>
      </c>
      <c r="I1519" s="271"/>
      <c r="J1519" s="271"/>
      <c r="K1519" s="271"/>
    </row>
    <row r="1520" spans="1:11" ht="77.25" customHeight="1" x14ac:dyDescent="0.25">
      <c r="A1520" s="157">
        <v>43650</v>
      </c>
      <c r="B1520" s="170">
        <v>4</v>
      </c>
      <c r="C1520" s="139" t="s">
        <v>8150</v>
      </c>
      <c r="D1520" s="272" t="s">
        <v>3500</v>
      </c>
      <c r="E1520" s="139" t="s">
        <v>8151</v>
      </c>
      <c r="F1520" s="582" t="s">
        <v>8152</v>
      </c>
      <c r="G1520" s="140" t="s">
        <v>3500</v>
      </c>
      <c r="H1520" s="171">
        <v>9000</v>
      </c>
      <c r="I1520" s="271"/>
      <c r="J1520" s="271"/>
      <c r="K1520" s="271"/>
    </row>
    <row r="1521" spans="1:11" ht="77.25" customHeight="1" x14ac:dyDescent="0.25">
      <c r="A1521" s="157">
        <v>43650</v>
      </c>
      <c r="B1521" s="170">
        <v>5</v>
      </c>
      <c r="C1521" s="139" t="s">
        <v>8153</v>
      </c>
      <c r="D1521" s="306" t="s">
        <v>6381</v>
      </c>
      <c r="E1521" s="139" t="s">
        <v>8154</v>
      </c>
      <c r="F1521" s="582" t="s">
        <v>8145</v>
      </c>
      <c r="G1521" s="140" t="s">
        <v>3500</v>
      </c>
      <c r="H1521" s="171">
        <v>5400</v>
      </c>
      <c r="I1521" s="271"/>
      <c r="J1521" s="271"/>
      <c r="K1521" s="271"/>
    </row>
    <row r="1522" spans="1:11" ht="77.25" customHeight="1" x14ac:dyDescent="0.25">
      <c r="A1522" s="157">
        <v>43650</v>
      </c>
      <c r="B1522" s="170">
        <v>6</v>
      </c>
      <c r="C1522" s="139" t="s">
        <v>8155</v>
      </c>
      <c r="D1522" s="306" t="s">
        <v>6305</v>
      </c>
      <c r="E1522" s="139" t="s">
        <v>8156</v>
      </c>
      <c r="F1522" s="582" t="s">
        <v>8145</v>
      </c>
      <c r="G1522" s="140" t="s">
        <v>3500</v>
      </c>
      <c r="H1522" s="171">
        <v>12000</v>
      </c>
      <c r="I1522" s="271"/>
      <c r="J1522" s="271"/>
      <c r="K1522" s="271"/>
    </row>
    <row r="1523" spans="1:11" ht="77.25" customHeight="1" x14ac:dyDescent="0.25">
      <c r="A1523" s="157">
        <v>43650</v>
      </c>
      <c r="B1523" s="170">
        <v>7</v>
      </c>
      <c r="C1523" s="139" t="s">
        <v>8157</v>
      </c>
      <c r="D1523" s="306" t="s">
        <v>8158</v>
      </c>
      <c r="E1523" s="139" t="s">
        <v>8159</v>
      </c>
      <c r="F1523" s="582" t="s">
        <v>8145</v>
      </c>
      <c r="G1523" s="140" t="s">
        <v>3500</v>
      </c>
      <c r="H1523" s="171">
        <v>5445.57</v>
      </c>
      <c r="I1523" s="271"/>
      <c r="J1523" s="271"/>
      <c r="K1523" s="271"/>
    </row>
    <row r="1524" spans="1:11" ht="77.25" customHeight="1" x14ac:dyDescent="0.25">
      <c r="A1524" s="157">
        <v>43656</v>
      </c>
      <c r="B1524" s="170">
        <v>8</v>
      </c>
      <c r="C1524" s="139" t="s">
        <v>8146</v>
      </c>
      <c r="D1524" s="306" t="s">
        <v>6174</v>
      </c>
      <c r="E1524" s="139" t="s">
        <v>8147</v>
      </c>
      <c r="F1524" s="582" t="s">
        <v>8145</v>
      </c>
      <c r="G1524" s="140" t="s">
        <v>3500</v>
      </c>
      <c r="H1524" s="171">
        <v>3500</v>
      </c>
      <c r="I1524" s="271"/>
      <c r="J1524" s="271"/>
      <c r="K1524" s="271"/>
    </row>
    <row r="1525" spans="1:11" ht="77.25" customHeight="1" x14ac:dyDescent="0.25">
      <c r="A1525" s="157">
        <v>43656</v>
      </c>
      <c r="B1525" s="170">
        <v>9</v>
      </c>
      <c r="C1525" s="139" t="s">
        <v>8153</v>
      </c>
      <c r="D1525" s="306" t="s">
        <v>6381</v>
      </c>
      <c r="E1525" s="139" t="s">
        <v>8154</v>
      </c>
      <c r="F1525" s="582" t="s">
        <v>8145</v>
      </c>
      <c r="G1525" s="140" t="s">
        <v>3500</v>
      </c>
      <c r="H1525" s="171">
        <v>3000</v>
      </c>
      <c r="I1525" s="271"/>
      <c r="J1525" s="271"/>
      <c r="K1525" s="271"/>
    </row>
    <row r="1526" spans="1:11" ht="77.25" customHeight="1" x14ac:dyDescent="0.25">
      <c r="A1526" s="157">
        <v>43656</v>
      </c>
      <c r="B1526" s="170">
        <v>10</v>
      </c>
      <c r="C1526" s="139" t="s">
        <v>8148</v>
      </c>
      <c r="D1526" s="306" t="s">
        <v>6375</v>
      </c>
      <c r="E1526" s="139" t="s">
        <v>8149</v>
      </c>
      <c r="F1526" s="582" t="s">
        <v>8145</v>
      </c>
      <c r="G1526" s="140" t="s">
        <v>3500</v>
      </c>
      <c r="H1526" s="171">
        <v>3000</v>
      </c>
      <c r="I1526" s="271"/>
      <c r="J1526" s="271"/>
      <c r="K1526" s="271"/>
    </row>
    <row r="1527" spans="1:11" ht="77.25" customHeight="1" x14ac:dyDescent="0.25">
      <c r="A1527" s="157">
        <v>43656</v>
      </c>
      <c r="B1527" s="170">
        <v>11</v>
      </c>
      <c r="C1527" s="139" t="s">
        <v>8143</v>
      </c>
      <c r="D1527" s="306" t="s">
        <v>6367</v>
      </c>
      <c r="E1527" s="139" t="s">
        <v>8144</v>
      </c>
      <c r="F1527" s="582" t="s">
        <v>8145</v>
      </c>
      <c r="G1527" s="140" t="s">
        <v>3500</v>
      </c>
      <c r="H1527" s="171">
        <v>2750</v>
      </c>
      <c r="I1527" s="271"/>
      <c r="J1527" s="271"/>
      <c r="K1527" s="271"/>
    </row>
    <row r="1528" spans="1:11" ht="77.25" customHeight="1" x14ac:dyDescent="0.25">
      <c r="A1528" s="157">
        <v>43656</v>
      </c>
      <c r="B1528" s="170">
        <v>12</v>
      </c>
      <c r="C1528" s="139" t="s">
        <v>8157</v>
      </c>
      <c r="D1528" s="306" t="s">
        <v>8158</v>
      </c>
      <c r="E1528" s="139" t="s">
        <v>8159</v>
      </c>
      <c r="F1528" s="582" t="s">
        <v>8145</v>
      </c>
      <c r="G1528" s="140" t="s">
        <v>3500</v>
      </c>
      <c r="H1528" s="171">
        <v>3411.41</v>
      </c>
      <c r="I1528" s="271"/>
      <c r="J1528" s="271"/>
      <c r="K1528" s="271"/>
    </row>
    <row r="1529" spans="1:11" ht="75" customHeight="1" x14ac:dyDescent="0.25">
      <c r="A1529" s="159">
        <v>43658</v>
      </c>
      <c r="B1529" s="170">
        <v>13</v>
      </c>
      <c r="C1529" s="139" t="s">
        <v>8160</v>
      </c>
      <c r="D1529" s="306" t="s">
        <v>8161</v>
      </c>
      <c r="E1529" s="139" t="s">
        <v>8162</v>
      </c>
      <c r="F1529" s="582" t="s">
        <v>8152</v>
      </c>
      <c r="G1529" s="140" t="s">
        <v>3500</v>
      </c>
      <c r="H1529" s="171">
        <v>10499.4</v>
      </c>
      <c r="I1529" s="271"/>
      <c r="J1529" s="271"/>
      <c r="K1529" s="271"/>
    </row>
    <row r="1530" spans="1:11" ht="75" customHeight="1" x14ac:dyDescent="0.25">
      <c r="A1530" s="157">
        <v>43663</v>
      </c>
      <c r="B1530" s="170">
        <v>14</v>
      </c>
      <c r="C1530" s="139" t="s">
        <v>8157</v>
      </c>
      <c r="D1530" s="306" t="s">
        <v>8158</v>
      </c>
      <c r="E1530" s="139" t="s">
        <v>8159</v>
      </c>
      <c r="F1530" s="582" t="s">
        <v>8145</v>
      </c>
      <c r="G1530" s="140" t="s">
        <v>3500</v>
      </c>
      <c r="H1530" s="171">
        <v>3748.8</v>
      </c>
      <c r="I1530" s="271"/>
      <c r="J1530" s="271"/>
      <c r="K1530" s="271"/>
    </row>
    <row r="1531" spans="1:11" ht="75" customHeight="1" x14ac:dyDescent="0.25">
      <c r="A1531" s="157">
        <v>43663</v>
      </c>
      <c r="B1531" s="170">
        <v>15</v>
      </c>
      <c r="C1531" s="139" t="s">
        <v>8163</v>
      </c>
      <c r="D1531" s="306" t="s">
        <v>6375</v>
      </c>
      <c r="E1531" s="139" t="s">
        <v>8149</v>
      </c>
      <c r="F1531" s="582" t="s">
        <v>8145</v>
      </c>
      <c r="G1531" s="140" t="s">
        <v>3500</v>
      </c>
      <c r="H1531" s="171">
        <v>3000</v>
      </c>
      <c r="I1531" s="271"/>
      <c r="J1531" s="271"/>
      <c r="K1531" s="271"/>
    </row>
    <row r="1532" spans="1:11" ht="75" customHeight="1" x14ac:dyDescent="0.25">
      <c r="A1532" s="157">
        <v>43663</v>
      </c>
      <c r="B1532" s="170">
        <v>16</v>
      </c>
      <c r="C1532" s="139" t="s">
        <v>8153</v>
      </c>
      <c r="D1532" s="306" t="s">
        <v>6381</v>
      </c>
      <c r="E1532" s="139" t="s">
        <v>8154</v>
      </c>
      <c r="F1532" s="582" t="s">
        <v>8145</v>
      </c>
      <c r="G1532" s="140" t="s">
        <v>3500</v>
      </c>
      <c r="H1532" s="171">
        <v>3000</v>
      </c>
      <c r="I1532" s="271"/>
      <c r="J1532" s="271"/>
      <c r="K1532" s="271"/>
    </row>
    <row r="1533" spans="1:11" ht="75" customHeight="1" x14ac:dyDescent="0.25">
      <c r="A1533" s="157">
        <v>43663</v>
      </c>
      <c r="B1533" s="170">
        <v>17</v>
      </c>
      <c r="C1533" s="139" t="s">
        <v>8146</v>
      </c>
      <c r="D1533" s="306" t="s">
        <v>6174</v>
      </c>
      <c r="E1533" s="139" t="s">
        <v>8147</v>
      </c>
      <c r="F1533" s="582" t="s">
        <v>8145</v>
      </c>
      <c r="G1533" s="140" t="s">
        <v>3500</v>
      </c>
      <c r="H1533" s="171">
        <v>3094</v>
      </c>
      <c r="I1533" s="271"/>
      <c r="J1533" s="271"/>
      <c r="K1533" s="271"/>
    </row>
    <row r="1534" spans="1:11" ht="75" customHeight="1" x14ac:dyDescent="0.25">
      <c r="A1534" s="157">
        <v>43663</v>
      </c>
      <c r="B1534" s="170">
        <v>18</v>
      </c>
      <c r="C1534" s="139" t="s">
        <v>8143</v>
      </c>
      <c r="D1534" s="306" t="s">
        <v>6367</v>
      </c>
      <c r="E1534" s="139" t="s">
        <v>8144</v>
      </c>
      <c r="F1534" s="582" t="s">
        <v>8145</v>
      </c>
      <c r="G1534" s="140" t="s">
        <v>3500</v>
      </c>
      <c r="H1534" s="171">
        <v>2750</v>
      </c>
      <c r="I1534" s="271"/>
      <c r="J1534" s="271"/>
      <c r="K1534" s="271"/>
    </row>
    <row r="1535" spans="1:11" ht="75" customHeight="1" x14ac:dyDescent="0.25">
      <c r="A1535" s="157">
        <v>43649</v>
      </c>
      <c r="B1535" s="306" t="s">
        <v>8164</v>
      </c>
      <c r="C1535" s="139" t="s">
        <v>8165</v>
      </c>
      <c r="D1535" s="306" t="s">
        <v>6168</v>
      </c>
      <c r="E1535" s="139" t="s">
        <v>6896</v>
      </c>
      <c r="F1535" s="582" t="s">
        <v>8145</v>
      </c>
      <c r="G1535" s="140" t="s">
        <v>3500</v>
      </c>
      <c r="H1535" s="171">
        <v>3500</v>
      </c>
      <c r="I1535" s="271"/>
      <c r="J1535" s="271"/>
      <c r="K1535" s="271"/>
    </row>
    <row r="1536" spans="1:11" ht="75" customHeight="1" x14ac:dyDescent="0.25">
      <c r="A1536" s="157">
        <v>43649</v>
      </c>
      <c r="B1536" s="306" t="s">
        <v>8166</v>
      </c>
      <c r="C1536" s="139" t="s">
        <v>8167</v>
      </c>
      <c r="D1536" s="306" t="s">
        <v>8168</v>
      </c>
      <c r="E1536" s="139" t="s">
        <v>8169</v>
      </c>
      <c r="F1536" s="582" t="s">
        <v>8145</v>
      </c>
      <c r="G1536" s="140" t="s">
        <v>3500</v>
      </c>
      <c r="H1536" s="171">
        <v>3500</v>
      </c>
      <c r="I1536" s="271"/>
      <c r="J1536" s="271"/>
      <c r="K1536" s="271"/>
    </row>
    <row r="1537" spans="1:11" ht="75" customHeight="1" x14ac:dyDescent="0.25">
      <c r="A1537" s="157">
        <v>43649</v>
      </c>
      <c r="B1537" s="306" t="s">
        <v>8170</v>
      </c>
      <c r="C1537" s="139" t="s">
        <v>8171</v>
      </c>
      <c r="D1537" s="306" t="s">
        <v>5995</v>
      </c>
      <c r="E1537" s="139" t="s">
        <v>8172</v>
      </c>
      <c r="F1537" s="582" t="s">
        <v>8145</v>
      </c>
      <c r="G1537" s="140" t="s">
        <v>3500</v>
      </c>
      <c r="H1537" s="171">
        <v>5319</v>
      </c>
      <c r="I1537" s="271"/>
      <c r="J1537" s="271"/>
      <c r="K1537" s="271"/>
    </row>
    <row r="1538" spans="1:11" ht="96.75" customHeight="1" x14ac:dyDescent="0.25">
      <c r="A1538" s="157">
        <v>43650</v>
      </c>
      <c r="B1538" s="306" t="s">
        <v>8173</v>
      </c>
      <c r="C1538" s="139" t="s">
        <v>8174</v>
      </c>
      <c r="D1538" s="306" t="s">
        <v>5990</v>
      </c>
      <c r="E1538" s="139" t="s">
        <v>8175</v>
      </c>
      <c r="F1538" s="582" t="s">
        <v>8145</v>
      </c>
      <c r="G1538" s="140" t="s">
        <v>3500</v>
      </c>
      <c r="H1538" s="171">
        <v>1964.4</v>
      </c>
      <c r="I1538" s="271"/>
      <c r="J1538" s="271"/>
      <c r="K1538" s="271"/>
    </row>
    <row r="1539" spans="1:11" ht="96.75" customHeight="1" x14ac:dyDescent="0.25">
      <c r="A1539" s="159">
        <v>43651</v>
      </c>
      <c r="B1539" s="306" t="s">
        <v>8176</v>
      </c>
      <c r="C1539" s="139" t="s">
        <v>8177</v>
      </c>
      <c r="D1539" s="272" t="s">
        <v>3500</v>
      </c>
      <c r="E1539" s="139" t="s">
        <v>8178</v>
      </c>
      <c r="F1539" s="582" t="s">
        <v>6086</v>
      </c>
      <c r="G1539" s="140" t="s">
        <v>3500</v>
      </c>
      <c r="H1539" s="171">
        <v>4000</v>
      </c>
      <c r="I1539" s="271"/>
      <c r="J1539" s="271"/>
      <c r="K1539" s="271"/>
    </row>
    <row r="1540" spans="1:11" ht="96.75" customHeight="1" x14ac:dyDescent="0.25">
      <c r="A1540" s="159">
        <v>43654</v>
      </c>
      <c r="B1540" s="306" t="s">
        <v>8179</v>
      </c>
      <c r="C1540" s="139" t="s">
        <v>8160</v>
      </c>
      <c r="D1540" s="306" t="s">
        <v>8161</v>
      </c>
      <c r="E1540" s="139" t="s">
        <v>8162</v>
      </c>
      <c r="F1540" s="582" t="s">
        <v>8152</v>
      </c>
      <c r="G1540" s="140" t="s">
        <v>3500</v>
      </c>
      <c r="H1540" s="171">
        <v>10899</v>
      </c>
      <c r="I1540" s="271"/>
      <c r="J1540" s="271"/>
      <c r="K1540" s="271"/>
    </row>
    <row r="1541" spans="1:11" ht="96.75" customHeight="1" x14ac:dyDescent="0.25">
      <c r="A1541" s="157">
        <v>43656</v>
      </c>
      <c r="B1541" s="306" t="s">
        <v>8180</v>
      </c>
      <c r="C1541" s="139" t="s">
        <v>8181</v>
      </c>
      <c r="D1541" s="272" t="s">
        <v>3500</v>
      </c>
      <c r="E1541" s="139" t="s">
        <v>8182</v>
      </c>
      <c r="F1541" s="582" t="s">
        <v>6086</v>
      </c>
      <c r="G1541" s="140" t="s">
        <v>3500</v>
      </c>
      <c r="H1541" s="171">
        <v>3000</v>
      </c>
      <c r="I1541" s="271"/>
      <c r="J1541" s="271"/>
      <c r="K1541" s="271"/>
    </row>
    <row r="1542" spans="1:11" ht="96.75" customHeight="1" x14ac:dyDescent="0.25">
      <c r="A1542" s="157">
        <v>43656</v>
      </c>
      <c r="B1542" s="306" t="s">
        <v>8183</v>
      </c>
      <c r="C1542" s="139" t="s">
        <v>8167</v>
      </c>
      <c r="D1542" s="306" t="s">
        <v>8168</v>
      </c>
      <c r="E1542" s="139" t="s">
        <v>8169</v>
      </c>
      <c r="F1542" s="582" t="s">
        <v>8145</v>
      </c>
      <c r="G1542" s="140" t="s">
        <v>3500</v>
      </c>
      <c r="H1542" s="171">
        <v>1644.65</v>
      </c>
      <c r="I1542" s="271"/>
      <c r="J1542" s="271"/>
      <c r="K1542" s="271"/>
    </row>
    <row r="1543" spans="1:11" ht="96.75" customHeight="1" x14ac:dyDescent="0.25">
      <c r="A1543" s="159">
        <v>43657</v>
      </c>
      <c r="B1543" s="306" t="s">
        <v>8184</v>
      </c>
      <c r="C1543" s="139" t="s">
        <v>8171</v>
      </c>
      <c r="D1543" s="306" t="s">
        <v>5995</v>
      </c>
      <c r="E1543" s="139" t="s">
        <v>8172</v>
      </c>
      <c r="F1543" s="582" t="s">
        <v>8145</v>
      </c>
      <c r="G1543" s="140" t="s">
        <v>3500</v>
      </c>
      <c r="H1543" s="171">
        <v>3285</v>
      </c>
      <c r="I1543" s="271"/>
      <c r="J1543" s="271"/>
      <c r="K1543" s="271"/>
    </row>
    <row r="1544" spans="1:11" ht="96.75" customHeight="1" x14ac:dyDescent="0.25">
      <c r="A1544" s="172">
        <v>43661</v>
      </c>
      <c r="B1544" s="306" t="s">
        <v>8185</v>
      </c>
      <c r="C1544" s="139" t="s">
        <v>8186</v>
      </c>
      <c r="D1544" s="306" t="s">
        <v>6168</v>
      </c>
      <c r="E1544" s="139" t="s">
        <v>6896</v>
      </c>
      <c r="F1544" s="582" t="s">
        <v>8145</v>
      </c>
      <c r="G1544" s="140" t="s">
        <v>3500</v>
      </c>
      <c r="H1544" s="171">
        <v>2607.5</v>
      </c>
      <c r="I1544" s="271"/>
      <c r="J1544" s="271"/>
      <c r="K1544" s="271"/>
    </row>
    <row r="1545" spans="1:11" ht="96.75" customHeight="1" x14ac:dyDescent="0.25">
      <c r="A1545" s="157">
        <v>43663</v>
      </c>
      <c r="B1545" s="306" t="s">
        <v>8187</v>
      </c>
      <c r="C1545" s="139" t="s">
        <v>8174</v>
      </c>
      <c r="D1545" s="306" t="s">
        <v>5990</v>
      </c>
      <c r="E1545" s="139" t="s">
        <v>8175</v>
      </c>
      <c r="F1545" s="582" t="s">
        <v>8145</v>
      </c>
      <c r="G1545" s="140" t="s">
        <v>3500</v>
      </c>
      <c r="H1545" s="171">
        <v>1417.2</v>
      </c>
      <c r="I1545" s="271"/>
      <c r="J1545" s="271"/>
      <c r="K1545" s="271"/>
    </row>
    <row r="1546" spans="1:11" ht="96.75" customHeight="1" x14ac:dyDescent="0.25">
      <c r="A1546" s="157">
        <v>43663</v>
      </c>
      <c r="B1546" s="306" t="s">
        <v>8188</v>
      </c>
      <c r="C1546" s="139" t="s">
        <v>8186</v>
      </c>
      <c r="D1546" s="306" t="s">
        <v>6168</v>
      </c>
      <c r="E1546" s="139" t="s">
        <v>6896</v>
      </c>
      <c r="F1546" s="582" t="s">
        <v>8145</v>
      </c>
      <c r="G1546" s="140" t="s">
        <v>3500</v>
      </c>
      <c r="H1546" s="171">
        <v>1046.5</v>
      </c>
      <c r="I1546" s="271"/>
      <c r="J1546" s="271"/>
      <c r="K1546" s="271"/>
    </row>
    <row r="1547" spans="1:11" ht="96.75" customHeight="1" x14ac:dyDescent="0.25">
      <c r="A1547" s="157">
        <v>43664</v>
      </c>
      <c r="B1547" s="306" t="s">
        <v>8189</v>
      </c>
      <c r="C1547" s="139" t="s">
        <v>8167</v>
      </c>
      <c r="D1547" s="306" t="s">
        <v>8168</v>
      </c>
      <c r="E1547" s="139" t="s">
        <v>8169</v>
      </c>
      <c r="F1547" s="582" t="s">
        <v>8145</v>
      </c>
      <c r="G1547" s="140" t="s">
        <v>3500</v>
      </c>
      <c r="H1547" s="171">
        <v>1775.55</v>
      </c>
      <c r="I1547" s="271"/>
      <c r="J1547" s="271"/>
      <c r="K1547" s="271"/>
    </row>
    <row r="1548" spans="1:11" ht="96.75" customHeight="1" x14ac:dyDescent="0.25">
      <c r="A1548" s="157">
        <v>43664</v>
      </c>
      <c r="B1548" s="306" t="s">
        <v>8190</v>
      </c>
      <c r="C1548" s="139" t="s">
        <v>8171</v>
      </c>
      <c r="D1548" s="306" t="s">
        <v>5995</v>
      </c>
      <c r="E1548" s="139" t="s">
        <v>8172</v>
      </c>
      <c r="F1548" s="582" t="s">
        <v>8145</v>
      </c>
      <c r="G1548" s="140" t="s">
        <v>3500</v>
      </c>
      <c r="H1548" s="171">
        <v>1899</v>
      </c>
      <c r="I1548" s="271"/>
      <c r="J1548" s="271"/>
      <c r="K1548" s="271"/>
    </row>
    <row r="1549" spans="1:11" ht="99" customHeight="1" x14ac:dyDescent="0.25">
      <c r="A1549" s="159">
        <v>43652</v>
      </c>
      <c r="B1549" s="139">
        <v>103252302</v>
      </c>
      <c r="C1549" s="139" t="s">
        <v>8191</v>
      </c>
      <c r="D1549" s="195">
        <v>21856290</v>
      </c>
      <c r="E1549" s="139" t="s">
        <v>8192</v>
      </c>
      <c r="F1549" s="582" t="s">
        <v>8193</v>
      </c>
      <c r="G1549" s="140" t="s">
        <v>3500</v>
      </c>
      <c r="H1549" s="178">
        <v>6650</v>
      </c>
      <c r="I1549" s="271"/>
      <c r="J1549" s="271"/>
      <c r="K1549" s="271"/>
    </row>
    <row r="1550" spans="1:11" ht="99" customHeight="1" x14ac:dyDescent="0.25">
      <c r="A1550" s="159">
        <v>43647</v>
      </c>
      <c r="B1550" s="139">
        <v>14252724</v>
      </c>
      <c r="C1550" s="139" t="s">
        <v>8194</v>
      </c>
      <c r="D1550" s="195">
        <v>23941567</v>
      </c>
      <c r="E1550" s="139" t="s">
        <v>8195</v>
      </c>
      <c r="F1550" s="582" t="s">
        <v>8196</v>
      </c>
      <c r="G1550" s="140" t="s">
        <v>3500</v>
      </c>
      <c r="H1550" s="514">
        <v>4000</v>
      </c>
      <c r="I1550" s="271"/>
      <c r="J1550" s="271"/>
      <c r="K1550" s="271"/>
    </row>
    <row r="1551" spans="1:11" ht="99" customHeight="1" x14ac:dyDescent="0.25">
      <c r="A1551" s="157">
        <v>43650</v>
      </c>
      <c r="B1551" s="139">
        <v>115119203</v>
      </c>
      <c r="C1551" s="139" t="s">
        <v>8197</v>
      </c>
      <c r="D1551" s="272" t="s">
        <v>3500</v>
      </c>
      <c r="E1551" s="139" t="s">
        <v>8198</v>
      </c>
      <c r="F1551" s="582" t="s">
        <v>8199</v>
      </c>
      <c r="G1551" s="140" t="s">
        <v>3500</v>
      </c>
      <c r="H1551" s="514">
        <v>5200</v>
      </c>
      <c r="I1551" s="271"/>
      <c r="J1551" s="271"/>
      <c r="K1551" s="271"/>
    </row>
    <row r="1552" spans="1:11" ht="99" customHeight="1" x14ac:dyDescent="0.25">
      <c r="A1552" s="159">
        <v>43651</v>
      </c>
      <c r="B1552" s="139">
        <v>132739228</v>
      </c>
      <c r="C1552" s="139" t="s">
        <v>8200</v>
      </c>
      <c r="D1552" s="272" t="s">
        <v>3500</v>
      </c>
      <c r="E1552" s="139" t="s">
        <v>8201</v>
      </c>
      <c r="F1552" s="582" t="s">
        <v>8202</v>
      </c>
      <c r="G1552" s="140" t="s">
        <v>3500</v>
      </c>
      <c r="H1552" s="514">
        <v>10800</v>
      </c>
      <c r="I1552" s="271"/>
      <c r="J1552" s="271"/>
      <c r="K1552" s="271"/>
    </row>
    <row r="1553" spans="1:11" ht="99" customHeight="1" x14ac:dyDescent="0.25">
      <c r="A1553" s="157">
        <v>43656</v>
      </c>
      <c r="B1553" s="139">
        <v>102558813</v>
      </c>
      <c r="C1553" s="139" t="s">
        <v>8203</v>
      </c>
      <c r="D1553" s="272" t="s">
        <v>3500</v>
      </c>
      <c r="E1553" s="139" t="s">
        <v>8201</v>
      </c>
      <c r="F1553" s="582" t="s">
        <v>8204</v>
      </c>
      <c r="G1553" s="140" t="s">
        <v>3500</v>
      </c>
      <c r="H1553" s="514">
        <v>440</v>
      </c>
      <c r="I1553" s="271"/>
      <c r="J1553" s="271"/>
      <c r="K1553" s="271"/>
    </row>
    <row r="1554" spans="1:11" ht="99" customHeight="1" x14ac:dyDescent="0.25">
      <c r="A1554" s="157">
        <v>43656</v>
      </c>
      <c r="B1554" s="139">
        <v>102957217</v>
      </c>
      <c r="C1554" s="139" t="s">
        <v>8205</v>
      </c>
      <c r="D1554" s="195">
        <v>41287542</v>
      </c>
      <c r="E1554" s="139" t="s">
        <v>8206</v>
      </c>
      <c r="F1554" s="582" t="s">
        <v>8207</v>
      </c>
      <c r="G1554" s="140" t="s">
        <v>3500</v>
      </c>
      <c r="H1554" s="514">
        <v>4200</v>
      </c>
      <c r="I1554" s="271"/>
      <c r="J1554" s="271"/>
      <c r="K1554" s="271"/>
    </row>
    <row r="1555" spans="1:11" ht="99" customHeight="1" x14ac:dyDescent="0.25">
      <c r="A1555" s="159">
        <v>43657</v>
      </c>
      <c r="B1555" s="139">
        <v>164934780</v>
      </c>
      <c r="C1555" s="139" t="s">
        <v>8200</v>
      </c>
      <c r="D1555" s="272" t="s">
        <v>3500</v>
      </c>
      <c r="E1555" s="139" t="s">
        <v>8201</v>
      </c>
      <c r="F1555" s="582" t="s">
        <v>8204</v>
      </c>
      <c r="G1555" s="140" t="s">
        <v>3500</v>
      </c>
      <c r="H1555" s="514">
        <v>5400</v>
      </c>
      <c r="I1555" s="271"/>
      <c r="J1555" s="271"/>
      <c r="K1555" s="271"/>
    </row>
    <row r="1556" spans="1:11" ht="99" customHeight="1" x14ac:dyDescent="0.25">
      <c r="A1556" s="157">
        <v>43663</v>
      </c>
      <c r="B1556" s="139">
        <v>145232989</v>
      </c>
      <c r="C1556" s="139" t="s">
        <v>8208</v>
      </c>
      <c r="D1556" s="272" t="s">
        <v>3500</v>
      </c>
      <c r="E1556" s="139" t="s">
        <v>8209</v>
      </c>
      <c r="F1556" s="582" t="s">
        <v>8210</v>
      </c>
      <c r="G1556" s="140" t="s">
        <v>3500</v>
      </c>
      <c r="H1556" s="514">
        <v>2700</v>
      </c>
      <c r="I1556" s="271"/>
      <c r="J1556" s="271"/>
      <c r="K1556" s="271"/>
    </row>
    <row r="1557" spans="1:11" ht="99" customHeight="1" x14ac:dyDescent="0.25">
      <c r="A1557" s="157">
        <v>43663</v>
      </c>
      <c r="B1557" s="139">
        <v>145909897</v>
      </c>
      <c r="C1557" s="139" t="s">
        <v>8211</v>
      </c>
      <c r="D1557" s="195">
        <v>37452863</v>
      </c>
      <c r="E1557" s="139" t="s">
        <v>8212</v>
      </c>
      <c r="F1557" s="582" t="s">
        <v>8213</v>
      </c>
      <c r="G1557" s="140" t="s">
        <v>3500</v>
      </c>
      <c r="H1557" s="514">
        <v>4800</v>
      </c>
      <c r="I1557" s="271"/>
      <c r="J1557" s="271"/>
      <c r="K1557" s="271"/>
    </row>
    <row r="1558" spans="1:11" ht="99" customHeight="1" x14ac:dyDescent="0.25">
      <c r="A1558" s="157">
        <v>43656</v>
      </c>
      <c r="B1558" s="139">
        <v>1</v>
      </c>
      <c r="C1558" s="139" t="s">
        <v>8214</v>
      </c>
      <c r="D1558" s="195">
        <v>37103543</v>
      </c>
      <c r="E1558" s="139" t="s">
        <v>8215</v>
      </c>
      <c r="F1558" s="582" t="s">
        <v>8216</v>
      </c>
      <c r="G1558" s="140" t="s">
        <v>3500</v>
      </c>
      <c r="H1558" s="514">
        <v>4159.97</v>
      </c>
      <c r="I1558" s="271"/>
      <c r="J1558" s="271"/>
      <c r="K1558" s="271"/>
    </row>
    <row r="1559" spans="1:11" ht="99" customHeight="1" x14ac:dyDescent="0.25">
      <c r="A1559" s="157">
        <v>43656</v>
      </c>
      <c r="B1559" s="139">
        <v>2</v>
      </c>
      <c r="C1559" s="139" t="s">
        <v>8217</v>
      </c>
      <c r="D1559" s="195">
        <v>40519311</v>
      </c>
      <c r="E1559" s="139" t="s">
        <v>8218</v>
      </c>
      <c r="F1559" s="582" t="s">
        <v>8219</v>
      </c>
      <c r="G1559" s="140" t="s">
        <v>3500</v>
      </c>
      <c r="H1559" s="514">
        <v>6480</v>
      </c>
      <c r="I1559" s="271"/>
      <c r="J1559" s="271"/>
      <c r="K1559" s="271"/>
    </row>
    <row r="1560" spans="1:11" ht="99" customHeight="1" x14ac:dyDescent="0.25">
      <c r="A1560" s="157">
        <v>43656</v>
      </c>
      <c r="B1560" s="139">
        <v>3</v>
      </c>
      <c r="C1560" s="139" t="s">
        <v>8220</v>
      </c>
      <c r="D1560" s="272" t="s">
        <v>3500</v>
      </c>
      <c r="E1560" s="139" t="s">
        <v>8221</v>
      </c>
      <c r="F1560" s="582" t="s">
        <v>8222</v>
      </c>
      <c r="G1560" s="140" t="s">
        <v>3500</v>
      </c>
      <c r="H1560" s="514">
        <v>9240</v>
      </c>
      <c r="I1560" s="271"/>
      <c r="J1560" s="271"/>
      <c r="K1560" s="271"/>
    </row>
    <row r="1561" spans="1:11" ht="99" customHeight="1" x14ac:dyDescent="0.25">
      <c r="A1561" s="157">
        <v>43656</v>
      </c>
      <c r="B1561" s="139">
        <v>5</v>
      </c>
      <c r="C1561" s="139" t="s">
        <v>8217</v>
      </c>
      <c r="D1561" s="195">
        <v>40519311</v>
      </c>
      <c r="E1561" s="139" t="s">
        <v>8218</v>
      </c>
      <c r="F1561" s="582" t="s">
        <v>8223</v>
      </c>
      <c r="G1561" s="140" t="s">
        <v>3500</v>
      </c>
      <c r="H1561" s="514">
        <v>59000</v>
      </c>
      <c r="I1561" s="271"/>
      <c r="J1561" s="271"/>
      <c r="K1561" s="271"/>
    </row>
    <row r="1562" spans="1:11" ht="99" customHeight="1" x14ac:dyDescent="0.25">
      <c r="A1562" s="159">
        <v>43658</v>
      </c>
      <c r="B1562" s="139">
        <v>4</v>
      </c>
      <c r="C1562" s="139" t="s">
        <v>8217</v>
      </c>
      <c r="D1562" s="195">
        <v>40519311</v>
      </c>
      <c r="E1562" s="139" t="s">
        <v>8218</v>
      </c>
      <c r="F1562" s="582" t="s">
        <v>8224</v>
      </c>
      <c r="G1562" s="140" t="s">
        <v>3500</v>
      </c>
      <c r="H1562" s="514">
        <v>6480</v>
      </c>
      <c r="I1562" s="271"/>
      <c r="J1562" s="271"/>
      <c r="K1562" s="271"/>
    </row>
    <row r="1563" spans="1:11" ht="92.25" customHeight="1" x14ac:dyDescent="0.25">
      <c r="A1563" s="159">
        <v>43658</v>
      </c>
      <c r="B1563" s="139">
        <v>6</v>
      </c>
      <c r="C1563" s="139" t="s">
        <v>8214</v>
      </c>
      <c r="D1563" s="195">
        <v>37103543</v>
      </c>
      <c r="E1563" s="139" t="s">
        <v>8215</v>
      </c>
      <c r="F1563" s="582" t="s">
        <v>8225</v>
      </c>
      <c r="G1563" s="140" t="s">
        <v>3500</v>
      </c>
      <c r="H1563" s="514">
        <v>500.02</v>
      </c>
      <c r="I1563" s="271"/>
      <c r="J1563" s="271"/>
      <c r="K1563" s="271"/>
    </row>
    <row r="1564" spans="1:11" ht="92.25" customHeight="1" x14ac:dyDescent="0.25">
      <c r="A1564" s="159">
        <v>43658</v>
      </c>
      <c r="B1564" s="139">
        <v>7</v>
      </c>
      <c r="C1564" s="139" t="s">
        <v>8226</v>
      </c>
      <c r="D1564" s="195">
        <v>5509464</v>
      </c>
      <c r="E1564" s="139" t="s">
        <v>8227</v>
      </c>
      <c r="F1564" s="582" t="s">
        <v>8228</v>
      </c>
      <c r="G1564" s="140" t="s">
        <v>3500</v>
      </c>
      <c r="H1564" s="514">
        <v>3850</v>
      </c>
      <c r="I1564" s="271"/>
      <c r="J1564" s="271"/>
      <c r="K1564" s="271"/>
    </row>
    <row r="1565" spans="1:11" ht="92.25" customHeight="1" x14ac:dyDescent="0.25">
      <c r="A1565" s="157">
        <v>43662</v>
      </c>
      <c r="B1565" s="139">
        <v>8</v>
      </c>
      <c r="C1565" s="139" t="s">
        <v>8229</v>
      </c>
      <c r="D1565" s="272" t="s">
        <v>3500</v>
      </c>
      <c r="E1565" s="139" t="s">
        <v>8221</v>
      </c>
      <c r="F1565" s="582" t="s">
        <v>8230</v>
      </c>
      <c r="G1565" s="140" t="s">
        <v>3500</v>
      </c>
      <c r="H1565" s="514">
        <v>9240</v>
      </c>
      <c r="I1565" s="271"/>
      <c r="J1565" s="271"/>
      <c r="K1565" s="271"/>
    </row>
    <row r="1566" spans="1:11" ht="92.25" customHeight="1" x14ac:dyDescent="0.25">
      <c r="A1566" s="157">
        <v>43662</v>
      </c>
      <c r="B1566" s="139">
        <v>9</v>
      </c>
      <c r="C1566" s="139" t="s">
        <v>8231</v>
      </c>
      <c r="D1566" s="195">
        <v>30169697</v>
      </c>
      <c r="E1566" s="139" t="s">
        <v>8232</v>
      </c>
      <c r="F1566" s="582" t="s">
        <v>8233</v>
      </c>
      <c r="G1566" s="140" t="s">
        <v>3500</v>
      </c>
      <c r="H1566" s="514">
        <v>3360.01</v>
      </c>
      <c r="I1566" s="271"/>
      <c r="J1566" s="271"/>
      <c r="K1566" s="271"/>
    </row>
    <row r="1567" spans="1:11" ht="92.25" customHeight="1" x14ac:dyDescent="0.25">
      <c r="A1567" s="157">
        <v>43662</v>
      </c>
      <c r="B1567" s="139">
        <v>10</v>
      </c>
      <c r="C1567" s="139" t="s">
        <v>8231</v>
      </c>
      <c r="D1567" s="195">
        <v>30169697</v>
      </c>
      <c r="E1567" s="139" t="s">
        <v>8232</v>
      </c>
      <c r="F1567" s="582" t="s">
        <v>8234</v>
      </c>
      <c r="G1567" s="140" t="s">
        <v>3500</v>
      </c>
      <c r="H1567" s="514">
        <v>1701.73</v>
      </c>
      <c r="I1567" s="271"/>
      <c r="J1567" s="271"/>
      <c r="K1567" s="271"/>
    </row>
    <row r="1568" spans="1:11" ht="92.25" customHeight="1" x14ac:dyDescent="0.25">
      <c r="A1568" s="157">
        <v>43662</v>
      </c>
      <c r="B1568" s="139">
        <v>11</v>
      </c>
      <c r="C1568" s="139" t="s">
        <v>8217</v>
      </c>
      <c r="D1568" s="195">
        <v>40519311</v>
      </c>
      <c r="E1568" s="139" t="s">
        <v>8218</v>
      </c>
      <c r="F1568" s="582" t="s">
        <v>8235</v>
      </c>
      <c r="G1568" s="140" t="s">
        <v>3500</v>
      </c>
      <c r="H1568" s="514">
        <v>13020</v>
      </c>
      <c r="I1568" s="271"/>
      <c r="J1568" s="271"/>
      <c r="K1568" s="271"/>
    </row>
    <row r="1569" spans="1:11" ht="92.25" customHeight="1" x14ac:dyDescent="0.25">
      <c r="A1569" s="159">
        <v>43665</v>
      </c>
      <c r="B1569" s="139">
        <v>12</v>
      </c>
      <c r="C1569" s="139" t="s">
        <v>8231</v>
      </c>
      <c r="D1569" s="195">
        <v>30169697</v>
      </c>
      <c r="E1569" s="139" t="s">
        <v>8232</v>
      </c>
      <c r="F1569" s="582" t="s">
        <v>8236</v>
      </c>
      <c r="G1569" s="140" t="s">
        <v>3500</v>
      </c>
      <c r="H1569" s="514">
        <v>3120.01</v>
      </c>
      <c r="I1569" s="271"/>
      <c r="J1569" s="271"/>
      <c r="K1569" s="271"/>
    </row>
    <row r="1570" spans="1:11" ht="92.25" customHeight="1" x14ac:dyDescent="0.25">
      <c r="A1570" s="159">
        <v>43651</v>
      </c>
      <c r="B1570" s="306" t="s">
        <v>8237</v>
      </c>
      <c r="C1570" s="139" t="s">
        <v>8238</v>
      </c>
      <c r="D1570" s="272" t="s">
        <v>3500</v>
      </c>
      <c r="E1570" s="139" t="s">
        <v>8239</v>
      </c>
      <c r="F1570" s="582" t="s">
        <v>8240</v>
      </c>
      <c r="G1570" s="140" t="s">
        <v>3500</v>
      </c>
      <c r="H1570" s="171">
        <v>15000</v>
      </c>
      <c r="I1570" s="271"/>
      <c r="J1570" s="271"/>
      <c r="K1570" s="271"/>
    </row>
    <row r="1571" spans="1:11" ht="92.25" customHeight="1" x14ac:dyDescent="0.25">
      <c r="A1571" s="159">
        <v>43651</v>
      </c>
      <c r="B1571" s="306" t="s">
        <v>4698</v>
      </c>
      <c r="C1571" s="139" t="s">
        <v>8241</v>
      </c>
      <c r="D1571" s="306" t="s">
        <v>8242</v>
      </c>
      <c r="E1571" s="139" t="s">
        <v>8243</v>
      </c>
      <c r="F1571" s="582" t="s">
        <v>8244</v>
      </c>
      <c r="G1571" s="140" t="s">
        <v>3500</v>
      </c>
      <c r="H1571" s="171">
        <v>3327.98</v>
      </c>
      <c r="I1571" s="271"/>
      <c r="J1571" s="271"/>
      <c r="K1571" s="271"/>
    </row>
    <row r="1572" spans="1:11" ht="64.5" customHeight="1" x14ac:dyDescent="0.25">
      <c r="A1572" s="157">
        <v>43656</v>
      </c>
      <c r="B1572" s="306" t="s">
        <v>8245</v>
      </c>
      <c r="C1572" s="139" t="s">
        <v>8246</v>
      </c>
      <c r="D1572" s="306" t="s">
        <v>8247</v>
      </c>
      <c r="E1572" s="139" t="s">
        <v>8248</v>
      </c>
      <c r="F1572" s="582" t="s">
        <v>8249</v>
      </c>
      <c r="G1572" s="140" t="s">
        <v>3500</v>
      </c>
      <c r="H1572" s="171">
        <v>600</v>
      </c>
      <c r="I1572" s="271"/>
      <c r="J1572" s="271"/>
      <c r="K1572" s="271"/>
    </row>
    <row r="1573" spans="1:11" ht="64.5" customHeight="1" x14ac:dyDescent="0.25">
      <c r="A1573" s="159">
        <v>43651</v>
      </c>
      <c r="B1573" s="306" t="s">
        <v>8250</v>
      </c>
      <c r="C1573" s="139" t="s">
        <v>8251</v>
      </c>
      <c r="D1573" s="306" t="s">
        <v>8252</v>
      </c>
      <c r="E1573" s="139" t="s">
        <v>8253</v>
      </c>
      <c r="F1573" s="582" t="s">
        <v>8254</v>
      </c>
      <c r="G1573" s="140" t="s">
        <v>3500</v>
      </c>
      <c r="H1573" s="171">
        <v>2320</v>
      </c>
      <c r="I1573" s="271"/>
      <c r="J1573" s="271"/>
      <c r="K1573" s="271"/>
    </row>
    <row r="1574" spans="1:11" ht="64.5" customHeight="1" x14ac:dyDescent="0.25">
      <c r="A1574" s="157">
        <v>43656</v>
      </c>
      <c r="B1574" s="306" t="s">
        <v>8255</v>
      </c>
      <c r="C1574" s="139" t="s">
        <v>8251</v>
      </c>
      <c r="D1574" s="306" t="s">
        <v>8252</v>
      </c>
      <c r="E1574" s="139" t="s">
        <v>8253</v>
      </c>
      <c r="F1574" s="582" t="s">
        <v>8256</v>
      </c>
      <c r="G1574" s="140" t="s">
        <v>3500</v>
      </c>
      <c r="H1574" s="171">
        <v>4500</v>
      </c>
      <c r="I1574" s="271"/>
      <c r="J1574" s="271"/>
      <c r="K1574" s="271"/>
    </row>
    <row r="1575" spans="1:11" ht="64.5" customHeight="1" x14ac:dyDescent="0.25">
      <c r="A1575" s="159">
        <v>43658</v>
      </c>
      <c r="B1575" s="306" t="s">
        <v>8257</v>
      </c>
      <c r="C1575" s="139" t="s">
        <v>8258</v>
      </c>
      <c r="D1575" s="272" t="s">
        <v>3500</v>
      </c>
      <c r="E1575" s="139" t="s">
        <v>8259</v>
      </c>
      <c r="F1575" s="582" t="s">
        <v>8260</v>
      </c>
      <c r="G1575" s="140" t="s">
        <v>3500</v>
      </c>
      <c r="H1575" s="171">
        <v>10000</v>
      </c>
      <c r="I1575" s="271"/>
      <c r="J1575" s="271"/>
      <c r="K1575" s="271"/>
    </row>
    <row r="1576" spans="1:11" ht="64.5" customHeight="1" x14ac:dyDescent="0.25">
      <c r="A1576" s="157">
        <v>43663</v>
      </c>
      <c r="B1576" s="306" t="s">
        <v>4230</v>
      </c>
      <c r="C1576" s="139" t="s">
        <v>8246</v>
      </c>
      <c r="D1576" s="306" t="s">
        <v>8247</v>
      </c>
      <c r="E1576" s="139" t="s">
        <v>8261</v>
      </c>
      <c r="F1576" s="582" t="s">
        <v>8249</v>
      </c>
      <c r="G1576" s="140" t="s">
        <v>3500</v>
      </c>
      <c r="H1576" s="171">
        <v>300</v>
      </c>
      <c r="I1576" s="271"/>
      <c r="J1576" s="271"/>
      <c r="K1576" s="271"/>
    </row>
    <row r="1577" spans="1:11" ht="64.5" customHeight="1" x14ac:dyDescent="0.25">
      <c r="A1577" s="159">
        <v>43651</v>
      </c>
      <c r="B1577" s="306" t="s">
        <v>4698</v>
      </c>
      <c r="C1577" s="139" t="s">
        <v>8262</v>
      </c>
      <c r="D1577" s="272" t="s">
        <v>3500</v>
      </c>
      <c r="E1577" s="139" t="s">
        <v>8263</v>
      </c>
      <c r="F1577" s="582" t="s">
        <v>8264</v>
      </c>
      <c r="G1577" s="140" t="s">
        <v>3500</v>
      </c>
      <c r="H1577" s="171">
        <v>5850</v>
      </c>
      <c r="I1577" s="271"/>
      <c r="J1577" s="271"/>
      <c r="K1577" s="271"/>
    </row>
    <row r="1578" spans="1:11" ht="64.5" customHeight="1" x14ac:dyDescent="0.25">
      <c r="A1578" s="157">
        <v>43655</v>
      </c>
      <c r="B1578" s="170">
        <v>2</v>
      </c>
      <c r="C1578" s="139" t="s">
        <v>8265</v>
      </c>
      <c r="D1578" s="306" t="s">
        <v>8266</v>
      </c>
      <c r="E1578" s="139" t="s">
        <v>8267</v>
      </c>
      <c r="F1578" s="582" t="s">
        <v>8268</v>
      </c>
      <c r="G1578" s="140" t="s">
        <v>3500</v>
      </c>
      <c r="H1578" s="171">
        <v>5200</v>
      </c>
      <c r="I1578" s="271"/>
      <c r="J1578" s="271"/>
      <c r="K1578" s="271"/>
    </row>
    <row r="1579" spans="1:11" ht="64.5" customHeight="1" x14ac:dyDescent="0.25">
      <c r="A1579" s="157">
        <v>43655</v>
      </c>
      <c r="B1579" s="170">
        <v>3</v>
      </c>
      <c r="C1579" s="139" t="s">
        <v>8262</v>
      </c>
      <c r="D1579" s="272" t="s">
        <v>3500</v>
      </c>
      <c r="E1579" s="139" t="s">
        <v>8263</v>
      </c>
      <c r="F1579" s="582" t="s">
        <v>8269</v>
      </c>
      <c r="G1579" s="140" t="s">
        <v>3500</v>
      </c>
      <c r="H1579" s="171">
        <v>6850</v>
      </c>
      <c r="I1579" s="271"/>
      <c r="J1579" s="271"/>
      <c r="K1579" s="271"/>
    </row>
    <row r="1580" spans="1:11" ht="91.5" customHeight="1" x14ac:dyDescent="0.25">
      <c r="A1580" s="159">
        <v>43647</v>
      </c>
      <c r="B1580" s="138">
        <v>5</v>
      </c>
      <c r="C1580" s="138" t="s">
        <v>8270</v>
      </c>
      <c r="D1580" s="511" t="s">
        <v>6141</v>
      </c>
      <c r="E1580" s="138" t="s">
        <v>8271</v>
      </c>
      <c r="F1580" s="581" t="s">
        <v>8272</v>
      </c>
      <c r="G1580" s="140" t="s">
        <v>3500</v>
      </c>
      <c r="H1580" s="512">
        <v>3294.72</v>
      </c>
      <c r="I1580" s="271"/>
      <c r="J1580" s="271"/>
      <c r="K1580" s="271"/>
    </row>
    <row r="1581" spans="1:11" ht="107.25" customHeight="1" x14ac:dyDescent="0.25">
      <c r="A1581" s="159">
        <v>43647</v>
      </c>
      <c r="B1581" s="138">
        <v>4</v>
      </c>
      <c r="C1581" s="138" t="s">
        <v>8273</v>
      </c>
      <c r="D1581" s="511" t="s">
        <v>8274</v>
      </c>
      <c r="E1581" s="138" t="s">
        <v>8275</v>
      </c>
      <c r="F1581" s="581" t="s">
        <v>8276</v>
      </c>
      <c r="G1581" s="140" t="s">
        <v>3500</v>
      </c>
      <c r="H1581" s="512">
        <v>6264</v>
      </c>
      <c r="I1581" s="271"/>
      <c r="J1581" s="271"/>
      <c r="K1581" s="271"/>
    </row>
    <row r="1582" spans="1:11" ht="107.25" customHeight="1" x14ac:dyDescent="0.25">
      <c r="A1582" s="159">
        <v>43647</v>
      </c>
      <c r="B1582" s="138">
        <v>3</v>
      </c>
      <c r="C1582" s="138" t="s">
        <v>8277</v>
      </c>
      <c r="D1582" s="272" t="s">
        <v>3500</v>
      </c>
      <c r="E1582" s="138" t="s">
        <v>8278</v>
      </c>
      <c r="F1582" s="581" t="s">
        <v>8279</v>
      </c>
      <c r="G1582" s="140" t="s">
        <v>3500</v>
      </c>
      <c r="H1582" s="512">
        <v>9700</v>
      </c>
      <c r="I1582" s="271"/>
      <c r="J1582" s="271"/>
      <c r="K1582" s="271"/>
    </row>
    <row r="1583" spans="1:11" ht="107.25" customHeight="1" x14ac:dyDescent="0.25">
      <c r="A1583" s="159">
        <v>43647</v>
      </c>
      <c r="B1583" s="138">
        <v>3</v>
      </c>
      <c r="C1583" s="138" t="s">
        <v>8277</v>
      </c>
      <c r="D1583" s="272" t="s">
        <v>3500</v>
      </c>
      <c r="E1583" s="138" t="s">
        <v>8278</v>
      </c>
      <c r="F1583" s="581" t="s">
        <v>8280</v>
      </c>
      <c r="G1583" s="140" t="s">
        <v>3500</v>
      </c>
      <c r="H1583" s="512">
        <v>8400</v>
      </c>
      <c r="I1583" s="271"/>
      <c r="J1583" s="271"/>
      <c r="K1583" s="271"/>
    </row>
    <row r="1584" spans="1:11" ht="107.25" customHeight="1" x14ac:dyDescent="0.25">
      <c r="A1584" s="157">
        <v>43648</v>
      </c>
      <c r="B1584" s="138">
        <v>6</v>
      </c>
      <c r="C1584" s="138" t="s">
        <v>8281</v>
      </c>
      <c r="D1584" s="511" t="s">
        <v>8282</v>
      </c>
      <c r="E1584" s="138" t="s">
        <v>8283</v>
      </c>
      <c r="F1584" s="581" t="s">
        <v>8284</v>
      </c>
      <c r="G1584" s="140" t="s">
        <v>3500</v>
      </c>
      <c r="H1584" s="512">
        <v>6006</v>
      </c>
      <c r="I1584" s="271"/>
      <c r="J1584" s="271"/>
      <c r="K1584" s="271"/>
    </row>
    <row r="1585" spans="1:11" ht="107.25" customHeight="1" x14ac:dyDescent="0.25">
      <c r="A1585" s="157">
        <v>43648</v>
      </c>
      <c r="B1585" s="138">
        <v>8</v>
      </c>
      <c r="C1585" s="138" t="s">
        <v>8277</v>
      </c>
      <c r="D1585" s="272" t="s">
        <v>3500</v>
      </c>
      <c r="E1585" s="138" t="s">
        <v>8278</v>
      </c>
      <c r="F1585" s="581" t="s">
        <v>8285</v>
      </c>
      <c r="G1585" s="140" t="s">
        <v>3500</v>
      </c>
      <c r="H1585" s="512">
        <v>6720</v>
      </c>
      <c r="I1585" s="271"/>
      <c r="J1585" s="271"/>
      <c r="K1585" s="271"/>
    </row>
    <row r="1586" spans="1:11" ht="107.25" customHeight="1" x14ac:dyDescent="0.25">
      <c r="A1586" s="157">
        <v>43648</v>
      </c>
      <c r="B1586" s="138">
        <v>7</v>
      </c>
      <c r="C1586" s="138" t="s">
        <v>8277</v>
      </c>
      <c r="D1586" s="272" t="s">
        <v>3500</v>
      </c>
      <c r="E1586" s="138" t="s">
        <v>8278</v>
      </c>
      <c r="F1586" s="581" t="s">
        <v>8286</v>
      </c>
      <c r="G1586" s="140" t="s">
        <v>3500</v>
      </c>
      <c r="H1586" s="512">
        <v>5174</v>
      </c>
      <c r="I1586" s="271"/>
      <c r="J1586" s="271"/>
      <c r="K1586" s="271"/>
    </row>
    <row r="1587" spans="1:11" ht="107.25" customHeight="1" x14ac:dyDescent="0.25">
      <c r="A1587" s="157">
        <v>43648</v>
      </c>
      <c r="B1587" s="138">
        <v>10</v>
      </c>
      <c r="C1587" s="138" t="s">
        <v>8277</v>
      </c>
      <c r="D1587" s="272" t="s">
        <v>3500</v>
      </c>
      <c r="E1587" s="138" t="s">
        <v>8278</v>
      </c>
      <c r="F1587" s="581" t="s">
        <v>8287</v>
      </c>
      <c r="G1587" s="140" t="s">
        <v>3500</v>
      </c>
      <c r="H1587" s="512">
        <v>8200</v>
      </c>
      <c r="I1587" s="271"/>
      <c r="J1587" s="271"/>
      <c r="K1587" s="271"/>
    </row>
    <row r="1588" spans="1:11" ht="107.25" customHeight="1" x14ac:dyDescent="0.25">
      <c r="A1588" s="157">
        <v>43650</v>
      </c>
      <c r="B1588" s="138">
        <v>9</v>
      </c>
      <c r="C1588" s="138" t="s">
        <v>8288</v>
      </c>
      <c r="D1588" s="511" t="s">
        <v>8289</v>
      </c>
      <c r="E1588" s="138" t="s">
        <v>8290</v>
      </c>
      <c r="F1588" s="581" t="s">
        <v>8291</v>
      </c>
      <c r="G1588" s="140" t="s">
        <v>3500</v>
      </c>
      <c r="H1588" s="512">
        <v>29400</v>
      </c>
      <c r="I1588" s="271"/>
      <c r="J1588" s="271"/>
      <c r="K1588" s="271"/>
    </row>
    <row r="1589" spans="1:11" ht="107.25" customHeight="1" x14ac:dyDescent="0.25">
      <c r="A1589" s="157">
        <v>43650</v>
      </c>
      <c r="B1589" s="138">
        <v>11</v>
      </c>
      <c r="C1589" s="138" t="s">
        <v>8277</v>
      </c>
      <c r="D1589" s="272" t="s">
        <v>3500</v>
      </c>
      <c r="E1589" s="138" t="s">
        <v>8278</v>
      </c>
      <c r="F1589" s="581" t="s">
        <v>8292</v>
      </c>
      <c r="G1589" s="140" t="s">
        <v>3500</v>
      </c>
      <c r="H1589" s="512">
        <v>5390</v>
      </c>
      <c r="I1589" s="271"/>
      <c r="J1589" s="271"/>
      <c r="K1589" s="271"/>
    </row>
    <row r="1590" spans="1:11" ht="107.25" customHeight="1" x14ac:dyDescent="0.25">
      <c r="A1590" s="159">
        <v>43651</v>
      </c>
      <c r="B1590" s="138">
        <v>12</v>
      </c>
      <c r="C1590" s="138" t="s">
        <v>8293</v>
      </c>
      <c r="D1590" s="511" t="s">
        <v>8294</v>
      </c>
      <c r="E1590" s="138" t="s">
        <v>8295</v>
      </c>
      <c r="F1590" s="581" t="s">
        <v>8296</v>
      </c>
      <c r="G1590" s="140" t="s">
        <v>3500</v>
      </c>
      <c r="H1590" s="512">
        <v>28700</v>
      </c>
      <c r="I1590" s="271"/>
      <c r="J1590" s="271"/>
      <c r="K1590" s="271"/>
    </row>
    <row r="1591" spans="1:11" ht="107.25" customHeight="1" x14ac:dyDescent="0.25">
      <c r="A1591" s="159">
        <v>43651</v>
      </c>
      <c r="B1591" s="138">
        <v>13</v>
      </c>
      <c r="C1591" s="138" t="s">
        <v>8297</v>
      </c>
      <c r="D1591" s="511" t="s">
        <v>8298</v>
      </c>
      <c r="E1591" s="138" t="s">
        <v>8299</v>
      </c>
      <c r="F1591" s="581" t="s">
        <v>8300</v>
      </c>
      <c r="G1591" s="140" t="s">
        <v>3500</v>
      </c>
      <c r="H1591" s="512">
        <v>392600</v>
      </c>
      <c r="I1591" s="271"/>
      <c r="J1591" s="271"/>
      <c r="K1591" s="271"/>
    </row>
    <row r="1592" spans="1:11" ht="107.25" customHeight="1" x14ac:dyDescent="0.25">
      <c r="A1592" s="159">
        <v>43654</v>
      </c>
      <c r="B1592" s="138">
        <v>19</v>
      </c>
      <c r="C1592" s="138" t="s">
        <v>8301</v>
      </c>
      <c r="D1592" s="272" t="s">
        <v>3500</v>
      </c>
      <c r="E1592" s="138" t="s">
        <v>8302</v>
      </c>
      <c r="F1592" s="581" t="s">
        <v>8303</v>
      </c>
      <c r="G1592" s="140" t="s">
        <v>3500</v>
      </c>
      <c r="H1592" s="512">
        <v>7850</v>
      </c>
      <c r="I1592" s="271"/>
      <c r="J1592" s="271"/>
      <c r="K1592" s="271"/>
    </row>
    <row r="1593" spans="1:11" ht="107.25" customHeight="1" x14ac:dyDescent="0.25">
      <c r="A1593" s="159">
        <v>43654</v>
      </c>
      <c r="B1593" s="138">
        <v>20</v>
      </c>
      <c r="C1593" s="138" t="s">
        <v>8270</v>
      </c>
      <c r="D1593" s="511" t="s">
        <v>6141</v>
      </c>
      <c r="E1593" s="138" t="s">
        <v>8271</v>
      </c>
      <c r="F1593" s="581" t="s">
        <v>8304</v>
      </c>
      <c r="G1593" s="140" t="s">
        <v>3500</v>
      </c>
      <c r="H1593" s="512">
        <v>1946.88</v>
      </c>
      <c r="I1593" s="271"/>
      <c r="J1593" s="271"/>
      <c r="K1593" s="271"/>
    </row>
    <row r="1594" spans="1:11" ht="107.25" customHeight="1" x14ac:dyDescent="0.25">
      <c r="A1594" s="159">
        <v>43654</v>
      </c>
      <c r="B1594" s="138">
        <v>18</v>
      </c>
      <c r="C1594" s="138" t="s">
        <v>8305</v>
      </c>
      <c r="D1594" s="511" t="s">
        <v>8306</v>
      </c>
      <c r="E1594" s="138" t="s">
        <v>8307</v>
      </c>
      <c r="F1594" s="581" t="s">
        <v>8308</v>
      </c>
      <c r="G1594" s="140" t="s">
        <v>3500</v>
      </c>
      <c r="H1594" s="512">
        <v>18480</v>
      </c>
      <c r="I1594" s="271"/>
      <c r="J1594" s="271"/>
      <c r="K1594" s="271"/>
    </row>
    <row r="1595" spans="1:11" ht="107.25" customHeight="1" x14ac:dyDescent="0.25">
      <c r="A1595" s="159">
        <v>43654</v>
      </c>
      <c r="B1595" s="138">
        <v>17</v>
      </c>
      <c r="C1595" s="138" t="s">
        <v>8309</v>
      </c>
      <c r="D1595" s="511" t="s">
        <v>8310</v>
      </c>
      <c r="E1595" s="138" t="s">
        <v>8311</v>
      </c>
      <c r="F1595" s="581" t="s">
        <v>8312</v>
      </c>
      <c r="G1595" s="140" t="s">
        <v>3500</v>
      </c>
      <c r="H1595" s="512">
        <v>72540</v>
      </c>
      <c r="I1595" s="271"/>
      <c r="J1595" s="271"/>
      <c r="K1595" s="271"/>
    </row>
    <row r="1596" spans="1:11" ht="107.25" customHeight="1" x14ac:dyDescent="0.25">
      <c r="A1596" s="159">
        <v>43654</v>
      </c>
      <c r="B1596" s="138">
        <v>15</v>
      </c>
      <c r="C1596" s="138" t="s">
        <v>8273</v>
      </c>
      <c r="D1596" s="511" t="s">
        <v>8274</v>
      </c>
      <c r="E1596" s="138" t="s">
        <v>8275</v>
      </c>
      <c r="F1596" s="581" t="s">
        <v>8313</v>
      </c>
      <c r="G1596" s="140" t="s">
        <v>3500</v>
      </c>
      <c r="H1596" s="512">
        <v>8025</v>
      </c>
      <c r="I1596" s="271"/>
      <c r="J1596" s="271"/>
      <c r="K1596" s="271"/>
    </row>
    <row r="1597" spans="1:11" ht="107.25" customHeight="1" x14ac:dyDescent="0.25">
      <c r="A1597" s="159">
        <v>43654</v>
      </c>
      <c r="B1597" s="138">
        <v>14</v>
      </c>
      <c r="C1597" s="138" t="s">
        <v>8314</v>
      </c>
      <c r="D1597" s="511" t="s">
        <v>8315</v>
      </c>
      <c r="E1597" s="138" t="s">
        <v>8316</v>
      </c>
      <c r="F1597" s="581" t="s">
        <v>8317</v>
      </c>
      <c r="G1597" s="140" t="s">
        <v>3500</v>
      </c>
      <c r="H1597" s="512">
        <v>41012.26</v>
      </c>
      <c r="I1597" s="271"/>
      <c r="J1597" s="271"/>
      <c r="K1597" s="271"/>
    </row>
    <row r="1598" spans="1:11" ht="107.25" customHeight="1" x14ac:dyDescent="0.25">
      <c r="A1598" s="159">
        <v>43654</v>
      </c>
      <c r="B1598" s="138">
        <v>16</v>
      </c>
      <c r="C1598" s="138" t="s">
        <v>8281</v>
      </c>
      <c r="D1598" s="511" t="s">
        <v>8282</v>
      </c>
      <c r="E1598" s="138" t="s">
        <v>8283</v>
      </c>
      <c r="F1598" s="581" t="s">
        <v>8318</v>
      </c>
      <c r="G1598" s="140" t="s">
        <v>3500</v>
      </c>
      <c r="H1598" s="512">
        <v>6006</v>
      </c>
      <c r="I1598" s="271"/>
      <c r="J1598" s="271"/>
      <c r="K1598" s="271"/>
    </row>
    <row r="1599" spans="1:11" ht="107.25" customHeight="1" x14ac:dyDescent="0.25">
      <c r="A1599" s="157">
        <v>43655</v>
      </c>
      <c r="B1599" s="138">
        <v>22</v>
      </c>
      <c r="C1599" s="138" t="s">
        <v>8319</v>
      </c>
      <c r="D1599" s="511" t="s">
        <v>8320</v>
      </c>
      <c r="E1599" s="138" t="s">
        <v>8321</v>
      </c>
      <c r="F1599" s="581" t="s">
        <v>8322</v>
      </c>
      <c r="G1599" s="140" t="s">
        <v>3500</v>
      </c>
      <c r="H1599" s="512">
        <v>1980</v>
      </c>
      <c r="I1599" s="271"/>
      <c r="J1599" s="271"/>
      <c r="K1599" s="271"/>
    </row>
    <row r="1600" spans="1:11" ht="107.25" customHeight="1" x14ac:dyDescent="0.25">
      <c r="A1600" s="157">
        <v>43655</v>
      </c>
      <c r="B1600" s="138">
        <v>23</v>
      </c>
      <c r="C1600" s="138" t="s">
        <v>8323</v>
      </c>
      <c r="D1600" s="511" t="s">
        <v>8324</v>
      </c>
      <c r="E1600" s="138" t="s">
        <v>8325</v>
      </c>
      <c r="F1600" s="581" t="s">
        <v>8326</v>
      </c>
      <c r="G1600" s="140" t="s">
        <v>3500</v>
      </c>
      <c r="H1600" s="512">
        <v>1584</v>
      </c>
      <c r="I1600" s="271"/>
      <c r="J1600" s="271"/>
      <c r="K1600" s="271"/>
    </row>
    <row r="1601" spans="1:11" ht="107.25" customHeight="1" x14ac:dyDescent="0.25">
      <c r="A1601" s="157">
        <v>43655</v>
      </c>
      <c r="B1601" s="138">
        <v>21</v>
      </c>
      <c r="C1601" s="138" t="s">
        <v>8270</v>
      </c>
      <c r="D1601" s="511" t="s">
        <v>6141</v>
      </c>
      <c r="E1601" s="138" t="s">
        <v>8271</v>
      </c>
      <c r="F1601" s="581" t="s">
        <v>8327</v>
      </c>
      <c r="G1601" s="140" t="s">
        <v>3500</v>
      </c>
      <c r="H1601" s="512">
        <v>4024.8</v>
      </c>
      <c r="I1601" s="271"/>
      <c r="J1601" s="271"/>
      <c r="K1601" s="271"/>
    </row>
    <row r="1602" spans="1:11" ht="107.25" customHeight="1" x14ac:dyDescent="0.25">
      <c r="A1602" s="157">
        <v>43655</v>
      </c>
      <c r="B1602" s="138">
        <v>24</v>
      </c>
      <c r="C1602" s="138" t="s">
        <v>8293</v>
      </c>
      <c r="D1602" s="511" t="s">
        <v>8294</v>
      </c>
      <c r="E1602" s="138" t="s">
        <v>8295</v>
      </c>
      <c r="F1602" s="581" t="s">
        <v>8328</v>
      </c>
      <c r="G1602" s="140" t="s">
        <v>3500</v>
      </c>
      <c r="H1602" s="512">
        <v>7400</v>
      </c>
      <c r="I1602" s="271"/>
      <c r="J1602" s="271"/>
      <c r="K1602" s="271"/>
    </row>
    <row r="1603" spans="1:11" ht="107.25" customHeight="1" x14ac:dyDescent="0.25">
      <c r="A1603" s="157">
        <v>43655</v>
      </c>
      <c r="B1603" s="138">
        <v>25</v>
      </c>
      <c r="C1603" s="146" t="s">
        <v>8329</v>
      </c>
      <c r="D1603" s="272" t="s">
        <v>3500</v>
      </c>
      <c r="E1603" s="146" t="s">
        <v>8330</v>
      </c>
      <c r="F1603" s="581" t="s">
        <v>8331</v>
      </c>
      <c r="G1603" s="140" t="s">
        <v>3500</v>
      </c>
      <c r="H1603" s="512">
        <v>5369.7</v>
      </c>
      <c r="I1603" s="271"/>
      <c r="J1603" s="271"/>
      <c r="K1603" s="271"/>
    </row>
    <row r="1604" spans="1:11" ht="107.25" customHeight="1" x14ac:dyDescent="0.25">
      <c r="A1604" s="157">
        <v>43655</v>
      </c>
      <c r="B1604" s="138">
        <v>26</v>
      </c>
      <c r="C1604" s="138" t="s">
        <v>8332</v>
      </c>
      <c r="D1604" s="511" t="s">
        <v>8333</v>
      </c>
      <c r="E1604" s="138" t="s">
        <v>8334</v>
      </c>
      <c r="F1604" s="581" t="s">
        <v>8335</v>
      </c>
      <c r="G1604" s="140" t="s">
        <v>3500</v>
      </c>
      <c r="H1604" s="512">
        <v>1864.16</v>
      </c>
      <c r="I1604" s="271"/>
      <c r="J1604" s="271"/>
      <c r="K1604" s="271"/>
    </row>
    <row r="1605" spans="1:11" ht="107.25" customHeight="1" x14ac:dyDescent="0.25">
      <c r="A1605" s="157">
        <v>43655</v>
      </c>
      <c r="B1605" s="138">
        <v>27</v>
      </c>
      <c r="C1605" s="138" t="s">
        <v>8336</v>
      </c>
      <c r="D1605" s="511" t="s">
        <v>8337</v>
      </c>
      <c r="E1605" s="138" t="s">
        <v>8338</v>
      </c>
      <c r="F1605" s="581" t="s">
        <v>8339</v>
      </c>
      <c r="G1605" s="140" t="s">
        <v>3500</v>
      </c>
      <c r="H1605" s="512">
        <v>1200</v>
      </c>
      <c r="I1605" s="271"/>
      <c r="J1605" s="271"/>
      <c r="K1605" s="271"/>
    </row>
    <row r="1606" spans="1:11" ht="107.25" customHeight="1" x14ac:dyDescent="0.25">
      <c r="A1606" s="157">
        <v>43656</v>
      </c>
      <c r="B1606" s="138">
        <v>31</v>
      </c>
      <c r="C1606" s="138" t="s">
        <v>8332</v>
      </c>
      <c r="D1606" s="511" t="s">
        <v>8333</v>
      </c>
      <c r="E1606" s="138" t="s">
        <v>8334</v>
      </c>
      <c r="F1606" s="581" t="s">
        <v>8335</v>
      </c>
      <c r="G1606" s="140" t="s">
        <v>3500</v>
      </c>
      <c r="H1606" s="512">
        <v>1864.16</v>
      </c>
      <c r="I1606" s="271"/>
      <c r="J1606" s="271"/>
      <c r="K1606" s="271"/>
    </row>
    <row r="1607" spans="1:11" ht="107.25" customHeight="1" x14ac:dyDescent="0.25">
      <c r="A1607" s="157">
        <v>43656</v>
      </c>
      <c r="B1607" s="138">
        <v>30</v>
      </c>
      <c r="C1607" s="138" t="s">
        <v>8281</v>
      </c>
      <c r="D1607" s="511" t="s">
        <v>8282</v>
      </c>
      <c r="E1607" s="138" t="s">
        <v>8283</v>
      </c>
      <c r="F1607" s="581" t="s">
        <v>8340</v>
      </c>
      <c r="G1607" s="140" t="s">
        <v>3500</v>
      </c>
      <c r="H1607" s="512">
        <v>300</v>
      </c>
      <c r="I1607" s="271"/>
      <c r="J1607" s="271"/>
      <c r="K1607" s="271"/>
    </row>
    <row r="1608" spans="1:11" ht="107.25" customHeight="1" x14ac:dyDescent="0.25">
      <c r="A1608" s="157">
        <v>43656</v>
      </c>
      <c r="B1608" s="138">
        <v>28</v>
      </c>
      <c r="C1608" s="138" t="s">
        <v>8297</v>
      </c>
      <c r="D1608" s="511" t="s">
        <v>8298</v>
      </c>
      <c r="E1608" s="138" t="s">
        <v>8299</v>
      </c>
      <c r="F1608" s="581" t="s">
        <v>8341</v>
      </c>
      <c r="G1608" s="140" t="s">
        <v>3500</v>
      </c>
      <c r="H1608" s="512">
        <v>2656</v>
      </c>
      <c r="I1608" s="271"/>
      <c r="J1608" s="271"/>
      <c r="K1608" s="271"/>
    </row>
    <row r="1609" spans="1:11" ht="107.25" customHeight="1" x14ac:dyDescent="0.25">
      <c r="A1609" s="157">
        <v>43656</v>
      </c>
      <c r="B1609" s="138">
        <v>29</v>
      </c>
      <c r="C1609" s="138" t="s">
        <v>8297</v>
      </c>
      <c r="D1609" s="511" t="s">
        <v>8298</v>
      </c>
      <c r="E1609" s="138" t="s">
        <v>8299</v>
      </c>
      <c r="F1609" s="581" t="s">
        <v>8342</v>
      </c>
      <c r="G1609" s="140" t="s">
        <v>3500</v>
      </c>
      <c r="H1609" s="512">
        <v>24480</v>
      </c>
      <c r="I1609" s="271"/>
      <c r="J1609" s="271"/>
      <c r="K1609" s="271"/>
    </row>
    <row r="1610" spans="1:11" ht="107.25" customHeight="1" x14ac:dyDescent="0.25">
      <c r="A1610" s="159">
        <v>43657</v>
      </c>
      <c r="B1610" s="138">
        <v>35</v>
      </c>
      <c r="C1610" s="138" t="s">
        <v>8293</v>
      </c>
      <c r="D1610" s="511" t="s">
        <v>8294</v>
      </c>
      <c r="E1610" s="138" t="s">
        <v>8295</v>
      </c>
      <c r="F1610" s="581" t="s">
        <v>8343</v>
      </c>
      <c r="G1610" s="140" t="s">
        <v>3500</v>
      </c>
      <c r="H1610" s="512">
        <v>9200</v>
      </c>
      <c r="I1610" s="271"/>
      <c r="J1610" s="271"/>
      <c r="K1610" s="271"/>
    </row>
    <row r="1611" spans="1:11" ht="107.25" customHeight="1" x14ac:dyDescent="0.25">
      <c r="A1611" s="159">
        <v>43657</v>
      </c>
      <c r="B1611" s="138">
        <v>32</v>
      </c>
      <c r="C1611" s="138" t="s">
        <v>8301</v>
      </c>
      <c r="D1611" s="272" t="s">
        <v>3500</v>
      </c>
      <c r="E1611" s="138" t="s">
        <v>8302</v>
      </c>
      <c r="F1611" s="581" t="s">
        <v>8344</v>
      </c>
      <c r="G1611" s="140" t="s">
        <v>3500</v>
      </c>
      <c r="H1611" s="512">
        <v>7600</v>
      </c>
      <c r="I1611" s="271"/>
      <c r="J1611" s="271"/>
      <c r="K1611" s="271"/>
    </row>
    <row r="1612" spans="1:11" ht="107.25" customHeight="1" x14ac:dyDescent="0.25">
      <c r="A1612" s="159">
        <v>43657</v>
      </c>
      <c r="B1612" s="138">
        <v>33</v>
      </c>
      <c r="C1612" s="138" t="s">
        <v>8301</v>
      </c>
      <c r="D1612" s="272" t="s">
        <v>3500</v>
      </c>
      <c r="E1612" s="138" t="s">
        <v>8302</v>
      </c>
      <c r="F1612" s="581" t="s">
        <v>8345</v>
      </c>
      <c r="G1612" s="140" t="s">
        <v>3500</v>
      </c>
      <c r="H1612" s="512">
        <v>7850</v>
      </c>
      <c r="I1612" s="271"/>
      <c r="J1612" s="271"/>
      <c r="K1612" s="271"/>
    </row>
    <row r="1613" spans="1:11" ht="107.25" customHeight="1" x14ac:dyDescent="0.25">
      <c r="A1613" s="159">
        <v>43657</v>
      </c>
      <c r="B1613" s="138">
        <v>34</v>
      </c>
      <c r="C1613" s="138" t="s">
        <v>8346</v>
      </c>
      <c r="D1613" s="511" t="s">
        <v>8347</v>
      </c>
      <c r="E1613" s="138" t="s">
        <v>8348</v>
      </c>
      <c r="F1613" s="581" t="s">
        <v>8349</v>
      </c>
      <c r="G1613" s="140" t="s">
        <v>3500</v>
      </c>
      <c r="H1613" s="512">
        <v>600</v>
      </c>
      <c r="I1613" s="271"/>
      <c r="J1613" s="271"/>
      <c r="K1613" s="271"/>
    </row>
    <row r="1614" spans="1:11" ht="107.25" customHeight="1" x14ac:dyDescent="0.25">
      <c r="A1614" s="172">
        <v>43661</v>
      </c>
      <c r="B1614" s="138">
        <v>38</v>
      </c>
      <c r="C1614" s="138" t="s">
        <v>8270</v>
      </c>
      <c r="D1614" s="511" t="s">
        <v>6141</v>
      </c>
      <c r="E1614" s="138" t="s">
        <v>8271</v>
      </c>
      <c r="F1614" s="581" t="s">
        <v>8350</v>
      </c>
      <c r="G1614" s="140" t="s">
        <v>3500</v>
      </c>
      <c r="H1614" s="512">
        <v>2564.64</v>
      </c>
      <c r="I1614" s="271"/>
      <c r="J1614" s="271"/>
      <c r="K1614" s="271"/>
    </row>
    <row r="1615" spans="1:11" ht="107.25" customHeight="1" x14ac:dyDescent="0.25">
      <c r="A1615" s="172">
        <v>43661</v>
      </c>
      <c r="B1615" s="138">
        <v>37</v>
      </c>
      <c r="C1615" s="138" t="s">
        <v>8270</v>
      </c>
      <c r="D1615" s="511" t="s">
        <v>6141</v>
      </c>
      <c r="E1615" s="138" t="s">
        <v>8271</v>
      </c>
      <c r="F1615" s="581" t="s">
        <v>8351</v>
      </c>
      <c r="G1615" s="140" t="s">
        <v>3500</v>
      </c>
      <c r="H1615" s="512">
        <v>3168</v>
      </c>
      <c r="I1615" s="271"/>
      <c r="J1615" s="271"/>
      <c r="K1615" s="271"/>
    </row>
    <row r="1616" spans="1:11" ht="107.25" customHeight="1" x14ac:dyDescent="0.25">
      <c r="A1616" s="172">
        <v>43661</v>
      </c>
      <c r="B1616" s="138">
        <v>36</v>
      </c>
      <c r="C1616" s="138" t="s">
        <v>8270</v>
      </c>
      <c r="D1616" s="511" t="s">
        <v>6141</v>
      </c>
      <c r="E1616" s="138" t="s">
        <v>8271</v>
      </c>
      <c r="F1616" s="581" t="s">
        <v>8327</v>
      </c>
      <c r="G1616" s="140" t="s">
        <v>3500</v>
      </c>
      <c r="H1616" s="512">
        <v>4024.8</v>
      </c>
      <c r="I1616" s="271"/>
      <c r="J1616" s="271"/>
      <c r="K1616" s="271"/>
    </row>
    <row r="1617" spans="1:11" ht="107.25" customHeight="1" x14ac:dyDescent="0.25">
      <c r="A1617" s="172">
        <v>43661</v>
      </c>
      <c r="B1617" s="138">
        <v>41</v>
      </c>
      <c r="C1617" s="138" t="s">
        <v>8273</v>
      </c>
      <c r="D1617" s="511" t="s">
        <v>8274</v>
      </c>
      <c r="E1617" s="138" t="s">
        <v>8275</v>
      </c>
      <c r="F1617" s="581" t="s">
        <v>8352</v>
      </c>
      <c r="G1617" s="140" t="s">
        <v>3500</v>
      </c>
      <c r="H1617" s="512">
        <v>6147</v>
      </c>
      <c r="I1617" s="271"/>
      <c r="J1617" s="271"/>
      <c r="K1617" s="271"/>
    </row>
    <row r="1618" spans="1:11" ht="95.25" customHeight="1" x14ac:dyDescent="0.25">
      <c r="A1618" s="172">
        <v>43661</v>
      </c>
      <c r="B1618" s="138">
        <v>42</v>
      </c>
      <c r="C1618" s="138" t="s">
        <v>8301</v>
      </c>
      <c r="D1618" s="272" t="s">
        <v>3500</v>
      </c>
      <c r="E1618" s="138" t="s">
        <v>8302</v>
      </c>
      <c r="F1618" s="581" t="s">
        <v>8353</v>
      </c>
      <c r="G1618" s="140" t="s">
        <v>3500</v>
      </c>
      <c r="H1618" s="512">
        <v>7850</v>
      </c>
      <c r="I1618" s="271"/>
      <c r="J1618" s="271"/>
      <c r="K1618" s="271"/>
    </row>
    <row r="1619" spans="1:11" ht="95.25" customHeight="1" x14ac:dyDescent="0.25">
      <c r="A1619" s="172">
        <v>43661</v>
      </c>
      <c r="B1619" s="138">
        <v>40</v>
      </c>
      <c r="C1619" s="138" t="s">
        <v>8273</v>
      </c>
      <c r="D1619" s="511" t="s">
        <v>8274</v>
      </c>
      <c r="E1619" s="138" t="s">
        <v>8275</v>
      </c>
      <c r="F1619" s="581" t="s">
        <v>8354</v>
      </c>
      <c r="G1619" s="140" t="s">
        <v>3500</v>
      </c>
      <c r="H1619" s="512">
        <v>10200</v>
      </c>
      <c r="I1619" s="271"/>
      <c r="J1619" s="271"/>
      <c r="K1619" s="271"/>
    </row>
    <row r="1620" spans="1:11" ht="95.25" customHeight="1" x14ac:dyDescent="0.25">
      <c r="A1620" s="172">
        <v>43661</v>
      </c>
      <c r="B1620" s="138">
        <v>39</v>
      </c>
      <c r="C1620" s="138" t="s">
        <v>8281</v>
      </c>
      <c r="D1620" s="511" t="s">
        <v>8282</v>
      </c>
      <c r="E1620" s="138" t="s">
        <v>8283</v>
      </c>
      <c r="F1620" s="581" t="s">
        <v>8355</v>
      </c>
      <c r="G1620" s="140" t="s">
        <v>3500</v>
      </c>
      <c r="H1620" s="512">
        <v>18018</v>
      </c>
      <c r="I1620" s="271"/>
      <c r="J1620" s="271"/>
      <c r="K1620" s="271"/>
    </row>
    <row r="1621" spans="1:11" ht="95.25" customHeight="1" x14ac:dyDescent="0.25">
      <c r="A1621" s="157">
        <v>43662</v>
      </c>
      <c r="B1621" s="138">
        <v>43</v>
      </c>
      <c r="C1621" s="138" t="s">
        <v>8277</v>
      </c>
      <c r="D1621" s="272" t="s">
        <v>3500</v>
      </c>
      <c r="E1621" s="138" t="s">
        <v>8278</v>
      </c>
      <c r="F1621" s="581" t="s">
        <v>8356</v>
      </c>
      <c r="G1621" s="140" t="s">
        <v>3500</v>
      </c>
      <c r="H1621" s="512">
        <v>3250</v>
      </c>
      <c r="I1621" s="271"/>
      <c r="J1621" s="271"/>
      <c r="K1621" s="271"/>
    </row>
    <row r="1622" spans="1:11" ht="95.25" customHeight="1" x14ac:dyDescent="0.25">
      <c r="A1622" s="157">
        <v>43663</v>
      </c>
      <c r="B1622" s="138">
        <v>46</v>
      </c>
      <c r="C1622" s="138" t="s">
        <v>8357</v>
      </c>
      <c r="D1622" s="511" t="s">
        <v>8358</v>
      </c>
      <c r="E1622" s="138" t="s">
        <v>8359</v>
      </c>
      <c r="F1622" s="581" t="s">
        <v>8360</v>
      </c>
      <c r="G1622" s="140" t="s">
        <v>3500</v>
      </c>
      <c r="H1622" s="512">
        <v>27.79</v>
      </c>
      <c r="I1622" s="271"/>
      <c r="J1622" s="271"/>
      <c r="K1622" s="271"/>
    </row>
    <row r="1623" spans="1:11" ht="95.25" customHeight="1" x14ac:dyDescent="0.25">
      <c r="A1623" s="157">
        <v>43663</v>
      </c>
      <c r="B1623" s="138">
        <v>44</v>
      </c>
      <c r="C1623" s="138" t="s">
        <v>8270</v>
      </c>
      <c r="D1623" s="511" t="s">
        <v>6141</v>
      </c>
      <c r="E1623" s="138" t="s">
        <v>8271</v>
      </c>
      <c r="F1623" s="581" t="s">
        <v>8361</v>
      </c>
      <c r="G1623" s="140" t="s">
        <v>3500</v>
      </c>
      <c r="H1623" s="512">
        <v>1163.52</v>
      </c>
      <c r="I1623" s="271"/>
      <c r="J1623" s="271"/>
      <c r="K1623" s="271"/>
    </row>
    <row r="1624" spans="1:11" ht="95.25" customHeight="1" x14ac:dyDescent="0.25">
      <c r="A1624" s="157">
        <v>43663</v>
      </c>
      <c r="B1624" s="138">
        <v>45</v>
      </c>
      <c r="C1624" s="138" t="s">
        <v>8301</v>
      </c>
      <c r="D1624" s="272" t="s">
        <v>3500</v>
      </c>
      <c r="E1624" s="138" t="s">
        <v>8302</v>
      </c>
      <c r="F1624" s="581" t="s">
        <v>8362</v>
      </c>
      <c r="G1624" s="140" t="s">
        <v>3500</v>
      </c>
      <c r="H1624" s="512">
        <v>7850</v>
      </c>
      <c r="I1624" s="271"/>
      <c r="J1624" s="271"/>
      <c r="K1624" s="271"/>
    </row>
    <row r="1625" spans="1:11" ht="95.25" customHeight="1" x14ac:dyDescent="0.25">
      <c r="A1625" s="157">
        <v>43665</v>
      </c>
      <c r="B1625" s="138">
        <v>47</v>
      </c>
      <c r="C1625" s="138" t="s">
        <v>8363</v>
      </c>
      <c r="D1625" s="511" t="s">
        <v>8364</v>
      </c>
      <c r="E1625" s="138" t="s">
        <v>8365</v>
      </c>
      <c r="F1625" s="581" t="s">
        <v>8366</v>
      </c>
      <c r="G1625" s="140" t="s">
        <v>3500</v>
      </c>
      <c r="H1625" s="512">
        <v>409</v>
      </c>
      <c r="I1625" s="271"/>
      <c r="J1625" s="271"/>
      <c r="K1625" s="271"/>
    </row>
    <row r="1626" spans="1:11" ht="95.25" customHeight="1" x14ac:dyDescent="0.25">
      <c r="A1626" s="157">
        <v>43665</v>
      </c>
      <c r="B1626" s="138">
        <v>48</v>
      </c>
      <c r="C1626" s="146" t="s">
        <v>8329</v>
      </c>
      <c r="D1626" s="272" t="s">
        <v>3500</v>
      </c>
      <c r="E1626" s="146" t="s">
        <v>8330</v>
      </c>
      <c r="F1626" s="581" t="s">
        <v>8331</v>
      </c>
      <c r="G1626" s="140" t="s">
        <v>3500</v>
      </c>
      <c r="H1626" s="512">
        <v>1350</v>
      </c>
      <c r="I1626" s="271"/>
      <c r="J1626" s="271"/>
      <c r="K1626" s="271"/>
    </row>
    <row r="1627" spans="1:11" ht="95.25" customHeight="1" x14ac:dyDescent="0.25">
      <c r="A1627" s="157">
        <v>43648</v>
      </c>
      <c r="B1627" s="167" t="s">
        <v>8367</v>
      </c>
      <c r="C1627" s="167" t="s">
        <v>8368</v>
      </c>
      <c r="D1627" s="272" t="s">
        <v>3500</v>
      </c>
      <c r="E1627" s="167" t="s">
        <v>8369</v>
      </c>
      <c r="F1627" s="583" t="s">
        <v>8370</v>
      </c>
      <c r="G1627" s="140" t="s">
        <v>3500</v>
      </c>
      <c r="H1627" s="166">
        <v>50000</v>
      </c>
      <c r="I1627" s="271"/>
      <c r="J1627" s="271"/>
      <c r="K1627" s="271"/>
    </row>
    <row r="1628" spans="1:11" ht="95.25" customHeight="1" x14ac:dyDescent="0.25">
      <c r="A1628" s="157">
        <v>43655</v>
      </c>
      <c r="B1628" s="167" t="s">
        <v>8371</v>
      </c>
      <c r="C1628" s="167" t="s">
        <v>8368</v>
      </c>
      <c r="D1628" s="272" t="s">
        <v>3500</v>
      </c>
      <c r="E1628" s="167" t="s">
        <v>8372</v>
      </c>
      <c r="F1628" s="583" t="s">
        <v>8373</v>
      </c>
      <c r="G1628" s="140" t="s">
        <v>3500</v>
      </c>
      <c r="H1628" s="166">
        <v>39412</v>
      </c>
      <c r="I1628" s="271"/>
      <c r="J1628" s="271"/>
      <c r="K1628" s="271"/>
    </row>
    <row r="1629" spans="1:11" ht="95.25" customHeight="1" x14ac:dyDescent="0.25">
      <c r="A1629" s="157">
        <v>43655</v>
      </c>
      <c r="B1629" s="167" t="s">
        <v>8374</v>
      </c>
      <c r="C1629" s="167" t="s">
        <v>8375</v>
      </c>
      <c r="D1629" s="272" t="s">
        <v>3500</v>
      </c>
      <c r="E1629" s="167" t="s">
        <v>8376</v>
      </c>
      <c r="F1629" s="583" t="s">
        <v>8377</v>
      </c>
      <c r="G1629" s="140" t="s">
        <v>3500</v>
      </c>
      <c r="H1629" s="166">
        <v>3000</v>
      </c>
      <c r="I1629" s="271"/>
      <c r="J1629" s="271"/>
      <c r="K1629" s="271"/>
    </row>
    <row r="1630" spans="1:11" ht="95.25" customHeight="1" x14ac:dyDescent="0.25">
      <c r="A1630" s="157">
        <v>43655</v>
      </c>
      <c r="B1630" s="167" t="s">
        <v>8374</v>
      </c>
      <c r="C1630" s="167" t="s">
        <v>8378</v>
      </c>
      <c r="D1630" s="272" t="s">
        <v>3500</v>
      </c>
      <c r="E1630" s="167" t="s">
        <v>8379</v>
      </c>
      <c r="F1630" s="583" t="s">
        <v>8380</v>
      </c>
      <c r="G1630" s="140" t="s">
        <v>3500</v>
      </c>
      <c r="H1630" s="166">
        <v>4000</v>
      </c>
      <c r="I1630" s="271"/>
      <c r="J1630" s="271"/>
      <c r="K1630" s="271"/>
    </row>
    <row r="1631" spans="1:11" ht="95.25" customHeight="1" x14ac:dyDescent="0.25">
      <c r="A1631" s="157">
        <v>43655</v>
      </c>
      <c r="B1631" s="167" t="s">
        <v>8374</v>
      </c>
      <c r="C1631" s="167" t="s">
        <v>8381</v>
      </c>
      <c r="D1631" s="272" t="s">
        <v>3500</v>
      </c>
      <c r="E1631" s="167" t="s">
        <v>8382</v>
      </c>
      <c r="F1631" s="583" t="s">
        <v>8383</v>
      </c>
      <c r="G1631" s="140" t="s">
        <v>3500</v>
      </c>
      <c r="H1631" s="166">
        <v>6000</v>
      </c>
      <c r="I1631" s="271"/>
      <c r="J1631" s="271"/>
      <c r="K1631" s="271"/>
    </row>
    <row r="1632" spans="1:11" ht="95.25" customHeight="1" x14ac:dyDescent="0.25">
      <c r="A1632" s="157">
        <v>43656</v>
      </c>
      <c r="B1632" s="167" t="s">
        <v>8374</v>
      </c>
      <c r="C1632" s="167" t="s">
        <v>8368</v>
      </c>
      <c r="D1632" s="272" t="s">
        <v>3500</v>
      </c>
      <c r="E1632" s="167" t="s">
        <v>8384</v>
      </c>
      <c r="F1632" s="583" t="s">
        <v>8385</v>
      </c>
      <c r="G1632" s="140" t="s">
        <v>3500</v>
      </c>
      <c r="H1632" s="166">
        <v>3000</v>
      </c>
      <c r="I1632" s="271"/>
      <c r="J1632" s="271"/>
      <c r="K1632" s="271"/>
    </row>
    <row r="1633" spans="1:11" ht="95.25" customHeight="1" x14ac:dyDescent="0.25">
      <c r="A1633" s="157">
        <v>43656</v>
      </c>
      <c r="B1633" s="167" t="s">
        <v>8374</v>
      </c>
      <c r="C1633" s="167" t="s">
        <v>8386</v>
      </c>
      <c r="D1633" s="272" t="s">
        <v>3500</v>
      </c>
      <c r="E1633" s="167" t="s">
        <v>8387</v>
      </c>
      <c r="F1633" s="583" t="s">
        <v>8388</v>
      </c>
      <c r="G1633" s="140" t="s">
        <v>3500</v>
      </c>
      <c r="H1633" s="166">
        <v>79125</v>
      </c>
      <c r="I1633" s="271"/>
      <c r="J1633" s="271"/>
      <c r="K1633" s="271"/>
    </row>
    <row r="1634" spans="1:11" ht="95.25" customHeight="1" x14ac:dyDescent="0.25">
      <c r="A1634" s="159">
        <v>43657</v>
      </c>
      <c r="B1634" s="167" t="s">
        <v>8389</v>
      </c>
      <c r="C1634" s="167" t="s">
        <v>8390</v>
      </c>
      <c r="D1634" s="196">
        <v>25010821</v>
      </c>
      <c r="E1634" s="167" t="s">
        <v>8391</v>
      </c>
      <c r="F1634" s="583" t="s">
        <v>8392</v>
      </c>
      <c r="G1634" s="140" t="s">
        <v>3500</v>
      </c>
      <c r="H1634" s="166">
        <v>3888</v>
      </c>
      <c r="I1634" s="271"/>
      <c r="J1634" s="271"/>
      <c r="K1634" s="271"/>
    </row>
    <row r="1635" spans="1:11" ht="95.25" customHeight="1" x14ac:dyDescent="0.25">
      <c r="A1635" s="159">
        <v>43657</v>
      </c>
      <c r="B1635" s="167" t="s">
        <v>8389</v>
      </c>
      <c r="C1635" s="167" t="s">
        <v>8393</v>
      </c>
      <c r="D1635" s="196">
        <v>31825187</v>
      </c>
      <c r="E1635" s="167" t="s">
        <v>8394</v>
      </c>
      <c r="F1635" s="583" t="s">
        <v>8395</v>
      </c>
      <c r="G1635" s="140" t="s">
        <v>3500</v>
      </c>
      <c r="H1635" s="166">
        <v>6480</v>
      </c>
      <c r="I1635" s="271"/>
      <c r="J1635" s="271"/>
      <c r="K1635" s="271"/>
    </row>
    <row r="1636" spans="1:11" ht="95.25" customHeight="1" x14ac:dyDescent="0.25">
      <c r="A1636" s="172">
        <v>43661</v>
      </c>
      <c r="B1636" s="167" t="s">
        <v>8389</v>
      </c>
      <c r="C1636" s="167" t="s">
        <v>8396</v>
      </c>
      <c r="D1636" s="272" t="s">
        <v>3500</v>
      </c>
      <c r="E1636" s="167" t="s">
        <v>8397</v>
      </c>
      <c r="F1636" s="583" t="s">
        <v>8398</v>
      </c>
      <c r="G1636" s="140" t="s">
        <v>3500</v>
      </c>
      <c r="H1636" s="167">
        <v>1695.33</v>
      </c>
      <c r="I1636" s="271"/>
      <c r="J1636" s="271"/>
      <c r="K1636" s="271"/>
    </row>
    <row r="1637" spans="1:11" ht="95.25" customHeight="1" x14ac:dyDescent="0.25">
      <c r="A1637" s="157">
        <v>43663</v>
      </c>
      <c r="B1637" s="167" t="s">
        <v>8389</v>
      </c>
      <c r="C1637" s="167" t="s">
        <v>8399</v>
      </c>
      <c r="D1637" s="196">
        <v>31943721</v>
      </c>
      <c r="E1637" s="167" t="s">
        <v>8400</v>
      </c>
      <c r="F1637" s="583" t="s">
        <v>8401</v>
      </c>
      <c r="G1637" s="140" t="s">
        <v>3500</v>
      </c>
      <c r="H1637" s="166">
        <v>648</v>
      </c>
      <c r="I1637" s="271"/>
      <c r="J1637" s="271"/>
      <c r="K1637" s="271"/>
    </row>
    <row r="1638" spans="1:11" ht="95.25" customHeight="1" x14ac:dyDescent="0.25">
      <c r="A1638" s="157">
        <v>43664</v>
      </c>
      <c r="B1638" s="167" t="s">
        <v>8389</v>
      </c>
      <c r="C1638" s="167" t="s">
        <v>8402</v>
      </c>
      <c r="D1638" s="272" t="s">
        <v>3500</v>
      </c>
      <c r="E1638" s="167" t="s">
        <v>8403</v>
      </c>
      <c r="F1638" s="583" t="s">
        <v>8404</v>
      </c>
      <c r="G1638" s="140" t="s">
        <v>3500</v>
      </c>
      <c r="H1638" s="166">
        <v>4100</v>
      </c>
      <c r="I1638" s="271"/>
      <c r="J1638" s="271"/>
      <c r="K1638" s="271"/>
    </row>
    <row r="1639" spans="1:11" ht="95.25" customHeight="1" x14ac:dyDescent="0.25">
      <c r="A1639" s="157">
        <v>43664</v>
      </c>
      <c r="B1639" s="167" t="s">
        <v>8389</v>
      </c>
      <c r="C1639" s="167" t="s">
        <v>8368</v>
      </c>
      <c r="D1639" s="272" t="s">
        <v>3500</v>
      </c>
      <c r="E1639" s="167" t="s">
        <v>8384</v>
      </c>
      <c r="F1639" s="583" t="s">
        <v>8405</v>
      </c>
      <c r="G1639" s="140" t="s">
        <v>3500</v>
      </c>
      <c r="H1639" s="166">
        <v>5969</v>
      </c>
      <c r="I1639" s="271"/>
      <c r="J1639" s="271"/>
      <c r="K1639" s="271"/>
    </row>
    <row r="1640" spans="1:11" ht="95.25" customHeight="1" x14ac:dyDescent="0.25">
      <c r="A1640" s="164">
        <v>43665</v>
      </c>
      <c r="B1640" s="167" t="s">
        <v>8406</v>
      </c>
      <c r="C1640" s="167" t="s">
        <v>8368</v>
      </c>
      <c r="D1640" s="272" t="s">
        <v>3500</v>
      </c>
      <c r="E1640" s="167" t="s">
        <v>8384</v>
      </c>
      <c r="F1640" s="583" t="s">
        <v>8407</v>
      </c>
      <c r="G1640" s="140" t="s">
        <v>3500</v>
      </c>
      <c r="H1640" s="167">
        <v>682.67</v>
      </c>
      <c r="I1640" s="271"/>
      <c r="J1640" s="271"/>
      <c r="K1640" s="271"/>
    </row>
    <row r="1641" spans="1:11" ht="95.25" customHeight="1" x14ac:dyDescent="0.25">
      <c r="A1641" s="157">
        <v>43648</v>
      </c>
      <c r="B1641" s="167">
        <v>144628260</v>
      </c>
      <c r="C1641" s="167" t="s">
        <v>8408</v>
      </c>
      <c r="D1641" s="306">
        <v>2470997</v>
      </c>
      <c r="E1641" s="167" t="s">
        <v>8409</v>
      </c>
      <c r="F1641" s="583" t="s">
        <v>8410</v>
      </c>
      <c r="G1641" s="140" t="s">
        <v>3500</v>
      </c>
      <c r="H1641" s="166">
        <v>1762.56</v>
      </c>
      <c r="I1641" s="271"/>
      <c r="J1641" s="271"/>
      <c r="K1641" s="271"/>
    </row>
    <row r="1642" spans="1:11" ht="95.25" customHeight="1" x14ac:dyDescent="0.25">
      <c r="A1642" s="157">
        <v>43648</v>
      </c>
      <c r="B1642" s="167">
        <v>210439937</v>
      </c>
      <c r="C1642" s="167" t="s">
        <v>8411</v>
      </c>
      <c r="D1642" s="306">
        <v>30695679</v>
      </c>
      <c r="E1642" s="167" t="s">
        <v>8412</v>
      </c>
      <c r="F1642" s="583" t="s">
        <v>8413</v>
      </c>
      <c r="G1642" s="140" t="s">
        <v>3500</v>
      </c>
      <c r="H1642" s="166">
        <v>3250</v>
      </c>
      <c r="I1642" s="271"/>
      <c r="J1642" s="271"/>
      <c r="K1642" s="271"/>
    </row>
    <row r="1643" spans="1:11" ht="95.25" customHeight="1" x14ac:dyDescent="0.25">
      <c r="A1643" s="157">
        <v>43648</v>
      </c>
      <c r="B1643" s="167">
        <v>214134648</v>
      </c>
      <c r="C1643" s="167" t="s">
        <v>8414</v>
      </c>
      <c r="D1643" s="306">
        <v>42112151</v>
      </c>
      <c r="E1643" s="167" t="s">
        <v>8415</v>
      </c>
      <c r="F1643" s="583" t="s">
        <v>8416</v>
      </c>
      <c r="G1643" s="140" t="s">
        <v>3500</v>
      </c>
      <c r="H1643" s="166">
        <v>3500</v>
      </c>
      <c r="I1643" s="271"/>
      <c r="J1643" s="271"/>
      <c r="K1643" s="271"/>
    </row>
    <row r="1644" spans="1:11" ht="95.25" customHeight="1" x14ac:dyDescent="0.25">
      <c r="A1644" s="157">
        <v>43648</v>
      </c>
      <c r="B1644" s="167">
        <v>103528309</v>
      </c>
      <c r="C1644" s="167" t="s">
        <v>8417</v>
      </c>
      <c r="D1644" s="306">
        <v>13431994</v>
      </c>
      <c r="E1644" s="167" t="s">
        <v>8418</v>
      </c>
      <c r="F1644" s="583" t="s">
        <v>8419</v>
      </c>
      <c r="G1644" s="140" t="s">
        <v>3500</v>
      </c>
      <c r="H1644" s="166">
        <v>4097.5200000000004</v>
      </c>
      <c r="I1644" s="271"/>
      <c r="J1644" s="271"/>
      <c r="K1644" s="271"/>
    </row>
    <row r="1645" spans="1:11" ht="95.25" customHeight="1" x14ac:dyDescent="0.25">
      <c r="A1645" s="157">
        <v>43649</v>
      </c>
      <c r="B1645" s="167">
        <v>212119920</v>
      </c>
      <c r="C1645" s="167" t="s">
        <v>8420</v>
      </c>
      <c r="D1645" s="306">
        <v>32475729</v>
      </c>
      <c r="E1645" s="167" t="s">
        <v>8421</v>
      </c>
      <c r="F1645" s="583" t="s">
        <v>8422</v>
      </c>
      <c r="G1645" s="140" t="s">
        <v>3500</v>
      </c>
      <c r="H1645" s="166">
        <v>3510</v>
      </c>
      <c r="I1645" s="271"/>
      <c r="J1645" s="271"/>
      <c r="K1645" s="271"/>
    </row>
    <row r="1646" spans="1:11" ht="107.25" customHeight="1" x14ac:dyDescent="0.25">
      <c r="A1646" s="157">
        <v>43649</v>
      </c>
      <c r="B1646" s="167">
        <v>83848169</v>
      </c>
      <c r="C1646" s="167" t="s">
        <v>8423</v>
      </c>
      <c r="D1646" s="272" t="s">
        <v>3500</v>
      </c>
      <c r="E1646" s="167" t="s">
        <v>8424</v>
      </c>
      <c r="F1646" s="583" t="s">
        <v>8425</v>
      </c>
      <c r="G1646" s="140" t="s">
        <v>3500</v>
      </c>
      <c r="H1646" s="166">
        <v>75750</v>
      </c>
      <c r="I1646" s="271"/>
      <c r="J1646" s="271"/>
      <c r="K1646" s="271"/>
    </row>
    <row r="1647" spans="1:11" ht="107.25" customHeight="1" x14ac:dyDescent="0.25">
      <c r="A1647" s="157">
        <v>43650</v>
      </c>
      <c r="B1647" s="167">
        <v>120121869</v>
      </c>
      <c r="C1647" s="167" t="s">
        <v>8426</v>
      </c>
      <c r="D1647" s="306">
        <v>31122120</v>
      </c>
      <c r="E1647" s="167" t="s">
        <v>8427</v>
      </c>
      <c r="F1647" s="583" t="s">
        <v>8428</v>
      </c>
      <c r="G1647" s="140" t="s">
        <v>3500</v>
      </c>
      <c r="H1647" s="166">
        <v>1959</v>
      </c>
      <c r="I1647" s="271"/>
      <c r="J1647" s="271"/>
      <c r="K1647" s="271"/>
    </row>
    <row r="1648" spans="1:11" ht="107.25" customHeight="1" x14ac:dyDescent="0.25">
      <c r="A1648" s="157">
        <v>43650</v>
      </c>
      <c r="B1648" s="167">
        <v>194434592</v>
      </c>
      <c r="C1648" s="167" t="s">
        <v>8429</v>
      </c>
      <c r="D1648" s="272" t="s">
        <v>3500</v>
      </c>
      <c r="E1648" s="167" t="s">
        <v>8424</v>
      </c>
      <c r="F1648" s="583" t="s">
        <v>8430</v>
      </c>
      <c r="G1648" s="140" t="s">
        <v>3500</v>
      </c>
      <c r="H1648" s="166">
        <v>5400</v>
      </c>
      <c r="I1648" s="271"/>
      <c r="J1648" s="271"/>
      <c r="K1648" s="271"/>
    </row>
    <row r="1649" spans="1:11" ht="107.25" customHeight="1" x14ac:dyDescent="0.25">
      <c r="A1649" s="157">
        <v>43650</v>
      </c>
      <c r="B1649" s="167">
        <v>111516543</v>
      </c>
      <c r="C1649" s="167" t="s">
        <v>8426</v>
      </c>
      <c r="D1649" s="306">
        <v>31122120</v>
      </c>
      <c r="E1649" s="167" t="s">
        <v>8427</v>
      </c>
      <c r="F1649" s="583" t="s">
        <v>8431</v>
      </c>
      <c r="G1649" s="140" t="s">
        <v>3500</v>
      </c>
      <c r="H1649" s="166">
        <v>14496</v>
      </c>
      <c r="I1649" s="271"/>
      <c r="J1649" s="271"/>
      <c r="K1649" s="271"/>
    </row>
    <row r="1650" spans="1:11" ht="107.25" customHeight="1" x14ac:dyDescent="0.25">
      <c r="A1650" s="157">
        <v>43650</v>
      </c>
      <c r="B1650" s="167">
        <v>100824099</v>
      </c>
      <c r="C1650" s="167" t="s">
        <v>8426</v>
      </c>
      <c r="D1650" s="306">
        <v>31122120</v>
      </c>
      <c r="E1650" s="167" t="s">
        <v>8427</v>
      </c>
      <c r="F1650" s="583" t="s">
        <v>8432</v>
      </c>
      <c r="G1650" s="140" t="s">
        <v>3500</v>
      </c>
      <c r="H1650" s="166">
        <v>25488</v>
      </c>
      <c r="I1650" s="271"/>
      <c r="J1650" s="271"/>
      <c r="K1650" s="271"/>
    </row>
    <row r="1651" spans="1:11" ht="107.25" customHeight="1" x14ac:dyDescent="0.25">
      <c r="A1651" s="159">
        <v>43651</v>
      </c>
      <c r="B1651" s="167">
        <v>140012848</v>
      </c>
      <c r="C1651" s="167" t="s">
        <v>8408</v>
      </c>
      <c r="D1651" s="306">
        <v>2470997</v>
      </c>
      <c r="E1651" s="167" t="s">
        <v>8409</v>
      </c>
      <c r="F1651" s="583" t="s">
        <v>8433</v>
      </c>
      <c r="G1651" s="140" t="s">
        <v>3500</v>
      </c>
      <c r="H1651" s="166">
        <v>3488.8</v>
      </c>
      <c r="I1651" s="271"/>
      <c r="J1651" s="271"/>
      <c r="K1651" s="271"/>
    </row>
    <row r="1652" spans="1:11" ht="107.25" customHeight="1" x14ac:dyDescent="0.25">
      <c r="A1652" s="159">
        <v>43651</v>
      </c>
      <c r="B1652" s="167">
        <v>173015268</v>
      </c>
      <c r="C1652" s="307" t="s">
        <v>8434</v>
      </c>
      <c r="D1652" s="306">
        <v>32475729</v>
      </c>
      <c r="E1652" s="167" t="s">
        <v>8421</v>
      </c>
      <c r="F1652" s="583" t="s">
        <v>8435</v>
      </c>
      <c r="G1652" s="140" t="s">
        <v>3500</v>
      </c>
      <c r="H1652" s="166">
        <v>5760</v>
      </c>
      <c r="I1652" s="271"/>
      <c r="J1652" s="271"/>
      <c r="K1652" s="271"/>
    </row>
    <row r="1653" spans="1:11" ht="107.25" customHeight="1" x14ac:dyDescent="0.25">
      <c r="A1653" s="159">
        <v>43651</v>
      </c>
      <c r="B1653" s="167">
        <v>182651831</v>
      </c>
      <c r="C1653" s="307" t="s">
        <v>8414</v>
      </c>
      <c r="D1653" s="306">
        <v>42112151</v>
      </c>
      <c r="E1653" s="167" t="s">
        <v>8415</v>
      </c>
      <c r="F1653" s="583" t="s">
        <v>8436</v>
      </c>
      <c r="G1653" s="140" t="s">
        <v>3500</v>
      </c>
      <c r="H1653" s="166">
        <v>8175</v>
      </c>
      <c r="I1653" s="271"/>
      <c r="J1653" s="271"/>
      <c r="K1653" s="271"/>
    </row>
    <row r="1654" spans="1:11" ht="107.25" customHeight="1" x14ac:dyDescent="0.25">
      <c r="A1654" s="159">
        <v>43654</v>
      </c>
      <c r="B1654" s="167">
        <v>164541892</v>
      </c>
      <c r="C1654" s="307" t="s">
        <v>8411</v>
      </c>
      <c r="D1654" s="306">
        <v>30695679</v>
      </c>
      <c r="E1654" s="167" t="s">
        <v>8412</v>
      </c>
      <c r="F1654" s="583" t="s">
        <v>8437</v>
      </c>
      <c r="G1654" s="140" t="s">
        <v>3500</v>
      </c>
      <c r="H1654" s="166">
        <v>5000</v>
      </c>
      <c r="I1654" s="271"/>
      <c r="J1654" s="271"/>
      <c r="K1654" s="271"/>
    </row>
    <row r="1655" spans="1:11" ht="107.25" customHeight="1" x14ac:dyDescent="0.25">
      <c r="A1655" s="157">
        <v>43655</v>
      </c>
      <c r="B1655" s="167">
        <v>143216897</v>
      </c>
      <c r="C1655" s="167" t="s">
        <v>8438</v>
      </c>
      <c r="D1655" s="306">
        <v>4340342</v>
      </c>
      <c r="E1655" s="167" t="s">
        <v>8439</v>
      </c>
      <c r="F1655" s="583" t="s">
        <v>8440</v>
      </c>
      <c r="G1655" s="140" t="s">
        <v>3500</v>
      </c>
      <c r="H1655" s="166">
        <v>250</v>
      </c>
      <c r="I1655" s="271"/>
      <c r="J1655" s="271"/>
      <c r="K1655" s="271"/>
    </row>
    <row r="1656" spans="1:11" ht="107.25" customHeight="1" x14ac:dyDescent="0.25">
      <c r="A1656" s="157">
        <v>43655</v>
      </c>
      <c r="B1656" s="167">
        <v>101055191</v>
      </c>
      <c r="C1656" s="167" t="s">
        <v>8417</v>
      </c>
      <c r="D1656" s="306">
        <v>13431994</v>
      </c>
      <c r="E1656" s="167" t="s">
        <v>8418</v>
      </c>
      <c r="F1656" s="583" t="s">
        <v>8441</v>
      </c>
      <c r="G1656" s="140" t="s">
        <v>3500</v>
      </c>
      <c r="H1656" s="166">
        <v>3317.04</v>
      </c>
      <c r="I1656" s="271"/>
      <c r="J1656" s="271"/>
      <c r="K1656" s="271"/>
    </row>
    <row r="1657" spans="1:11" ht="107.25" customHeight="1" x14ac:dyDescent="0.25">
      <c r="A1657" s="157">
        <v>43655</v>
      </c>
      <c r="B1657" s="167">
        <v>174410069</v>
      </c>
      <c r="C1657" s="307" t="s">
        <v>8417</v>
      </c>
      <c r="D1657" s="306">
        <v>13431994</v>
      </c>
      <c r="E1657" s="167" t="s">
        <v>8418</v>
      </c>
      <c r="F1657" s="583" t="s">
        <v>8442</v>
      </c>
      <c r="G1657" s="140" t="s">
        <v>3500</v>
      </c>
      <c r="H1657" s="166">
        <v>5804.82</v>
      </c>
      <c r="I1657" s="271"/>
      <c r="J1657" s="271"/>
      <c r="K1657" s="271"/>
    </row>
    <row r="1658" spans="1:11" ht="107.25" customHeight="1" x14ac:dyDescent="0.25">
      <c r="A1658" s="159">
        <v>43657</v>
      </c>
      <c r="B1658" s="167">
        <v>160233484</v>
      </c>
      <c r="C1658" s="167" t="s">
        <v>8429</v>
      </c>
      <c r="D1658" s="272" t="s">
        <v>3500</v>
      </c>
      <c r="E1658" s="167" t="s">
        <v>8424</v>
      </c>
      <c r="F1658" s="583" t="s">
        <v>8443</v>
      </c>
      <c r="G1658" s="140" t="s">
        <v>3500</v>
      </c>
      <c r="H1658" s="166">
        <v>2940</v>
      </c>
      <c r="I1658" s="271"/>
      <c r="J1658" s="271"/>
      <c r="K1658" s="271"/>
    </row>
    <row r="1659" spans="1:11" ht="107.25" customHeight="1" x14ac:dyDescent="0.25">
      <c r="A1659" s="159">
        <v>43657</v>
      </c>
      <c r="B1659" s="167">
        <v>152312296</v>
      </c>
      <c r="C1659" s="167" t="s">
        <v>8444</v>
      </c>
      <c r="D1659" s="306" t="s">
        <v>8445</v>
      </c>
      <c r="E1659" s="167" t="s">
        <v>8446</v>
      </c>
      <c r="F1659" s="583" t="s">
        <v>8447</v>
      </c>
      <c r="G1659" s="140" t="s">
        <v>3500</v>
      </c>
      <c r="H1659" s="166">
        <v>5824</v>
      </c>
      <c r="I1659" s="271"/>
      <c r="J1659" s="271"/>
      <c r="K1659" s="271"/>
    </row>
    <row r="1660" spans="1:11" ht="107.25" customHeight="1" x14ac:dyDescent="0.25">
      <c r="A1660" s="172">
        <v>43661</v>
      </c>
      <c r="B1660" s="167">
        <v>100114250</v>
      </c>
      <c r="C1660" s="167" t="s">
        <v>8408</v>
      </c>
      <c r="D1660" s="306">
        <v>2470997</v>
      </c>
      <c r="E1660" s="167" t="s">
        <v>8409</v>
      </c>
      <c r="F1660" s="583" t="s">
        <v>8448</v>
      </c>
      <c r="G1660" s="140" t="s">
        <v>3500</v>
      </c>
      <c r="H1660" s="166">
        <v>2414.34</v>
      </c>
      <c r="I1660" s="271"/>
      <c r="J1660" s="271"/>
      <c r="K1660" s="271"/>
    </row>
    <row r="1661" spans="1:11" ht="107.25" customHeight="1" x14ac:dyDescent="0.25">
      <c r="A1661" s="172">
        <v>43661</v>
      </c>
      <c r="B1661" s="167">
        <v>132036078</v>
      </c>
      <c r="C1661" s="167" t="s">
        <v>8408</v>
      </c>
      <c r="D1661" s="306">
        <v>2470997</v>
      </c>
      <c r="E1661" s="167" t="s">
        <v>8409</v>
      </c>
      <c r="F1661" s="583" t="s">
        <v>8449</v>
      </c>
      <c r="G1661" s="140" t="s">
        <v>3500</v>
      </c>
      <c r="H1661" s="166">
        <v>1074.06</v>
      </c>
      <c r="I1661" s="271"/>
      <c r="J1661" s="271"/>
      <c r="K1661" s="271"/>
    </row>
    <row r="1662" spans="1:11" ht="107.25" customHeight="1" x14ac:dyDescent="0.25">
      <c r="A1662" s="172">
        <v>43661</v>
      </c>
      <c r="B1662" s="167">
        <v>141447246</v>
      </c>
      <c r="C1662" s="167" t="s">
        <v>8411</v>
      </c>
      <c r="D1662" s="306">
        <v>30695679</v>
      </c>
      <c r="E1662" s="167" t="s">
        <v>8412</v>
      </c>
      <c r="F1662" s="583" t="s">
        <v>8450</v>
      </c>
      <c r="G1662" s="140" t="s">
        <v>3500</v>
      </c>
      <c r="H1662" s="166">
        <v>5000</v>
      </c>
      <c r="I1662" s="271"/>
      <c r="J1662" s="271"/>
      <c r="K1662" s="271"/>
    </row>
    <row r="1663" spans="1:11" ht="107.25" customHeight="1" x14ac:dyDescent="0.25">
      <c r="A1663" s="172">
        <v>43661</v>
      </c>
      <c r="B1663" s="167">
        <v>163448206</v>
      </c>
      <c r="C1663" s="167" t="s">
        <v>8414</v>
      </c>
      <c r="D1663" s="306">
        <v>42112151</v>
      </c>
      <c r="E1663" s="167" t="s">
        <v>8415</v>
      </c>
      <c r="F1663" s="583" t="s">
        <v>8451</v>
      </c>
      <c r="G1663" s="140" t="s">
        <v>3500</v>
      </c>
      <c r="H1663" s="166">
        <v>8850</v>
      </c>
      <c r="I1663" s="271"/>
      <c r="J1663" s="271"/>
      <c r="K1663" s="271"/>
    </row>
    <row r="1664" spans="1:11" ht="107.25" customHeight="1" x14ac:dyDescent="0.25">
      <c r="A1664" s="172">
        <v>43661</v>
      </c>
      <c r="B1664" s="167">
        <v>164551931</v>
      </c>
      <c r="C1664" s="167" t="s">
        <v>8434</v>
      </c>
      <c r="D1664" s="306">
        <v>32475729</v>
      </c>
      <c r="E1664" s="167" t="s">
        <v>8421</v>
      </c>
      <c r="F1664" s="583" t="s">
        <v>8452</v>
      </c>
      <c r="G1664" s="140" t="s">
        <v>3500</v>
      </c>
      <c r="H1664" s="166">
        <v>8448</v>
      </c>
      <c r="I1664" s="271"/>
      <c r="J1664" s="271"/>
      <c r="K1664" s="271"/>
    </row>
    <row r="1665" spans="1:11" ht="88.5" customHeight="1" x14ac:dyDescent="0.25">
      <c r="A1665" s="157">
        <v>43662</v>
      </c>
      <c r="B1665" s="167">
        <v>173626901</v>
      </c>
      <c r="C1665" s="167" t="s">
        <v>8417</v>
      </c>
      <c r="D1665" s="306">
        <v>13431994</v>
      </c>
      <c r="E1665" s="167" t="s">
        <v>8418</v>
      </c>
      <c r="F1665" s="583" t="s">
        <v>8453</v>
      </c>
      <c r="G1665" s="140" t="s">
        <v>3500</v>
      </c>
      <c r="H1665" s="166">
        <v>9268.2000000000007</v>
      </c>
      <c r="I1665" s="271"/>
      <c r="J1665" s="271"/>
      <c r="K1665" s="271"/>
    </row>
    <row r="1666" spans="1:11" ht="88.5" customHeight="1" x14ac:dyDescent="0.25">
      <c r="A1666" s="157">
        <v>43662</v>
      </c>
      <c r="B1666" s="167">
        <v>183752964</v>
      </c>
      <c r="C1666" s="167" t="s">
        <v>8434</v>
      </c>
      <c r="D1666" s="306">
        <v>32475729</v>
      </c>
      <c r="E1666" s="167" t="s">
        <v>8421</v>
      </c>
      <c r="F1666" s="583" t="s">
        <v>8454</v>
      </c>
      <c r="G1666" s="140" t="s">
        <v>3500</v>
      </c>
      <c r="H1666" s="166">
        <v>60</v>
      </c>
      <c r="I1666" s="271"/>
      <c r="J1666" s="271"/>
      <c r="K1666" s="271"/>
    </row>
    <row r="1667" spans="1:11" ht="88.5" customHeight="1" x14ac:dyDescent="0.25">
      <c r="A1667" s="157">
        <v>43662</v>
      </c>
      <c r="B1667" s="167">
        <v>194852501</v>
      </c>
      <c r="C1667" s="167" t="s">
        <v>8444</v>
      </c>
      <c r="D1667" s="306">
        <v>186520</v>
      </c>
      <c r="E1667" s="167" t="s">
        <v>8446</v>
      </c>
      <c r="F1667" s="583" t="s">
        <v>8455</v>
      </c>
      <c r="G1667" s="140" t="s">
        <v>3500</v>
      </c>
      <c r="H1667" s="166">
        <v>300</v>
      </c>
      <c r="I1667" s="271"/>
      <c r="J1667" s="271"/>
      <c r="K1667" s="271"/>
    </row>
    <row r="1668" spans="1:11" ht="88.5" customHeight="1" x14ac:dyDescent="0.25">
      <c r="A1668" s="164">
        <v>43665</v>
      </c>
      <c r="B1668" s="167">
        <v>180455063</v>
      </c>
      <c r="C1668" s="167" t="s">
        <v>8456</v>
      </c>
      <c r="D1668" s="306">
        <v>19143995</v>
      </c>
      <c r="E1668" s="167" t="s">
        <v>8457</v>
      </c>
      <c r="F1668" s="583" t="s">
        <v>8458</v>
      </c>
      <c r="G1668" s="140" t="s">
        <v>3500</v>
      </c>
      <c r="H1668" s="166">
        <v>30000</v>
      </c>
      <c r="I1668" s="271"/>
      <c r="J1668" s="271"/>
      <c r="K1668" s="271"/>
    </row>
    <row r="1669" spans="1:11" ht="88.5" customHeight="1" x14ac:dyDescent="0.25">
      <c r="A1669" s="164">
        <v>43665</v>
      </c>
      <c r="B1669" s="167">
        <v>144628260</v>
      </c>
      <c r="C1669" s="167" t="s">
        <v>8408</v>
      </c>
      <c r="D1669" s="306">
        <v>2470997</v>
      </c>
      <c r="E1669" s="167" t="s">
        <v>8409</v>
      </c>
      <c r="F1669" s="584" t="s">
        <v>8459</v>
      </c>
      <c r="G1669" s="140" t="s">
        <v>3500</v>
      </c>
      <c r="H1669" s="169">
        <v>-0.4</v>
      </c>
      <c r="I1669" s="271"/>
      <c r="J1669" s="271"/>
      <c r="K1669" s="271"/>
    </row>
    <row r="1670" spans="1:11" ht="88.5" customHeight="1" x14ac:dyDescent="0.25">
      <c r="A1670" s="159">
        <v>43654</v>
      </c>
      <c r="B1670" s="167">
        <v>2</v>
      </c>
      <c r="C1670" s="167" t="s">
        <v>8460</v>
      </c>
      <c r="D1670" s="272" t="s">
        <v>3500</v>
      </c>
      <c r="E1670" s="167" t="s">
        <v>8461</v>
      </c>
      <c r="F1670" s="583" t="s">
        <v>8462</v>
      </c>
      <c r="G1670" s="140" t="s">
        <v>3500</v>
      </c>
      <c r="H1670" s="166">
        <v>37300</v>
      </c>
      <c r="I1670" s="271"/>
      <c r="J1670" s="271"/>
      <c r="K1670" s="271"/>
    </row>
    <row r="1671" spans="1:11" ht="88.5" customHeight="1" x14ac:dyDescent="0.25">
      <c r="A1671" s="157">
        <v>43655</v>
      </c>
      <c r="B1671" s="167">
        <v>5</v>
      </c>
      <c r="C1671" s="167" t="s">
        <v>8463</v>
      </c>
      <c r="D1671" s="196">
        <v>19438354</v>
      </c>
      <c r="E1671" s="167" t="s">
        <v>8464</v>
      </c>
      <c r="F1671" s="583" t="s">
        <v>8465</v>
      </c>
      <c r="G1671" s="140" t="s">
        <v>3500</v>
      </c>
      <c r="H1671" s="166">
        <v>12792</v>
      </c>
      <c r="I1671" s="271"/>
      <c r="J1671" s="271"/>
      <c r="K1671" s="271"/>
    </row>
    <row r="1672" spans="1:11" ht="88.5" customHeight="1" x14ac:dyDescent="0.25">
      <c r="A1672" s="157">
        <v>43655</v>
      </c>
      <c r="B1672" s="167">
        <v>3</v>
      </c>
      <c r="C1672" s="167" t="s">
        <v>8466</v>
      </c>
      <c r="D1672" s="272" t="s">
        <v>3500</v>
      </c>
      <c r="E1672" s="167" t="s">
        <v>8467</v>
      </c>
      <c r="F1672" s="583" t="s">
        <v>8468</v>
      </c>
      <c r="G1672" s="140" t="s">
        <v>3500</v>
      </c>
      <c r="H1672" s="166">
        <v>9110</v>
      </c>
      <c r="I1672" s="271"/>
      <c r="J1672" s="271"/>
      <c r="K1672" s="271"/>
    </row>
    <row r="1673" spans="1:11" ht="88.5" customHeight="1" x14ac:dyDescent="0.25">
      <c r="A1673" s="157">
        <v>43655</v>
      </c>
      <c r="B1673" s="167">
        <v>4</v>
      </c>
      <c r="C1673" s="167" t="s">
        <v>8463</v>
      </c>
      <c r="D1673" s="196">
        <v>19438354</v>
      </c>
      <c r="E1673" s="167" t="s">
        <v>8464</v>
      </c>
      <c r="F1673" s="583" t="s">
        <v>8469</v>
      </c>
      <c r="G1673" s="140" t="s">
        <v>3500</v>
      </c>
      <c r="H1673" s="166">
        <v>30442.5</v>
      </c>
      <c r="I1673" s="271"/>
      <c r="J1673" s="271"/>
      <c r="K1673" s="271"/>
    </row>
    <row r="1674" spans="1:11" ht="88.5" customHeight="1" x14ac:dyDescent="0.25">
      <c r="A1674" s="159">
        <v>43657</v>
      </c>
      <c r="B1674" s="167">
        <v>6</v>
      </c>
      <c r="C1674" s="167" t="s">
        <v>8470</v>
      </c>
      <c r="D1674" s="196">
        <v>2471844</v>
      </c>
      <c r="E1674" s="167" t="s">
        <v>8471</v>
      </c>
      <c r="F1674" s="583" t="s">
        <v>8472</v>
      </c>
      <c r="G1674" s="140" t="s">
        <v>3500</v>
      </c>
      <c r="H1674" s="166">
        <v>7312.5</v>
      </c>
      <c r="I1674" s="271"/>
      <c r="J1674" s="271"/>
      <c r="K1674" s="271"/>
    </row>
    <row r="1675" spans="1:11" ht="88.5" customHeight="1" x14ac:dyDescent="0.25">
      <c r="A1675" s="159">
        <v>43657</v>
      </c>
      <c r="B1675" s="167">
        <v>5</v>
      </c>
      <c r="C1675" s="167" t="s">
        <v>8473</v>
      </c>
      <c r="D1675" s="196">
        <v>20289876</v>
      </c>
      <c r="E1675" s="167" t="s">
        <v>8474</v>
      </c>
      <c r="F1675" s="583" t="s">
        <v>8475</v>
      </c>
      <c r="G1675" s="140" t="s">
        <v>3500</v>
      </c>
      <c r="H1675" s="166">
        <v>6916</v>
      </c>
      <c r="I1675" s="271"/>
      <c r="J1675" s="271"/>
      <c r="K1675" s="271"/>
    </row>
    <row r="1676" spans="1:11" ht="88.5" customHeight="1" x14ac:dyDescent="0.25">
      <c r="A1676" s="159">
        <v>43658</v>
      </c>
      <c r="B1676" s="167">
        <v>7</v>
      </c>
      <c r="C1676" s="167" t="s">
        <v>8476</v>
      </c>
      <c r="D1676" s="196">
        <v>21928835</v>
      </c>
      <c r="E1676" s="167" t="s">
        <v>8477</v>
      </c>
      <c r="F1676" s="583" t="s">
        <v>8478</v>
      </c>
      <c r="G1676" s="140" t="s">
        <v>3500</v>
      </c>
      <c r="H1676" s="166">
        <v>6000</v>
      </c>
      <c r="I1676" s="271"/>
      <c r="J1676" s="271"/>
      <c r="K1676" s="271"/>
    </row>
    <row r="1677" spans="1:11" ht="88.5" customHeight="1" x14ac:dyDescent="0.25">
      <c r="A1677" s="159">
        <v>43658</v>
      </c>
      <c r="B1677" s="167">
        <v>6</v>
      </c>
      <c r="C1677" s="167" t="s">
        <v>8479</v>
      </c>
      <c r="D1677" s="196">
        <v>2471985</v>
      </c>
      <c r="E1677" s="167" t="s">
        <v>8480</v>
      </c>
      <c r="F1677" s="583" t="s">
        <v>8481</v>
      </c>
      <c r="G1677" s="140" t="s">
        <v>3500</v>
      </c>
      <c r="H1677" s="166">
        <v>7020</v>
      </c>
      <c r="I1677" s="271"/>
      <c r="J1677" s="271"/>
      <c r="K1677" s="271"/>
    </row>
    <row r="1678" spans="1:11" ht="88.5" customHeight="1" x14ac:dyDescent="0.25">
      <c r="A1678" s="157">
        <v>43664</v>
      </c>
      <c r="B1678" s="167">
        <v>8</v>
      </c>
      <c r="C1678" s="167" t="s">
        <v>8476</v>
      </c>
      <c r="D1678" s="196">
        <v>21928835</v>
      </c>
      <c r="E1678" s="167" t="s">
        <v>8477</v>
      </c>
      <c r="F1678" s="583" t="s">
        <v>8482</v>
      </c>
      <c r="G1678" s="140" t="s">
        <v>3500</v>
      </c>
      <c r="H1678" s="166">
        <v>7466.4</v>
      </c>
      <c r="I1678" s="271"/>
      <c r="J1678" s="271"/>
      <c r="K1678" s="271"/>
    </row>
    <row r="1679" spans="1:11" ht="88.5" customHeight="1" x14ac:dyDescent="0.25">
      <c r="A1679" s="157">
        <v>43664</v>
      </c>
      <c r="B1679" s="167">
        <v>9</v>
      </c>
      <c r="C1679" s="167" t="s">
        <v>8479</v>
      </c>
      <c r="D1679" s="196">
        <v>2471985</v>
      </c>
      <c r="E1679" s="167" t="s">
        <v>8480</v>
      </c>
      <c r="F1679" s="583" t="s">
        <v>8483</v>
      </c>
      <c r="G1679" s="140" t="s">
        <v>3500</v>
      </c>
      <c r="H1679" s="166">
        <v>7000</v>
      </c>
      <c r="I1679" s="271"/>
      <c r="J1679" s="271"/>
      <c r="K1679" s="271"/>
    </row>
    <row r="1680" spans="1:11" ht="88.5" customHeight="1" x14ac:dyDescent="0.25">
      <c r="A1680" s="157">
        <v>43664</v>
      </c>
      <c r="B1680" s="167">
        <v>10</v>
      </c>
      <c r="C1680" s="167" t="s">
        <v>8473</v>
      </c>
      <c r="D1680" s="196">
        <v>20289876</v>
      </c>
      <c r="E1680" s="167" t="s">
        <v>8474</v>
      </c>
      <c r="F1680" s="583" t="s">
        <v>8484</v>
      </c>
      <c r="G1680" s="140" t="s">
        <v>3500</v>
      </c>
      <c r="H1680" s="166">
        <v>6916</v>
      </c>
      <c r="I1680" s="271"/>
      <c r="J1680" s="271"/>
      <c r="K1680" s="271"/>
    </row>
    <row r="1681" spans="1:11" ht="88.5" customHeight="1" x14ac:dyDescent="0.25">
      <c r="A1681" s="157">
        <v>43664</v>
      </c>
      <c r="B1681" s="167">
        <v>11</v>
      </c>
      <c r="C1681" s="167" t="s">
        <v>8470</v>
      </c>
      <c r="D1681" s="196">
        <v>2471844</v>
      </c>
      <c r="E1681" s="167" t="s">
        <v>8471</v>
      </c>
      <c r="F1681" s="583" t="s">
        <v>8485</v>
      </c>
      <c r="G1681" s="140" t="s">
        <v>3500</v>
      </c>
      <c r="H1681" s="166">
        <v>7312.5</v>
      </c>
      <c r="I1681" s="271"/>
      <c r="J1681" s="271"/>
      <c r="K1681" s="271"/>
    </row>
    <row r="1682" spans="1:11" ht="88.5" customHeight="1" x14ac:dyDescent="0.25">
      <c r="A1682" s="157">
        <v>43664</v>
      </c>
      <c r="B1682" s="167">
        <v>12</v>
      </c>
      <c r="C1682" s="167" t="s">
        <v>8463</v>
      </c>
      <c r="D1682" s="196">
        <v>19438354</v>
      </c>
      <c r="E1682" s="167" t="s">
        <v>8464</v>
      </c>
      <c r="F1682" s="583" t="s">
        <v>8486</v>
      </c>
      <c r="G1682" s="140" t="s">
        <v>3500</v>
      </c>
      <c r="H1682" s="166">
        <v>7237.5</v>
      </c>
      <c r="I1682" s="271"/>
      <c r="J1682" s="271"/>
      <c r="K1682" s="271"/>
    </row>
    <row r="1683" spans="1:11" ht="88.5" customHeight="1" x14ac:dyDescent="0.25">
      <c r="A1683" s="157">
        <v>43664</v>
      </c>
      <c r="B1683" s="167">
        <v>13</v>
      </c>
      <c r="C1683" s="167" t="s">
        <v>8463</v>
      </c>
      <c r="D1683" s="196">
        <v>19438354</v>
      </c>
      <c r="E1683" s="167" t="s">
        <v>8464</v>
      </c>
      <c r="F1683" s="583" t="s">
        <v>8487</v>
      </c>
      <c r="G1683" s="140" t="s">
        <v>3500</v>
      </c>
      <c r="H1683" s="166">
        <v>2250</v>
      </c>
      <c r="I1683" s="271"/>
      <c r="J1683" s="271"/>
      <c r="K1683" s="271"/>
    </row>
    <row r="1684" spans="1:11" ht="88.5" customHeight="1" x14ac:dyDescent="0.25">
      <c r="A1684" s="159">
        <v>43651</v>
      </c>
      <c r="B1684" s="139">
        <v>123054303</v>
      </c>
      <c r="C1684" s="139" t="s">
        <v>8488</v>
      </c>
      <c r="D1684" s="139">
        <v>20295109</v>
      </c>
      <c r="E1684" s="139" t="s">
        <v>8489</v>
      </c>
      <c r="F1684" s="582" t="s">
        <v>8490</v>
      </c>
      <c r="G1684" s="140" t="s">
        <v>3500</v>
      </c>
      <c r="H1684" s="178">
        <v>4065</v>
      </c>
      <c r="I1684" s="271"/>
      <c r="J1684" s="271"/>
      <c r="K1684" s="271"/>
    </row>
    <row r="1685" spans="1:11" ht="88.5" customHeight="1" x14ac:dyDescent="0.25">
      <c r="A1685" s="159">
        <v>43651</v>
      </c>
      <c r="B1685" s="139">
        <v>122757930</v>
      </c>
      <c r="C1685" s="139" t="s">
        <v>8491</v>
      </c>
      <c r="D1685" s="139">
        <v>2471904</v>
      </c>
      <c r="E1685" s="139" t="s">
        <v>8492</v>
      </c>
      <c r="F1685" s="582" t="s">
        <v>8493</v>
      </c>
      <c r="G1685" s="140" t="s">
        <v>3500</v>
      </c>
      <c r="H1685" s="178">
        <v>4838.3999999999996</v>
      </c>
      <c r="I1685" s="271"/>
      <c r="J1685" s="271"/>
      <c r="K1685" s="271"/>
    </row>
    <row r="1686" spans="1:11" ht="88.5" customHeight="1" x14ac:dyDescent="0.25">
      <c r="A1686" s="159">
        <v>43651</v>
      </c>
      <c r="B1686" s="139">
        <v>123402849</v>
      </c>
      <c r="C1686" s="139" t="s">
        <v>8494</v>
      </c>
      <c r="D1686" s="139">
        <v>36839791</v>
      </c>
      <c r="E1686" s="139" t="s">
        <v>8495</v>
      </c>
      <c r="F1686" s="582" t="s">
        <v>8496</v>
      </c>
      <c r="G1686" s="140" t="s">
        <v>3500</v>
      </c>
      <c r="H1686" s="178">
        <v>2760</v>
      </c>
      <c r="I1686" s="271"/>
      <c r="J1686" s="271"/>
      <c r="K1686" s="271"/>
    </row>
    <row r="1687" spans="1:11" ht="88.5" customHeight="1" x14ac:dyDescent="0.25">
      <c r="A1687" s="157">
        <v>43655</v>
      </c>
      <c r="B1687" s="139">
        <v>104720318</v>
      </c>
      <c r="C1687" s="139" t="s">
        <v>8497</v>
      </c>
      <c r="D1687" s="195" t="s">
        <v>7025</v>
      </c>
      <c r="E1687" s="139" t="s">
        <v>8498</v>
      </c>
      <c r="F1687" s="582" t="s">
        <v>8499</v>
      </c>
      <c r="G1687" s="140" t="s">
        <v>3500</v>
      </c>
      <c r="H1687" s="178">
        <v>7644</v>
      </c>
      <c r="I1687" s="271"/>
      <c r="J1687" s="271"/>
      <c r="K1687" s="271"/>
    </row>
    <row r="1688" spans="1:11" ht="88.5" customHeight="1" x14ac:dyDescent="0.25">
      <c r="A1688" s="157">
        <v>43655</v>
      </c>
      <c r="B1688" s="139">
        <v>104226834</v>
      </c>
      <c r="C1688" s="139" t="s">
        <v>8500</v>
      </c>
      <c r="D1688" s="195" t="s">
        <v>7025</v>
      </c>
      <c r="E1688" s="139" t="s">
        <v>8498</v>
      </c>
      <c r="F1688" s="582" t="s">
        <v>8501</v>
      </c>
      <c r="G1688" s="140" t="s">
        <v>3500</v>
      </c>
      <c r="H1688" s="178">
        <v>8631</v>
      </c>
      <c r="I1688" s="271"/>
      <c r="J1688" s="271"/>
      <c r="K1688" s="271"/>
    </row>
    <row r="1689" spans="1:11" ht="88.5" customHeight="1" x14ac:dyDescent="0.25">
      <c r="A1689" s="159">
        <v>43654</v>
      </c>
      <c r="B1689" s="139">
        <v>161444876</v>
      </c>
      <c r="C1689" s="139" t="s">
        <v>8502</v>
      </c>
      <c r="D1689" s="272" t="s">
        <v>3500</v>
      </c>
      <c r="E1689" s="138" t="s">
        <v>8503</v>
      </c>
      <c r="F1689" s="582" t="s">
        <v>8504</v>
      </c>
      <c r="G1689" s="140" t="s">
        <v>3500</v>
      </c>
      <c r="H1689" s="178">
        <v>11395</v>
      </c>
      <c r="I1689" s="271"/>
      <c r="J1689" s="271"/>
      <c r="K1689" s="271"/>
    </row>
    <row r="1690" spans="1:11" ht="88.5" customHeight="1" x14ac:dyDescent="0.25">
      <c r="A1690" s="172">
        <v>43661</v>
      </c>
      <c r="B1690" s="139">
        <v>114051522</v>
      </c>
      <c r="C1690" s="139" t="s">
        <v>8488</v>
      </c>
      <c r="D1690" s="139">
        <v>20295109</v>
      </c>
      <c r="E1690" s="139" t="s">
        <v>8489</v>
      </c>
      <c r="F1690" s="582" t="s">
        <v>8505</v>
      </c>
      <c r="G1690" s="140" t="s">
        <v>3500</v>
      </c>
      <c r="H1690" s="178">
        <v>6294</v>
      </c>
      <c r="I1690" s="271"/>
      <c r="J1690" s="271"/>
      <c r="K1690" s="271"/>
    </row>
    <row r="1691" spans="1:11" ht="88.5" customHeight="1" x14ac:dyDescent="0.25">
      <c r="A1691" s="159">
        <v>43658</v>
      </c>
      <c r="B1691" s="139">
        <v>133653683</v>
      </c>
      <c r="C1691" s="139" t="s">
        <v>8502</v>
      </c>
      <c r="D1691" s="272" t="s">
        <v>3500</v>
      </c>
      <c r="E1691" s="138" t="s">
        <v>8503</v>
      </c>
      <c r="F1691" s="582" t="s">
        <v>8506</v>
      </c>
      <c r="G1691" s="140" t="s">
        <v>3500</v>
      </c>
      <c r="H1691" s="178">
        <v>23400</v>
      </c>
      <c r="I1691" s="271"/>
      <c r="J1691" s="271"/>
      <c r="K1691" s="271"/>
    </row>
    <row r="1692" spans="1:11" ht="88.5" customHeight="1" x14ac:dyDescent="0.25">
      <c r="A1692" s="172">
        <v>43661</v>
      </c>
      <c r="B1692" s="139">
        <v>113727806</v>
      </c>
      <c r="C1692" s="139" t="s">
        <v>8494</v>
      </c>
      <c r="D1692" s="139">
        <v>36839791</v>
      </c>
      <c r="E1692" s="139" t="s">
        <v>8495</v>
      </c>
      <c r="F1692" s="582" t="s">
        <v>8507</v>
      </c>
      <c r="G1692" s="140" t="s">
        <v>3500</v>
      </c>
      <c r="H1692" s="178">
        <v>5031</v>
      </c>
      <c r="I1692" s="271"/>
      <c r="J1692" s="271"/>
      <c r="K1692" s="271"/>
    </row>
    <row r="1693" spans="1:11" ht="88.5" customHeight="1" x14ac:dyDescent="0.25">
      <c r="A1693" s="159">
        <v>43658</v>
      </c>
      <c r="B1693" s="139">
        <v>134435036</v>
      </c>
      <c r="C1693" s="139" t="s">
        <v>8494</v>
      </c>
      <c r="D1693" s="139">
        <v>36839791</v>
      </c>
      <c r="E1693" s="139" t="s">
        <v>8495</v>
      </c>
      <c r="F1693" s="582" t="s">
        <v>8508</v>
      </c>
      <c r="G1693" s="140" t="s">
        <v>3500</v>
      </c>
      <c r="H1693" s="178">
        <v>12150</v>
      </c>
      <c r="I1693" s="271"/>
      <c r="J1693" s="271"/>
      <c r="K1693" s="271"/>
    </row>
    <row r="1694" spans="1:11" ht="88.5" customHeight="1" x14ac:dyDescent="0.25">
      <c r="A1694" s="157">
        <v>43662</v>
      </c>
      <c r="B1694" s="139">
        <v>153219287</v>
      </c>
      <c r="C1694" s="139" t="s">
        <v>8502</v>
      </c>
      <c r="D1694" s="272" t="s">
        <v>3500</v>
      </c>
      <c r="E1694" s="138" t="s">
        <v>8503</v>
      </c>
      <c r="F1694" s="582" t="s">
        <v>8509</v>
      </c>
      <c r="G1694" s="140" t="s">
        <v>3500</v>
      </c>
      <c r="H1694" s="178">
        <v>48300</v>
      </c>
      <c r="I1694" s="271"/>
      <c r="J1694" s="271"/>
      <c r="K1694" s="271"/>
    </row>
    <row r="1695" spans="1:11" ht="88.5" customHeight="1" x14ac:dyDescent="0.25">
      <c r="A1695" s="157">
        <v>43662</v>
      </c>
      <c r="B1695" s="139">
        <v>153604466</v>
      </c>
      <c r="C1695" s="139" t="s">
        <v>8510</v>
      </c>
      <c r="D1695" s="272" t="s">
        <v>3500</v>
      </c>
      <c r="E1695" s="139" t="s">
        <v>8511</v>
      </c>
      <c r="F1695" s="582" t="s">
        <v>8512</v>
      </c>
      <c r="G1695" s="140" t="s">
        <v>3500</v>
      </c>
      <c r="H1695" s="178">
        <v>10000</v>
      </c>
      <c r="I1695" s="271"/>
      <c r="J1695" s="271"/>
      <c r="K1695" s="271"/>
    </row>
    <row r="1696" spans="1:11" ht="88.5" customHeight="1" x14ac:dyDescent="0.25">
      <c r="A1696" s="157">
        <v>43662</v>
      </c>
      <c r="B1696" s="139">
        <v>154237947</v>
      </c>
      <c r="C1696" s="139" t="s">
        <v>8510</v>
      </c>
      <c r="D1696" s="272" t="s">
        <v>3500</v>
      </c>
      <c r="E1696" s="139" t="s">
        <v>8511</v>
      </c>
      <c r="F1696" s="582" t="s">
        <v>8513</v>
      </c>
      <c r="G1696" s="140" t="s">
        <v>3500</v>
      </c>
      <c r="H1696" s="178">
        <v>10050</v>
      </c>
      <c r="I1696" s="271"/>
      <c r="J1696" s="271"/>
      <c r="K1696" s="271"/>
    </row>
    <row r="1697" spans="1:11" ht="88.5" customHeight="1" x14ac:dyDescent="0.25">
      <c r="A1697" s="157">
        <v>43664</v>
      </c>
      <c r="B1697" s="139">
        <v>122317688</v>
      </c>
      <c r="C1697" s="139" t="s">
        <v>8514</v>
      </c>
      <c r="D1697" s="272" t="s">
        <v>3500</v>
      </c>
      <c r="E1697" s="138" t="s">
        <v>8515</v>
      </c>
      <c r="F1697" s="582" t="s">
        <v>8516</v>
      </c>
      <c r="G1697" s="140" t="s">
        <v>3500</v>
      </c>
      <c r="H1697" s="178">
        <v>35690</v>
      </c>
      <c r="I1697" s="271"/>
      <c r="J1697" s="271"/>
      <c r="K1697" s="271"/>
    </row>
    <row r="1698" spans="1:11" ht="88.5" customHeight="1" x14ac:dyDescent="0.25">
      <c r="A1698" s="157">
        <v>43664</v>
      </c>
      <c r="B1698" s="139">
        <v>123829399</v>
      </c>
      <c r="C1698" s="139" t="s">
        <v>8488</v>
      </c>
      <c r="D1698" s="139">
        <v>20295109</v>
      </c>
      <c r="E1698" s="139" t="s">
        <v>8489</v>
      </c>
      <c r="F1698" s="582" t="s">
        <v>8517</v>
      </c>
      <c r="G1698" s="140" t="s">
        <v>3500</v>
      </c>
      <c r="H1698" s="178">
        <v>6966</v>
      </c>
      <c r="I1698" s="271"/>
      <c r="J1698" s="271"/>
      <c r="K1698" s="271"/>
    </row>
    <row r="1699" spans="1:11" ht="88.5" customHeight="1" x14ac:dyDescent="0.25">
      <c r="A1699" s="157">
        <v>43664</v>
      </c>
      <c r="B1699" s="139">
        <v>123520040</v>
      </c>
      <c r="C1699" s="139" t="s">
        <v>8500</v>
      </c>
      <c r="D1699" s="195" t="s">
        <v>7025</v>
      </c>
      <c r="E1699" s="139" t="s">
        <v>8498</v>
      </c>
      <c r="F1699" s="582" t="s">
        <v>8518</v>
      </c>
      <c r="G1699" s="140" t="s">
        <v>3500</v>
      </c>
      <c r="H1699" s="178">
        <v>5733</v>
      </c>
      <c r="I1699" s="271"/>
      <c r="J1699" s="271"/>
      <c r="K1699" s="271"/>
    </row>
    <row r="1700" spans="1:11" ht="88.5" customHeight="1" x14ac:dyDescent="0.25">
      <c r="A1700" s="157">
        <v>43664</v>
      </c>
      <c r="B1700" s="139">
        <v>123022314</v>
      </c>
      <c r="C1700" s="139" t="s">
        <v>8500</v>
      </c>
      <c r="D1700" s="195" t="s">
        <v>7025</v>
      </c>
      <c r="E1700" s="139" t="s">
        <v>8498</v>
      </c>
      <c r="F1700" s="582" t="s">
        <v>8519</v>
      </c>
      <c r="G1700" s="140" t="s">
        <v>3500</v>
      </c>
      <c r="H1700" s="178">
        <v>7644</v>
      </c>
      <c r="I1700" s="271"/>
      <c r="J1700" s="271"/>
      <c r="K1700" s="271"/>
    </row>
    <row r="1701" spans="1:11" ht="88.5" customHeight="1" x14ac:dyDescent="0.25">
      <c r="A1701" s="157">
        <v>43664</v>
      </c>
      <c r="B1701" s="139">
        <v>124227436</v>
      </c>
      <c r="C1701" s="139" t="s">
        <v>8510</v>
      </c>
      <c r="D1701" s="272" t="s">
        <v>3500</v>
      </c>
      <c r="E1701" s="139" t="s">
        <v>8511</v>
      </c>
      <c r="F1701" s="582" t="s">
        <v>8520</v>
      </c>
      <c r="G1701" s="140" t="s">
        <v>3500</v>
      </c>
      <c r="H1701" s="176">
        <v>10050</v>
      </c>
      <c r="I1701" s="271"/>
      <c r="J1701" s="271"/>
      <c r="K1701" s="271"/>
    </row>
    <row r="1702" spans="1:11" ht="88.5" customHeight="1" x14ac:dyDescent="0.25">
      <c r="A1702" s="157">
        <v>43664</v>
      </c>
      <c r="B1702" s="139">
        <v>124626347</v>
      </c>
      <c r="C1702" s="139" t="s">
        <v>8510</v>
      </c>
      <c r="D1702" s="272" t="s">
        <v>3500</v>
      </c>
      <c r="E1702" s="139" t="s">
        <v>8511</v>
      </c>
      <c r="F1702" s="582" t="s">
        <v>8521</v>
      </c>
      <c r="G1702" s="140" t="s">
        <v>3500</v>
      </c>
      <c r="H1702" s="178">
        <v>10000</v>
      </c>
      <c r="I1702" s="271"/>
      <c r="J1702" s="271"/>
      <c r="K1702" s="271"/>
    </row>
    <row r="1703" spans="1:11" ht="88.5" customHeight="1" x14ac:dyDescent="0.25">
      <c r="A1703" s="157">
        <v>43664</v>
      </c>
      <c r="B1703" s="139">
        <v>124844005</v>
      </c>
      <c r="C1703" s="139" t="s">
        <v>8510</v>
      </c>
      <c r="D1703" s="272" t="s">
        <v>3500</v>
      </c>
      <c r="E1703" s="139" t="s">
        <v>8511</v>
      </c>
      <c r="F1703" s="582" t="s">
        <v>8522</v>
      </c>
      <c r="G1703" s="140" t="s">
        <v>3500</v>
      </c>
      <c r="H1703" s="178">
        <v>6000</v>
      </c>
      <c r="I1703" s="271"/>
      <c r="J1703" s="271"/>
      <c r="K1703" s="271"/>
    </row>
    <row r="1704" spans="1:11" ht="88.5" customHeight="1" x14ac:dyDescent="0.25">
      <c r="A1704" s="157">
        <v>43664</v>
      </c>
      <c r="B1704" s="139">
        <v>125039422</v>
      </c>
      <c r="C1704" s="139" t="s">
        <v>8510</v>
      </c>
      <c r="D1704" s="272" t="s">
        <v>3500</v>
      </c>
      <c r="E1704" s="139" t="s">
        <v>8511</v>
      </c>
      <c r="F1704" s="582" t="s">
        <v>8523</v>
      </c>
      <c r="G1704" s="140" t="s">
        <v>3500</v>
      </c>
      <c r="H1704" s="178">
        <v>3900</v>
      </c>
      <c r="I1704" s="271"/>
      <c r="J1704" s="271"/>
      <c r="K1704" s="271"/>
    </row>
    <row r="1705" spans="1:11" ht="88.5" customHeight="1" x14ac:dyDescent="0.25">
      <c r="A1705" s="159">
        <v>43651</v>
      </c>
      <c r="B1705" s="167">
        <v>110107568</v>
      </c>
      <c r="C1705" s="167" t="s">
        <v>8524</v>
      </c>
      <c r="D1705" s="196">
        <v>21856290</v>
      </c>
      <c r="E1705" s="167" t="s">
        <v>8525</v>
      </c>
      <c r="F1705" s="583" t="s">
        <v>8526</v>
      </c>
      <c r="G1705" s="140" t="s">
        <v>3500</v>
      </c>
      <c r="H1705" s="165">
        <v>37099.199999999997</v>
      </c>
      <c r="I1705" s="271"/>
      <c r="J1705" s="271"/>
      <c r="K1705" s="271"/>
    </row>
    <row r="1706" spans="1:11" ht="88.5" customHeight="1" x14ac:dyDescent="0.25">
      <c r="A1706" s="159">
        <v>43651</v>
      </c>
      <c r="B1706" s="167">
        <v>131031992</v>
      </c>
      <c r="C1706" s="167" t="s">
        <v>8527</v>
      </c>
      <c r="D1706" s="196">
        <v>13430328</v>
      </c>
      <c r="E1706" s="167" t="s">
        <v>8528</v>
      </c>
      <c r="F1706" s="583" t="s">
        <v>8529</v>
      </c>
      <c r="G1706" s="140" t="s">
        <v>3500</v>
      </c>
      <c r="H1706" s="165">
        <v>33930</v>
      </c>
      <c r="I1706" s="271"/>
      <c r="J1706" s="271"/>
      <c r="K1706" s="271"/>
    </row>
    <row r="1707" spans="1:11" ht="88.5" customHeight="1" x14ac:dyDescent="0.25">
      <c r="A1707" s="159">
        <v>43651</v>
      </c>
      <c r="B1707" s="167">
        <v>114730543</v>
      </c>
      <c r="C1707" s="167" t="s">
        <v>8530</v>
      </c>
      <c r="D1707" s="196">
        <v>2471815</v>
      </c>
      <c r="E1707" s="167" t="s">
        <v>8531</v>
      </c>
      <c r="F1707" s="583" t="s">
        <v>8532</v>
      </c>
      <c r="G1707" s="140" t="s">
        <v>3500</v>
      </c>
      <c r="H1707" s="165">
        <v>4050</v>
      </c>
      <c r="I1707" s="271"/>
      <c r="J1707" s="271"/>
      <c r="K1707" s="271"/>
    </row>
    <row r="1708" spans="1:11" ht="88.5" customHeight="1" x14ac:dyDescent="0.25">
      <c r="A1708" s="159">
        <v>43651</v>
      </c>
      <c r="B1708" s="167">
        <v>122753475</v>
      </c>
      <c r="C1708" s="167" t="s">
        <v>8533</v>
      </c>
      <c r="D1708" s="196">
        <v>2471896</v>
      </c>
      <c r="E1708" s="167" t="s">
        <v>8534</v>
      </c>
      <c r="F1708" s="584" t="s">
        <v>8535</v>
      </c>
      <c r="G1708" s="140" t="s">
        <v>3500</v>
      </c>
      <c r="H1708" s="165">
        <v>2754</v>
      </c>
      <c r="I1708" s="271"/>
      <c r="J1708" s="271"/>
      <c r="K1708" s="271"/>
    </row>
    <row r="1709" spans="1:11" ht="88.5" customHeight="1" x14ac:dyDescent="0.25">
      <c r="A1709" s="159">
        <v>43657</v>
      </c>
      <c r="B1709" s="167">
        <v>163112306</v>
      </c>
      <c r="C1709" s="167" t="s">
        <v>8536</v>
      </c>
      <c r="D1709" s="196">
        <v>2471815</v>
      </c>
      <c r="E1709" s="167" t="s">
        <v>8537</v>
      </c>
      <c r="F1709" s="583" t="s">
        <v>8538</v>
      </c>
      <c r="G1709" s="140" t="s">
        <v>3500</v>
      </c>
      <c r="H1709" s="165">
        <v>6300</v>
      </c>
      <c r="I1709" s="271"/>
      <c r="J1709" s="271"/>
      <c r="K1709" s="271"/>
    </row>
    <row r="1710" spans="1:11" ht="88.5" customHeight="1" x14ac:dyDescent="0.25">
      <c r="A1710" s="159">
        <v>43657</v>
      </c>
      <c r="B1710" s="167">
        <v>172424164</v>
      </c>
      <c r="C1710" s="167" t="s">
        <v>8539</v>
      </c>
      <c r="D1710" s="196">
        <v>2471821</v>
      </c>
      <c r="E1710" s="167" t="s">
        <v>8540</v>
      </c>
      <c r="F1710" s="583" t="s">
        <v>8541</v>
      </c>
      <c r="G1710" s="140" t="s">
        <v>3500</v>
      </c>
      <c r="H1710" s="165">
        <v>6720</v>
      </c>
      <c r="I1710" s="271"/>
      <c r="J1710" s="271"/>
      <c r="K1710" s="271"/>
    </row>
    <row r="1711" spans="1:11" ht="88.5" customHeight="1" x14ac:dyDescent="0.25">
      <c r="A1711" s="159">
        <v>43658</v>
      </c>
      <c r="B1711" s="167">
        <v>170010954</v>
      </c>
      <c r="C1711" s="167" t="s">
        <v>8533</v>
      </c>
      <c r="D1711" s="196">
        <v>2471896</v>
      </c>
      <c r="E1711" s="167" t="s">
        <v>8534</v>
      </c>
      <c r="F1711" s="584" t="s">
        <v>8542</v>
      </c>
      <c r="G1711" s="140" t="s">
        <v>3500</v>
      </c>
      <c r="H1711" s="165">
        <v>4708</v>
      </c>
      <c r="I1711" s="271"/>
      <c r="J1711" s="271"/>
      <c r="K1711" s="271"/>
    </row>
    <row r="1712" spans="1:11" ht="88.5" customHeight="1" x14ac:dyDescent="0.25">
      <c r="A1712" s="157">
        <v>43662</v>
      </c>
      <c r="B1712" s="167">
        <v>180022867</v>
      </c>
      <c r="C1712" s="167" t="s">
        <v>8539</v>
      </c>
      <c r="D1712" s="196">
        <v>2471821</v>
      </c>
      <c r="E1712" s="167" t="s">
        <v>8540</v>
      </c>
      <c r="F1712" s="583" t="s">
        <v>8543</v>
      </c>
      <c r="G1712" s="140" t="s">
        <v>3500</v>
      </c>
      <c r="H1712" s="165">
        <v>500</v>
      </c>
      <c r="I1712" s="271"/>
      <c r="J1712" s="271"/>
      <c r="K1712" s="271"/>
    </row>
    <row r="1713" spans="1:11" ht="88.5" customHeight="1" x14ac:dyDescent="0.25">
      <c r="A1713" s="157">
        <v>43662</v>
      </c>
      <c r="B1713" s="167">
        <v>180434940</v>
      </c>
      <c r="C1713" s="167" t="s">
        <v>8539</v>
      </c>
      <c r="D1713" s="196">
        <v>2471821</v>
      </c>
      <c r="E1713" s="167" t="s">
        <v>8539</v>
      </c>
      <c r="F1713" s="583" t="s">
        <v>8544</v>
      </c>
      <c r="G1713" s="140" t="s">
        <v>3500</v>
      </c>
      <c r="H1713" s="165">
        <v>6720</v>
      </c>
      <c r="I1713" s="271"/>
      <c r="J1713" s="271"/>
      <c r="K1713" s="271"/>
    </row>
    <row r="1714" spans="1:11" ht="88.5" customHeight="1" x14ac:dyDescent="0.25">
      <c r="A1714" s="157">
        <v>43662</v>
      </c>
      <c r="B1714" s="167">
        <v>194133442</v>
      </c>
      <c r="C1714" s="167" t="s">
        <v>8536</v>
      </c>
      <c r="D1714" s="196">
        <v>2471815</v>
      </c>
      <c r="E1714" s="167" t="s">
        <v>8545</v>
      </c>
      <c r="F1714" s="583" t="s">
        <v>8546</v>
      </c>
      <c r="G1714" s="140" t="s">
        <v>3500</v>
      </c>
      <c r="H1714" s="165">
        <v>10950</v>
      </c>
      <c r="I1714" s="271"/>
      <c r="J1714" s="271"/>
      <c r="K1714" s="271"/>
    </row>
    <row r="1715" spans="1:11" ht="88.5" customHeight="1" x14ac:dyDescent="0.25">
      <c r="A1715" s="157">
        <v>43663</v>
      </c>
      <c r="B1715" s="170">
        <v>194545561</v>
      </c>
      <c r="C1715" s="139" t="s">
        <v>8533</v>
      </c>
      <c r="D1715" s="170">
        <v>2471896</v>
      </c>
      <c r="E1715" s="139" t="s">
        <v>8534</v>
      </c>
      <c r="F1715" s="582" t="s">
        <v>8547</v>
      </c>
      <c r="G1715" s="140" t="s">
        <v>3500</v>
      </c>
      <c r="H1715" s="171">
        <v>6000</v>
      </c>
      <c r="I1715" s="271"/>
      <c r="J1715" s="271"/>
      <c r="K1715" s="271"/>
    </row>
    <row r="1716" spans="1:11" ht="91.5" customHeight="1" x14ac:dyDescent="0.25">
      <c r="A1716" s="157">
        <v>43663</v>
      </c>
      <c r="B1716" s="167">
        <v>175907269</v>
      </c>
      <c r="C1716" s="167" t="s">
        <v>8548</v>
      </c>
      <c r="D1716" s="196">
        <v>13430328</v>
      </c>
      <c r="E1716" s="167" t="s">
        <v>8528</v>
      </c>
      <c r="F1716" s="583" t="s">
        <v>8549</v>
      </c>
      <c r="G1716" s="140" t="s">
        <v>3500</v>
      </c>
      <c r="H1716" s="165">
        <v>14820</v>
      </c>
      <c r="I1716" s="271"/>
      <c r="J1716" s="271"/>
      <c r="K1716" s="271"/>
    </row>
    <row r="1717" spans="1:11" ht="91.5" customHeight="1" x14ac:dyDescent="0.25">
      <c r="A1717" s="157">
        <v>43650</v>
      </c>
      <c r="B1717" s="139">
        <v>142119108</v>
      </c>
      <c r="C1717" s="139" t="s">
        <v>8550</v>
      </c>
      <c r="D1717" s="195" t="s">
        <v>8551</v>
      </c>
      <c r="E1717" s="139" t="s">
        <v>8552</v>
      </c>
      <c r="F1717" s="582" t="s">
        <v>8553</v>
      </c>
      <c r="G1717" s="140" t="s">
        <v>3500</v>
      </c>
      <c r="H1717" s="178">
        <v>9800</v>
      </c>
      <c r="I1717" s="271"/>
      <c r="J1717" s="271"/>
      <c r="K1717" s="271"/>
    </row>
    <row r="1718" spans="1:11" ht="91.5" customHeight="1" x14ac:dyDescent="0.25">
      <c r="A1718" s="157">
        <v>43655</v>
      </c>
      <c r="B1718" s="139">
        <v>121335742</v>
      </c>
      <c r="C1718" s="139" t="s">
        <v>8554</v>
      </c>
      <c r="D1718" s="195">
        <v>36081990</v>
      </c>
      <c r="E1718" s="139" t="s">
        <v>8555</v>
      </c>
      <c r="F1718" s="582" t="s">
        <v>8556</v>
      </c>
      <c r="G1718" s="140" t="s">
        <v>3500</v>
      </c>
      <c r="H1718" s="178">
        <v>5000</v>
      </c>
      <c r="I1718" s="271"/>
      <c r="J1718" s="271"/>
      <c r="K1718" s="271"/>
    </row>
    <row r="1719" spans="1:11" ht="91.5" customHeight="1" x14ac:dyDescent="0.25">
      <c r="A1719" s="159">
        <v>43658</v>
      </c>
      <c r="B1719" s="139">
        <v>133137560</v>
      </c>
      <c r="C1719" s="139" t="s">
        <v>8554</v>
      </c>
      <c r="D1719" s="195">
        <v>36081990</v>
      </c>
      <c r="E1719" s="139" t="s">
        <v>8555</v>
      </c>
      <c r="F1719" s="582" t="s">
        <v>8557</v>
      </c>
      <c r="G1719" s="140" t="s">
        <v>3500</v>
      </c>
      <c r="H1719" s="178">
        <v>5040</v>
      </c>
      <c r="I1719" s="271"/>
      <c r="J1719" s="271"/>
      <c r="K1719" s="271"/>
    </row>
    <row r="1720" spans="1:11" ht="91.5" customHeight="1" x14ac:dyDescent="0.25">
      <c r="A1720" s="172">
        <v>43661</v>
      </c>
      <c r="B1720" s="139">
        <v>152939563</v>
      </c>
      <c r="C1720" s="139" t="s">
        <v>8558</v>
      </c>
      <c r="D1720" s="195">
        <v>40948814</v>
      </c>
      <c r="E1720" s="139" t="s">
        <v>8559</v>
      </c>
      <c r="F1720" s="582" t="s">
        <v>8560</v>
      </c>
      <c r="G1720" s="140" t="s">
        <v>3500</v>
      </c>
      <c r="H1720" s="178">
        <v>2237.77</v>
      </c>
      <c r="I1720" s="271"/>
      <c r="J1720" s="271"/>
      <c r="K1720" s="271"/>
    </row>
    <row r="1721" spans="1:11" ht="91.5" customHeight="1" x14ac:dyDescent="0.25">
      <c r="A1721" s="157">
        <v>43664</v>
      </c>
      <c r="B1721" s="139">
        <v>190430776</v>
      </c>
      <c r="C1721" s="139" t="s">
        <v>8561</v>
      </c>
      <c r="D1721" s="195">
        <v>31217526</v>
      </c>
      <c r="E1721" s="139" t="s">
        <v>8562</v>
      </c>
      <c r="F1721" s="582" t="s">
        <v>8563</v>
      </c>
      <c r="G1721" s="140" t="s">
        <v>3500</v>
      </c>
      <c r="H1721" s="178">
        <v>1621.94</v>
      </c>
      <c r="I1721" s="271"/>
      <c r="J1721" s="271"/>
      <c r="K1721" s="271"/>
    </row>
    <row r="1722" spans="1:11" ht="91.5" customHeight="1" x14ac:dyDescent="0.25">
      <c r="A1722" s="159">
        <v>43657</v>
      </c>
      <c r="B1722" s="138">
        <v>170709526</v>
      </c>
      <c r="C1722" s="138" t="s">
        <v>8564</v>
      </c>
      <c r="D1722" s="511" t="s">
        <v>8565</v>
      </c>
      <c r="E1722" s="138" t="s">
        <v>8566</v>
      </c>
      <c r="F1722" s="581" t="s">
        <v>8567</v>
      </c>
      <c r="G1722" s="140" t="s">
        <v>3500</v>
      </c>
      <c r="H1722" s="512">
        <v>4700</v>
      </c>
      <c r="I1722" s="271"/>
      <c r="J1722" s="271"/>
      <c r="K1722" s="271"/>
    </row>
    <row r="1723" spans="1:11" ht="91.5" customHeight="1" x14ac:dyDescent="0.25">
      <c r="A1723" s="159">
        <v>43657</v>
      </c>
      <c r="B1723" s="138">
        <v>171043970</v>
      </c>
      <c r="C1723" s="138" t="s">
        <v>8564</v>
      </c>
      <c r="D1723" s="511" t="s">
        <v>8565</v>
      </c>
      <c r="E1723" s="138" t="s">
        <v>8568</v>
      </c>
      <c r="F1723" s="581" t="s">
        <v>8569</v>
      </c>
      <c r="G1723" s="140" t="s">
        <v>3500</v>
      </c>
      <c r="H1723" s="512">
        <v>12000</v>
      </c>
      <c r="I1723" s="271"/>
      <c r="J1723" s="271"/>
      <c r="K1723" s="271"/>
    </row>
    <row r="1724" spans="1:11" ht="91.5" customHeight="1" x14ac:dyDescent="0.25">
      <c r="A1724" s="159">
        <v>43657</v>
      </c>
      <c r="B1724" s="138">
        <v>170313138</v>
      </c>
      <c r="C1724" s="138" t="s">
        <v>8570</v>
      </c>
      <c r="D1724" s="511" t="s">
        <v>7126</v>
      </c>
      <c r="E1724" s="138" t="s">
        <v>8571</v>
      </c>
      <c r="F1724" s="581" t="s">
        <v>8572</v>
      </c>
      <c r="G1724" s="140" t="s">
        <v>3500</v>
      </c>
      <c r="H1724" s="512">
        <v>17500.8</v>
      </c>
      <c r="I1724" s="271"/>
      <c r="J1724" s="271"/>
      <c r="K1724" s="271"/>
    </row>
    <row r="1725" spans="1:11" ht="91.5" customHeight="1" x14ac:dyDescent="0.25">
      <c r="A1725" s="172">
        <v>43661</v>
      </c>
      <c r="B1725" s="138">
        <v>91523565</v>
      </c>
      <c r="C1725" s="138" t="s">
        <v>8573</v>
      </c>
      <c r="D1725" s="272" t="s">
        <v>3500</v>
      </c>
      <c r="E1725" s="138" t="s">
        <v>8574</v>
      </c>
      <c r="F1725" s="581" t="s">
        <v>8575</v>
      </c>
      <c r="G1725" s="140" t="s">
        <v>3500</v>
      </c>
      <c r="H1725" s="512">
        <v>750</v>
      </c>
      <c r="I1725" s="271"/>
      <c r="J1725" s="271"/>
      <c r="K1725" s="271"/>
    </row>
    <row r="1726" spans="1:11" ht="91.5" customHeight="1" x14ac:dyDescent="0.25">
      <c r="A1726" s="157">
        <v>43663</v>
      </c>
      <c r="B1726" s="138">
        <v>121624004</v>
      </c>
      <c r="C1726" s="138" t="s">
        <v>8576</v>
      </c>
      <c r="D1726" s="272" t="s">
        <v>3500</v>
      </c>
      <c r="E1726" s="138" t="s">
        <v>8577</v>
      </c>
      <c r="F1726" s="581" t="s">
        <v>8578</v>
      </c>
      <c r="G1726" s="140" t="s">
        <v>3500</v>
      </c>
      <c r="H1726" s="512">
        <v>6000</v>
      </c>
      <c r="I1726" s="271"/>
      <c r="J1726" s="271"/>
      <c r="K1726" s="271"/>
    </row>
    <row r="1727" spans="1:11" ht="91.5" customHeight="1" x14ac:dyDescent="0.25">
      <c r="A1727" s="157">
        <v>43648</v>
      </c>
      <c r="B1727" s="138">
        <v>114506682</v>
      </c>
      <c r="C1727" s="138" t="s">
        <v>8579</v>
      </c>
      <c r="D1727" s="272" t="s">
        <v>3500</v>
      </c>
      <c r="E1727" s="138" t="s">
        <v>8580</v>
      </c>
      <c r="F1727" s="581" t="s">
        <v>8581</v>
      </c>
      <c r="G1727" s="140" t="s">
        <v>3500</v>
      </c>
      <c r="H1727" s="512">
        <v>5850</v>
      </c>
      <c r="I1727" s="271"/>
      <c r="J1727" s="271"/>
      <c r="K1727" s="271"/>
    </row>
    <row r="1728" spans="1:11" ht="91.5" customHeight="1" x14ac:dyDescent="0.25">
      <c r="A1728" s="157">
        <v>43648</v>
      </c>
      <c r="B1728" s="138">
        <v>114036626</v>
      </c>
      <c r="C1728" s="138" t="s">
        <v>8570</v>
      </c>
      <c r="D1728" s="511" t="s">
        <v>7126</v>
      </c>
      <c r="E1728" s="138" t="s">
        <v>8571</v>
      </c>
      <c r="F1728" s="581" t="s">
        <v>8582</v>
      </c>
      <c r="G1728" s="140" t="s">
        <v>3500</v>
      </c>
      <c r="H1728" s="512">
        <v>7812</v>
      </c>
      <c r="I1728" s="271"/>
      <c r="J1728" s="271"/>
      <c r="K1728" s="271"/>
    </row>
    <row r="1729" spans="1:11" ht="91.5" customHeight="1" x14ac:dyDescent="0.25">
      <c r="A1729" s="157">
        <v>43648</v>
      </c>
      <c r="B1729" s="138">
        <v>115021322</v>
      </c>
      <c r="C1729" s="138" t="s">
        <v>8583</v>
      </c>
      <c r="D1729" s="272" t="s">
        <v>3500</v>
      </c>
      <c r="E1729" s="138" t="s">
        <v>8584</v>
      </c>
      <c r="F1729" s="581" t="s">
        <v>8585</v>
      </c>
      <c r="G1729" s="140" t="s">
        <v>3500</v>
      </c>
      <c r="H1729" s="512">
        <v>35000</v>
      </c>
      <c r="I1729" s="271"/>
      <c r="J1729" s="271"/>
      <c r="K1729" s="271"/>
    </row>
    <row r="1730" spans="1:11" ht="91.5" customHeight="1" x14ac:dyDescent="0.25">
      <c r="A1730" s="157">
        <v>43648</v>
      </c>
      <c r="B1730" s="138">
        <v>114801562</v>
      </c>
      <c r="C1730" s="138" t="s">
        <v>8586</v>
      </c>
      <c r="D1730" s="272" t="s">
        <v>3500</v>
      </c>
      <c r="E1730" s="138" t="s">
        <v>8587</v>
      </c>
      <c r="F1730" s="581" t="s">
        <v>8588</v>
      </c>
      <c r="G1730" s="140" t="s">
        <v>3500</v>
      </c>
      <c r="H1730" s="512">
        <v>65750</v>
      </c>
      <c r="I1730" s="271"/>
      <c r="J1730" s="271"/>
      <c r="K1730" s="271"/>
    </row>
    <row r="1731" spans="1:11" ht="91.5" customHeight="1" x14ac:dyDescent="0.25">
      <c r="A1731" s="157">
        <v>43649</v>
      </c>
      <c r="B1731" s="138">
        <v>113013169</v>
      </c>
      <c r="C1731" s="138" t="s">
        <v>8589</v>
      </c>
      <c r="D1731" s="272" t="s">
        <v>3500</v>
      </c>
      <c r="E1731" s="138" t="s">
        <v>8590</v>
      </c>
      <c r="F1731" s="581" t="s">
        <v>8591</v>
      </c>
      <c r="G1731" s="140" t="s">
        <v>3500</v>
      </c>
      <c r="H1731" s="512">
        <v>8000</v>
      </c>
      <c r="I1731" s="271"/>
      <c r="J1731" s="271"/>
      <c r="K1731" s="271"/>
    </row>
    <row r="1732" spans="1:11" ht="91.5" customHeight="1" x14ac:dyDescent="0.25">
      <c r="A1732" s="157">
        <v>43650</v>
      </c>
      <c r="B1732" s="138">
        <v>171139170</v>
      </c>
      <c r="C1732" s="138" t="s">
        <v>8576</v>
      </c>
      <c r="D1732" s="272" t="s">
        <v>3500</v>
      </c>
      <c r="E1732" s="138" t="s">
        <v>8577</v>
      </c>
      <c r="F1732" s="581" t="s">
        <v>8592</v>
      </c>
      <c r="G1732" s="140" t="s">
        <v>3500</v>
      </c>
      <c r="H1732" s="512">
        <v>8250</v>
      </c>
      <c r="I1732" s="271"/>
      <c r="J1732" s="271"/>
      <c r="K1732" s="271"/>
    </row>
    <row r="1733" spans="1:11" ht="91.5" customHeight="1" x14ac:dyDescent="0.25">
      <c r="A1733" s="157">
        <v>43650</v>
      </c>
      <c r="B1733" s="138">
        <v>142825444</v>
      </c>
      <c r="C1733" s="138" t="s">
        <v>8570</v>
      </c>
      <c r="D1733" s="511" t="s">
        <v>7126</v>
      </c>
      <c r="E1733" s="138" t="s">
        <v>8571</v>
      </c>
      <c r="F1733" s="581" t="s">
        <v>8593</v>
      </c>
      <c r="G1733" s="140" t="s">
        <v>3500</v>
      </c>
      <c r="H1733" s="512">
        <v>10688</v>
      </c>
      <c r="I1733" s="271"/>
      <c r="J1733" s="271"/>
      <c r="K1733" s="271"/>
    </row>
    <row r="1734" spans="1:11" ht="91.5" customHeight="1" x14ac:dyDescent="0.25">
      <c r="A1734" s="157">
        <v>43650</v>
      </c>
      <c r="B1734" s="138">
        <v>175644652</v>
      </c>
      <c r="C1734" s="138" t="s">
        <v>8594</v>
      </c>
      <c r="D1734" s="511" t="s">
        <v>8595</v>
      </c>
      <c r="E1734" s="138" t="s">
        <v>8596</v>
      </c>
      <c r="F1734" s="581" t="s">
        <v>8597</v>
      </c>
      <c r="G1734" s="140" t="s">
        <v>3500</v>
      </c>
      <c r="H1734" s="512">
        <v>15400</v>
      </c>
      <c r="I1734" s="271"/>
      <c r="J1734" s="271"/>
      <c r="K1734" s="271"/>
    </row>
    <row r="1735" spans="1:11" ht="91.5" customHeight="1" x14ac:dyDescent="0.25">
      <c r="A1735" s="157">
        <v>43650</v>
      </c>
      <c r="B1735" s="138">
        <v>202942906</v>
      </c>
      <c r="C1735" s="138" t="s">
        <v>8598</v>
      </c>
      <c r="D1735" s="511" t="s">
        <v>8599</v>
      </c>
      <c r="E1735" s="138" t="s">
        <v>8600</v>
      </c>
      <c r="F1735" s="581" t="s">
        <v>8601</v>
      </c>
      <c r="G1735" s="140" t="s">
        <v>3500</v>
      </c>
      <c r="H1735" s="512">
        <v>35449.199999999997</v>
      </c>
      <c r="I1735" s="271"/>
      <c r="J1735" s="271"/>
      <c r="K1735" s="271"/>
    </row>
    <row r="1736" spans="1:11" ht="91.5" customHeight="1" x14ac:dyDescent="0.25">
      <c r="A1736" s="157">
        <v>43650</v>
      </c>
      <c r="B1736" s="138">
        <v>165202299</v>
      </c>
      <c r="C1736" s="138" t="s">
        <v>8602</v>
      </c>
      <c r="D1736" s="511" t="s">
        <v>8603</v>
      </c>
      <c r="E1736" s="138" t="s">
        <v>8604</v>
      </c>
      <c r="F1736" s="581" t="s">
        <v>8605</v>
      </c>
      <c r="G1736" s="140" t="s">
        <v>3500</v>
      </c>
      <c r="H1736" s="512">
        <v>43200</v>
      </c>
      <c r="I1736" s="271"/>
      <c r="J1736" s="271"/>
      <c r="K1736" s="271"/>
    </row>
    <row r="1737" spans="1:11" ht="86.25" customHeight="1" x14ac:dyDescent="0.25">
      <c r="A1737" s="157">
        <v>43650</v>
      </c>
      <c r="B1737" s="138">
        <v>145636996</v>
      </c>
      <c r="C1737" s="138" t="s">
        <v>8606</v>
      </c>
      <c r="D1737" s="272" t="s">
        <v>3500</v>
      </c>
      <c r="E1737" s="138" t="s">
        <v>8607</v>
      </c>
      <c r="F1737" s="581" t="s">
        <v>8608</v>
      </c>
      <c r="G1737" s="140" t="s">
        <v>3500</v>
      </c>
      <c r="H1737" s="512">
        <v>79800</v>
      </c>
      <c r="I1737" s="271"/>
      <c r="J1737" s="271"/>
      <c r="K1737" s="271"/>
    </row>
    <row r="1738" spans="1:11" ht="86.25" customHeight="1" x14ac:dyDescent="0.25">
      <c r="A1738" s="159">
        <v>43654</v>
      </c>
      <c r="B1738" s="138">
        <v>142524423</v>
      </c>
      <c r="C1738" s="138" t="s">
        <v>8579</v>
      </c>
      <c r="D1738" s="272" t="s">
        <v>3500</v>
      </c>
      <c r="E1738" s="138" t="s">
        <v>8580</v>
      </c>
      <c r="F1738" s="581" t="s">
        <v>8609</v>
      </c>
      <c r="G1738" s="140" t="s">
        <v>3500</v>
      </c>
      <c r="H1738" s="512">
        <v>5850</v>
      </c>
      <c r="I1738" s="271"/>
      <c r="J1738" s="271"/>
      <c r="K1738" s="271"/>
    </row>
    <row r="1739" spans="1:11" ht="86.25" customHeight="1" x14ac:dyDescent="0.25">
      <c r="A1739" s="159">
        <v>43654</v>
      </c>
      <c r="B1739" s="138">
        <v>144015519</v>
      </c>
      <c r="C1739" s="138" t="s">
        <v>8598</v>
      </c>
      <c r="D1739" s="511" t="s">
        <v>8599</v>
      </c>
      <c r="E1739" s="138" t="s">
        <v>8600</v>
      </c>
      <c r="F1739" s="581" t="s">
        <v>8610</v>
      </c>
      <c r="G1739" s="140" t="s">
        <v>3500</v>
      </c>
      <c r="H1739" s="512">
        <v>13269.6</v>
      </c>
      <c r="I1739" s="271"/>
      <c r="J1739" s="271"/>
      <c r="K1739" s="271"/>
    </row>
    <row r="1740" spans="1:11" ht="86.25" customHeight="1" x14ac:dyDescent="0.25">
      <c r="A1740" s="157">
        <v>43655</v>
      </c>
      <c r="B1740" s="138">
        <v>122235181</v>
      </c>
      <c r="C1740" s="138" t="s">
        <v>8611</v>
      </c>
      <c r="D1740" s="272" t="s">
        <v>3500</v>
      </c>
      <c r="E1740" s="138" t="s">
        <v>8580</v>
      </c>
      <c r="F1740" s="581" t="s">
        <v>8612</v>
      </c>
      <c r="G1740" s="140" t="s">
        <v>3500</v>
      </c>
      <c r="H1740" s="512">
        <v>5850</v>
      </c>
      <c r="I1740" s="271"/>
      <c r="J1740" s="271"/>
      <c r="K1740" s="271"/>
    </row>
    <row r="1741" spans="1:11" ht="86.25" customHeight="1" x14ac:dyDescent="0.25">
      <c r="A1741" s="157">
        <v>43655</v>
      </c>
      <c r="B1741" s="138">
        <v>123424536</v>
      </c>
      <c r="C1741" s="138" t="s">
        <v>8570</v>
      </c>
      <c r="D1741" s="511" t="s">
        <v>7126</v>
      </c>
      <c r="E1741" s="138" t="s">
        <v>8571</v>
      </c>
      <c r="F1741" s="581" t="s">
        <v>8613</v>
      </c>
      <c r="G1741" s="140" t="s">
        <v>3500</v>
      </c>
      <c r="H1741" s="512">
        <v>7719</v>
      </c>
      <c r="I1741" s="271"/>
      <c r="J1741" s="271"/>
      <c r="K1741" s="271"/>
    </row>
    <row r="1742" spans="1:11" ht="86.25" customHeight="1" x14ac:dyDescent="0.25">
      <c r="A1742" s="159">
        <v>43657</v>
      </c>
      <c r="B1742" s="138">
        <v>171155779</v>
      </c>
      <c r="C1742" s="138" t="s">
        <v>8611</v>
      </c>
      <c r="D1742" s="272" t="s">
        <v>3500</v>
      </c>
      <c r="E1742" s="138" t="s">
        <v>8580</v>
      </c>
      <c r="F1742" s="581" t="s">
        <v>8614</v>
      </c>
      <c r="G1742" s="140" t="s">
        <v>3500</v>
      </c>
      <c r="H1742" s="512">
        <v>5850</v>
      </c>
      <c r="I1742" s="271"/>
      <c r="J1742" s="271"/>
      <c r="K1742" s="271"/>
    </row>
    <row r="1743" spans="1:11" ht="86.25" customHeight="1" x14ac:dyDescent="0.25">
      <c r="A1743" s="159">
        <v>43657</v>
      </c>
      <c r="B1743" s="138">
        <v>155709895</v>
      </c>
      <c r="C1743" s="138" t="s">
        <v>8598</v>
      </c>
      <c r="D1743" s="511" t="s">
        <v>8599</v>
      </c>
      <c r="E1743" s="138" t="s">
        <v>8600</v>
      </c>
      <c r="F1743" s="581" t="s">
        <v>8615</v>
      </c>
      <c r="G1743" s="140" t="s">
        <v>3500</v>
      </c>
      <c r="H1743" s="512">
        <v>12384</v>
      </c>
      <c r="I1743" s="271"/>
      <c r="J1743" s="271"/>
      <c r="K1743" s="271"/>
    </row>
    <row r="1744" spans="1:11" ht="86.25" customHeight="1" x14ac:dyDescent="0.25">
      <c r="A1744" s="159">
        <v>43658</v>
      </c>
      <c r="B1744" s="138">
        <v>95905690</v>
      </c>
      <c r="C1744" s="138" t="s">
        <v>8606</v>
      </c>
      <c r="D1744" s="272" t="s">
        <v>3500</v>
      </c>
      <c r="E1744" s="138" t="s">
        <v>8607</v>
      </c>
      <c r="F1744" s="581" t="s">
        <v>8616</v>
      </c>
      <c r="G1744" s="140" t="s">
        <v>3500</v>
      </c>
      <c r="H1744" s="512">
        <v>2205</v>
      </c>
      <c r="I1744" s="271"/>
      <c r="J1744" s="271"/>
      <c r="K1744" s="271"/>
    </row>
    <row r="1745" spans="1:11" ht="86.25" customHeight="1" x14ac:dyDescent="0.25">
      <c r="A1745" s="172">
        <v>43661</v>
      </c>
      <c r="B1745" s="138">
        <v>140014183</v>
      </c>
      <c r="C1745" s="138" t="s">
        <v>8598</v>
      </c>
      <c r="D1745" s="511" t="s">
        <v>8599</v>
      </c>
      <c r="E1745" s="138" t="s">
        <v>8600</v>
      </c>
      <c r="F1745" s="581" t="s">
        <v>8617</v>
      </c>
      <c r="G1745" s="140" t="s">
        <v>3500</v>
      </c>
      <c r="H1745" s="512">
        <v>18576</v>
      </c>
      <c r="I1745" s="271"/>
      <c r="J1745" s="271"/>
      <c r="K1745" s="271"/>
    </row>
    <row r="1746" spans="1:11" ht="86.25" customHeight="1" x14ac:dyDescent="0.25">
      <c r="A1746" s="157">
        <v>43663</v>
      </c>
      <c r="B1746" s="138">
        <v>113856356</v>
      </c>
      <c r="C1746" s="138" t="s">
        <v>8611</v>
      </c>
      <c r="D1746" s="272" t="s">
        <v>3500</v>
      </c>
      <c r="E1746" s="138" t="s">
        <v>8580</v>
      </c>
      <c r="F1746" s="581" t="s">
        <v>8618</v>
      </c>
      <c r="G1746" s="140" t="s">
        <v>3500</v>
      </c>
      <c r="H1746" s="512">
        <v>5850</v>
      </c>
      <c r="I1746" s="271"/>
      <c r="J1746" s="271"/>
      <c r="K1746" s="271"/>
    </row>
    <row r="1747" spans="1:11" ht="86.25" customHeight="1" x14ac:dyDescent="0.25">
      <c r="A1747" s="157">
        <v>43663</v>
      </c>
      <c r="B1747" s="138">
        <v>112847736</v>
      </c>
      <c r="C1747" s="138" t="s">
        <v>8611</v>
      </c>
      <c r="D1747" s="272" t="s">
        <v>3500</v>
      </c>
      <c r="E1747" s="138" t="s">
        <v>8580</v>
      </c>
      <c r="F1747" s="581" t="s">
        <v>8619</v>
      </c>
      <c r="G1747" s="140" t="s">
        <v>3500</v>
      </c>
      <c r="H1747" s="512">
        <v>5850</v>
      </c>
      <c r="I1747" s="271"/>
      <c r="J1747" s="271"/>
      <c r="K1747" s="271"/>
    </row>
    <row r="1748" spans="1:11" ht="86.25" customHeight="1" x14ac:dyDescent="0.25">
      <c r="A1748" s="157">
        <v>43663</v>
      </c>
      <c r="B1748" s="138">
        <v>133102665</v>
      </c>
      <c r="C1748" s="138" t="s">
        <v>8598</v>
      </c>
      <c r="D1748" s="511" t="s">
        <v>8599</v>
      </c>
      <c r="E1748" s="138" t="s">
        <v>8600</v>
      </c>
      <c r="F1748" s="581" t="s">
        <v>8620</v>
      </c>
      <c r="G1748" s="140" t="s">
        <v>3500</v>
      </c>
      <c r="H1748" s="512">
        <v>12384</v>
      </c>
      <c r="I1748" s="271"/>
      <c r="J1748" s="271"/>
      <c r="K1748" s="271"/>
    </row>
    <row r="1749" spans="1:11" ht="86.25" customHeight="1" x14ac:dyDescent="0.25">
      <c r="A1749" s="157">
        <v>43664</v>
      </c>
      <c r="B1749" s="138">
        <v>161516284</v>
      </c>
      <c r="C1749" s="138" t="s">
        <v>8611</v>
      </c>
      <c r="D1749" s="272" t="s">
        <v>3500</v>
      </c>
      <c r="E1749" s="138" t="s">
        <v>8580</v>
      </c>
      <c r="F1749" s="581" t="s">
        <v>8621</v>
      </c>
      <c r="G1749" s="140" t="s">
        <v>3500</v>
      </c>
      <c r="H1749" s="512">
        <v>3600</v>
      </c>
      <c r="I1749" s="271"/>
      <c r="J1749" s="271"/>
      <c r="K1749" s="271"/>
    </row>
    <row r="1750" spans="1:11" ht="86.25" customHeight="1" x14ac:dyDescent="0.25">
      <c r="A1750" s="157">
        <v>43664</v>
      </c>
      <c r="B1750" s="138">
        <v>160653175</v>
      </c>
      <c r="C1750" s="138" t="s">
        <v>8598</v>
      </c>
      <c r="D1750" s="511" t="s">
        <v>8599</v>
      </c>
      <c r="E1750" s="138" t="s">
        <v>8600</v>
      </c>
      <c r="F1750" s="581" t="s">
        <v>8622</v>
      </c>
      <c r="G1750" s="140" t="s">
        <v>3500</v>
      </c>
      <c r="H1750" s="512">
        <v>18576</v>
      </c>
      <c r="I1750" s="271"/>
      <c r="J1750" s="271"/>
      <c r="K1750" s="271"/>
    </row>
    <row r="1751" spans="1:11" ht="86.25" customHeight="1" x14ac:dyDescent="0.25">
      <c r="A1751" s="157">
        <v>43650</v>
      </c>
      <c r="B1751" s="138">
        <v>134630700</v>
      </c>
      <c r="C1751" s="138" t="s">
        <v>8623</v>
      </c>
      <c r="D1751" s="162" t="s">
        <v>3500</v>
      </c>
      <c r="E1751" s="138" t="s">
        <v>8624</v>
      </c>
      <c r="F1751" s="581" t="s">
        <v>8625</v>
      </c>
      <c r="G1751" s="140" t="s">
        <v>3500</v>
      </c>
      <c r="H1751" s="512">
        <v>7140</v>
      </c>
      <c r="I1751" s="271"/>
      <c r="J1751" s="271"/>
      <c r="K1751" s="271"/>
    </row>
    <row r="1752" spans="1:11" ht="86.25" customHeight="1" x14ac:dyDescent="0.25">
      <c r="A1752" s="159">
        <v>43654</v>
      </c>
      <c r="B1752" s="138">
        <v>134853555</v>
      </c>
      <c r="C1752" s="138" t="s">
        <v>8626</v>
      </c>
      <c r="D1752" s="162" t="s">
        <v>3500</v>
      </c>
      <c r="E1752" s="138" t="s">
        <v>8627</v>
      </c>
      <c r="F1752" s="581" t="s">
        <v>8628</v>
      </c>
      <c r="G1752" s="140" t="s">
        <v>3500</v>
      </c>
      <c r="H1752" s="512">
        <v>17000</v>
      </c>
      <c r="I1752" s="271"/>
      <c r="J1752" s="271"/>
      <c r="K1752" s="271"/>
    </row>
    <row r="1753" spans="1:11" ht="84" customHeight="1" x14ac:dyDescent="0.25">
      <c r="A1753" s="159">
        <v>43657</v>
      </c>
      <c r="B1753" s="138">
        <v>153656414</v>
      </c>
      <c r="C1753" s="138" t="s">
        <v>8629</v>
      </c>
      <c r="D1753" s="511" t="s">
        <v>8630</v>
      </c>
      <c r="E1753" s="138" t="s">
        <v>8631</v>
      </c>
      <c r="F1753" s="581" t="s">
        <v>8632</v>
      </c>
      <c r="G1753" s="140" t="s">
        <v>3500</v>
      </c>
      <c r="H1753" s="512">
        <v>5016</v>
      </c>
      <c r="I1753" s="271"/>
      <c r="J1753" s="271"/>
      <c r="K1753" s="271"/>
    </row>
    <row r="1754" spans="1:11" ht="84" customHeight="1" x14ac:dyDescent="0.25">
      <c r="A1754" s="157">
        <v>43648</v>
      </c>
      <c r="B1754" s="138">
        <v>81661</v>
      </c>
      <c r="C1754" s="138" t="s">
        <v>8633</v>
      </c>
      <c r="D1754" s="511" t="s">
        <v>8634</v>
      </c>
      <c r="E1754" s="138" t="s">
        <v>8635</v>
      </c>
      <c r="F1754" s="581" t="s">
        <v>8636</v>
      </c>
      <c r="G1754" s="140" t="s">
        <v>3500</v>
      </c>
      <c r="H1754" s="512">
        <v>8037.45</v>
      </c>
      <c r="I1754" s="271"/>
      <c r="J1754" s="271"/>
      <c r="K1754" s="271"/>
    </row>
    <row r="1755" spans="1:11" ht="84" customHeight="1" x14ac:dyDescent="0.25">
      <c r="A1755" s="157">
        <v>43648</v>
      </c>
      <c r="B1755" s="138">
        <v>2</v>
      </c>
      <c r="C1755" s="138" t="s">
        <v>8637</v>
      </c>
      <c r="D1755" s="511" t="s">
        <v>8638</v>
      </c>
      <c r="E1755" s="138" t="s">
        <v>8639</v>
      </c>
      <c r="F1755" s="581" t="s">
        <v>8636</v>
      </c>
      <c r="G1755" s="140" t="s">
        <v>3500</v>
      </c>
      <c r="H1755" s="512">
        <v>21465</v>
      </c>
      <c r="I1755" s="271"/>
      <c r="J1755" s="271"/>
      <c r="K1755" s="271"/>
    </row>
    <row r="1756" spans="1:11" ht="84" customHeight="1" x14ac:dyDescent="0.25">
      <c r="A1756" s="157">
        <v>43649</v>
      </c>
      <c r="B1756" s="138" t="s">
        <v>8640</v>
      </c>
      <c r="C1756" s="138" t="s">
        <v>8641</v>
      </c>
      <c r="D1756" s="272" t="s">
        <v>3500</v>
      </c>
      <c r="E1756" s="146" t="s">
        <v>8642</v>
      </c>
      <c r="F1756" s="581" t="s">
        <v>8643</v>
      </c>
      <c r="G1756" s="140" t="s">
        <v>3500</v>
      </c>
      <c r="H1756" s="512">
        <v>10640</v>
      </c>
      <c r="I1756" s="271"/>
      <c r="J1756" s="271"/>
      <c r="K1756" s="271"/>
    </row>
    <row r="1757" spans="1:11" ht="84" customHeight="1" x14ac:dyDescent="0.25">
      <c r="A1757" s="157">
        <v>43649</v>
      </c>
      <c r="B1757" s="138" t="s">
        <v>8644</v>
      </c>
      <c r="C1757" s="138" t="s">
        <v>8645</v>
      </c>
      <c r="D1757" s="511" t="s">
        <v>8646</v>
      </c>
      <c r="E1757" s="138" t="s">
        <v>8647</v>
      </c>
      <c r="F1757" s="581" t="s">
        <v>8643</v>
      </c>
      <c r="G1757" s="140" t="s">
        <v>3500</v>
      </c>
      <c r="H1757" s="512">
        <v>6899.33</v>
      </c>
      <c r="I1757" s="271"/>
      <c r="J1757" s="271"/>
      <c r="K1757" s="271"/>
    </row>
    <row r="1758" spans="1:11" ht="84" customHeight="1" x14ac:dyDescent="0.25">
      <c r="A1758" s="157">
        <v>43650</v>
      </c>
      <c r="B1758" s="138" t="s">
        <v>8648</v>
      </c>
      <c r="C1758" s="138" t="s">
        <v>8649</v>
      </c>
      <c r="D1758" s="511" t="s">
        <v>8650</v>
      </c>
      <c r="E1758" s="138" t="s">
        <v>8651</v>
      </c>
      <c r="F1758" s="581" t="s">
        <v>8652</v>
      </c>
      <c r="G1758" s="140" t="s">
        <v>3500</v>
      </c>
      <c r="H1758" s="512">
        <v>1900</v>
      </c>
      <c r="I1758" s="271"/>
      <c r="J1758" s="271"/>
      <c r="K1758" s="271"/>
    </row>
    <row r="1759" spans="1:11" ht="84" customHeight="1" x14ac:dyDescent="0.25">
      <c r="A1759" s="157">
        <v>43650</v>
      </c>
      <c r="B1759" s="138" t="s">
        <v>8653</v>
      </c>
      <c r="C1759" s="138" t="s">
        <v>8654</v>
      </c>
      <c r="D1759" s="511" t="s">
        <v>8634</v>
      </c>
      <c r="E1759" s="138" t="s">
        <v>8655</v>
      </c>
      <c r="F1759" s="581" t="s">
        <v>5786</v>
      </c>
      <c r="G1759" s="140" t="s">
        <v>3500</v>
      </c>
      <c r="H1759" s="512">
        <v>3112.2</v>
      </c>
      <c r="I1759" s="271"/>
      <c r="J1759" s="271"/>
      <c r="K1759" s="271"/>
    </row>
    <row r="1760" spans="1:11" ht="84" customHeight="1" x14ac:dyDescent="0.25">
      <c r="A1760" s="157">
        <v>43650</v>
      </c>
      <c r="B1760" s="138" t="s">
        <v>8656</v>
      </c>
      <c r="C1760" s="138" t="s">
        <v>8649</v>
      </c>
      <c r="D1760" s="511" t="s">
        <v>8650</v>
      </c>
      <c r="E1760" s="138" t="s">
        <v>8651</v>
      </c>
      <c r="F1760" s="581" t="s">
        <v>8657</v>
      </c>
      <c r="G1760" s="140" t="s">
        <v>3500</v>
      </c>
      <c r="H1760" s="512">
        <v>13000</v>
      </c>
      <c r="I1760" s="271"/>
      <c r="J1760" s="271"/>
      <c r="K1760" s="271"/>
    </row>
    <row r="1761" spans="1:11" ht="84" customHeight="1" x14ac:dyDescent="0.25">
      <c r="A1761" s="157">
        <v>43656</v>
      </c>
      <c r="B1761" s="138" t="s">
        <v>8658</v>
      </c>
      <c r="C1761" s="138" t="s">
        <v>8654</v>
      </c>
      <c r="D1761" s="511" t="s">
        <v>8634</v>
      </c>
      <c r="E1761" s="138" t="s">
        <v>8659</v>
      </c>
      <c r="F1761" s="581" t="s">
        <v>5786</v>
      </c>
      <c r="G1761" s="140" t="s">
        <v>3500</v>
      </c>
      <c r="H1761" s="512">
        <v>8037.45</v>
      </c>
      <c r="I1761" s="271"/>
      <c r="J1761" s="271"/>
      <c r="K1761" s="271"/>
    </row>
    <row r="1762" spans="1:11" ht="84" customHeight="1" x14ac:dyDescent="0.25">
      <c r="A1762" s="157">
        <v>43656</v>
      </c>
      <c r="B1762" s="138" t="s">
        <v>8660</v>
      </c>
      <c r="C1762" s="138" t="s">
        <v>8661</v>
      </c>
      <c r="D1762" s="272" t="s">
        <v>3500</v>
      </c>
      <c r="E1762" s="146" t="s">
        <v>8662</v>
      </c>
      <c r="F1762" s="581" t="s">
        <v>8643</v>
      </c>
      <c r="G1762" s="140" t="s">
        <v>3500</v>
      </c>
      <c r="H1762" s="512">
        <v>11560</v>
      </c>
      <c r="I1762" s="271"/>
      <c r="J1762" s="271"/>
      <c r="K1762" s="271"/>
    </row>
    <row r="1763" spans="1:11" ht="84" customHeight="1" x14ac:dyDescent="0.25">
      <c r="A1763" s="157">
        <v>43656</v>
      </c>
      <c r="B1763" s="138" t="s">
        <v>8663</v>
      </c>
      <c r="C1763" s="138" t="s">
        <v>8637</v>
      </c>
      <c r="D1763" s="511" t="s">
        <v>8638</v>
      </c>
      <c r="E1763" s="138" t="s">
        <v>8664</v>
      </c>
      <c r="F1763" s="581" t="s">
        <v>8636</v>
      </c>
      <c r="G1763" s="140" t="s">
        <v>3500</v>
      </c>
      <c r="H1763" s="512">
        <v>39114</v>
      </c>
      <c r="I1763" s="271"/>
      <c r="J1763" s="271"/>
      <c r="K1763" s="271"/>
    </row>
    <row r="1764" spans="1:11" ht="84" customHeight="1" x14ac:dyDescent="0.25">
      <c r="A1764" s="157">
        <v>43663</v>
      </c>
      <c r="B1764" s="138">
        <v>7166</v>
      </c>
      <c r="C1764" s="138" t="s">
        <v>8665</v>
      </c>
      <c r="D1764" s="511" t="s">
        <v>7960</v>
      </c>
      <c r="E1764" s="138" t="s">
        <v>8666</v>
      </c>
      <c r="F1764" s="581" t="s">
        <v>8667</v>
      </c>
      <c r="G1764" s="140" t="s">
        <v>3500</v>
      </c>
      <c r="H1764" s="512">
        <v>4500</v>
      </c>
      <c r="I1764" s="271"/>
      <c r="J1764" s="271"/>
      <c r="K1764" s="271"/>
    </row>
    <row r="1765" spans="1:11" ht="84" customHeight="1" x14ac:dyDescent="0.25">
      <c r="A1765" s="157">
        <v>43664</v>
      </c>
      <c r="B1765" s="138" t="s">
        <v>8668</v>
      </c>
      <c r="C1765" s="138" t="s">
        <v>8669</v>
      </c>
      <c r="D1765" s="511" t="s">
        <v>8670</v>
      </c>
      <c r="E1765" s="138" t="s">
        <v>8671</v>
      </c>
      <c r="F1765" s="581" t="s">
        <v>8672</v>
      </c>
      <c r="G1765" s="140" t="s">
        <v>3500</v>
      </c>
      <c r="H1765" s="512">
        <v>360</v>
      </c>
      <c r="I1765" s="271"/>
      <c r="J1765" s="271"/>
      <c r="K1765" s="271"/>
    </row>
    <row r="1766" spans="1:11" ht="84" customHeight="1" x14ac:dyDescent="0.25">
      <c r="A1766" s="157">
        <v>43664</v>
      </c>
      <c r="B1766" s="138" t="s">
        <v>8648</v>
      </c>
      <c r="C1766" s="138" t="s">
        <v>8673</v>
      </c>
      <c r="D1766" s="511" t="s">
        <v>8670</v>
      </c>
      <c r="E1766" s="138" t="s">
        <v>8674</v>
      </c>
      <c r="F1766" s="581" t="s">
        <v>8675</v>
      </c>
      <c r="G1766" s="140" t="s">
        <v>3500</v>
      </c>
      <c r="H1766" s="512">
        <v>3900</v>
      </c>
      <c r="I1766" s="271"/>
      <c r="J1766" s="271"/>
      <c r="K1766" s="271"/>
    </row>
    <row r="1767" spans="1:11" ht="84" customHeight="1" x14ac:dyDescent="0.25">
      <c r="A1767" s="157">
        <v>43664</v>
      </c>
      <c r="B1767" s="138" t="s">
        <v>8676</v>
      </c>
      <c r="C1767" s="138" t="s">
        <v>8673</v>
      </c>
      <c r="D1767" s="511" t="s">
        <v>8670</v>
      </c>
      <c r="E1767" s="138" t="s">
        <v>8677</v>
      </c>
      <c r="F1767" s="581" t="s">
        <v>8678</v>
      </c>
      <c r="G1767" s="140" t="s">
        <v>3500</v>
      </c>
      <c r="H1767" s="512">
        <v>4200</v>
      </c>
      <c r="I1767" s="271"/>
      <c r="J1767" s="271"/>
      <c r="K1767" s="271"/>
    </row>
    <row r="1768" spans="1:11" ht="84" customHeight="1" x14ac:dyDescent="0.25">
      <c r="A1768" s="157">
        <v>43664</v>
      </c>
      <c r="B1768" s="138" t="s">
        <v>8653</v>
      </c>
      <c r="C1768" s="138" t="s">
        <v>8669</v>
      </c>
      <c r="D1768" s="511" t="s">
        <v>8670</v>
      </c>
      <c r="E1768" s="138" t="s">
        <v>8679</v>
      </c>
      <c r="F1768" s="581" t="s">
        <v>8678</v>
      </c>
      <c r="G1768" s="140" t="s">
        <v>3500</v>
      </c>
      <c r="H1768" s="512">
        <v>4200</v>
      </c>
      <c r="I1768" s="271"/>
      <c r="J1768" s="271"/>
      <c r="K1768" s="271"/>
    </row>
    <row r="1769" spans="1:11" ht="84" customHeight="1" x14ac:dyDescent="0.25">
      <c r="A1769" s="157">
        <v>43664</v>
      </c>
      <c r="B1769" s="138" t="s">
        <v>8680</v>
      </c>
      <c r="C1769" s="138" t="s">
        <v>8669</v>
      </c>
      <c r="D1769" s="511" t="s">
        <v>8670</v>
      </c>
      <c r="E1769" s="138" t="s">
        <v>8681</v>
      </c>
      <c r="F1769" s="581" t="s">
        <v>8678</v>
      </c>
      <c r="G1769" s="140" t="s">
        <v>3500</v>
      </c>
      <c r="H1769" s="512">
        <v>4200</v>
      </c>
      <c r="I1769" s="271"/>
      <c r="J1769" s="271"/>
      <c r="K1769" s="271"/>
    </row>
    <row r="1770" spans="1:11" ht="84" customHeight="1" x14ac:dyDescent="0.25">
      <c r="A1770" s="157">
        <v>43664</v>
      </c>
      <c r="B1770" s="138">
        <v>81665</v>
      </c>
      <c r="C1770" s="138" t="s">
        <v>8669</v>
      </c>
      <c r="D1770" s="511" t="s">
        <v>8670</v>
      </c>
      <c r="E1770" s="138" t="s">
        <v>8682</v>
      </c>
      <c r="F1770" s="581" t="s">
        <v>8678</v>
      </c>
      <c r="G1770" s="140" t="s">
        <v>3500</v>
      </c>
      <c r="H1770" s="512">
        <v>18000</v>
      </c>
      <c r="I1770" s="271"/>
      <c r="J1770" s="271"/>
      <c r="K1770" s="271"/>
    </row>
    <row r="1771" spans="1:11" ht="84" customHeight="1" x14ac:dyDescent="0.25">
      <c r="A1771" s="159">
        <v>43647</v>
      </c>
      <c r="B1771" s="138" t="s">
        <v>8237</v>
      </c>
      <c r="C1771" s="138" t="s">
        <v>8683</v>
      </c>
      <c r="D1771" s="272" t="s">
        <v>3500</v>
      </c>
      <c r="E1771" s="138" t="s">
        <v>8684</v>
      </c>
      <c r="F1771" s="581" t="s">
        <v>8685</v>
      </c>
      <c r="G1771" s="140" t="s">
        <v>3500</v>
      </c>
      <c r="H1771" s="512">
        <v>7000</v>
      </c>
      <c r="I1771" s="271"/>
      <c r="J1771" s="271"/>
      <c r="K1771" s="271"/>
    </row>
    <row r="1772" spans="1:11" ht="84" customHeight="1" x14ac:dyDescent="0.25">
      <c r="A1772" s="159">
        <v>43647</v>
      </c>
      <c r="B1772" s="138" t="s">
        <v>4698</v>
      </c>
      <c r="C1772" s="138" t="s">
        <v>8686</v>
      </c>
      <c r="D1772" s="272" t="s">
        <v>3500</v>
      </c>
      <c r="E1772" s="138" t="s">
        <v>8687</v>
      </c>
      <c r="F1772" s="581" t="s">
        <v>8688</v>
      </c>
      <c r="G1772" s="140" t="s">
        <v>3500</v>
      </c>
      <c r="H1772" s="512">
        <v>10000</v>
      </c>
      <c r="I1772" s="271"/>
      <c r="J1772" s="271"/>
      <c r="K1772" s="271"/>
    </row>
    <row r="1773" spans="1:11" ht="84" customHeight="1" x14ac:dyDescent="0.25">
      <c r="A1773" s="159">
        <v>43647</v>
      </c>
      <c r="B1773" s="138" t="s">
        <v>8245</v>
      </c>
      <c r="C1773" s="138" t="s">
        <v>8683</v>
      </c>
      <c r="D1773" s="272" t="s">
        <v>3500</v>
      </c>
      <c r="E1773" s="138" t="s">
        <v>8684</v>
      </c>
      <c r="F1773" s="581" t="s">
        <v>8685</v>
      </c>
      <c r="G1773" s="140" t="s">
        <v>3500</v>
      </c>
      <c r="H1773" s="512">
        <v>20000</v>
      </c>
      <c r="I1773" s="271"/>
      <c r="J1773" s="271"/>
      <c r="K1773" s="271"/>
    </row>
    <row r="1774" spans="1:11" ht="84" customHeight="1" x14ac:dyDescent="0.25">
      <c r="A1774" s="157">
        <v>43648</v>
      </c>
      <c r="B1774" s="138" t="s">
        <v>8250</v>
      </c>
      <c r="C1774" s="138" t="s">
        <v>8689</v>
      </c>
      <c r="D1774" s="272" t="s">
        <v>3500</v>
      </c>
      <c r="E1774" s="138" t="s">
        <v>8690</v>
      </c>
      <c r="F1774" s="581" t="s">
        <v>8685</v>
      </c>
      <c r="G1774" s="140" t="s">
        <v>3500</v>
      </c>
      <c r="H1774" s="512">
        <v>8000</v>
      </c>
      <c r="I1774" s="271"/>
      <c r="J1774" s="271"/>
      <c r="K1774" s="271"/>
    </row>
    <row r="1775" spans="1:11" ht="84" customHeight="1" x14ac:dyDescent="0.25">
      <c r="A1775" s="172">
        <v>43661</v>
      </c>
      <c r="B1775" s="138" t="s">
        <v>8257</v>
      </c>
      <c r="C1775" s="138" t="s">
        <v>8691</v>
      </c>
      <c r="D1775" s="199" t="s">
        <v>8692</v>
      </c>
      <c r="E1775" s="138" t="s">
        <v>8693</v>
      </c>
      <c r="F1775" s="581" t="s">
        <v>8694</v>
      </c>
      <c r="G1775" s="140" t="s">
        <v>3500</v>
      </c>
      <c r="H1775" s="512">
        <v>5180</v>
      </c>
      <c r="I1775" s="271"/>
      <c r="J1775" s="271"/>
      <c r="K1775" s="271"/>
    </row>
    <row r="1776" spans="1:11" ht="81" customHeight="1" x14ac:dyDescent="0.25">
      <c r="A1776" s="172">
        <v>43661</v>
      </c>
      <c r="B1776" s="138" t="s">
        <v>4230</v>
      </c>
      <c r="C1776" s="138" t="s">
        <v>8695</v>
      </c>
      <c r="D1776" s="199" t="s">
        <v>6334</v>
      </c>
      <c r="E1776" s="138" t="s">
        <v>8696</v>
      </c>
      <c r="F1776" s="581" t="s">
        <v>8697</v>
      </c>
      <c r="G1776" s="140" t="s">
        <v>3500</v>
      </c>
      <c r="H1776" s="512">
        <v>1834</v>
      </c>
      <c r="I1776" s="271"/>
      <c r="J1776" s="271"/>
      <c r="K1776" s="271"/>
    </row>
    <row r="1777" spans="1:11" ht="81" customHeight="1" x14ac:dyDescent="0.25">
      <c r="A1777" s="157">
        <v>43649</v>
      </c>
      <c r="B1777" s="170" t="s">
        <v>16225</v>
      </c>
      <c r="C1777" s="139" t="s">
        <v>16226</v>
      </c>
      <c r="D1777" s="306" t="s">
        <v>16227</v>
      </c>
      <c r="E1777" s="139" t="s">
        <v>16228</v>
      </c>
      <c r="F1777" s="582" t="s">
        <v>16332</v>
      </c>
      <c r="G1777" s="140" t="s">
        <v>3500</v>
      </c>
      <c r="H1777" s="171">
        <v>17010</v>
      </c>
      <c r="I1777" s="271"/>
      <c r="J1777" s="271"/>
      <c r="K1777" s="271"/>
    </row>
    <row r="1778" spans="1:11" ht="81" customHeight="1" x14ac:dyDescent="0.25">
      <c r="A1778" s="157">
        <v>43649</v>
      </c>
      <c r="B1778" s="177">
        <v>2</v>
      </c>
      <c r="C1778" s="139" t="s">
        <v>16229</v>
      </c>
      <c r="D1778" s="306" t="s">
        <v>16230</v>
      </c>
      <c r="E1778" s="139" t="s">
        <v>16231</v>
      </c>
      <c r="F1778" s="582" t="s">
        <v>16333</v>
      </c>
      <c r="G1778" s="140" t="s">
        <v>3500</v>
      </c>
      <c r="H1778" s="171">
        <v>2017.4</v>
      </c>
      <c r="I1778" s="271"/>
      <c r="J1778" s="271"/>
      <c r="K1778" s="271"/>
    </row>
    <row r="1779" spans="1:11" ht="81" customHeight="1" x14ac:dyDescent="0.25">
      <c r="A1779" s="157">
        <v>43649</v>
      </c>
      <c r="B1779" s="170" t="s">
        <v>16232</v>
      </c>
      <c r="C1779" s="177" t="s">
        <v>8698</v>
      </c>
      <c r="D1779" s="272" t="s">
        <v>3500</v>
      </c>
      <c r="E1779" s="177" t="s">
        <v>8263</v>
      </c>
      <c r="F1779" s="582" t="s">
        <v>16334</v>
      </c>
      <c r="G1779" s="140" t="s">
        <v>3500</v>
      </c>
      <c r="H1779" s="171">
        <v>8489</v>
      </c>
      <c r="I1779" s="271"/>
      <c r="J1779" s="271"/>
      <c r="K1779" s="271"/>
    </row>
    <row r="1780" spans="1:11" ht="81" customHeight="1" x14ac:dyDescent="0.25">
      <c r="A1780" s="157">
        <v>43656</v>
      </c>
      <c r="B1780" s="170" t="s">
        <v>16225</v>
      </c>
      <c r="C1780" s="139" t="s">
        <v>16229</v>
      </c>
      <c r="D1780" s="306" t="s">
        <v>16230</v>
      </c>
      <c r="E1780" s="139" t="s">
        <v>16231</v>
      </c>
      <c r="F1780" s="582" t="s">
        <v>16335</v>
      </c>
      <c r="G1780" s="140" t="s">
        <v>3500</v>
      </c>
      <c r="H1780" s="171">
        <v>6622.35</v>
      </c>
      <c r="I1780" s="271"/>
      <c r="J1780" s="271"/>
      <c r="K1780" s="271"/>
    </row>
    <row r="1781" spans="1:11" ht="81" customHeight="1" x14ac:dyDescent="0.25">
      <c r="A1781" s="159">
        <v>43657</v>
      </c>
      <c r="B1781" s="170" t="s">
        <v>16225</v>
      </c>
      <c r="C1781" s="139" t="s">
        <v>16233</v>
      </c>
      <c r="D1781" s="306" t="s">
        <v>16234</v>
      </c>
      <c r="E1781" s="139" t="s">
        <v>16235</v>
      </c>
      <c r="F1781" s="582" t="s">
        <v>16336</v>
      </c>
      <c r="G1781" s="140" t="s">
        <v>3500</v>
      </c>
      <c r="H1781" s="171">
        <v>13000</v>
      </c>
      <c r="I1781" s="271"/>
      <c r="J1781" s="271"/>
      <c r="K1781" s="271"/>
    </row>
    <row r="1782" spans="1:11" ht="81" customHeight="1" x14ac:dyDescent="0.25">
      <c r="A1782" s="172">
        <v>43661</v>
      </c>
      <c r="B1782" s="170" t="s">
        <v>16225</v>
      </c>
      <c r="C1782" s="177" t="s">
        <v>8699</v>
      </c>
      <c r="D1782" s="272" t="s">
        <v>3500</v>
      </c>
      <c r="E1782" s="177" t="s">
        <v>8700</v>
      </c>
      <c r="F1782" s="582" t="s">
        <v>16337</v>
      </c>
      <c r="G1782" s="140" t="s">
        <v>3500</v>
      </c>
      <c r="H1782" s="171">
        <v>21000</v>
      </c>
      <c r="I1782" s="271"/>
      <c r="J1782" s="271"/>
      <c r="K1782" s="271"/>
    </row>
    <row r="1783" spans="1:11" ht="81" customHeight="1" x14ac:dyDescent="0.25">
      <c r="A1783" s="157">
        <v>43662</v>
      </c>
      <c r="B1783" s="170" t="s">
        <v>16232</v>
      </c>
      <c r="C1783" s="139" t="s">
        <v>16236</v>
      </c>
      <c r="D1783" s="306" t="s">
        <v>16237</v>
      </c>
      <c r="E1783" s="139" t="s">
        <v>16238</v>
      </c>
      <c r="F1783" s="582" t="s">
        <v>16338</v>
      </c>
      <c r="G1783" s="140" t="s">
        <v>3500</v>
      </c>
      <c r="H1783" s="171">
        <v>200</v>
      </c>
      <c r="I1783" s="271"/>
      <c r="J1783" s="271"/>
      <c r="K1783" s="271"/>
    </row>
    <row r="1784" spans="1:11" ht="81" customHeight="1" x14ac:dyDescent="0.25">
      <c r="A1784" s="157">
        <v>43662</v>
      </c>
      <c r="B1784" s="170" t="s">
        <v>16232</v>
      </c>
      <c r="C1784" s="177" t="s">
        <v>8701</v>
      </c>
      <c r="D1784" s="515" t="s">
        <v>8702</v>
      </c>
      <c r="E1784" s="177" t="s">
        <v>8703</v>
      </c>
      <c r="F1784" s="582" t="s">
        <v>16339</v>
      </c>
      <c r="G1784" s="140" t="s">
        <v>3500</v>
      </c>
      <c r="H1784" s="171">
        <v>2250</v>
      </c>
      <c r="I1784" s="271"/>
      <c r="J1784" s="271"/>
      <c r="K1784" s="271"/>
    </row>
    <row r="1785" spans="1:11" ht="81" customHeight="1" x14ac:dyDescent="0.25">
      <c r="A1785" s="157">
        <v>43662</v>
      </c>
      <c r="B1785" s="170" t="s">
        <v>16239</v>
      </c>
      <c r="C1785" s="139" t="s">
        <v>16229</v>
      </c>
      <c r="D1785" s="306" t="s">
        <v>16230</v>
      </c>
      <c r="E1785" s="139" t="s">
        <v>16231</v>
      </c>
      <c r="F1785" s="582" t="s">
        <v>16340</v>
      </c>
      <c r="G1785" s="140" t="s">
        <v>3500</v>
      </c>
      <c r="H1785" s="171">
        <v>6622.35</v>
      </c>
      <c r="I1785" s="271"/>
      <c r="J1785" s="271"/>
      <c r="K1785" s="271"/>
    </row>
    <row r="1786" spans="1:11" ht="81" customHeight="1" x14ac:dyDescent="0.25">
      <c r="A1786" s="157">
        <v>43649</v>
      </c>
      <c r="B1786" s="138" t="s">
        <v>8704</v>
      </c>
      <c r="C1786" s="138" t="s">
        <v>8705</v>
      </c>
      <c r="D1786" s="511" t="s">
        <v>6287</v>
      </c>
      <c r="E1786" s="138" t="s">
        <v>8706</v>
      </c>
      <c r="F1786" s="581" t="s">
        <v>8707</v>
      </c>
      <c r="G1786" s="140" t="s">
        <v>3500</v>
      </c>
      <c r="H1786" s="512">
        <v>2737.5</v>
      </c>
      <c r="I1786" s="271"/>
      <c r="J1786" s="271"/>
      <c r="K1786" s="271"/>
    </row>
    <row r="1787" spans="1:11" ht="81" customHeight="1" x14ac:dyDescent="0.25">
      <c r="A1787" s="157">
        <v>43649</v>
      </c>
      <c r="B1787" s="138" t="s">
        <v>8708</v>
      </c>
      <c r="C1787" s="138" t="s">
        <v>8709</v>
      </c>
      <c r="D1787" s="272" t="s">
        <v>3500</v>
      </c>
      <c r="E1787" s="146" t="s">
        <v>8710</v>
      </c>
      <c r="F1787" s="581" t="s">
        <v>8711</v>
      </c>
      <c r="G1787" s="140" t="s">
        <v>3500</v>
      </c>
      <c r="H1787" s="512">
        <v>4800</v>
      </c>
      <c r="I1787" s="271"/>
      <c r="J1787" s="271"/>
      <c r="K1787" s="271"/>
    </row>
    <row r="1788" spans="1:11" ht="81" customHeight="1" x14ac:dyDescent="0.25">
      <c r="A1788" s="157">
        <v>43650</v>
      </c>
      <c r="B1788" s="138" t="s">
        <v>8712</v>
      </c>
      <c r="C1788" s="138" t="s">
        <v>8713</v>
      </c>
      <c r="D1788" s="511" t="s">
        <v>6471</v>
      </c>
      <c r="E1788" s="138" t="s">
        <v>8714</v>
      </c>
      <c r="F1788" s="581" t="s">
        <v>8715</v>
      </c>
      <c r="G1788" s="140" t="s">
        <v>3500</v>
      </c>
      <c r="H1788" s="512">
        <v>2932.8</v>
      </c>
      <c r="I1788" s="271"/>
      <c r="J1788" s="271"/>
      <c r="K1788" s="271"/>
    </row>
    <row r="1789" spans="1:11" ht="81" customHeight="1" x14ac:dyDescent="0.25">
      <c r="A1789" s="157">
        <v>43650</v>
      </c>
      <c r="B1789" s="138" t="s">
        <v>8712</v>
      </c>
      <c r="C1789" s="138" t="s">
        <v>8716</v>
      </c>
      <c r="D1789" s="511" t="s">
        <v>6942</v>
      </c>
      <c r="E1789" s="138" t="s">
        <v>8717</v>
      </c>
      <c r="F1789" s="581" t="s">
        <v>8718</v>
      </c>
      <c r="G1789" s="140" t="s">
        <v>3500</v>
      </c>
      <c r="H1789" s="512">
        <v>4410</v>
      </c>
      <c r="I1789" s="271"/>
      <c r="J1789" s="271"/>
      <c r="K1789" s="271"/>
    </row>
    <row r="1790" spans="1:11" ht="81" customHeight="1" x14ac:dyDescent="0.25">
      <c r="A1790" s="157">
        <v>43650</v>
      </c>
      <c r="B1790" s="138" t="s">
        <v>8712</v>
      </c>
      <c r="C1790" s="138" t="s">
        <v>8719</v>
      </c>
      <c r="D1790" s="272" t="s">
        <v>3500</v>
      </c>
      <c r="E1790" s="146" t="s">
        <v>8720</v>
      </c>
      <c r="F1790" s="581" t="s">
        <v>8721</v>
      </c>
      <c r="G1790" s="140" t="s">
        <v>3500</v>
      </c>
      <c r="H1790" s="512">
        <v>5300</v>
      </c>
      <c r="I1790" s="271"/>
      <c r="J1790" s="271"/>
      <c r="K1790" s="271"/>
    </row>
    <row r="1791" spans="1:11" ht="81" customHeight="1" x14ac:dyDescent="0.25">
      <c r="A1791" s="157">
        <v>43650</v>
      </c>
      <c r="B1791" s="138" t="s">
        <v>8712</v>
      </c>
      <c r="C1791" s="138" t="s">
        <v>8722</v>
      </c>
      <c r="D1791" s="511" t="s">
        <v>8723</v>
      </c>
      <c r="E1791" s="138" t="s">
        <v>8724</v>
      </c>
      <c r="F1791" s="581" t="s">
        <v>8725</v>
      </c>
      <c r="G1791" s="140" t="s">
        <v>3500</v>
      </c>
      <c r="H1791" s="512">
        <v>5541.41</v>
      </c>
      <c r="I1791" s="271"/>
      <c r="J1791" s="271"/>
      <c r="K1791" s="271"/>
    </row>
    <row r="1792" spans="1:11" ht="72.75" customHeight="1" x14ac:dyDescent="0.25">
      <c r="A1792" s="159">
        <v>43654</v>
      </c>
      <c r="B1792" s="138" t="s">
        <v>8726</v>
      </c>
      <c r="C1792" s="138" t="s">
        <v>8719</v>
      </c>
      <c r="D1792" s="272" t="s">
        <v>3500</v>
      </c>
      <c r="E1792" s="146" t="s">
        <v>8720</v>
      </c>
      <c r="F1792" s="581" t="s">
        <v>8727</v>
      </c>
      <c r="G1792" s="140" t="s">
        <v>3500</v>
      </c>
      <c r="H1792" s="512">
        <v>960</v>
      </c>
      <c r="I1792" s="271"/>
      <c r="J1792" s="271"/>
      <c r="K1792" s="271"/>
    </row>
    <row r="1793" spans="1:11" ht="72.75" customHeight="1" x14ac:dyDescent="0.25">
      <c r="A1793" s="159">
        <v>43654</v>
      </c>
      <c r="B1793" s="138" t="s">
        <v>8728</v>
      </c>
      <c r="C1793" s="138" t="s">
        <v>8719</v>
      </c>
      <c r="D1793" s="272" t="s">
        <v>3500</v>
      </c>
      <c r="E1793" s="146" t="s">
        <v>8720</v>
      </c>
      <c r="F1793" s="581" t="s">
        <v>8729</v>
      </c>
      <c r="G1793" s="140" t="s">
        <v>3500</v>
      </c>
      <c r="H1793" s="512">
        <v>1000</v>
      </c>
      <c r="I1793" s="271"/>
      <c r="J1793" s="271"/>
      <c r="K1793" s="271"/>
    </row>
    <row r="1794" spans="1:11" ht="72.75" customHeight="1" x14ac:dyDescent="0.25">
      <c r="A1794" s="159">
        <v>43654</v>
      </c>
      <c r="B1794" s="138" t="s">
        <v>8730</v>
      </c>
      <c r="C1794" s="138" t="s">
        <v>8731</v>
      </c>
      <c r="D1794" s="511" t="s">
        <v>8732</v>
      </c>
      <c r="E1794" s="138" t="s">
        <v>8733</v>
      </c>
      <c r="F1794" s="581" t="s">
        <v>8734</v>
      </c>
      <c r="G1794" s="140" t="s">
        <v>3500</v>
      </c>
      <c r="H1794" s="512">
        <v>3000</v>
      </c>
      <c r="I1794" s="271"/>
      <c r="J1794" s="271"/>
      <c r="K1794" s="271"/>
    </row>
    <row r="1795" spans="1:11" ht="72.75" customHeight="1" x14ac:dyDescent="0.25">
      <c r="A1795" s="159">
        <v>43654</v>
      </c>
      <c r="B1795" s="138" t="s">
        <v>8735</v>
      </c>
      <c r="C1795" s="138" t="s">
        <v>8736</v>
      </c>
      <c r="D1795" s="272" t="s">
        <v>3500</v>
      </c>
      <c r="E1795" s="146" t="s">
        <v>8737</v>
      </c>
      <c r="F1795" s="581" t="s">
        <v>8738</v>
      </c>
      <c r="G1795" s="140" t="s">
        <v>3500</v>
      </c>
      <c r="H1795" s="512">
        <v>5020</v>
      </c>
      <c r="I1795" s="271"/>
      <c r="J1795" s="271"/>
      <c r="K1795" s="271"/>
    </row>
    <row r="1796" spans="1:11" ht="72.75" customHeight="1" x14ac:dyDescent="0.25">
      <c r="A1796" s="159">
        <v>43654</v>
      </c>
      <c r="B1796" s="138" t="s">
        <v>8739</v>
      </c>
      <c r="C1796" s="138" t="s">
        <v>8719</v>
      </c>
      <c r="D1796" s="272" t="s">
        <v>3500</v>
      </c>
      <c r="E1796" s="146" t="s">
        <v>8720</v>
      </c>
      <c r="F1796" s="581" t="s">
        <v>8740</v>
      </c>
      <c r="G1796" s="140" t="s">
        <v>3500</v>
      </c>
      <c r="H1796" s="512">
        <v>5600</v>
      </c>
      <c r="I1796" s="271"/>
      <c r="J1796" s="271"/>
      <c r="K1796" s="271"/>
    </row>
    <row r="1797" spans="1:11" ht="72.75" customHeight="1" x14ac:dyDescent="0.25">
      <c r="A1797" s="157">
        <v>43656</v>
      </c>
      <c r="B1797" s="138" t="s">
        <v>8741</v>
      </c>
      <c r="C1797" s="138" t="s">
        <v>8713</v>
      </c>
      <c r="D1797" s="511" t="s">
        <v>6471</v>
      </c>
      <c r="E1797" s="138" t="s">
        <v>8714</v>
      </c>
      <c r="F1797" s="581" t="s">
        <v>8742</v>
      </c>
      <c r="G1797" s="140" t="s">
        <v>3500</v>
      </c>
      <c r="H1797" s="512">
        <v>2246.4</v>
      </c>
      <c r="I1797" s="271"/>
      <c r="J1797" s="271"/>
      <c r="K1797" s="271"/>
    </row>
    <row r="1798" spans="1:11" ht="72.75" customHeight="1" x14ac:dyDescent="0.25">
      <c r="A1798" s="157">
        <v>43656</v>
      </c>
      <c r="B1798" s="138" t="s">
        <v>8743</v>
      </c>
      <c r="C1798" s="138" t="s">
        <v>8716</v>
      </c>
      <c r="D1798" s="511" t="s">
        <v>6942</v>
      </c>
      <c r="E1798" s="138" t="s">
        <v>8717</v>
      </c>
      <c r="F1798" s="581" t="s">
        <v>8744</v>
      </c>
      <c r="G1798" s="140" t="s">
        <v>3500</v>
      </c>
      <c r="H1798" s="512">
        <v>3021.2</v>
      </c>
      <c r="I1798" s="271"/>
      <c r="J1798" s="271"/>
      <c r="K1798" s="271"/>
    </row>
    <row r="1799" spans="1:11" ht="72.75" customHeight="1" x14ac:dyDescent="0.25">
      <c r="A1799" s="157">
        <v>43656</v>
      </c>
      <c r="B1799" s="138" t="s">
        <v>8745</v>
      </c>
      <c r="C1799" s="138" t="s">
        <v>8722</v>
      </c>
      <c r="D1799" s="511" t="s">
        <v>8723</v>
      </c>
      <c r="E1799" s="138" t="s">
        <v>8724</v>
      </c>
      <c r="F1799" s="581" t="s">
        <v>8746</v>
      </c>
      <c r="G1799" s="140" t="s">
        <v>3500</v>
      </c>
      <c r="H1799" s="512">
        <v>3497.9</v>
      </c>
      <c r="I1799" s="271"/>
      <c r="J1799" s="271"/>
      <c r="K1799" s="271"/>
    </row>
    <row r="1800" spans="1:11" ht="72.75" customHeight="1" x14ac:dyDescent="0.25">
      <c r="A1800" s="159">
        <v>43658</v>
      </c>
      <c r="B1800" s="138" t="s">
        <v>8747</v>
      </c>
      <c r="C1800" s="138" t="s">
        <v>8705</v>
      </c>
      <c r="D1800" s="511" t="s">
        <v>6287</v>
      </c>
      <c r="E1800" s="138" t="s">
        <v>8706</v>
      </c>
      <c r="F1800" s="581" t="s">
        <v>8748</v>
      </c>
      <c r="G1800" s="140" t="s">
        <v>3500</v>
      </c>
      <c r="H1800" s="512">
        <v>2216.1</v>
      </c>
      <c r="I1800" s="271"/>
      <c r="J1800" s="271"/>
      <c r="K1800" s="271"/>
    </row>
    <row r="1801" spans="1:11" ht="72.75" customHeight="1" x14ac:dyDescent="0.25">
      <c r="A1801" s="172">
        <v>43661</v>
      </c>
      <c r="B1801" s="138" t="s">
        <v>8749</v>
      </c>
      <c r="C1801" s="138" t="s">
        <v>8750</v>
      </c>
      <c r="D1801" s="511" t="s">
        <v>7936</v>
      </c>
      <c r="E1801" s="138" t="s">
        <v>8751</v>
      </c>
      <c r="F1801" s="581" t="s">
        <v>8752</v>
      </c>
      <c r="G1801" s="140" t="s">
        <v>3500</v>
      </c>
      <c r="H1801" s="512">
        <v>409.5</v>
      </c>
      <c r="I1801" s="271"/>
      <c r="J1801" s="271"/>
      <c r="K1801" s="271"/>
    </row>
    <row r="1802" spans="1:11" ht="72.75" customHeight="1" x14ac:dyDescent="0.25">
      <c r="A1802" s="172">
        <v>43661</v>
      </c>
      <c r="B1802" s="138" t="s">
        <v>8753</v>
      </c>
      <c r="C1802" s="146" t="s">
        <v>8754</v>
      </c>
      <c r="D1802" s="199" t="s">
        <v>8634</v>
      </c>
      <c r="E1802" s="146" t="s">
        <v>8755</v>
      </c>
      <c r="F1802" s="581" t="s">
        <v>8756</v>
      </c>
      <c r="G1802" s="140" t="s">
        <v>3500</v>
      </c>
      <c r="H1802" s="512">
        <v>2340</v>
      </c>
      <c r="I1802" s="271"/>
      <c r="J1802" s="271"/>
      <c r="K1802" s="271"/>
    </row>
    <row r="1803" spans="1:11" ht="72.75" customHeight="1" x14ac:dyDescent="0.25">
      <c r="A1803" s="172">
        <v>43661</v>
      </c>
      <c r="B1803" s="138" t="s">
        <v>8757</v>
      </c>
      <c r="C1803" s="138" t="s">
        <v>8758</v>
      </c>
      <c r="D1803" s="511" t="s">
        <v>8759</v>
      </c>
      <c r="E1803" s="138" t="s">
        <v>8760</v>
      </c>
      <c r="F1803" s="581" t="s">
        <v>8761</v>
      </c>
      <c r="G1803" s="140" t="s">
        <v>3500</v>
      </c>
      <c r="H1803" s="512">
        <v>2380</v>
      </c>
      <c r="I1803" s="271"/>
      <c r="J1803" s="271"/>
      <c r="K1803" s="271"/>
    </row>
    <row r="1804" spans="1:11" ht="72.75" customHeight="1" x14ac:dyDescent="0.25">
      <c r="A1804" s="172">
        <v>43661</v>
      </c>
      <c r="B1804" s="138" t="s">
        <v>8762</v>
      </c>
      <c r="C1804" s="138" t="s">
        <v>8719</v>
      </c>
      <c r="D1804" s="272" t="s">
        <v>3500</v>
      </c>
      <c r="E1804" s="146" t="s">
        <v>8720</v>
      </c>
      <c r="F1804" s="581" t="s">
        <v>8763</v>
      </c>
      <c r="G1804" s="140" t="s">
        <v>3500</v>
      </c>
      <c r="H1804" s="512">
        <v>3000</v>
      </c>
      <c r="I1804" s="271"/>
      <c r="J1804" s="271"/>
      <c r="K1804" s="271"/>
    </row>
    <row r="1805" spans="1:11" ht="72.75" customHeight="1" x14ac:dyDescent="0.25">
      <c r="A1805" s="172">
        <v>43661</v>
      </c>
      <c r="B1805" s="138" t="s">
        <v>8764</v>
      </c>
      <c r="C1805" s="146" t="s">
        <v>8754</v>
      </c>
      <c r="D1805" s="199" t="s">
        <v>8634</v>
      </c>
      <c r="E1805" s="146" t="s">
        <v>8755</v>
      </c>
      <c r="F1805" s="581" t="s">
        <v>8765</v>
      </c>
      <c r="G1805" s="140" t="s">
        <v>3500</v>
      </c>
      <c r="H1805" s="512">
        <v>3019.52</v>
      </c>
      <c r="I1805" s="271"/>
      <c r="J1805" s="271"/>
      <c r="K1805" s="271"/>
    </row>
    <row r="1806" spans="1:11" ht="72.75" customHeight="1" x14ac:dyDescent="0.25">
      <c r="A1806" s="172">
        <v>43661</v>
      </c>
      <c r="B1806" s="138" t="s">
        <v>8766</v>
      </c>
      <c r="C1806" s="138" t="s">
        <v>8767</v>
      </c>
      <c r="D1806" s="272" t="s">
        <v>3500</v>
      </c>
      <c r="E1806" s="146" t="s">
        <v>8768</v>
      </c>
      <c r="F1806" s="581" t="s">
        <v>8769</v>
      </c>
      <c r="G1806" s="140" t="s">
        <v>3500</v>
      </c>
      <c r="H1806" s="512">
        <v>5000</v>
      </c>
      <c r="I1806" s="271"/>
      <c r="J1806" s="271"/>
      <c r="K1806" s="271"/>
    </row>
    <row r="1807" spans="1:11" ht="72.75" customHeight="1" x14ac:dyDescent="0.25">
      <c r="A1807" s="172">
        <v>43661</v>
      </c>
      <c r="B1807" s="138" t="s">
        <v>8762</v>
      </c>
      <c r="C1807" s="138" t="s">
        <v>8719</v>
      </c>
      <c r="D1807" s="272" t="s">
        <v>3500</v>
      </c>
      <c r="E1807" s="146" t="s">
        <v>8720</v>
      </c>
      <c r="F1807" s="581" t="s">
        <v>8770</v>
      </c>
      <c r="G1807" s="140" t="s">
        <v>3500</v>
      </c>
      <c r="H1807" s="512">
        <v>5600</v>
      </c>
      <c r="I1807" s="271"/>
      <c r="J1807" s="271"/>
      <c r="K1807" s="271"/>
    </row>
    <row r="1808" spans="1:11" ht="72.75" customHeight="1" x14ac:dyDescent="0.25">
      <c r="A1808" s="172">
        <v>43661</v>
      </c>
      <c r="B1808" s="138" t="s">
        <v>8771</v>
      </c>
      <c r="C1808" s="138" t="s">
        <v>8758</v>
      </c>
      <c r="D1808" s="511" t="s">
        <v>8759</v>
      </c>
      <c r="E1808" s="138" t="s">
        <v>8760</v>
      </c>
      <c r="F1808" s="581" t="s">
        <v>8772</v>
      </c>
      <c r="G1808" s="140" t="s">
        <v>3500</v>
      </c>
      <c r="H1808" s="512">
        <v>10948</v>
      </c>
      <c r="I1808" s="271"/>
      <c r="J1808" s="271"/>
      <c r="K1808" s="271"/>
    </row>
    <row r="1809" spans="1:11" ht="72.75" customHeight="1" x14ac:dyDescent="0.25">
      <c r="A1809" s="172">
        <v>43661</v>
      </c>
      <c r="B1809" s="138" t="s">
        <v>8773</v>
      </c>
      <c r="C1809" s="138" t="s">
        <v>8774</v>
      </c>
      <c r="D1809" s="511" t="s">
        <v>8650</v>
      </c>
      <c r="E1809" s="138" t="s">
        <v>8775</v>
      </c>
      <c r="F1809" s="581" t="s">
        <v>8776</v>
      </c>
      <c r="G1809" s="140" t="s">
        <v>3500</v>
      </c>
      <c r="H1809" s="512">
        <v>13000</v>
      </c>
      <c r="I1809" s="271"/>
      <c r="J1809" s="271"/>
      <c r="K1809" s="271"/>
    </row>
    <row r="1810" spans="1:11" ht="72.75" customHeight="1" x14ac:dyDescent="0.25">
      <c r="A1810" s="157">
        <v>43663</v>
      </c>
      <c r="B1810" s="138" t="s">
        <v>8777</v>
      </c>
      <c r="C1810" s="138" t="s">
        <v>8716</v>
      </c>
      <c r="D1810" s="511" t="s">
        <v>6942</v>
      </c>
      <c r="E1810" s="138" t="s">
        <v>8717</v>
      </c>
      <c r="F1810" s="581" t="s">
        <v>8778</v>
      </c>
      <c r="G1810" s="140" t="s">
        <v>3500</v>
      </c>
      <c r="H1810" s="512">
        <v>3949</v>
      </c>
      <c r="I1810" s="271"/>
      <c r="J1810" s="271"/>
      <c r="K1810" s="271"/>
    </row>
    <row r="1811" spans="1:11" ht="72.75" customHeight="1" x14ac:dyDescent="0.25">
      <c r="A1811" s="157">
        <v>43663</v>
      </c>
      <c r="B1811" s="138" t="s">
        <v>8779</v>
      </c>
      <c r="C1811" s="138" t="s">
        <v>8705</v>
      </c>
      <c r="D1811" s="511" t="s">
        <v>6287</v>
      </c>
      <c r="E1811" s="138" t="s">
        <v>8706</v>
      </c>
      <c r="F1811" s="581" t="s">
        <v>8780</v>
      </c>
      <c r="G1811" s="140" t="s">
        <v>3500</v>
      </c>
      <c r="H1811" s="512">
        <v>5505.54</v>
      </c>
      <c r="I1811" s="271"/>
      <c r="J1811" s="271"/>
      <c r="K1811" s="271"/>
    </row>
    <row r="1812" spans="1:11" ht="72.75" customHeight="1" x14ac:dyDescent="0.25">
      <c r="A1812" s="157">
        <v>43665</v>
      </c>
      <c r="B1812" s="138" t="s">
        <v>8781</v>
      </c>
      <c r="C1812" s="138" t="s">
        <v>8713</v>
      </c>
      <c r="D1812" s="511" t="s">
        <v>6471</v>
      </c>
      <c r="E1812" s="138" t="s">
        <v>8714</v>
      </c>
      <c r="F1812" s="581" t="s">
        <v>8782</v>
      </c>
      <c r="G1812" s="140" t="s">
        <v>3500</v>
      </c>
      <c r="H1812" s="512">
        <v>3360</v>
      </c>
      <c r="I1812" s="271"/>
      <c r="J1812" s="271"/>
      <c r="K1812" s="271"/>
    </row>
    <row r="1813" spans="1:11" ht="72.75" customHeight="1" x14ac:dyDescent="0.25">
      <c r="A1813" s="157">
        <v>43665</v>
      </c>
      <c r="B1813" s="138" t="s">
        <v>8783</v>
      </c>
      <c r="C1813" s="138" t="s">
        <v>8713</v>
      </c>
      <c r="D1813" s="511" t="s">
        <v>6471</v>
      </c>
      <c r="E1813" s="138" t="s">
        <v>8714</v>
      </c>
      <c r="F1813" s="581" t="s">
        <v>8784</v>
      </c>
      <c r="G1813" s="140" t="s">
        <v>3500</v>
      </c>
      <c r="H1813" s="512">
        <v>4907.1400000000003</v>
      </c>
      <c r="I1813" s="271"/>
      <c r="J1813" s="271"/>
      <c r="K1813" s="271"/>
    </row>
    <row r="1814" spans="1:11" ht="101.25" customHeight="1" x14ac:dyDescent="0.25">
      <c r="A1814" s="157">
        <v>43665</v>
      </c>
      <c r="B1814" s="138" t="s">
        <v>8785</v>
      </c>
      <c r="C1814" s="138" t="s">
        <v>8722</v>
      </c>
      <c r="D1814" s="511" t="s">
        <v>8723</v>
      </c>
      <c r="E1814" s="138" t="s">
        <v>8724</v>
      </c>
      <c r="F1814" s="581" t="s">
        <v>8786</v>
      </c>
      <c r="G1814" s="140" t="s">
        <v>3500</v>
      </c>
      <c r="H1814" s="512">
        <v>5007.5200000000004</v>
      </c>
      <c r="I1814" s="271"/>
      <c r="J1814" s="271"/>
      <c r="K1814" s="271"/>
    </row>
    <row r="1815" spans="1:11" ht="101.25" customHeight="1" x14ac:dyDescent="0.25">
      <c r="A1815" s="157">
        <v>43648</v>
      </c>
      <c r="B1815" s="170">
        <v>172036478</v>
      </c>
      <c r="C1815" s="139" t="s">
        <v>8787</v>
      </c>
      <c r="D1815" s="272" t="s">
        <v>3500</v>
      </c>
      <c r="E1815" s="139" t="s">
        <v>8788</v>
      </c>
      <c r="F1815" s="582" t="s">
        <v>8789</v>
      </c>
      <c r="G1815" s="140" t="s">
        <v>3500</v>
      </c>
      <c r="H1815" s="171">
        <v>3180</v>
      </c>
      <c r="I1815" s="271"/>
      <c r="J1815" s="271"/>
      <c r="K1815" s="271"/>
    </row>
    <row r="1816" spans="1:11" ht="101.25" customHeight="1" x14ac:dyDescent="0.25">
      <c r="A1816" s="157">
        <v>43648</v>
      </c>
      <c r="B1816" s="170">
        <v>172453478</v>
      </c>
      <c r="C1816" s="139" t="s">
        <v>8787</v>
      </c>
      <c r="D1816" s="272" t="s">
        <v>3500</v>
      </c>
      <c r="E1816" s="139" t="s">
        <v>8788</v>
      </c>
      <c r="F1816" s="582" t="s">
        <v>8789</v>
      </c>
      <c r="G1816" s="140" t="s">
        <v>3500</v>
      </c>
      <c r="H1816" s="171">
        <v>5000</v>
      </c>
      <c r="I1816" s="271"/>
      <c r="J1816" s="271"/>
      <c r="K1816" s="271"/>
    </row>
    <row r="1817" spans="1:11" ht="101.25" customHeight="1" x14ac:dyDescent="0.25">
      <c r="A1817" s="157">
        <v>43648</v>
      </c>
      <c r="B1817" s="170">
        <v>165823569</v>
      </c>
      <c r="C1817" s="139" t="s">
        <v>8790</v>
      </c>
      <c r="D1817" s="272" t="s">
        <v>3500</v>
      </c>
      <c r="E1817" s="139" t="s">
        <v>8791</v>
      </c>
      <c r="F1817" s="582" t="s">
        <v>8792</v>
      </c>
      <c r="G1817" s="140" t="s">
        <v>3500</v>
      </c>
      <c r="H1817" s="171">
        <v>5583</v>
      </c>
      <c r="I1817" s="271"/>
      <c r="J1817" s="271"/>
      <c r="K1817" s="271"/>
    </row>
    <row r="1818" spans="1:11" ht="101.25" customHeight="1" x14ac:dyDescent="0.25">
      <c r="A1818" s="157">
        <v>43648</v>
      </c>
      <c r="B1818" s="170">
        <v>165136761</v>
      </c>
      <c r="C1818" s="139" t="s">
        <v>8793</v>
      </c>
      <c r="D1818" s="306">
        <v>38074173</v>
      </c>
      <c r="E1818" s="139" t="s">
        <v>8794</v>
      </c>
      <c r="F1818" s="582" t="s">
        <v>8097</v>
      </c>
      <c r="G1818" s="140" t="s">
        <v>3500</v>
      </c>
      <c r="H1818" s="171">
        <v>6204</v>
      </c>
      <c r="I1818" s="271"/>
      <c r="J1818" s="271"/>
      <c r="K1818" s="271"/>
    </row>
    <row r="1819" spans="1:11" ht="101.25" customHeight="1" x14ac:dyDescent="0.25">
      <c r="A1819" s="157">
        <v>43648</v>
      </c>
      <c r="B1819" s="170">
        <v>164601668</v>
      </c>
      <c r="C1819" s="139" t="s">
        <v>8793</v>
      </c>
      <c r="D1819" s="306">
        <v>38074173</v>
      </c>
      <c r="E1819" s="139" t="s">
        <v>8794</v>
      </c>
      <c r="F1819" s="582" t="s">
        <v>8097</v>
      </c>
      <c r="G1819" s="140" t="s">
        <v>3500</v>
      </c>
      <c r="H1819" s="171">
        <v>7680</v>
      </c>
      <c r="I1819" s="271"/>
      <c r="J1819" s="271"/>
      <c r="K1819" s="271"/>
    </row>
    <row r="1820" spans="1:11" ht="101.25" customHeight="1" x14ac:dyDescent="0.25">
      <c r="A1820" s="157">
        <v>43648</v>
      </c>
      <c r="B1820" s="170">
        <v>171328726</v>
      </c>
      <c r="C1820" s="139" t="s">
        <v>8795</v>
      </c>
      <c r="D1820" s="306">
        <v>40020187</v>
      </c>
      <c r="E1820" s="139" t="s">
        <v>8796</v>
      </c>
      <c r="F1820" s="582" t="s">
        <v>8797</v>
      </c>
      <c r="G1820" s="140" t="s">
        <v>3500</v>
      </c>
      <c r="H1820" s="171">
        <v>17236.8</v>
      </c>
      <c r="I1820" s="271"/>
      <c r="J1820" s="271"/>
      <c r="K1820" s="271"/>
    </row>
    <row r="1821" spans="1:11" ht="101.25" customHeight="1" x14ac:dyDescent="0.25">
      <c r="A1821" s="157">
        <v>43648</v>
      </c>
      <c r="B1821" s="170">
        <v>170643630</v>
      </c>
      <c r="C1821" s="139" t="s">
        <v>8787</v>
      </c>
      <c r="D1821" s="272" t="s">
        <v>3500</v>
      </c>
      <c r="E1821" s="139" t="s">
        <v>8788</v>
      </c>
      <c r="F1821" s="582" t="s">
        <v>8789</v>
      </c>
      <c r="G1821" s="140" t="s">
        <v>3500</v>
      </c>
      <c r="H1821" s="171">
        <v>25502.400000000001</v>
      </c>
      <c r="I1821" s="271"/>
      <c r="J1821" s="271"/>
      <c r="K1821" s="271"/>
    </row>
    <row r="1822" spans="1:11" ht="101.25" customHeight="1" x14ac:dyDescent="0.25">
      <c r="A1822" s="157">
        <v>43656</v>
      </c>
      <c r="B1822" s="170">
        <v>151846085</v>
      </c>
      <c r="C1822" s="139" t="s">
        <v>8798</v>
      </c>
      <c r="D1822" s="272" t="s">
        <v>3500</v>
      </c>
      <c r="E1822" s="139" t="s">
        <v>8799</v>
      </c>
      <c r="F1822" s="582" t="s">
        <v>8097</v>
      </c>
      <c r="G1822" s="140" t="s">
        <v>3500</v>
      </c>
      <c r="H1822" s="171">
        <v>1000</v>
      </c>
      <c r="I1822" s="271"/>
      <c r="J1822" s="271"/>
      <c r="K1822" s="271"/>
    </row>
    <row r="1823" spans="1:11" ht="101.25" customHeight="1" x14ac:dyDescent="0.25">
      <c r="A1823" s="157">
        <v>43656</v>
      </c>
      <c r="B1823" s="170">
        <v>151846085</v>
      </c>
      <c r="C1823" s="139" t="s">
        <v>8774</v>
      </c>
      <c r="D1823" s="306">
        <v>33864521</v>
      </c>
      <c r="E1823" s="139" t="s">
        <v>8775</v>
      </c>
      <c r="F1823" s="582" t="s">
        <v>8097</v>
      </c>
      <c r="G1823" s="140" t="s">
        <v>3500</v>
      </c>
      <c r="H1823" s="171">
        <v>13000</v>
      </c>
      <c r="I1823" s="271"/>
      <c r="J1823" s="271"/>
      <c r="K1823" s="271"/>
    </row>
    <row r="1824" spans="1:11" ht="101.25" customHeight="1" x14ac:dyDescent="0.25">
      <c r="A1824" s="159">
        <v>43657</v>
      </c>
      <c r="B1824" s="170">
        <v>170344575</v>
      </c>
      <c r="C1824" s="139" t="s">
        <v>8800</v>
      </c>
      <c r="D1824" s="306">
        <v>22046132</v>
      </c>
      <c r="E1824" s="139" t="s">
        <v>8801</v>
      </c>
      <c r="F1824" s="582" t="s">
        <v>8802</v>
      </c>
      <c r="G1824" s="140" t="s">
        <v>3500</v>
      </c>
      <c r="H1824" s="171">
        <v>4158</v>
      </c>
      <c r="I1824" s="271"/>
      <c r="J1824" s="271"/>
      <c r="K1824" s="271"/>
    </row>
    <row r="1825" spans="1:11" ht="101.25" customHeight="1" x14ac:dyDescent="0.25">
      <c r="A1825" s="159">
        <v>43657</v>
      </c>
      <c r="B1825" s="170">
        <v>171232824</v>
      </c>
      <c r="C1825" s="139" t="s">
        <v>8800</v>
      </c>
      <c r="D1825" s="306">
        <v>22046132</v>
      </c>
      <c r="E1825" s="139" t="s">
        <v>8801</v>
      </c>
      <c r="F1825" s="582" t="s">
        <v>8802</v>
      </c>
      <c r="G1825" s="140" t="s">
        <v>3500</v>
      </c>
      <c r="H1825" s="171">
        <v>4514.3999999999996</v>
      </c>
      <c r="I1825" s="271"/>
      <c r="J1825" s="271"/>
      <c r="K1825" s="271"/>
    </row>
    <row r="1826" spans="1:11" ht="101.25" customHeight="1" x14ac:dyDescent="0.25">
      <c r="A1826" s="157">
        <v>43664</v>
      </c>
      <c r="B1826" s="170">
        <v>172748952</v>
      </c>
      <c r="C1826" s="139" t="s">
        <v>8803</v>
      </c>
      <c r="D1826" s="272" t="s">
        <v>3500</v>
      </c>
      <c r="E1826" s="139" t="s">
        <v>8804</v>
      </c>
      <c r="F1826" s="582" t="s">
        <v>8097</v>
      </c>
      <c r="G1826" s="140" t="s">
        <v>3500</v>
      </c>
      <c r="H1826" s="171">
        <v>1200</v>
      </c>
      <c r="I1826" s="271"/>
      <c r="J1826" s="271"/>
      <c r="K1826" s="271"/>
    </row>
    <row r="1827" spans="1:11" ht="101.25" customHeight="1" x14ac:dyDescent="0.25">
      <c r="A1827" s="172">
        <v>43665</v>
      </c>
      <c r="B1827" s="170">
        <v>141625566</v>
      </c>
      <c r="C1827" s="139" t="s">
        <v>8793</v>
      </c>
      <c r="D1827" s="306">
        <v>38074173</v>
      </c>
      <c r="E1827" s="139" t="s">
        <v>8794</v>
      </c>
      <c r="F1827" s="582" t="s">
        <v>8097</v>
      </c>
      <c r="G1827" s="140" t="s">
        <v>3500</v>
      </c>
      <c r="H1827" s="171">
        <v>725.04</v>
      </c>
      <c r="I1827" s="271"/>
      <c r="J1827" s="271"/>
      <c r="K1827" s="271"/>
    </row>
    <row r="1828" spans="1:11" ht="101.25" customHeight="1" x14ac:dyDescent="0.25">
      <c r="A1828" s="157">
        <v>43649</v>
      </c>
      <c r="B1828" s="138">
        <v>191152568</v>
      </c>
      <c r="C1828" s="138" t="s">
        <v>8805</v>
      </c>
      <c r="D1828" s="511" t="s">
        <v>8670</v>
      </c>
      <c r="E1828" s="138" t="s">
        <v>8806</v>
      </c>
      <c r="F1828" s="581" t="s">
        <v>8807</v>
      </c>
      <c r="G1828" s="140" t="s">
        <v>3500</v>
      </c>
      <c r="H1828" s="512">
        <v>46000.08</v>
      </c>
      <c r="I1828" s="271"/>
      <c r="J1828" s="271"/>
      <c r="K1828" s="271"/>
    </row>
    <row r="1829" spans="1:11" ht="101.25" customHeight="1" x14ac:dyDescent="0.25">
      <c r="A1829" s="157">
        <v>43649</v>
      </c>
      <c r="B1829" s="138">
        <v>205110135</v>
      </c>
      <c r="C1829" s="138" t="s">
        <v>8808</v>
      </c>
      <c r="D1829" s="511" t="s">
        <v>8809</v>
      </c>
      <c r="E1829" s="138" t="s">
        <v>8810</v>
      </c>
      <c r="F1829" s="581" t="s">
        <v>8811</v>
      </c>
      <c r="G1829" s="140" t="s">
        <v>3500</v>
      </c>
      <c r="H1829" s="512">
        <v>21000</v>
      </c>
      <c r="I1829" s="271"/>
      <c r="J1829" s="271"/>
      <c r="K1829" s="271"/>
    </row>
    <row r="1830" spans="1:11" ht="101.25" customHeight="1" x14ac:dyDescent="0.25">
      <c r="A1830" s="159">
        <v>43651</v>
      </c>
      <c r="B1830" s="138">
        <v>150241307</v>
      </c>
      <c r="C1830" s="146" t="s">
        <v>8812</v>
      </c>
      <c r="D1830" s="272" t="s">
        <v>3500</v>
      </c>
      <c r="E1830" s="146" t="s">
        <v>8813</v>
      </c>
      <c r="F1830" s="581" t="s">
        <v>8814</v>
      </c>
      <c r="G1830" s="140" t="s">
        <v>3500</v>
      </c>
      <c r="H1830" s="512">
        <v>5300</v>
      </c>
      <c r="I1830" s="271"/>
      <c r="J1830" s="271"/>
      <c r="K1830" s="271"/>
    </row>
    <row r="1831" spans="1:11" ht="101.25" customHeight="1" x14ac:dyDescent="0.25">
      <c r="A1831" s="159">
        <v>43651</v>
      </c>
      <c r="B1831" s="138">
        <v>145917780</v>
      </c>
      <c r="C1831" s="146" t="s">
        <v>8812</v>
      </c>
      <c r="D1831" s="272" t="s">
        <v>3500</v>
      </c>
      <c r="E1831" s="146" t="s">
        <v>8813</v>
      </c>
      <c r="F1831" s="581" t="s">
        <v>8814</v>
      </c>
      <c r="G1831" s="140" t="s">
        <v>3500</v>
      </c>
      <c r="H1831" s="512">
        <v>3000</v>
      </c>
      <c r="I1831" s="271"/>
      <c r="J1831" s="271"/>
      <c r="K1831" s="271"/>
    </row>
    <row r="1832" spans="1:11" ht="101.25" customHeight="1" x14ac:dyDescent="0.25">
      <c r="A1832" s="159">
        <v>43654</v>
      </c>
      <c r="B1832" s="138">
        <v>113635633</v>
      </c>
      <c r="C1832" s="138" t="s">
        <v>8815</v>
      </c>
      <c r="D1832" s="511" t="s">
        <v>7960</v>
      </c>
      <c r="E1832" s="138" t="s">
        <v>8816</v>
      </c>
      <c r="F1832" s="581" t="s">
        <v>8817</v>
      </c>
      <c r="G1832" s="140" t="s">
        <v>3500</v>
      </c>
      <c r="H1832" s="512">
        <v>7500</v>
      </c>
      <c r="I1832" s="271"/>
      <c r="J1832" s="271"/>
      <c r="K1832" s="271"/>
    </row>
    <row r="1833" spans="1:11" ht="101.25" customHeight="1" x14ac:dyDescent="0.25">
      <c r="A1833" s="157">
        <v>43655</v>
      </c>
      <c r="B1833" s="138">
        <v>93327522</v>
      </c>
      <c r="C1833" s="138" t="s">
        <v>8774</v>
      </c>
      <c r="D1833" s="511" t="s">
        <v>8650</v>
      </c>
      <c r="E1833" s="138" t="s">
        <v>8818</v>
      </c>
      <c r="F1833" s="581" t="s">
        <v>8819</v>
      </c>
      <c r="G1833" s="140" t="s">
        <v>3500</v>
      </c>
      <c r="H1833" s="512">
        <v>13000</v>
      </c>
      <c r="I1833" s="271"/>
      <c r="J1833" s="271"/>
      <c r="K1833" s="271"/>
    </row>
    <row r="1834" spans="1:11" ht="101.25" customHeight="1" x14ac:dyDescent="0.25">
      <c r="A1834" s="157">
        <v>43655</v>
      </c>
      <c r="B1834" s="138">
        <v>93920248</v>
      </c>
      <c r="C1834" s="138" t="s">
        <v>8805</v>
      </c>
      <c r="D1834" s="511" t="s">
        <v>8670</v>
      </c>
      <c r="E1834" s="138" t="s">
        <v>8806</v>
      </c>
      <c r="F1834" s="581" t="s">
        <v>8820</v>
      </c>
      <c r="G1834" s="140" t="s">
        <v>3500</v>
      </c>
      <c r="H1834" s="512">
        <v>60191.040000000001</v>
      </c>
      <c r="I1834" s="271"/>
      <c r="J1834" s="271"/>
      <c r="K1834" s="271"/>
    </row>
    <row r="1835" spans="1:11" ht="101.25" customHeight="1" x14ac:dyDescent="0.25">
      <c r="A1835" s="157">
        <v>43655</v>
      </c>
      <c r="B1835" s="138">
        <v>93526534</v>
      </c>
      <c r="C1835" s="138" t="s">
        <v>8805</v>
      </c>
      <c r="D1835" s="511" t="s">
        <v>8670</v>
      </c>
      <c r="E1835" s="138" t="s">
        <v>8806</v>
      </c>
      <c r="F1835" s="581" t="s">
        <v>8820</v>
      </c>
      <c r="G1835" s="140" t="s">
        <v>3500</v>
      </c>
      <c r="H1835" s="512">
        <v>18200.400000000001</v>
      </c>
      <c r="I1835" s="271"/>
      <c r="J1835" s="271"/>
      <c r="K1835" s="271"/>
    </row>
    <row r="1836" spans="1:11" ht="101.25" customHeight="1" x14ac:dyDescent="0.25">
      <c r="A1836" s="157">
        <v>43655</v>
      </c>
      <c r="B1836" s="138">
        <v>94113341</v>
      </c>
      <c r="C1836" s="138" t="s">
        <v>8805</v>
      </c>
      <c r="D1836" s="511" t="s">
        <v>8670</v>
      </c>
      <c r="E1836" s="138" t="s">
        <v>8806</v>
      </c>
      <c r="F1836" s="581" t="s">
        <v>8820</v>
      </c>
      <c r="G1836" s="140" t="s">
        <v>3500</v>
      </c>
      <c r="H1836" s="512">
        <v>13890.24</v>
      </c>
      <c r="I1836" s="271"/>
      <c r="J1836" s="271"/>
      <c r="K1836" s="271"/>
    </row>
    <row r="1837" spans="1:11" ht="101.25" customHeight="1" x14ac:dyDescent="0.25">
      <c r="A1837" s="157">
        <v>43655</v>
      </c>
      <c r="B1837" s="138">
        <v>93853643</v>
      </c>
      <c r="C1837" s="138" t="s">
        <v>8805</v>
      </c>
      <c r="D1837" s="511" t="s">
        <v>8670</v>
      </c>
      <c r="E1837" s="138" t="s">
        <v>8806</v>
      </c>
      <c r="F1837" s="581" t="s">
        <v>8821</v>
      </c>
      <c r="G1837" s="140" t="s">
        <v>3500</v>
      </c>
      <c r="H1837" s="512">
        <v>8550</v>
      </c>
      <c r="I1837" s="271"/>
      <c r="J1837" s="271"/>
      <c r="K1837" s="271"/>
    </row>
    <row r="1838" spans="1:11" ht="101.25" customHeight="1" x14ac:dyDescent="0.25">
      <c r="A1838" s="159">
        <v>43657</v>
      </c>
      <c r="B1838" s="138">
        <v>135238668</v>
      </c>
      <c r="C1838" s="138" t="s">
        <v>8822</v>
      </c>
      <c r="D1838" s="511" t="s">
        <v>8638</v>
      </c>
      <c r="E1838" s="138" t="s">
        <v>8823</v>
      </c>
      <c r="F1838" s="581" t="s">
        <v>8824</v>
      </c>
      <c r="G1838" s="140" t="s">
        <v>3500</v>
      </c>
      <c r="H1838" s="512">
        <v>8100</v>
      </c>
      <c r="I1838" s="271"/>
      <c r="J1838" s="271"/>
      <c r="K1838" s="271"/>
    </row>
    <row r="1839" spans="1:11" ht="101.25" customHeight="1" x14ac:dyDescent="0.25">
      <c r="A1839" s="159">
        <v>43657</v>
      </c>
      <c r="B1839" s="138">
        <v>134933267</v>
      </c>
      <c r="C1839" s="138" t="s">
        <v>8822</v>
      </c>
      <c r="D1839" s="511" t="s">
        <v>8638</v>
      </c>
      <c r="E1839" s="138" t="s">
        <v>8823</v>
      </c>
      <c r="F1839" s="581" t="s">
        <v>8825</v>
      </c>
      <c r="G1839" s="140" t="s">
        <v>3500</v>
      </c>
      <c r="H1839" s="512">
        <v>26730</v>
      </c>
      <c r="I1839" s="271"/>
      <c r="J1839" s="271"/>
      <c r="K1839" s="271"/>
    </row>
    <row r="1840" spans="1:11" ht="101.25" customHeight="1" x14ac:dyDescent="0.25">
      <c r="A1840" s="159">
        <v>43657</v>
      </c>
      <c r="B1840" s="138">
        <v>135324205</v>
      </c>
      <c r="C1840" s="138" t="s">
        <v>8826</v>
      </c>
      <c r="D1840" s="511" t="s">
        <v>8827</v>
      </c>
      <c r="E1840" s="138" t="s">
        <v>8828</v>
      </c>
      <c r="F1840" s="581" t="s">
        <v>8829</v>
      </c>
      <c r="G1840" s="140" t="s">
        <v>3500</v>
      </c>
      <c r="H1840" s="512">
        <v>10000</v>
      </c>
      <c r="I1840" s="271"/>
      <c r="J1840" s="271"/>
      <c r="K1840" s="271"/>
    </row>
    <row r="1841" spans="1:11" ht="101.25" customHeight="1" x14ac:dyDescent="0.25">
      <c r="A1841" s="159">
        <v>43658</v>
      </c>
      <c r="B1841" s="138">
        <v>133726209</v>
      </c>
      <c r="C1841" s="138" t="s">
        <v>8805</v>
      </c>
      <c r="D1841" s="511" t="s">
        <v>8670</v>
      </c>
      <c r="E1841" s="138" t="s">
        <v>8806</v>
      </c>
      <c r="F1841" s="581" t="s">
        <v>8830</v>
      </c>
      <c r="G1841" s="140" t="s">
        <v>3500</v>
      </c>
      <c r="H1841" s="512">
        <v>26000.400000000001</v>
      </c>
      <c r="I1841" s="271"/>
      <c r="J1841" s="271"/>
      <c r="K1841" s="271"/>
    </row>
    <row r="1842" spans="1:11" ht="101.25" customHeight="1" x14ac:dyDescent="0.25">
      <c r="A1842" s="159">
        <v>43658</v>
      </c>
      <c r="B1842" s="138">
        <v>133439659</v>
      </c>
      <c r="C1842" s="138" t="s">
        <v>8831</v>
      </c>
      <c r="D1842" s="511" t="s">
        <v>8646</v>
      </c>
      <c r="E1842" s="138" t="s">
        <v>8832</v>
      </c>
      <c r="F1842" s="581" t="s">
        <v>8833</v>
      </c>
      <c r="G1842" s="140" t="s">
        <v>3500</v>
      </c>
      <c r="H1842" s="512">
        <v>7776</v>
      </c>
      <c r="I1842" s="271"/>
      <c r="J1842" s="271"/>
      <c r="K1842" s="271"/>
    </row>
    <row r="1843" spans="1:11" ht="101.25" customHeight="1" x14ac:dyDescent="0.25">
      <c r="A1843" s="159">
        <v>43658</v>
      </c>
      <c r="B1843" s="138">
        <v>133155633</v>
      </c>
      <c r="C1843" s="138" t="s">
        <v>8834</v>
      </c>
      <c r="D1843" s="511" t="s">
        <v>6952</v>
      </c>
      <c r="E1843" s="138" t="s">
        <v>8835</v>
      </c>
      <c r="F1843" s="581" t="s">
        <v>8836</v>
      </c>
      <c r="G1843" s="140" t="s">
        <v>3500</v>
      </c>
      <c r="H1843" s="512">
        <v>4084</v>
      </c>
      <c r="I1843" s="271"/>
      <c r="J1843" s="271"/>
      <c r="K1843" s="271"/>
    </row>
    <row r="1844" spans="1:11" ht="101.25" customHeight="1" x14ac:dyDescent="0.25">
      <c r="A1844" s="172">
        <v>43661</v>
      </c>
      <c r="B1844" s="138">
        <v>112652319</v>
      </c>
      <c r="C1844" s="138" t="s">
        <v>8805</v>
      </c>
      <c r="D1844" s="511" t="s">
        <v>8670</v>
      </c>
      <c r="E1844" s="138" t="s">
        <v>8806</v>
      </c>
      <c r="F1844" s="581" t="s">
        <v>7761</v>
      </c>
      <c r="G1844" s="140" t="s">
        <v>3500</v>
      </c>
      <c r="H1844" s="512">
        <v>5771</v>
      </c>
      <c r="I1844" s="271"/>
      <c r="J1844" s="271"/>
      <c r="K1844" s="271"/>
    </row>
    <row r="1845" spans="1:11" ht="101.25" customHeight="1" x14ac:dyDescent="0.25">
      <c r="A1845" s="172">
        <v>43661</v>
      </c>
      <c r="B1845" s="138">
        <v>112929718</v>
      </c>
      <c r="C1845" s="138" t="s">
        <v>8808</v>
      </c>
      <c r="D1845" s="511" t="s">
        <v>8809</v>
      </c>
      <c r="E1845" s="138" t="s">
        <v>8810</v>
      </c>
      <c r="F1845" s="581" t="s">
        <v>8837</v>
      </c>
      <c r="G1845" s="140" t="s">
        <v>3500</v>
      </c>
      <c r="H1845" s="512">
        <v>21000</v>
      </c>
      <c r="I1845" s="271"/>
      <c r="J1845" s="271"/>
      <c r="K1845" s="271"/>
    </row>
    <row r="1846" spans="1:11" ht="101.25" customHeight="1" x14ac:dyDescent="0.25">
      <c r="A1846" s="172">
        <v>43661</v>
      </c>
      <c r="B1846" s="138">
        <v>112559588</v>
      </c>
      <c r="C1846" s="138" t="s">
        <v>8805</v>
      </c>
      <c r="D1846" s="511" t="s">
        <v>8670</v>
      </c>
      <c r="E1846" s="138" t="s">
        <v>8806</v>
      </c>
      <c r="F1846" s="581" t="s">
        <v>8820</v>
      </c>
      <c r="G1846" s="140" t="s">
        <v>3500</v>
      </c>
      <c r="H1846" s="512">
        <v>4200</v>
      </c>
      <c r="I1846" s="271"/>
      <c r="J1846" s="271"/>
      <c r="K1846" s="271"/>
    </row>
    <row r="1847" spans="1:11" ht="101.25" customHeight="1" x14ac:dyDescent="0.25">
      <c r="A1847" s="172">
        <v>43661</v>
      </c>
      <c r="B1847" s="138">
        <v>112657128</v>
      </c>
      <c r="C1847" s="138" t="s">
        <v>8805</v>
      </c>
      <c r="D1847" s="511" t="s">
        <v>8670</v>
      </c>
      <c r="E1847" s="138" t="s">
        <v>8806</v>
      </c>
      <c r="F1847" s="581" t="s">
        <v>8838</v>
      </c>
      <c r="G1847" s="140" t="s">
        <v>3500</v>
      </c>
      <c r="H1847" s="512">
        <v>4200</v>
      </c>
      <c r="I1847" s="271"/>
      <c r="J1847" s="271"/>
      <c r="K1847" s="271"/>
    </row>
    <row r="1848" spans="1:11" ht="101.25" customHeight="1" x14ac:dyDescent="0.25">
      <c r="A1848" s="172">
        <v>43661</v>
      </c>
      <c r="B1848" s="138">
        <v>112654926</v>
      </c>
      <c r="C1848" s="138" t="s">
        <v>8805</v>
      </c>
      <c r="D1848" s="511" t="s">
        <v>8670</v>
      </c>
      <c r="E1848" s="138" t="s">
        <v>8806</v>
      </c>
      <c r="F1848" s="581" t="s">
        <v>8820</v>
      </c>
      <c r="G1848" s="140" t="s">
        <v>3500</v>
      </c>
      <c r="H1848" s="512">
        <v>4630.08</v>
      </c>
      <c r="I1848" s="271"/>
      <c r="J1848" s="271"/>
      <c r="K1848" s="271"/>
    </row>
    <row r="1849" spans="1:11" ht="101.25" customHeight="1" x14ac:dyDescent="0.25">
      <c r="A1849" s="172">
        <v>43661</v>
      </c>
      <c r="B1849" s="138">
        <v>113029317</v>
      </c>
      <c r="C1849" s="146" t="s">
        <v>8812</v>
      </c>
      <c r="D1849" s="272" t="s">
        <v>3500</v>
      </c>
      <c r="E1849" s="146" t="s">
        <v>8813</v>
      </c>
      <c r="F1849" s="581" t="s">
        <v>8839</v>
      </c>
      <c r="G1849" s="140" t="s">
        <v>3500</v>
      </c>
      <c r="H1849" s="512">
        <v>1200</v>
      </c>
      <c r="I1849" s="271"/>
      <c r="J1849" s="271"/>
      <c r="K1849" s="271"/>
    </row>
    <row r="1850" spans="1:11" ht="101.25" customHeight="1" x14ac:dyDescent="0.25">
      <c r="A1850" s="172">
        <v>43661</v>
      </c>
      <c r="B1850" s="138">
        <v>113127680</v>
      </c>
      <c r="C1850" s="146" t="s">
        <v>8812</v>
      </c>
      <c r="D1850" s="272" t="s">
        <v>3500</v>
      </c>
      <c r="E1850" s="146" t="s">
        <v>8813</v>
      </c>
      <c r="F1850" s="581" t="s">
        <v>8839</v>
      </c>
      <c r="G1850" s="140" t="s">
        <v>3500</v>
      </c>
      <c r="H1850" s="512">
        <v>11500</v>
      </c>
      <c r="I1850" s="271"/>
      <c r="J1850" s="271"/>
      <c r="K1850" s="271"/>
    </row>
    <row r="1851" spans="1:11" ht="101.25" customHeight="1" x14ac:dyDescent="0.25">
      <c r="A1851" s="157">
        <v>43662</v>
      </c>
      <c r="B1851" s="138">
        <v>110544375</v>
      </c>
      <c r="C1851" s="138" t="s">
        <v>8795</v>
      </c>
      <c r="D1851" s="511" t="s">
        <v>8634</v>
      </c>
      <c r="E1851" s="138" t="s">
        <v>8796</v>
      </c>
      <c r="F1851" s="581" t="s">
        <v>8840</v>
      </c>
      <c r="G1851" s="140" t="s">
        <v>3500</v>
      </c>
      <c r="H1851" s="512">
        <v>3639.6</v>
      </c>
      <c r="I1851" s="271"/>
      <c r="J1851" s="271"/>
      <c r="K1851" s="271"/>
    </row>
    <row r="1852" spans="1:11" ht="101.25" customHeight="1" x14ac:dyDescent="0.25">
      <c r="A1852" s="157">
        <v>43664</v>
      </c>
      <c r="B1852" s="138">
        <v>95332324</v>
      </c>
      <c r="C1852" s="146" t="s">
        <v>8841</v>
      </c>
      <c r="D1852" s="272" t="s">
        <v>3500</v>
      </c>
      <c r="E1852" s="146" t="s">
        <v>8842</v>
      </c>
      <c r="F1852" s="581" t="s">
        <v>8843</v>
      </c>
      <c r="G1852" s="140" t="s">
        <v>3500</v>
      </c>
      <c r="H1852" s="512">
        <v>42000</v>
      </c>
      <c r="I1852" s="271"/>
      <c r="J1852" s="271"/>
      <c r="K1852" s="271"/>
    </row>
    <row r="1853" spans="1:11" ht="101.25" customHeight="1" x14ac:dyDescent="0.25">
      <c r="A1853" s="157">
        <v>43664</v>
      </c>
      <c r="B1853" s="138">
        <v>95501177</v>
      </c>
      <c r="C1853" s="146" t="s">
        <v>8841</v>
      </c>
      <c r="D1853" s="272" t="s">
        <v>3500</v>
      </c>
      <c r="E1853" s="146" t="s">
        <v>8842</v>
      </c>
      <c r="F1853" s="581" t="s">
        <v>8844</v>
      </c>
      <c r="G1853" s="140" t="s">
        <v>3500</v>
      </c>
      <c r="H1853" s="512">
        <v>6500</v>
      </c>
      <c r="I1853" s="271"/>
      <c r="J1853" s="271"/>
      <c r="K1853" s="271"/>
    </row>
    <row r="1854" spans="1:11" ht="101.25" customHeight="1" x14ac:dyDescent="0.25">
      <c r="A1854" s="157">
        <v>43665</v>
      </c>
      <c r="B1854" s="138">
        <v>113229855</v>
      </c>
      <c r="C1854" s="146" t="s">
        <v>8845</v>
      </c>
      <c r="D1854" s="272" t="s">
        <v>3500</v>
      </c>
      <c r="E1854" s="146" t="s">
        <v>8846</v>
      </c>
      <c r="F1854" s="581" t="s">
        <v>8847</v>
      </c>
      <c r="G1854" s="140" t="s">
        <v>3500</v>
      </c>
      <c r="H1854" s="512">
        <v>12750</v>
      </c>
      <c r="I1854" s="271"/>
      <c r="J1854" s="271"/>
      <c r="K1854" s="271"/>
    </row>
    <row r="1855" spans="1:11" ht="101.25" customHeight="1" x14ac:dyDescent="0.25">
      <c r="A1855" s="157">
        <v>43665</v>
      </c>
      <c r="B1855" s="138">
        <v>113452444</v>
      </c>
      <c r="C1855" s="138" t="s">
        <v>8834</v>
      </c>
      <c r="D1855" s="511" t="s">
        <v>6952</v>
      </c>
      <c r="E1855" s="138" t="s">
        <v>8835</v>
      </c>
      <c r="F1855" s="581" t="s">
        <v>8836</v>
      </c>
      <c r="G1855" s="140" t="s">
        <v>3500</v>
      </c>
      <c r="H1855" s="512">
        <v>7180.8</v>
      </c>
      <c r="I1855" s="271"/>
      <c r="J1855" s="271"/>
      <c r="K1855" s="271"/>
    </row>
    <row r="1856" spans="1:11" ht="101.25" customHeight="1" x14ac:dyDescent="0.25">
      <c r="A1856" s="157">
        <v>43649</v>
      </c>
      <c r="B1856" s="138">
        <v>171417559</v>
      </c>
      <c r="C1856" s="138" t="s">
        <v>8848</v>
      </c>
      <c r="D1856" s="511" t="s">
        <v>8849</v>
      </c>
      <c r="E1856" s="138" t="s">
        <v>8850</v>
      </c>
      <c r="F1856" s="581" t="s">
        <v>8851</v>
      </c>
      <c r="G1856" s="140" t="s">
        <v>3500</v>
      </c>
      <c r="H1856" s="512">
        <v>3000</v>
      </c>
      <c r="I1856" s="271"/>
      <c r="J1856" s="271"/>
      <c r="K1856" s="271"/>
    </row>
    <row r="1857" spans="1:11" ht="101.25" customHeight="1" x14ac:dyDescent="0.25">
      <c r="A1857" s="157">
        <v>43650</v>
      </c>
      <c r="B1857" s="138">
        <v>160407845</v>
      </c>
      <c r="C1857" s="146" t="s">
        <v>8852</v>
      </c>
      <c r="D1857" s="272" t="s">
        <v>3500</v>
      </c>
      <c r="E1857" s="146" t="s">
        <v>8853</v>
      </c>
      <c r="F1857" s="581" t="s">
        <v>8854</v>
      </c>
      <c r="G1857" s="140" t="s">
        <v>3500</v>
      </c>
      <c r="H1857" s="512">
        <v>5000</v>
      </c>
      <c r="I1857" s="271"/>
      <c r="J1857" s="271"/>
      <c r="K1857" s="271"/>
    </row>
    <row r="1858" spans="1:11" ht="101.25" customHeight="1" x14ac:dyDescent="0.25">
      <c r="A1858" s="159">
        <v>43651</v>
      </c>
      <c r="B1858" s="138">
        <v>142301249</v>
      </c>
      <c r="C1858" s="138" t="s">
        <v>8855</v>
      </c>
      <c r="D1858" s="511" t="s">
        <v>8856</v>
      </c>
      <c r="E1858" s="138" t="s">
        <v>8857</v>
      </c>
      <c r="F1858" s="581" t="s">
        <v>8858</v>
      </c>
      <c r="G1858" s="140" t="s">
        <v>3500</v>
      </c>
      <c r="H1858" s="512">
        <v>15340</v>
      </c>
      <c r="I1858" s="271"/>
      <c r="J1858" s="271"/>
      <c r="K1858" s="271"/>
    </row>
    <row r="1859" spans="1:11" ht="101.25" customHeight="1" x14ac:dyDescent="0.25">
      <c r="A1859" s="159">
        <v>43654</v>
      </c>
      <c r="B1859" s="138">
        <v>39</v>
      </c>
      <c r="C1859" s="138" t="s">
        <v>8859</v>
      </c>
      <c r="D1859" s="272" t="s">
        <v>3500</v>
      </c>
      <c r="E1859" s="138" t="s">
        <v>8860</v>
      </c>
      <c r="F1859" s="581" t="s">
        <v>8861</v>
      </c>
      <c r="G1859" s="140" t="s">
        <v>3500</v>
      </c>
      <c r="H1859" s="512">
        <v>3150</v>
      </c>
      <c r="I1859" s="271"/>
      <c r="J1859" s="271"/>
      <c r="K1859" s="271"/>
    </row>
    <row r="1860" spans="1:11" ht="101.25" customHeight="1" x14ac:dyDescent="0.25">
      <c r="A1860" s="157">
        <v>43656</v>
      </c>
      <c r="B1860" s="138">
        <v>98</v>
      </c>
      <c r="C1860" s="138" t="s">
        <v>8862</v>
      </c>
      <c r="D1860" s="272" t="s">
        <v>3500</v>
      </c>
      <c r="E1860" s="138" t="s">
        <v>8863</v>
      </c>
      <c r="F1860" s="581" t="s">
        <v>8864</v>
      </c>
      <c r="G1860" s="140" t="s">
        <v>3500</v>
      </c>
      <c r="H1860" s="512">
        <v>4500</v>
      </c>
      <c r="I1860" s="271"/>
      <c r="J1860" s="271"/>
      <c r="K1860" s="271"/>
    </row>
    <row r="1861" spans="1:11" ht="101.25" customHeight="1" x14ac:dyDescent="0.25">
      <c r="A1861" s="157">
        <v>43664</v>
      </c>
      <c r="B1861" s="170">
        <v>1</v>
      </c>
      <c r="C1861" s="139" t="s">
        <v>8855</v>
      </c>
      <c r="D1861" s="306" t="s">
        <v>8856</v>
      </c>
      <c r="E1861" s="139" t="s">
        <v>8857</v>
      </c>
      <c r="F1861" s="582" t="s">
        <v>8097</v>
      </c>
      <c r="G1861" s="140" t="s">
        <v>3500</v>
      </c>
      <c r="H1861" s="171">
        <v>19500</v>
      </c>
      <c r="I1861" s="271"/>
      <c r="J1861" s="271"/>
      <c r="K1861" s="271"/>
    </row>
    <row r="1862" spans="1:11" ht="101.25" customHeight="1" x14ac:dyDescent="0.25">
      <c r="A1862" s="157">
        <v>43662</v>
      </c>
      <c r="B1862" s="170">
        <v>194058843</v>
      </c>
      <c r="C1862" s="139" t="s">
        <v>8865</v>
      </c>
      <c r="D1862" s="272" t="s">
        <v>3500</v>
      </c>
      <c r="E1862" s="139" t="s">
        <v>8866</v>
      </c>
      <c r="F1862" s="582" t="s">
        <v>8867</v>
      </c>
      <c r="G1862" s="140" t="s">
        <v>3500</v>
      </c>
      <c r="H1862" s="171">
        <v>3350</v>
      </c>
      <c r="I1862" s="271"/>
      <c r="J1862" s="271"/>
      <c r="K1862" s="271"/>
    </row>
    <row r="1863" spans="1:11" ht="101.25" customHeight="1" x14ac:dyDescent="0.25">
      <c r="A1863" s="157">
        <v>43663</v>
      </c>
      <c r="B1863" s="170">
        <v>194531969</v>
      </c>
      <c r="C1863" s="139" t="s">
        <v>8868</v>
      </c>
      <c r="D1863" s="306">
        <v>32475289</v>
      </c>
      <c r="E1863" s="139" t="s">
        <v>8869</v>
      </c>
      <c r="F1863" s="582" t="s">
        <v>8870</v>
      </c>
      <c r="G1863" s="140" t="s">
        <v>3500</v>
      </c>
      <c r="H1863" s="171">
        <v>1008</v>
      </c>
      <c r="I1863" s="271"/>
      <c r="J1863" s="271"/>
      <c r="K1863" s="271"/>
    </row>
    <row r="1864" spans="1:11" ht="101.25" customHeight="1" x14ac:dyDescent="0.25">
      <c r="A1864" s="157">
        <v>43649</v>
      </c>
      <c r="B1864" s="139">
        <v>94227240</v>
      </c>
      <c r="C1864" s="139" t="s">
        <v>8871</v>
      </c>
      <c r="D1864" s="195" t="s">
        <v>8872</v>
      </c>
      <c r="E1864" s="139" t="s">
        <v>8873</v>
      </c>
      <c r="F1864" s="582" t="s">
        <v>8874</v>
      </c>
      <c r="G1864" s="140" t="s">
        <v>3500</v>
      </c>
      <c r="H1864" s="516">
        <v>18840</v>
      </c>
      <c r="I1864" s="271"/>
      <c r="J1864" s="271"/>
      <c r="K1864" s="271"/>
    </row>
    <row r="1865" spans="1:11" ht="101.25" customHeight="1" x14ac:dyDescent="0.25">
      <c r="A1865" s="157">
        <v>43649</v>
      </c>
      <c r="B1865" s="139">
        <v>141033587</v>
      </c>
      <c r="C1865" s="139" t="s">
        <v>8875</v>
      </c>
      <c r="D1865" s="195" t="s">
        <v>8876</v>
      </c>
      <c r="E1865" s="139" t="s">
        <v>8877</v>
      </c>
      <c r="F1865" s="582" t="s">
        <v>8878</v>
      </c>
      <c r="G1865" s="140" t="s">
        <v>3500</v>
      </c>
      <c r="H1865" s="516">
        <v>26562</v>
      </c>
      <c r="I1865" s="271"/>
      <c r="J1865" s="271"/>
      <c r="K1865" s="271"/>
    </row>
    <row r="1866" spans="1:11" ht="101.25" customHeight="1" x14ac:dyDescent="0.25">
      <c r="A1866" s="157">
        <v>43649</v>
      </c>
      <c r="B1866" s="139">
        <v>135715638</v>
      </c>
      <c r="C1866" s="139" t="s">
        <v>8879</v>
      </c>
      <c r="D1866" s="272" t="s">
        <v>3500</v>
      </c>
      <c r="E1866" s="139" t="s">
        <v>8880</v>
      </c>
      <c r="F1866" s="582" t="s">
        <v>8881</v>
      </c>
      <c r="G1866" s="140" t="s">
        <v>3500</v>
      </c>
      <c r="H1866" s="516">
        <v>28505</v>
      </c>
      <c r="I1866" s="271"/>
      <c r="J1866" s="271"/>
      <c r="K1866" s="271"/>
    </row>
    <row r="1867" spans="1:11" ht="101.25" customHeight="1" x14ac:dyDescent="0.25">
      <c r="A1867" s="157">
        <v>43655</v>
      </c>
      <c r="B1867" s="139">
        <v>143807083</v>
      </c>
      <c r="C1867" s="139" t="s">
        <v>8875</v>
      </c>
      <c r="D1867" s="195" t="s">
        <v>8876</v>
      </c>
      <c r="E1867" s="139" t="s">
        <v>8877</v>
      </c>
      <c r="F1867" s="582" t="s">
        <v>8882</v>
      </c>
      <c r="G1867" s="140" t="s">
        <v>3500</v>
      </c>
      <c r="H1867" s="516">
        <v>13260</v>
      </c>
      <c r="I1867" s="271"/>
      <c r="J1867" s="271"/>
      <c r="K1867" s="271"/>
    </row>
    <row r="1868" spans="1:11" ht="101.25" customHeight="1" x14ac:dyDescent="0.25">
      <c r="A1868" s="159">
        <v>43657</v>
      </c>
      <c r="B1868" s="139">
        <v>165332176</v>
      </c>
      <c r="C1868" s="139" t="s">
        <v>8875</v>
      </c>
      <c r="D1868" s="195" t="s">
        <v>8876</v>
      </c>
      <c r="E1868" s="139" t="s">
        <v>8877</v>
      </c>
      <c r="F1868" s="582" t="s">
        <v>8883</v>
      </c>
      <c r="G1868" s="140" t="s">
        <v>3500</v>
      </c>
      <c r="H1868" s="516">
        <v>13260</v>
      </c>
      <c r="I1868" s="271"/>
      <c r="J1868" s="271"/>
      <c r="K1868" s="271"/>
    </row>
    <row r="1869" spans="1:11" ht="101.25" customHeight="1" x14ac:dyDescent="0.25">
      <c r="A1869" s="159">
        <v>43657</v>
      </c>
      <c r="B1869" s="139">
        <v>154024821</v>
      </c>
      <c r="C1869" s="139" t="s">
        <v>8884</v>
      </c>
      <c r="D1869" s="195" t="s">
        <v>8885</v>
      </c>
      <c r="E1869" s="139" t="s">
        <v>8886</v>
      </c>
      <c r="F1869" s="582" t="s">
        <v>8887</v>
      </c>
      <c r="G1869" s="140" t="s">
        <v>3500</v>
      </c>
      <c r="H1869" s="516">
        <v>3000</v>
      </c>
      <c r="I1869" s="271"/>
      <c r="J1869" s="271"/>
      <c r="K1869" s="271"/>
    </row>
    <row r="1870" spans="1:11" ht="101.25" customHeight="1" x14ac:dyDescent="0.25">
      <c r="A1870" s="159">
        <v>43657</v>
      </c>
      <c r="B1870" s="139">
        <v>153634245</v>
      </c>
      <c r="C1870" s="139" t="s">
        <v>8888</v>
      </c>
      <c r="D1870" s="195" t="s">
        <v>8889</v>
      </c>
      <c r="E1870" s="139" t="s">
        <v>8890</v>
      </c>
      <c r="F1870" s="582" t="s">
        <v>8891</v>
      </c>
      <c r="G1870" s="140" t="s">
        <v>3500</v>
      </c>
      <c r="H1870" s="516">
        <v>5100</v>
      </c>
      <c r="I1870" s="271"/>
      <c r="J1870" s="271"/>
      <c r="K1870" s="271"/>
    </row>
    <row r="1871" spans="1:11" ht="101.25" customHeight="1" x14ac:dyDescent="0.25">
      <c r="A1871" s="159">
        <v>43658</v>
      </c>
      <c r="B1871" s="139">
        <v>110041049</v>
      </c>
      <c r="C1871" s="139" t="s">
        <v>8892</v>
      </c>
      <c r="D1871" s="195" t="s">
        <v>8893</v>
      </c>
      <c r="E1871" s="139" t="s">
        <v>8894</v>
      </c>
      <c r="F1871" s="582" t="s">
        <v>8895</v>
      </c>
      <c r="G1871" s="140" t="s">
        <v>3500</v>
      </c>
      <c r="H1871" s="516">
        <v>14400</v>
      </c>
      <c r="I1871" s="271"/>
      <c r="J1871" s="271"/>
      <c r="K1871" s="271"/>
    </row>
    <row r="1872" spans="1:11" ht="101.25" customHeight="1" x14ac:dyDescent="0.25">
      <c r="A1872" s="157">
        <v>43664</v>
      </c>
      <c r="B1872" s="139" t="s">
        <v>8896</v>
      </c>
      <c r="C1872" s="139" t="s">
        <v>6623</v>
      </c>
      <c r="D1872" s="195" t="s">
        <v>8897</v>
      </c>
      <c r="E1872" s="139" t="s">
        <v>8898</v>
      </c>
      <c r="F1872" s="582" t="s">
        <v>5792</v>
      </c>
      <c r="G1872" s="140" t="s">
        <v>3500</v>
      </c>
      <c r="H1872" s="516">
        <v>6300</v>
      </c>
      <c r="I1872" s="271"/>
      <c r="J1872" s="271"/>
      <c r="K1872" s="271"/>
    </row>
    <row r="1873" spans="1:11" ht="101.25" customHeight="1" x14ac:dyDescent="0.25">
      <c r="A1873" s="157">
        <v>43664</v>
      </c>
      <c r="B1873" s="139" t="s">
        <v>8899</v>
      </c>
      <c r="C1873" s="139" t="s">
        <v>8900</v>
      </c>
      <c r="D1873" s="195" t="s">
        <v>8893</v>
      </c>
      <c r="E1873" s="139" t="s">
        <v>8901</v>
      </c>
      <c r="F1873" s="582" t="s">
        <v>8902</v>
      </c>
      <c r="G1873" s="140" t="s">
        <v>3500</v>
      </c>
      <c r="H1873" s="516">
        <v>5796</v>
      </c>
      <c r="I1873" s="271"/>
      <c r="J1873" s="271"/>
      <c r="K1873" s="271"/>
    </row>
    <row r="1874" spans="1:11" ht="101.25" customHeight="1" x14ac:dyDescent="0.25">
      <c r="A1874" s="157">
        <v>43664</v>
      </c>
      <c r="B1874" s="139" t="s">
        <v>8899</v>
      </c>
      <c r="C1874" s="139" t="s">
        <v>8900</v>
      </c>
      <c r="D1874" s="195" t="s">
        <v>8893</v>
      </c>
      <c r="E1874" s="139" t="s">
        <v>8901</v>
      </c>
      <c r="F1874" s="582" t="s">
        <v>8903</v>
      </c>
      <c r="G1874" s="140" t="s">
        <v>3500</v>
      </c>
      <c r="H1874" s="516">
        <v>13050</v>
      </c>
      <c r="I1874" s="271"/>
      <c r="J1874" s="271"/>
      <c r="K1874" s="271"/>
    </row>
    <row r="1875" spans="1:11" ht="101.25" customHeight="1" x14ac:dyDescent="0.25">
      <c r="A1875" s="159">
        <v>43658</v>
      </c>
      <c r="B1875" s="139">
        <v>11245002</v>
      </c>
      <c r="C1875" s="139" t="s">
        <v>8904</v>
      </c>
      <c r="D1875" s="195" t="s">
        <v>8905</v>
      </c>
      <c r="E1875" s="139" t="s">
        <v>8906</v>
      </c>
      <c r="F1875" s="582" t="s">
        <v>8907</v>
      </c>
      <c r="G1875" s="140" t="s">
        <v>3500</v>
      </c>
      <c r="H1875" s="516">
        <v>17820</v>
      </c>
      <c r="I1875" s="271"/>
      <c r="J1875" s="271"/>
      <c r="K1875" s="271"/>
    </row>
    <row r="1876" spans="1:11" ht="101.25" customHeight="1" x14ac:dyDescent="0.25">
      <c r="A1876" s="159">
        <v>43654</v>
      </c>
      <c r="B1876" s="139">
        <v>160229780</v>
      </c>
      <c r="C1876" s="162" t="s">
        <v>8908</v>
      </c>
      <c r="D1876" s="272" t="s">
        <v>3500</v>
      </c>
      <c r="E1876" s="162" t="s">
        <v>8909</v>
      </c>
      <c r="F1876" s="582" t="s">
        <v>8910</v>
      </c>
      <c r="G1876" s="140" t="s">
        <v>3500</v>
      </c>
      <c r="H1876" s="516">
        <v>5000</v>
      </c>
      <c r="I1876" s="271"/>
      <c r="J1876" s="271"/>
      <c r="K1876" s="271"/>
    </row>
    <row r="1877" spans="1:11" ht="101.25" customHeight="1" x14ac:dyDescent="0.25">
      <c r="A1877" s="157">
        <v>43649</v>
      </c>
      <c r="B1877" s="162">
        <v>151254503</v>
      </c>
      <c r="C1877" s="162" t="s">
        <v>8911</v>
      </c>
      <c r="D1877" s="197" t="s">
        <v>8912</v>
      </c>
      <c r="E1877" s="162" t="s">
        <v>8913</v>
      </c>
      <c r="F1877" s="575" t="s">
        <v>8914</v>
      </c>
      <c r="G1877" s="140" t="s">
        <v>3500</v>
      </c>
      <c r="H1877" s="194">
        <v>22000</v>
      </c>
      <c r="I1877" s="271"/>
      <c r="J1877" s="271"/>
      <c r="K1877" s="271"/>
    </row>
    <row r="1878" spans="1:11" ht="101.25" customHeight="1" x14ac:dyDescent="0.25">
      <c r="A1878" s="157">
        <v>43650</v>
      </c>
      <c r="B1878" s="162">
        <v>125817481</v>
      </c>
      <c r="C1878" s="162" t="s">
        <v>8915</v>
      </c>
      <c r="D1878" s="272" t="s">
        <v>3500</v>
      </c>
      <c r="E1878" s="162" t="s">
        <v>8916</v>
      </c>
      <c r="F1878" s="575" t="s">
        <v>8917</v>
      </c>
      <c r="G1878" s="140" t="s">
        <v>3500</v>
      </c>
      <c r="H1878" s="194">
        <v>15600</v>
      </c>
      <c r="I1878" s="271"/>
      <c r="J1878" s="271"/>
      <c r="K1878" s="271"/>
    </row>
    <row r="1879" spans="1:11" ht="101.25" customHeight="1" x14ac:dyDescent="0.25">
      <c r="A1879" s="157">
        <v>43650</v>
      </c>
      <c r="B1879" s="162">
        <v>162344803</v>
      </c>
      <c r="C1879" s="162" t="s">
        <v>8915</v>
      </c>
      <c r="D1879" s="272" t="s">
        <v>3500</v>
      </c>
      <c r="E1879" s="162" t="s">
        <v>8916</v>
      </c>
      <c r="F1879" s="575" t="s">
        <v>8918</v>
      </c>
      <c r="G1879" s="140" t="s">
        <v>3500</v>
      </c>
      <c r="H1879" s="194">
        <v>33810</v>
      </c>
      <c r="I1879" s="271"/>
      <c r="J1879" s="271"/>
      <c r="K1879" s="271"/>
    </row>
    <row r="1880" spans="1:11" ht="101.25" customHeight="1" x14ac:dyDescent="0.25">
      <c r="A1880" s="159">
        <v>43654</v>
      </c>
      <c r="B1880" s="162">
        <v>102848851</v>
      </c>
      <c r="C1880" s="162" t="s">
        <v>8915</v>
      </c>
      <c r="D1880" s="272" t="s">
        <v>3500</v>
      </c>
      <c r="E1880" s="162" t="s">
        <v>8916</v>
      </c>
      <c r="F1880" s="575" t="s">
        <v>8919</v>
      </c>
      <c r="G1880" s="140" t="s">
        <v>3500</v>
      </c>
      <c r="H1880" s="194">
        <v>19360</v>
      </c>
      <c r="I1880" s="271"/>
      <c r="J1880" s="271"/>
      <c r="K1880" s="271"/>
    </row>
    <row r="1881" spans="1:11" ht="101.25" customHeight="1" x14ac:dyDescent="0.25">
      <c r="A1881" s="157">
        <v>43655</v>
      </c>
      <c r="B1881" s="162">
        <v>85810880</v>
      </c>
      <c r="C1881" s="162" t="s">
        <v>8920</v>
      </c>
      <c r="D1881" s="197" t="s">
        <v>8921</v>
      </c>
      <c r="E1881" s="162" t="s">
        <v>8922</v>
      </c>
      <c r="F1881" s="575" t="s">
        <v>8923</v>
      </c>
      <c r="G1881" s="140" t="s">
        <v>3500</v>
      </c>
      <c r="H1881" s="194">
        <v>5600</v>
      </c>
      <c r="I1881" s="271"/>
      <c r="J1881" s="271"/>
      <c r="K1881" s="271"/>
    </row>
    <row r="1882" spans="1:11" ht="101.25" customHeight="1" x14ac:dyDescent="0.25">
      <c r="A1882" s="157">
        <v>43655</v>
      </c>
      <c r="B1882" s="162">
        <v>90036550</v>
      </c>
      <c r="C1882" s="162" t="s">
        <v>8924</v>
      </c>
      <c r="D1882" s="272" t="s">
        <v>3500</v>
      </c>
      <c r="E1882" s="162" t="s">
        <v>8925</v>
      </c>
      <c r="F1882" s="575" t="s">
        <v>8926</v>
      </c>
      <c r="G1882" s="140" t="s">
        <v>3500</v>
      </c>
      <c r="H1882" s="194">
        <v>2590</v>
      </c>
      <c r="I1882" s="271"/>
      <c r="J1882" s="271"/>
      <c r="K1882" s="271"/>
    </row>
    <row r="1883" spans="1:11" ht="101.25" customHeight="1" x14ac:dyDescent="0.25">
      <c r="A1883" s="157">
        <v>43655</v>
      </c>
      <c r="B1883" s="162">
        <v>90304222</v>
      </c>
      <c r="C1883" s="162" t="s">
        <v>8927</v>
      </c>
      <c r="D1883" s="272" t="s">
        <v>3500</v>
      </c>
      <c r="E1883" s="162" t="s">
        <v>8928</v>
      </c>
      <c r="F1883" s="575" t="s">
        <v>8929</v>
      </c>
      <c r="G1883" s="140" t="s">
        <v>3500</v>
      </c>
      <c r="H1883" s="194">
        <v>8314</v>
      </c>
      <c r="I1883" s="271"/>
      <c r="J1883" s="271"/>
      <c r="K1883" s="271"/>
    </row>
    <row r="1884" spans="1:11" ht="101.25" customHeight="1" x14ac:dyDescent="0.25">
      <c r="A1884" s="157">
        <v>43655</v>
      </c>
      <c r="B1884" s="162">
        <v>90917309</v>
      </c>
      <c r="C1884" s="162" t="s">
        <v>8930</v>
      </c>
      <c r="D1884" s="197" t="s">
        <v>8931</v>
      </c>
      <c r="E1884" s="162" t="s">
        <v>8932</v>
      </c>
      <c r="F1884" s="575" t="s">
        <v>8933</v>
      </c>
      <c r="G1884" s="140" t="s">
        <v>3500</v>
      </c>
      <c r="H1884" s="194">
        <v>1800</v>
      </c>
      <c r="I1884" s="271"/>
      <c r="J1884" s="271"/>
      <c r="K1884" s="271"/>
    </row>
    <row r="1885" spans="1:11" ht="101.25" customHeight="1" x14ac:dyDescent="0.25">
      <c r="A1885" s="159">
        <v>43657</v>
      </c>
      <c r="B1885" s="162">
        <v>143511045</v>
      </c>
      <c r="C1885" s="162" t="s">
        <v>8915</v>
      </c>
      <c r="D1885" s="272" t="s">
        <v>3500</v>
      </c>
      <c r="E1885" s="162" t="s">
        <v>8916</v>
      </c>
      <c r="F1885" s="575" t="s">
        <v>8934</v>
      </c>
      <c r="G1885" s="140" t="s">
        <v>3500</v>
      </c>
      <c r="H1885" s="194">
        <v>78890</v>
      </c>
      <c r="I1885" s="271"/>
      <c r="J1885" s="271"/>
      <c r="K1885" s="271"/>
    </row>
    <row r="1886" spans="1:11" ht="101.25" customHeight="1" x14ac:dyDescent="0.25">
      <c r="A1886" s="157">
        <v>43662</v>
      </c>
      <c r="B1886" s="162">
        <v>190611035</v>
      </c>
      <c r="C1886" s="162" t="s">
        <v>8924</v>
      </c>
      <c r="D1886" s="272" t="s">
        <v>3500</v>
      </c>
      <c r="E1886" s="162" t="s">
        <v>8925</v>
      </c>
      <c r="F1886" s="575" t="s">
        <v>8935</v>
      </c>
      <c r="G1886" s="140" t="s">
        <v>3500</v>
      </c>
      <c r="H1886" s="194">
        <v>3720</v>
      </c>
      <c r="I1886" s="271"/>
      <c r="J1886" s="271"/>
      <c r="K1886" s="271"/>
    </row>
    <row r="1887" spans="1:11" ht="101.25" customHeight="1" x14ac:dyDescent="0.25">
      <c r="A1887" s="157">
        <v>43662</v>
      </c>
      <c r="B1887" s="162">
        <v>190402240</v>
      </c>
      <c r="C1887" s="162" t="s">
        <v>8936</v>
      </c>
      <c r="D1887" s="197" t="s">
        <v>8937</v>
      </c>
      <c r="E1887" s="162" t="s">
        <v>8938</v>
      </c>
      <c r="F1887" s="575" t="s">
        <v>8939</v>
      </c>
      <c r="G1887" s="140" t="s">
        <v>3500</v>
      </c>
      <c r="H1887" s="194">
        <v>29700</v>
      </c>
      <c r="I1887" s="271"/>
      <c r="J1887" s="271"/>
      <c r="K1887" s="271"/>
    </row>
    <row r="1888" spans="1:11" ht="101.25" customHeight="1" x14ac:dyDescent="0.25">
      <c r="A1888" s="157">
        <v>43662</v>
      </c>
      <c r="B1888" s="162">
        <v>190100596</v>
      </c>
      <c r="C1888" s="162" t="s">
        <v>8940</v>
      </c>
      <c r="D1888" s="197" t="s">
        <v>6778</v>
      </c>
      <c r="E1888" s="162" t="s">
        <v>8941</v>
      </c>
      <c r="F1888" s="575" t="s">
        <v>8942</v>
      </c>
      <c r="G1888" s="140" t="s">
        <v>3500</v>
      </c>
      <c r="H1888" s="194">
        <v>25060</v>
      </c>
      <c r="I1888" s="271"/>
      <c r="J1888" s="271"/>
      <c r="K1888" s="271"/>
    </row>
    <row r="1889" spans="1:11" ht="101.25" customHeight="1" x14ac:dyDescent="0.25">
      <c r="A1889" s="157">
        <v>43664</v>
      </c>
      <c r="B1889" s="162">
        <v>203149848</v>
      </c>
      <c r="C1889" s="162" t="s">
        <v>8943</v>
      </c>
      <c r="D1889" s="197" t="s">
        <v>5879</v>
      </c>
      <c r="E1889" s="162" t="s">
        <v>8944</v>
      </c>
      <c r="F1889" s="575" t="s">
        <v>8945</v>
      </c>
      <c r="G1889" s="140" t="s">
        <v>3500</v>
      </c>
      <c r="H1889" s="194">
        <v>10000</v>
      </c>
      <c r="I1889" s="271"/>
      <c r="J1889" s="271"/>
      <c r="K1889" s="271"/>
    </row>
    <row r="1890" spans="1:11" ht="101.25" customHeight="1" x14ac:dyDescent="0.25">
      <c r="A1890" s="157">
        <v>43664</v>
      </c>
      <c r="B1890" s="162">
        <v>203602014</v>
      </c>
      <c r="C1890" s="162" t="s">
        <v>8946</v>
      </c>
      <c r="D1890" s="197" t="s">
        <v>8947</v>
      </c>
      <c r="E1890" s="162" t="s">
        <v>8948</v>
      </c>
      <c r="F1890" s="575" t="s">
        <v>8949</v>
      </c>
      <c r="G1890" s="140" t="s">
        <v>3500</v>
      </c>
      <c r="H1890" s="194">
        <v>302.87</v>
      </c>
      <c r="I1890" s="271"/>
      <c r="J1890" s="271"/>
      <c r="K1890" s="271"/>
    </row>
    <row r="1891" spans="1:11" ht="101.25" customHeight="1" x14ac:dyDescent="0.25">
      <c r="A1891" s="157">
        <v>43664</v>
      </c>
      <c r="B1891" s="162">
        <v>203819697</v>
      </c>
      <c r="C1891" s="162" t="s">
        <v>8946</v>
      </c>
      <c r="D1891" s="197" t="s">
        <v>8947</v>
      </c>
      <c r="E1891" s="162" t="s">
        <v>8948</v>
      </c>
      <c r="F1891" s="575" t="s">
        <v>8950</v>
      </c>
      <c r="G1891" s="140" t="s">
        <v>3500</v>
      </c>
      <c r="H1891" s="194">
        <v>129.80000000000001</v>
      </c>
      <c r="I1891" s="271"/>
      <c r="J1891" s="271"/>
      <c r="K1891" s="271"/>
    </row>
    <row r="1892" spans="1:11" ht="101.25" customHeight="1" x14ac:dyDescent="0.25">
      <c r="A1892" s="173">
        <v>43665</v>
      </c>
      <c r="B1892" s="162">
        <v>141942828</v>
      </c>
      <c r="C1892" s="162" t="s">
        <v>8951</v>
      </c>
      <c r="D1892" s="197" t="s">
        <v>8952</v>
      </c>
      <c r="E1892" s="162" t="s">
        <v>8953</v>
      </c>
      <c r="F1892" s="575" t="s">
        <v>8954</v>
      </c>
      <c r="G1892" s="140" t="s">
        <v>3500</v>
      </c>
      <c r="H1892" s="194">
        <v>4018</v>
      </c>
      <c r="I1892" s="271"/>
      <c r="J1892" s="271"/>
      <c r="K1892" s="271"/>
    </row>
    <row r="1893" spans="1:11" ht="101.25" customHeight="1" x14ac:dyDescent="0.25">
      <c r="A1893" s="173">
        <v>43665</v>
      </c>
      <c r="B1893" s="162">
        <v>142245394</v>
      </c>
      <c r="C1893" s="162" t="s">
        <v>8943</v>
      </c>
      <c r="D1893" s="197" t="s">
        <v>5879</v>
      </c>
      <c r="E1893" s="162" t="s">
        <v>8944</v>
      </c>
      <c r="F1893" s="575" t="s">
        <v>8955</v>
      </c>
      <c r="G1893" s="140" t="s">
        <v>3500</v>
      </c>
      <c r="H1893" s="194">
        <v>3000</v>
      </c>
      <c r="I1893" s="271"/>
      <c r="J1893" s="271"/>
      <c r="K1893" s="271"/>
    </row>
    <row r="1894" spans="1:11" ht="101.25" customHeight="1" x14ac:dyDescent="0.25">
      <c r="A1894" s="173">
        <v>43665</v>
      </c>
      <c r="B1894" s="162">
        <v>142526574</v>
      </c>
      <c r="C1894" s="162" t="s">
        <v>8915</v>
      </c>
      <c r="D1894" s="272" t="s">
        <v>3500</v>
      </c>
      <c r="E1894" s="162" t="s">
        <v>8916</v>
      </c>
      <c r="F1894" s="575" t="s">
        <v>8956</v>
      </c>
      <c r="G1894" s="140" t="s">
        <v>3500</v>
      </c>
      <c r="H1894" s="194">
        <v>23000</v>
      </c>
      <c r="I1894" s="271"/>
      <c r="J1894" s="271"/>
      <c r="K1894" s="271"/>
    </row>
    <row r="1895" spans="1:11" ht="101.25" customHeight="1" x14ac:dyDescent="0.25">
      <c r="A1895" s="173">
        <v>43665</v>
      </c>
      <c r="B1895" s="162">
        <v>145754688</v>
      </c>
      <c r="C1895" s="162" t="s">
        <v>8957</v>
      </c>
      <c r="D1895" s="197" t="s">
        <v>8958</v>
      </c>
      <c r="E1895" s="162" t="s">
        <v>8959</v>
      </c>
      <c r="F1895" s="575" t="s">
        <v>8960</v>
      </c>
      <c r="G1895" s="140" t="s">
        <v>3500</v>
      </c>
      <c r="H1895" s="194">
        <v>129.80000000000001</v>
      </c>
      <c r="I1895" s="271"/>
      <c r="J1895" s="271"/>
      <c r="K1895" s="271"/>
    </row>
    <row r="1896" spans="1:11" ht="101.25" customHeight="1" x14ac:dyDescent="0.25">
      <c r="A1896" s="159">
        <v>43665</v>
      </c>
      <c r="B1896" s="139">
        <v>7</v>
      </c>
      <c r="C1896" s="162" t="s">
        <v>8961</v>
      </c>
      <c r="D1896" s="272" t="s">
        <v>3500</v>
      </c>
      <c r="E1896" s="162" t="s">
        <v>8962</v>
      </c>
      <c r="F1896" s="582" t="s">
        <v>8963</v>
      </c>
      <c r="G1896" s="140" t="s">
        <v>3500</v>
      </c>
      <c r="H1896" s="516">
        <v>9860</v>
      </c>
      <c r="I1896" s="271"/>
      <c r="J1896" s="271"/>
      <c r="K1896" s="271"/>
    </row>
    <row r="1897" spans="1:11" ht="101.25" customHeight="1" x14ac:dyDescent="0.25">
      <c r="A1897" s="157">
        <v>43655</v>
      </c>
      <c r="B1897" s="139">
        <v>1</v>
      </c>
      <c r="C1897" s="139" t="s">
        <v>8964</v>
      </c>
      <c r="D1897" s="195" t="s">
        <v>8965</v>
      </c>
      <c r="E1897" s="139" t="s">
        <v>8966</v>
      </c>
      <c r="F1897" s="582" t="s">
        <v>8967</v>
      </c>
      <c r="G1897" s="140" t="s">
        <v>3500</v>
      </c>
      <c r="H1897" s="516">
        <v>66412.03</v>
      </c>
      <c r="I1897" s="271"/>
      <c r="J1897" s="271"/>
      <c r="K1897" s="271"/>
    </row>
    <row r="1898" spans="1:11" ht="101.25" customHeight="1" x14ac:dyDescent="0.25">
      <c r="A1898" s="172">
        <v>43661</v>
      </c>
      <c r="B1898" s="139">
        <v>1</v>
      </c>
      <c r="C1898" s="139" t="s">
        <v>8964</v>
      </c>
      <c r="D1898" s="195" t="s">
        <v>8965</v>
      </c>
      <c r="E1898" s="139" t="s">
        <v>8966</v>
      </c>
      <c r="F1898" s="582" t="s">
        <v>8967</v>
      </c>
      <c r="G1898" s="140" t="s">
        <v>3500</v>
      </c>
      <c r="H1898" s="516">
        <v>66412.03</v>
      </c>
      <c r="I1898" s="271"/>
      <c r="J1898" s="271"/>
      <c r="K1898" s="271"/>
    </row>
    <row r="1899" spans="1:11" ht="101.25" customHeight="1" x14ac:dyDescent="0.25">
      <c r="A1899" s="172">
        <v>43661</v>
      </c>
      <c r="B1899" s="139">
        <v>2</v>
      </c>
      <c r="C1899" s="139" t="s">
        <v>8968</v>
      </c>
      <c r="D1899" s="195" t="s">
        <v>8969</v>
      </c>
      <c r="E1899" s="139" t="s">
        <v>8970</v>
      </c>
      <c r="F1899" s="582" t="s">
        <v>8971</v>
      </c>
      <c r="G1899" s="140" t="s">
        <v>3500</v>
      </c>
      <c r="H1899" s="516">
        <v>6500</v>
      </c>
      <c r="I1899" s="271"/>
      <c r="J1899" s="271"/>
      <c r="K1899" s="271"/>
    </row>
    <row r="1900" spans="1:11" ht="101.25" customHeight="1" x14ac:dyDescent="0.25">
      <c r="A1900" s="172">
        <v>43661</v>
      </c>
      <c r="B1900" s="139">
        <v>3</v>
      </c>
      <c r="C1900" s="139" t="s">
        <v>8972</v>
      </c>
      <c r="D1900" s="195" t="s">
        <v>6775</v>
      </c>
      <c r="E1900" s="139" t="s">
        <v>8973</v>
      </c>
      <c r="F1900" s="582" t="s">
        <v>8974</v>
      </c>
      <c r="G1900" s="140" t="s">
        <v>3500</v>
      </c>
      <c r="H1900" s="516">
        <v>5700</v>
      </c>
      <c r="I1900" s="271"/>
      <c r="J1900" s="271"/>
      <c r="K1900" s="271"/>
    </row>
    <row r="1901" spans="1:11" ht="101.25" customHeight="1" x14ac:dyDescent="0.25">
      <c r="A1901" s="159">
        <v>43665</v>
      </c>
      <c r="B1901" s="139">
        <v>5</v>
      </c>
      <c r="C1901" s="139" t="s">
        <v>8968</v>
      </c>
      <c r="D1901" s="195" t="s">
        <v>8969</v>
      </c>
      <c r="E1901" s="139" t="s">
        <v>8970</v>
      </c>
      <c r="F1901" s="582" t="s">
        <v>8971</v>
      </c>
      <c r="G1901" s="140" t="s">
        <v>3500</v>
      </c>
      <c r="H1901" s="516">
        <v>11492</v>
      </c>
      <c r="I1901" s="271"/>
      <c r="J1901" s="271"/>
      <c r="K1901" s="271"/>
    </row>
    <row r="1902" spans="1:11" ht="101.25" customHeight="1" x14ac:dyDescent="0.25">
      <c r="A1902" s="159">
        <v>43665</v>
      </c>
      <c r="B1902" s="139">
        <v>6</v>
      </c>
      <c r="C1902" s="139" t="s">
        <v>8975</v>
      </c>
      <c r="D1902" s="195" t="s">
        <v>8976</v>
      </c>
      <c r="E1902" s="139" t="s">
        <v>8977</v>
      </c>
      <c r="F1902" s="582" t="s">
        <v>8978</v>
      </c>
      <c r="G1902" s="140" t="s">
        <v>3500</v>
      </c>
      <c r="H1902" s="516">
        <v>650.04</v>
      </c>
      <c r="I1902" s="271"/>
      <c r="J1902" s="271"/>
      <c r="K1902" s="271"/>
    </row>
    <row r="1903" spans="1:11" ht="101.25" customHeight="1" x14ac:dyDescent="0.25">
      <c r="A1903" s="157">
        <v>43650</v>
      </c>
      <c r="B1903" s="139">
        <v>1</v>
      </c>
      <c r="C1903" s="139" t="s">
        <v>8979</v>
      </c>
      <c r="D1903" s="195" t="s">
        <v>8980</v>
      </c>
      <c r="E1903" s="139" t="s">
        <v>8981</v>
      </c>
      <c r="F1903" s="582" t="s">
        <v>8982</v>
      </c>
      <c r="G1903" s="140" t="s">
        <v>3500</v>
      </c>
      <c r="H1903" s="516">
        <v>4262</v>
      </c>
      <c r="I1903" s="271"/>
      <c r="J1903" s="271"/>
      <c r="K1903" s="271"/>
    </row>
    <row r="1904" spans="1:11" ht="101.25" customHeight="1" x14ac:dyDescent="0.25">
      <c r="A1904" s="157">
        <v>43650</v>
      </c>
      <c r="B1904" s="139">
        <v>3</v>
      </c>
      <c r="C1904" s="139" t="s">
        <v>8983</v>
      </c>
      <c r="D1904" s="272" t="s">
        <v>3500</v>
      </c>
      <c r="E1904" s="139" t="s">
        <v>8984</v>
      </c>
      <c r="F1904" s="582" t="s">
        <v>8985</v>
      </c>
      <c r="G1904" s="140" t="s">
        <v>3500</v>
      </c>
      <c r="H1904" s="516">
        <v>38600</v>
      </c>
      <c r="I1904" s="271"/>
      <c r="J1904" s="271"/>
      <c r="K1904" s="271"/>
    </row>
    <row r="1905" spans="1:11" ht="101.25" customHeight="1" x14ac:dyDescent="0.25">
      <c r="A1905" s="159">
        <v>43651</v>
      </c>
      <c r="B1905" s="139">
        <v>2</v>
      </c>
      <c r="C1905" s="139" t="s">
        <v>8986</v>
      </c>
      <c r="D1905" s="195" t="s">
        <v>8987</v>
      </c>
      <c r="E1905" s="139" t="s">
        <v>8988</v>
      </c>
      <c r="F1905" s="582" t="s">
        <v>8989</v>
      </c>
      <c r="G1905" s="140" t="s">
        <v>3500</v>
      </c>
      <c r="H1905" s="516">
        <v>4588</v>
      </c>
      <c r="I1905" s="271"/>
      <c r="J1905" s="271"/>
      <c r="K1905" s="271"/>
    </row>
    <row r="1906" spans="1:11" ht="101.25" customHeight="1" x14ac:dyDescent="0.25">
      <c r="A1906" s="159">
        <v>43651</v>
      </c>
      <c r="B1906" s="139">
        <v>4</v>
      </c>
      <c r="C1906" s="139" t="s">
        <v>8990</v>
      </c>
      <c r="D1906" s="195" t="s">
        <v>8991</v>
      </c>
      <c r="E1906" s="139" t="s">
        <v>8992</v>
      </c>
      <c r="F1906" s="582" t="s">
        <v>8993</v>
      </c>
      <c r="G1906" s="140" t="s">
        <v>3500</v>
      </c>
      <c r="H1906" s="516">
        <v>3744</v>
      </c>
      <c r="I1906" s="271"/>
      <c r="J1906" s="271"/>
      <c r="K1906" s="271"/>
    </row>
    <row r="1907" spans="1:11" ht="101.25" customHeight="1" x14ac:dyDescent="0.25">
      <c r="A1907" s="159">
        <v>43651</v>
      </c>
      <c r="B1907" s="139">
        <v>5</v>
      </c>
      <c r="C1907" s="139" t="s">
        <v>8994</v>
      </c>
      <c r="D1907" s="272" t="s">
        <v>3500</v>
      </c>
      <c r="E1907" s="139" t="s">
        <v>8995</v>
      </c>
      <c r="F1907" s="582" t="s">
        <v>5641</v>
      </c>
      <c r="G1907" s="140" t="s">
        <v>3500</v>
      </c>
      <c r="H1907" s="516">
        <v>13500</v>
      </c>
      <c r="I1907" s="271"/>
      <c r="J1907" s="271"/>
      <c r="K1907" s="271"/>
    </row>
    <row r="1908" spans="1:11" ht="101.25" customHeight="1" x14ac:dyDescent="0.25">
      <c r="A1908" s="159">
        <v>43651</v>
      </c>
      <c r="B1908" s="139">
        <v>6</v>
      </c>
      <c r="C1908" s="139" t="s">
        <v>8996</v>
      </c>
      <c r="D1908" s="195" t="s">
        <v>8997</v>
      </c>
      <c r="E1908" s="139" t="s">
        <v>8998</v>
      </c>
      <c r="F1908" s="582" t="s">
        <v>8999</v>
      </c>
      <c r="G1908" s="140" t="s">
        <v>3500</v>
      </c>
      <c r="H1908" s="516">
        <v>1480</v>
      </c>
      <c r="I1908" s="271"/>
      <c r="J1908" s="271"/>
      <c r="K1908" s="271"/>
    </row>
    <row r="1909" spans="1:11" ht="101.25" customHeight="1" x14ac:dyDescent="0.25">
      <c r="A1909" s="157">
        <v>43656</v>
      </c>
      <c r="B1909" s="139">
        <v>8</v>
      </c>
      <c r="C1909" s="139" t="s">
        <v>9000</v>
      </c>
      <c r="D1909" s="195" t="s">
        <v>9001</v>
      </c>
      <c r="E1909" s="139" t="s">
        <v>8988</v>
      </c>
      <c r="F1909" s="582" t="s">
        <v>9002</v>
      </c>
      <c r="G1909" s="140" t="s">
        <v>3500</v>
      </c>
      <c r="H1909" s="516">
        <v>7459</v>
      </c>
      <c r="I1909" s="271"/>
      <c r="J1909" s="271"/>
      <c r="K1909" s="271"/>
    </row>
    <row r="1910" spans="1:11" ht="101.25" customHeight="1" x14ac:dyDescent="0.25">
      <c r="A1910" s="157">
        <v>43656</v>
      </c>
      <c r="B1910" s="139">
        <v>12</v>
      </c>
      <c r="C1910" s="139" t="s">
        <v>9003</v>
      </c>
      <c r="D1910" s="195" t="s">
        <v>6787</v>
      </c>
      <c r="E1910" s="139" t="s">
        <v>9004</v>
      </c>
      <c r="F1910" s="582" t="s">
        <v>8993</v>
      </c>
      <c r="G1910" s="140" t="s">
        <v>3500</v>
      </c>
      <c r="H1910" s="516">
        <v>11798</v>
      </c>
      <c r="I1910" s="271"/>
      <c r="J1910" s="271"/>
      <c r="K1910" s="271"/>
    </row>
    <row r="1911" spans="1:11" ht="101.25" customHeight="1" x14ac:dyDescent="0.25">
      <c r="A1911" s="157">
        <v>43656</v>
      </c>
      <c r="B1911" s="139">
        <v>10</v>
      </c>
      <c r="C1911" s="139" t="s">
        <v>9005</v>
      </c>
      <c r="D1911" s="195" t="s">
        <v>6772</v>
      </c>
      <c r="E1911" s="139" t="s">
        <v>9006</v>
      </c>
      <c r="F1911" s="582" t="s">
        <v>8993</v>
      </c>
      <c r="G1911" s="140" t="s">
        <v>3500</v>
      </c>
      <c r="H1911" s="516">
        <v>3094</v>
      </c>
      <c r="I1911" s="271"/>
      <c r="J1911" s="271"/>
      <c r="K1911" s="271"/>
    </row>
    <row r="1912" spans="1:11" ht="101.25" customHeight="1" x14ac:dyDescent="0.25">
      <c r="A1912" s="157">
        <v>43656</v>
      </c>
      <c r="B1912" s="139">
        <v>11</v>
      </c>
      <c r="C1912" s="139" t="s">
        <v>9005</v>
      </c>
      <c r="D1912" s="195" t="s">
        <v>6772</v>
      </c>
      <c r="E1912" s="139" t="s">
        <v>9006</v>
      </c>
      <c r="F1912" s="582" t="s">
        <v>8993</v>
      </c>
      <c r="G1912" s="140" t="s">
        <v>3500</v>
      </c>
      <c r="H1912" s="516">
        <v>6783</v>
      </c>
      <c r="I1912" s="271"/>
      <c r="J1912" s="271"/>
      <c r="K1912" s="271"/>
    </row>
    <row r="1913" spans="1:11" ht="101.25" customHeight="1" x14ac:dyDescent="0.25">
      <c r="A1913" s="159">
        <v>43657</v>
      </c>
      <c r="B1913" s="139">
        <v>7</v>
      </c>
      <c r="C1913" s="139" t="s">
        <v>9007</v>
      </c>
      <c r="D1913" s="272" t="s">
        <v>3500</v>
      </c>
      <c r="E1913" s="139" t="s">
        <v>9008</v>
      </c>
      <c r="F1913" s="582" t="s">
        <v>9009</v>
      </c>
      <c r="G1913" s="140" t="s">
        <v>3500</v>
      </c>
      <c r="H1913" s="516">
        <v>67500</v>
      </c>
      <c r="I1913" s="271"/>
      <c r="J1913" s="271"/>
      <c r="K1913" s="271"/>
    </row>
    <row r="1914" spans="1:11" ht="101.25" customHeight="1" x14ac:dyDescent="0.25">
      <c r="A1914" s="159">
        <v>43657</v>
      </c>
      <c r="B1914" s="139">
        <v>9</v>
      </c>
      <c r="C1914" s="139" t="s">
        <v>9010</v>
      </c>
      <c r="D1914" s="195" t="s">
        <v>9011</v>
      </c>
      <c r="E1914" s="139" t="s">
        <v>8988</v>
      </c>
      <c r="F1914" s="582" t="s">
        <v>5786</v>
      </c>
      <c r="G1914" s="140" t="s">
        <v>3500</v>
      </c>
      <c r="H1914" s="516">
        <v>8029</v>
      </c>
      <c r="I1914" s="271"/>
      <c r="J1914" s="271"/>
      <c r="K1914" s="271"/>
    </row>
    <row r="1915" spans="1:11" ht="101.25" customHeight="1" x14ac:dyDescent="0.25">
      <c r="A1915" s="157">
        <v>43664</v>
      </c>
      <c r="B1915" s="139">
        <v>20</v>
      </c>
      <c r="C1915" s="139" t="s">
        <v>9010</v>
      </c>
      <c r="D1915" s="195" t="s">
        <v>9011</v>
      </c>
      <c r="E1915" s="139" t="s">
        <v>8988</v>
      </c>
      <c r="F1915" s="582" t="s">
        <v>5786</v>
      </c>
      <c r="G1915" s="140" t="s">
        <v>3500</v>
      </c>
      <c r="H1915" s="516">
        <v>3441</v>
      </c>
      <c r="I1915" s="271"/>
      <c r="J1915" s="271"/>
      <c r="K1915" s="271"/>
    </row>
    <row r="1916" spans="1:11" ht="101.25" customHeight="1" x14ac:dyDescent="0.25">
      <c r="A1916" s="157">
        <v>43664</v>
      </c>
      <c r="B1916" s="139">
        <v>15</v>
      </c>
      <c r="C1916" s="139" t="s">
        <v>8990</v>
      </c>
      <c r="D1916" s="195" t="s">
        <v>8991</v>
      </c>
      <c r="E1916" s="139" t="s">
        <v>8992</v>
      </c>
      <c r="F1916" s="582" t="s">
        <v>8993</v>
      </c>
      <c r="G1916" s="140" t="s">
        <v>3500</v>
      </c>
      <c r="H1916" s="516">
        <v>7680</v>
      </c>
      <c r="I1916" s="271"/>
      <c r="J1916" s="271"/>
      <c r="K1916" s="271"/>
    </row>
    <row r="1917" spans="1:11" ht="101.25" customHeight="1" x14ac:dyDescent="0.25">
      <c r="A1917" s="157">
        <v>43664</v>
      </c>
      <c r="B1917" s="139">
        <v>17</v>
      </c>
      <c r="C1917" s="139" t="s">
        <v>9012</v>
      </c>
      <c r="D1917" s="195" t="s">
        <v>6772</v>
      </c>
      <c r="E1917" s="139" t="s">
        <v>9013</v>
      </c>
      <c r="F1917" s="582" t="s">
        <v>8993</v>
      </c>
      <c r="G1917" s="140" t="s">
        <v>3500</v>
      </c>
      <c r="H1917" s="516">
        <v>6783</v>
      </c>
      <c r="I1917" s="271"/>
      <c r="J1917" s="271"/>
      <c r="K1917" s="271"/>
    </row>
    <row r="1918" spans="1:11" ht="101.25" customHeight="1" x14ac:dyDescent="0.25">
      <c r="A1918" s="157">
        <v>43664</v>
      </c>
      <c r="B1918" s="139">
        <v>13</v>
      </c>
      <c r="C1918" s="139" t="s">
        <v>9014</v>
      </c>
      <c r="D1918" s="195" t="s">
        <v>6787</v>
      </c>
      <c r="E1918" s="139" t="s">
        <v>9004</v>
      </c>
      <c r="F1918" s="582" t="s">
        <v>8993</v>
      </c>
      <c r="G1918" s="140" t="s">
        <v>3500</v>
      </c>
      <c r="H1918" s="516">
        <v>7312</v>
      </c>
      <c r="I1918" s="271"/>
      <c r="J1918" s="271"/>
      <c r="K1918" s="271"/>
    </row>
    <row r="1919" spans="1:11" ht="101.25" customHeight="1" x14ac:dyDescent="0.25">
      <c r="A1919" s="157">
        <v>43664</v>
      </c>
      <c r="B1919" s="139">
        <v>14</v>
      </c>
      <c r="C1919" s="139" t="s">
        <v>9014</v>
      </c>
      <c r="D1919" s="195" t="s">
        <v>6787</v>
      </c>
      <c r="E1919" s="139" t="s">
        <v>9004</v>
      </c>
      <c r="F1919" s="582" t="s">
        <v>8993</v>
      </c>
      <c r="G1919" s="140" t="s">
        <v>3500</v>
      </c>
      <c r="H1919" s="516">
        <v>8494</v>
      </c>
      <c r="I1919" s="271"/>
      <c r="J1919" s="271"/>
      <c r="K1919" s="271"/>
    </row>
    <row r="1920" spans="1:11" ht="101.25" customHeight="1" x14ac:dyDescent="0.25">
      <c r="A1920" s="157">
        <v>43664</v>
      </c>
      <c r="B1920" s="139">
        <v>16</v>
      </c>
      <c r="C1920" s="139" t="s">
        <v>8990</v>
      </c>
      <c r="D1920" s="195" t="s">
        <v>8991</v>
      </c>
      <c r="E1920" s="139" t="s">
        <v>8992</v>
      </c>
      <c r="F1920" s="582" t="s">
        <v>8993</v>
      </c>
      <c r="G1920" s="140" t="s">
        <v>3500</v>
      </c>
      <c r="H1920" s="516">
        <v>7680</v>
      </c>
      <c r="I1920" s="271"/>
      <c r="J1920" s="271"/>
      <c r="K1920" s="271"/>
    </row>
    <row r="1921" spans="1:11" ht="101.25" customHeight="1" x14ac:dyDescent="0.25">
      <c r="A1921" s="157">
        <v>43664</v>
      </c>
      <c r="B1921" s="139">
        <v>19</v>
      </c>
      <c r="C1921" s="139" t="s">
        <v>8979</v>
      </c>
      <c r="D1921" s="195" t="s">
        <v>8980</v>
      </c>
      <c r="E1921" s="139" t="s">
        <v>8981</v>
      </c>
      <c r="F1921" s="582" t="s">
        <v>5792</v>
      </c>
      <c r="G1921" s="140" t="s">
        <v>3500</v>
      </c>
      <c r="H1921" s="516">
        <v>6394</v>
      </c>
      <c r="I1921" s="271"/>
      <c r="J1921" s="271"/>
      <c r="K1921" s="271"/>
    </row>
    <row r="1922" spans="1:11" ht="101.25" customHeight="1" x14ac:dyDescent="0.25">
      <c r="A1922" s="157">
        <v>43664</v>
      </c>
      <c r="B1922" s="139">
        <v>18</v>
      </c>
      <c r="C1922" s="139" t="s">
        <v>9005</v>
      </c>
      <c r="D1922" s="195" t="s">
        <v>6772</v>
      </c>
      <c r="E1922" s="139" t="s">
        <v>9013</v>
      </c>
      <c r="F1922" s="582" t="s">
        <v>8993</v>
      </c>
      <c r="G1922" s="140" t="s">
        <v>3500</v>
      </c>
      <c r="H1922" s="516">
        <v>6783</v>
      </c>
      <c r="I1922" s="271"/>
      <c r="J1922" s="271"/>
      <c r="K1922" s="271"/>
    </row>
    <row r="1923" spans="1:11" ht="101.25" customHeight="1" x14ac:dyDescent="0.25">
      <c r="A1923" s="157">
        <v>43664</v>
      </c>
      <c r="B1923" s="139">
        <v>21</v>
      </c>
      <c r="C1923" s="139" t="s">
        <v>8990</v>
      </c>
      <c r="D1923" s="195" t="s">
        <v>8991</v>
      </c>
      <c r="E1923" s="139" t="s">
        <v>8992</v>
      </c>
      <c r="F1923" s="582" t="s">
        <v>8993</v>
      </c>
      <c r="G1923" s="140" t="s">
        <v>3500</v>
      </c>
      <c r="H1923" s="516">
        <v>2640</v>
      </c>
      <c r="I1923" s="271"/>
      <c r="J1923" s="271"/>
      <c r="K1923" s="271"/>
    </row>
    <row r="1924" spans="1:11" ht="101.25" customHeight="1" x14ac:dyDescent="0.25">
      <c r="A1924" s="159">
        <v>43665</v>
      </c>
      <c r="B1924" s="139">
        <v>22</v>
      </c>
      <c r="C1924" s="139" t="s">
        <v>8996</v>
      </c>
      <c r="D1924" s="195" t="s">
        <v>8997</v>
      </c>
      <c r="E1924" s="139" t="s">
        <v>8998</v>
      </c>
      <c r="F1924" s="582" t="s">
        <v>5792</v>
      </c>
      <c r="G1924" s="140" t="s">
        <v>3500</v>
      </c>
      <c r="H1924" s="516">
        <v>14760</v>
      </c>
      <c r="I1924" s="271"/>
      <c r="J1924" s="271"/>
      <c r="K1924" s="271"/>
    </row>
    <row r="1925" spans="1:11" ht="101.25" customHeight="1" x14ac:dyDescent="0.25">
      <c r="A1925" s="159">
        <v>43665</v>
      </c>
      <c r="B1925" s="139">
        <v>23</v>
      </c>
      <c r="C1925" s="139" t="s">
        <v>9005</v>
      </c>
      <c r="D1925" s="195" t="s">
        <v>6772</v>
      </c>
      <c r="E1925" s="139" t="s">
        <v>9013</v>
      </c>
      <c r="F1925" s="582" t="s">
        <v>8993</v>
      </c>
      <c r="G1925" s="140" t="s">
        <v>3500</v>
      </c>
      <c r="H1925" s="516">
        <v>2940</v>
      </c>
      <c r="I1925" s="271"/>
      <c r="J1925" s="271"/>
      <c r="K1925" s="271"/>
    </row>
    <row r="1926" spans="1:11" ht="101.25" customHeight="1" x14ac:dyDescent="0.25">
      <c r="A1926" s="159">
        <v>43669</v>
      </c>
      <c r="B1926" s="139">
        <v>24</v>
      </c>
      <c r="C1926" s="139" t="s">
        <v>9015</v>
      </c>
      <c r="D1926" s="195" t="s">
        <v>9016</v>
      </c>
      <c r="E1926" s="139" t="s">
        <v>9017</v>
      </c>
      <c r="F1926" s="582" t="s">
        <v>8993</v>
      </c>
      <c r="G1926" s="140" t="s">
        <v>3500</v>
      </c>
      <c r="H1926" s="516">
        <v>15660</v>
      </c>
      <c r="I1926" s="271"/>
      <c r="J1926" s="271"/>
      <c r="K1926" s="271"/>
    </row>
    <row r="1927" spans="1:11" ht="101.25" customHeight="1" x14ac:dyDescent="0.25">
      <c r="A1927" s="157">
        <v>43650</v>
      </c>
      <c r="B1927" s="139">
        <v>155257619</v>
      </c>
      <c r="C1927" s="139" t="s">
        <v>9018</v>
      </c>
      <c r="D1927" s="195" t="s">
        <v>9019</v>
      </c>
      <c r="E1927" s="139" t="s">
        <v>9020</v>
      </c>
      <c r="F1927" s="582" t="s">
        <v>9021</v>
      </c>
      <c r="G1927" s="140" t="s">
        <v>3500</v>
      </c>
      <c r="H1927" s="516">
        <v>5460</v>
      </c>
      <c r="I1927" s="271"/>
      <c r="J1927" s="271"/>
      <c r="K1927" s="271"/>
    </row>
    <row r="1928" spans="1:11" ht="101.25" customHeight="1" x14ac:dyDescent="0.25">
      <c r="A1928" s="172">
        <v>43661</v>
      </c>
      <c r="B1928" s="139">
        <v>154835639</v>
      </c>
      <c r="C1928" s="139" t="s">
        <v>9018</v>
      </c>
      <c r="D1928" s="195" t="s">
        <v>9019</v>
      </c>
      <c r="E1928" s="139" t="s">
        <v>9020</v>
      </c>
      <c r="F1928" s="582" t="s">
        <v>9021</v>
      </c>
      <c r="G1928" s="140" t="s">
        <v>3500</v>
      </c>
      <c r="H1928" s="516">
        <v>1700.4</v>
      </c>
      <c r="I1928" s="271"/>
      <c r="J1928" s="271"/>
      <c r="K1928" s="271"/>
    </row>
    <row r="1929" spans="1:11" ht="101.25" customHeight="1" x14ac:dyDescent="0.25">
      <c r="A1929" s="159">
        <v>43658</v>
      </c>
      <c r="B1929" s="139" t="s">
        <v>9022</v>
      </c>
      <c r="C1929" s="139" t="s">
        <v>9023</v>
      </c>
      <c r="D1929" s="272" t="s">
        <v>3500</v>
      </c>
      <c r="E1929" s="139" t="s">
        <v>9024</v>
      </c>
      <c r="F1929" s="582" t="s">
        <v>9025</v>
      </c>
      <c r="G1929" s="140" t="s">
        <v>3500</v>
      </c>
      <c r="H1929" s="516">
        <v>13600</v>
      </c>
      <c r="I1929" s="271"/>
      <c r="J1929" s="271"/>
      <c r="K1929" s="271"/>
    </row>
    <row r="1930" spans="1:11" ht="101.25" customHeight="1" x14ac:dyDescent="0.25">
      <c r="A1930" s="157">
        <v>43650</v>
      </c>
      <c r="B1930" s="139">
        <v>154647893</v>
      </c>
      <c r="C1930" s="139" t="s">
        <v>9026</v>
      </c>
      <c r="D1930" s="195" t="s">
        <v>9027</v>
      </c>
      <c r="E1930" s="139" t="s">
        <v>9028</v>
      </c>
      <c r="F1930" s="582" t="s">
        <v>9029</v>
      </c>
      <c r="G1930" s="140" t="s">
        <v>3500</v>
      </c>
      <c r="H1930" s="516">
        <v>2000</v>
      </c>
      <c r="I1930" s="271"/>
      <c r="J1930" s="271"/>
      <c r="K1930" s="271"/>
    </row>
    <row r="1931" spans="1:11" ht="101.25" customHeight="1" x14ac:dyDescent="0.25">
      <c r="A1931" s="159">
        <v>43651</v>
      </c>
      <c r="B1931" s="139">
        <v>153912675</v>
      </c>
      <c r="C1931" s="139" t="s">
        <v>9026</v>
      </c>
      <c r="D1931" s="195" t="s">
        <v>9027</v>
      </c>
      <c r="E1931" s="139" t="s">
        <v>9028</v>
      </c>
      <c r="F1931" s="582" t="s">
        <v>9029</v>
      </c>
      <c r="G1931" s="140" t="s">
        <v>3500</v>
      </c>
      <c r="H1931" s="516">
        <v>900</v>
      </c>
      <c r="I1931" s="271"/>
      <c r="J1931" s="271"/>
      <c r="K1931" s="271"/>
    </row>
    <row r="1932" spans="1:11" ht="101.25" customHeight="1" x14ac:dyDescent="0.25">
      <c r="A1932" s="159">
        <v>43651</v>
      </c>
      <c r="B1932" s="139">
        <v>153005902</v>
      </c>
      <c r="C1932" s="139" t="s">
        <v>9030</v>
      </c>
      <c r="D1932" s="195" t="s">
        <v>9031</v>
      </c>
      <c r="E1932" s="139" t="s">
        <v>9032</v>
      </c>
      <c r="F1932" s="582" t="s">
        <v>9033</v>
      </c>
      <c r="G1932" s="140" t="s">
        <v>3500</v>
      </c>
      <c r="H1932" s="516">
        <v>12000</v>
      </c>
      <c r="I1932" s="271"/>
      <c r="J1932" s="271"/>
      <c r="K1932" s="271"/>
    </row>
    <row r="1933" spans="1:11" ht="101.25" customHeight="1" x14ac:dyDescent="0.25">
      <c r="A1933" s="157">
        <v>43656</v>
      </c>
      <c r="B1933" s="139">
        <v>152957355</v>
      </c>
      <c r="C1933" s="139" t="s">
        <v>9030</v>
      </c>
      <c r="D1933" s="195" t="s">
        <v>9031</v>
      </c>
      <c r="E1933" s="139" t="s">
        <v>9032</v>
      </c>
      <c r="F1933" s="582" t="s">
        <v>9033</v>
      </c>
      <c r="G1933" s="140" t="s">
        <v>3500</v>
      </c>
      <c r="H1933" s="516">
        <v>10500</v>
      </c>
      <c r="I1933" s="271"/>
      <c r="J1933" s="271"/>
      <c r="K1933" s="271"/>
    </row>
    <row r="1934" spans="1:11" ht="101.25" customHeight="1" x14ac:dyDescent="0.25">
      <c r="A1934" s="159">
        <v>43658</v>
      </c>
      <c r="B1934" s="139">
        <v>105153291</v>
      </c>
      <c r="C1934" s="139" t="s">
        <v>9030</v>
      </c>
      <c r="D1934" s="195" t="s">
        <v>9031</v>
      </c>
      <c r="E1934" s="139" t="s">
        <v>9032</v>
      </c>
      <c r="F1934" s="582" t="s">
        <v>9033</v>
      </c>
      <c r="G1934" s="140" t="s">
        <v>3500</v>
      </c>
      <c r="H1934" s="516">
        <v>13580</v>
      </c>
      <c r="I1934" s="271"/>
      <c r="J1934" s="271"/>
      <c r="K1934" s="271"/>
    </row>
    <row r="1935" spans="1:11" ht="101.25" customHeight="1" x14ac:dyDescent="0.25">
      <c r="A1935" s="157">
        <v>43650</v>
      </c>
      <c r="B1935" s="139">
        <v>155146283</v>
      </c>
      <c r="C1935" s="139" t="s">
        <v>9034</v>
      </c>
      <c r="D1935" s="195" t="s">
        <v>9035</v>
      </c>
      <c r="E1935" s="139" t="s">
        <v>9028</v>
      </c>
      <c r="F1935" s="582" t="s">
        <v>9036</v>
      </c>
      <c r="G1935" s="140" t="s">
        <v>3500</v>
      </c>
      <c r="H1935" s="516">
        <v>630</v>
      </c>
      <c r="I1935" s="271"/>
      <c r="J1935" s="271"/>
      <c r="K1935" s="271"/>
    </row>
    <row r="1936" spans="1:11" ht="101.25" customHeight="1" x14ac:dyDescent="0.25">
      <c r="A1936" s="157">
        <v>43649</v>
      </c>
      <c r="B1936" s="139">
        <v>162231516</v>
      </c>
      <c r="C1936" s="139" t="s">
        <v>9034</v>
      </c>
      <c r="D1936" s="195" t="s">
        <v>9035</v>
      </c>
      <c r="E1936" s="139" t="s">
        <v>9028</v>
      </c>
      <c r="F1936" s="582" t="s">
        <v>9037</v>
      </c>
      <c r="G1936" s="140" t="s">
        <v>3500</v>
      </c>
      <c r="H1936" s="516">
        <v>1229.76</v>
      </c>
      <c r="I1936" s="271"/>
      <c r="J1936" s="271"/>
      <c r="K1936" s="271"/>
    </row>
    <row r="1937" spans="1:11" ht="101.25" customHeight="1" x14ac:dyDescent="0.25">
      <c r="A1937" s="159">
        <v>43651</v>
      </c>
      <c r="B1937" s="139">
        <v>153619539</v>
      </c>
      <c r="C1937" s="139" t="s">
        <v>9038</v>
      </c>
      <c r="D1937" s="195" t="s">
        <v>9035</v>
      </c>
      <c r="E1937" s="139" t="s">
        <v>9028</v>
      </c>
      <c r="F1937" s="582" t="s">
        <v>9037</v>
      </c>
      <c r="G1937" s="140" t="s">
        <v>3500</v>
      </c>
      <c r="H1937" s="516">
        <v>120.96</v>
      </c>
      <c r="I1937" s="271"/>
      <c r="J1937" s="271"/>
      <c r="K1937" s="271"/>
    </row>
    <row r="1938" spans="1:11" ht="101.25" customHeight="1" x14ac:dyDescent="0.25">
      <c r="A1938" s="159">
        <v>43657</v>
      </c>
      <c r="B1938" s="139">
        <v>120041448</v>
      </c>
      <c r="C1938" s="139" t="s">
        <v>9034</v>
      </c>
      <c r="D1938" s="195" t="s">
        <v>9035</v>
      </c>
      <c r="E1938" s="139" t="s">
        <v>9028</v>
      </c>
      <c r="F1938" s="582" t="s">
        <v>9037</v>
      </c>
      <c r="G1938" s="140" t="s">
        <v>3500</v>
      </c>
      <c r="H1938" s="516">
        <v>246.96</v>
      </c>
      <c r="I1938" s="271"/>
      <c r="J1938" s="271"/>
      <c r="K1938" s="271"/>
    </row>
    <row r="1939" spans="1:11" ht="101.25" customHeight="1" x14ac:dyDescent="0.25">
      <c r="A1939" s="157">
        <v>43656</v>
      </c>
      <c r="B1939" s="139">
        <v>153856068</v>
      </c>
      <c r="C1939" s="139" t="s">
        <v>9039</v>
      </c>
      <c r="D1939" s="195" t="s">
        <v>9040</v>
      </c>
      <c r="E1939" s="139" t="s">
        <v>9041</v>
      </c>
      <c r="F1939" s="582" t="s">
        <v>9042</v>
      </c>
      <c r="G1939" s="140" t="s">
        <v>3500</v>
      </c>
      <c r="H1939" s="516">
        <v>640</v>
      </c>
      <c r="I1939" s="271"/>
      <c r="J1939" s="271"/>
      <c r="K1939" s="271"/>
    </row>
    <row r="1940" spans="1:11" ht="101.25" customHeight="1" x14ac:dyDescent="0.25">
      <c r="A1940" s="159">
        <v>43658</v>
      </c>
      <c r="B1940" s="139">
        <v>105639436</v>
      </c>
      <c r="C1940" s="139" t="s">
        <v>9039</v>
      </c>
      <c r="D1940" s="195" t="s">
        <v>9040</v>
      </c>
      <c r="E1940" s="139" t="s">
        <v>9041</v>
      </c>
      <c r="F1940" s="582" t="s">
        <v>9042</v>
      </c>
      <c r="G1940" s="140" t="s">
        <v>3500</v>
      </c>
      <c r="H1940" s="516">
        <v>1120</v>
      </c>
      <c r="I1940" s="271"/>
      <c r="J1940" s="271"/>
      <c r="K1940" s="271"/>
    </row>
    <row r="1941" spans="1:11" ht="101.25" customHeight="1" x14ac:dyDescent="0.25">
      <c r="A1941" s="157">
        <v>43650</v>
      </c>
      <c r="B1941" s="139">
        <v>154957392</v>
      </c>
      <c r="C1941" s="139" t="s">
        <v>9034</v>
      </c>
      <c r="D1941" s="195" t="s">
        <v>9035</v>
      </c>
      <c r="E1941" s="139" t="s">
        <v>9028</v>
      </c>
      <c r="F1941" s="582" t="s">
        <v>9043</v>
      </c>
      <c r="G1941" s="140" t="s">
        <v>3500</v>
      </c>
      <c r="H1941" s="516">
        <v>1800</v>
      </c>
      <c r="I1941" s="271"/>
      <c r="J1941" s="271"/>
      <c r="K1941" s="271"/>
    </row>
    <row r="1942" spans="1:11" ht="101.25" customHeight="1" x14ac:dyDescent="0.25">
      <c r="A1942" s="157">
        <v>43655</v>
      </c>
      <c r="B1942" s="139">
        <v>162724352</v>
      </c>
      <c r="C1942" s="139" t="s">
        <v>9044</v>
      </c>
      <c r="D1942" s="195" t="s">
        <v>9045</v>
      </c>
      <c r="E1942" s="139" t="s">
        <v>9046</v>
      </c>
      <c r="F1942" s="582" t="s">
        <v>9047</v>
      </c>
      <c r="G1942" s="140" t="s">
        <v>3500</v>
      </c>
      <c r="H1942" s="516">
        <v>7000</v>
      </c>
      <c r="I1942" s="271"/>
      <c r="J1942" s="271"/>
      <c r="K1942" s="271"/>
    </row>
    <row r="1943" spans="1:11" ht="101.25" customHeight="1" x14ac:dyDescent="0.25">
      <c r="A1943" s="157">
        <v>43650</v>
      </c>
      <c r="B1943" s="139">
        <v>154128660</v>
      </c>
      <c r="C1943" s="139" t="s">
        <v>9048</v>
      </c>
      <c r="D1943" s="195" t="s">
        <v>9049</v>
      </c>
      <c r="E1943" s="139" t="s">
        <v>9050</v>
      </c>
      <c r="F1943" s="582" t="s">
        <v>9051</v>
      </c>
      <c r="G1943" s="140" t="s">
        <v>3500</v>
      </c>
      <c r="H1943" s="516">
        <v>14455</v>
      </c>
      <c r="I1943" s="271"/>
      <c r="J1943" s="271"/>
      <c r="K1943" s="271"/>
    </row>
    <row r="1944" spans="1:11" ht="101.25" customHeight="1" x14ac:dyDescent="0.25">
      <c r="A1944" s="157">
        <v>43650</v>
      </c>
      <c r="B1944" s="139">
        <v>153719235</v>
      </c>
      <c r="C1944" s="139" t="s">
        <v>9034</v>
      </c>
      <c r="D1944" s="195" t="s">
        <v>9035</v>
      </c>
      <c r="E1944" s="139" t="s">
        <v>9028</v>
      </c>
      <c r="F1944" s="582" t="s">
        <v>9043</v>
      </c>
      <c r="G1944" s="140" t="s">
        <v>3500</v>
      </c>
      <c r="H1944" s="516">
        <v>9312</v>
      </c>
      <c r="I1944" s="271"/>
      <c r="J1944" s="271"/>
      <c r="K1944" s="271"/>
    </row>
    <row r="1945" spans="1:11" ht="101.25" customHeight="1" x14ac:dyDescent="0.25">
      <c r="A1945" s="157">
        <v>43649</v>
      </c>
      <c r="B1945" s="139">
        <v>162616021</v>
      </c>
      <c r="C1945" s="139" t="s">
        <v>9052</v>
      </c>
      <c r="D1945" s="195" t="s">
        <v>9053</v>
      </c>
      <c r="E1945" s="139" t="s">
        <v>9054</v>
      </c>
      <c r="F1945" s="582" t="s">
        <v>9055</v>
      </c>
      <c r="G1945" s="140" t="s">
        <v>3500</v>
      </c>
      <c r="H1945" s="516">
        <v>443.86</v>
      </c>
      <c r="I1945" s="271"/>
      <c r="J1945" s="271"/>
      <c r="K1945" s="271"/>
    </row>
    <row r="1946" spans="1:11" ht="101.25" customHeight="1" x14ac:dyDescent="0.25">
      <c r="A1946" s="159">
        <v>43651</v>
      </c>
      <c r="B1946" s="139">
        <v>154524862</v>
      </c>
      <c r="C1946" s="139" t="s">
        <v>9056</v>
      </c>
      <c r="D1946" s="195" t="s">
        <v>9057</v>
      </c>
      <c r="E1946" s="139" t="s">
        <v>9058</v>
      </c>
      <c r="F1946" s="582" t="s">
        <v>9059</v>
      </c>
      <c r="G1946" s="140" t="s">
        <v>3500</v>
      </c>
      <c r="H1946" s="516">
        <v>4153.8</v>
      </c>
      <c r="I1946" s="271"/>
      <c r="J1946" s="271"/>
      <c r="K1946" s="271"/>
    </row>
    <row r="1947" spans="1:11" ht="101.25" customHeight="1" x14ac:dyDescent="0.25">
      <c r="A1947" s="159">
        <v>43651</v>
      </c>
      <c r="B1947" s="139">
        <v>154442736</v>
      </c>
      <c r="C1947" s="139" t="s">
        <v>9044</v>
      </c>
      <c r="D1947" s="195" t="s">
        <v>9045</v>
      </c>
      <c r="E1947" s="139" t="s">
        <v>9046</v>
      </c>
      <c r="F1947" s="582" t="s">
        <v>9047</v>
      </c>
      <c r="G1947" s="140" t="s">
        <v>3500</v>
      </c>
      <c r="H1947" s="516">
        <v>875</v>
      </c>
      <c r="I1947" s="271"/>
      <c r="J1947" s="271"/>
      <c r="K1947" s="271"/>
    </row>
    <row r="1948" spans="1:11" ht="101.25" customHeight="1" x14ac:dyDescent="0.25">
      <c r="A1948" s="157">
        <v>43655</v>
      </c>
      <c r="B1948" s="139">
        <v>123048696</v>
      </c>
      <c r="C1948" s="139" t="s">
        <v>9052</v>
      </c>
      <c r="D1948" s="195" t="s">
        <v>9053</v>
      </c>
      <c r="E1948" s="139" t="s">
        <v>9054</v>
      </c>
      <c r="F1948" s="582" t="s">
        <v>9055</v>
      </c>
      <c r="G1948" s="140" t="s">
        <v>3500</v>
      </c>
      <c r="H1948" s="516">
        <v>10400</v>
      </c>
      <c r="I1948" s="271"/>
      <c r="J1948" s="271"/>
      <c r="K1948" s="271"/>
    </row>
    <row r="1949" spans="1:11" ht="101.25" customHeight="1" x14ac:dyDescent="0.25">
      <c r="A1949" s="157">
        <v>43655</v>
      </c>
      <c r="B1949" s="139">
        <v>123507385</v>
      </c>
      <c r="C1949" s="139" t="s">
        <v>9034</v>
      </c>
      <c r="D1949" s="195" t="s">
        <v>9035</v>
      </c>
      <c r="E1949" s="139" t="s">
        <v>9028</v>
      </c>
      <c r="F1949" s="582" t="s">
        <v>9043</v>
      </c>
      <c r="G1949" s="140" t="s">
        <v>3500</v>
      </c>
      <c r="H1949" s="516">
        <v>9312</v>
      </c>
      <c r="I1949" s="271"/>
      <c r="J1949" s="271"/>
      <c r="K1949" s="271"/>
    </row>
    <row r="1950" spans="1:11" ht="101.25" customHeight="1" x14ac:dyDescent="0.25">
      <c r="A1950" s="157">
        <v>43655</v>
      </c>
      <c r="B1950" s="139">
        <v>162421642</v>
      </c>
      <c r="C1950" s="139" t="s">
        <v>9048</v>
      </c>
      <c r="D1950" s="195" t="s">
        <v>9049</v>
      </c>
      <c r="E1950" s="139" t="s">
        <v>9050</v>
      </c>
      <c r="F1950" s="582" t="s">
        <v>9051</v>
      </c>
      <c r="G1950" s="140" t="s">
        <v>3500</v>
      </c>
      <c r="H1950" s="516">
        <v>7000</v>
      </c>
      <c r="I1950" s="271"/>
      <c r="J1950" s="271"/>
      <c r="K1950" s="271"/>
    </row>
    <row r="1951" spans="1:11" ht="101.25" customHeight="1" x14ac:dyDescent="0.25">
      <c r="A1951" s="157">
        <v>43650</v>
      </c>
      <c r="B1951" s="139">
        <v>154407523</v>
      </c>
      <c r="C1951" s="139" t="s">
        <v>9044</v>
      </c>
      <c r="D1951" s="195" t="s">
        <v>9045</v>
      </c>
      <c r="E1951" s="139" t="s">
        <v>9046</v>
      </c>
      <c r="F1951" s="582" t="s">
        <v>9047</v>
      </c>
      <c r="G1951" s="140" t="s">
        <v>3500</v>
      </c>
      <c r="H1951" s="516">
        <v>7000</v>
      </c>
      <c r="I1951" s="271"/>
      <c r="J1951" s="271"/>
      <c r="K1951" s="271"/>
    </row>
    <row r="1952" spans="1:11" ht="101.25" customHeight="1" x14ac:dyDescent="0.25">
      <c r="A1952" s="172">
        <v>43661</v>
      </c>
      <c r="B1952" s="139">
        <v>154438558</v>
      </c>
      <c r="C1952" s="139" t="s">
        <v>9034</v>
      </c>
      <c r="D1952" s="195" t="s">
        <v>9035</v>
      </c>
      <c r="E1952" s="139" t="s">
        <v>9028</v>
      </c>
      <c r="F1952" s="582" t="s">
        <v>9043</v>
      </c>
      <c r="G1952" s="140" t="s">
        <v>3500</v>
      </c>
      <c r="H1952" s="516">
        <v>9312</v>
      </c>
      <c r="I1952" s="271"/>
      <c r="J1952" s="271"/>
      <c r="K1952" s="271"/>
    </row>
    <row r="1953" spans="1:11" ht="101.25" customHeight="1" x14ac:dyDescent="0.25">
      <c r="A1953" s="157">
        <v>43662</v>
      </c>
      <c r="B1953" s="139">
        <v>161201537</v>
      </c>
      <c r="C1953" s="139" t="s">
        <v>9044</v>
      </c>
      <c r="D1953" s="195" t="s">
        <v>9045</v>
      </c>
      <c r="E1953" s="139" t="s">
        <v>9046</v>
      </c>
      <c r="F1953" s="582" t="s">
        <v>9047</v>
      </c>
      <c r="G1953" s="140" t="s">
        <v>3500</v>
      </c>
      <c r="H1953" s="516">
        <v>7000</v>
      </c>
      <c r="I1953" s="271"/>
      <c r="J1953" s="271"/>
      <c r="K1953" s="271"/>
    </row>
    <row r="1954" spans="1:11" ht="101.25" customHeight="1" x14ac:dyDescent="0.25">
      <c r="A1954" s="157">
        <v>43662</v>
      </c>
      <c r="B1954" s="139">
        <v>162224777</v>
      </c>
      <c r="C1954" s="139" t="s">
        <v>9048</v>
      </c>
      <c r="D1954" s="195" t="s">
        <v>9049</v>
      </c>
      <c r="E1954" s="139" t="s">
        <v>9050</v>
      </c>
      <c r="F1954" s="582" t="s">
        <v>9051</v>
      </c>
      <c r="G1954" s="140" t="s">
        <v>3500</v>
      </c>
      <c r="H1954" s="516">
        <v>9416</v>
      </c>
      <c r="I1954" s="271"/>
      <c r="J1954" s="271"/>
      <c r="K1954" s="271"/>
    </row>
    <row r="1955" spans="1:11" ht="101.25" customHeight="1" x14ac:dyDescent="0.25">
      <c r="A1955" s="157">
        <v>43662</v>
      </c>
      <c r="B1955" s="139">
        <v>161821740</v>
      </c>
      <c r="C1955" s="139" t="s">
        <v>9052</v>
      </c>
      <c r="D1955" s="195" t="s">
        <v>9053</v>
      </c>
      <c r="E1955" s="139" t="s">
        <v>9054</v>
      </c>
      <c r="F1955" s="582" t="s">
        <v>9055</v>
      </c>
      <c r="G1955" s="140" t="s">
        <v>3500</v>
      </c>
      <c r="H1955" s="516">
        <v>20800</v>
      </c>
      <c r="I1955" s="271"/>
      <c r="J1955" s="271"/>
      <c r="K1955" s="271"/>
    </row>
    <row r="1956" spans="1:11" ht="101.25" customHeight="1" x14ac:dyDescent="0.25">
      <c r="A1956" s="157">
        <v>43662</v>
      </c>
      <c r="B1956" s="139">
        <v>161539099</v>
      </c>
      <c r="C1956" s="139" t="s">
        <v>9056</v>
      </c>
      <c r="D1956" s="195" t="s">
        <v>9057</v>
      </c>
      <c r="E1956" s="139" t="s">
        <v>9058</v>
      </c>
      <c r="F1956" s="582" t="s">
        <v>9059</v>
      </c>
      <c r="G1956" s="140" t="s">
        <v>3500</v>
      </c>
      <c r="H1956" s="516">
        <v>26055.41</v>
      </c>
      <c r="I1956" s="271"/>
      <c r="J1956" s="271"/>
      <c r="K1956" s="271"/>
    </row>
    <row r="1957" spans="1:11" ht="101.25" customHeight="1" x14ac:dyDescent="0.25">
      <c r="A1957" s="157">
        <v>43650</v>
      </c>
      <c r="B1957" s="139">
        <v>155719903</v>
      </c>
      <c r="C1957" s="139" t="s">
        <v>9060</v>
      </c>
      <c r="D1957" s="195" t="s">
        <v>9061</v>
      </c>
      <c r="E1957" s="139" t="s">
        <v>9062</v>
      </c>
      <c r="F1957" s="582" t="s">
        <v>9063</v>
      </c>
      <c r="G1957" s="140" t="s">
        <v>3500</v>
      </c>
      <c r="H1957" s="516">
        <v>2400</v>
      </c>
      <c r="I1957" s="271"/>
      <c r="J1957" s="271"/>
      <c r="K1957" s="271"/>
    </row>
    <row r="1958" spans="1:11" ht="101.25" customHeight="1" x14ac:dyDescent="0.25">
      <c r="A1958" s="159">
        <v>43658</v>
      </c>
      <c r="B1958" s="139">
        <v>153707317</v>
      </c>
      <c r="C1958" s="139" t="s">
        <v>9064</v>
      </c>
      <c r="D1958" s="195" t="s">
        <v>9065</v>
      </c>
      <c r="E1958" s="139" t="s">
        <v>9066</v>
      </c>
      <c r="F1958" s="582" t="s">
        <v>9067</v>
      </c>
      <c r="G1958" s="140" t="s">
        <v>3500</v>
      </c>
      <c r="H1958" s="516">
        <v>26.65</v>
      </c>
      <c r="I1958" s="271"/>
      <c r="J1958" s="271"/>
      <c r="K1958" s="271"/>
    </row>
    <row r="1959" spans="1:11" ht="101.25" customHeight="1" x14ac:dyDescent="0.25">
      <c r="A1959" s="172">
        <v>43661</v>
      </c>
      <c r="B1959" s="139">
        <v>155215594</v>
      </c>
      <c r="C1959" s="139" t="s">
        <v>9064</v>
      </c>
      <c r="D1959" s="195" t="s">
        <v>9065</v>
      </c>
      <c r="E1959" s="139" t="s">
        <v>9066</v>
      </c>
      <c r="F1959" s="582" t="s">
        <v>9067</v>
      </c>
      <c r="G1959" s="140" t="s">
        <v>3500</v>
      </c>
      <c r="H1959" s="516">
        <v>23.11</v>
      </c>
      <c r="I1959" s="271"/>
      <c r="J1959" s="271"/>
      <c r="K1959" s="271"/>
    </row>
    <row r="1960" spans="1:11" ht="101.25" customHeight="1" x14ac:dyDescent="0.25">
      <c r="A1960" s="172">
        <v>43661</v>
      </c>
      <c r="B1960" s="139">
        <v>144607572</v>
      </c>
      <c r="C1960" s="139" t="s">
        <v>9068</v>
      </c>
      <c r="D1960" s="195" t="s">
        <v>9069</v>
      </c>
      <c r="E1960" s="139" t="s">
        <v>9066</v>
      </c>
      <c r="F1960" s="582" t="s">
        <v>9067</v>
      </c>
      <c r="G1960" s="140" t="s">
        <v>3500</v>
      </c>
      <c r="H1960" s="516">
        <v>519.4</v>
      </c>
      <c r="I1960" s="271"/>
      <c r="J1960" s="271"/>
      <c r="K1960" s="271"/>
    </row>
    <row r="1961" spans="1:11" ht="101.25" customHeight="1" x14ac:dyDescent="0.25">
      <c r="A1961" s="157">
        <v>43662</v>
      </c>
      <c r="B1961" s="139">
        <v>161501191</v>
      </c>
      <c r="C1961" s="139" t="s">
        <v>9064</v>
      </c>
      <c r="D1961" s="195" t="s">
        <v>9065</v>
      </c>
      <c r="E1961" s="139" t="s">
        <v>9066</v>
      </c>
      <c r="F1961" s="582" t="s">
        <v>9067</v>
      </c>
      <c r="G1961" s="140" t="s">
        <v>3500</v>
      </c>
      <c r="H1961" s="516">
        <v>1859.98</v>
      </c>
      <c r="I1961" s="271"/>
      <c r="J1961" s="271"/>
      <c r="K1961" s="271"/>
    </row>
    <row r="1962" spans="1:11" ht="101.25" customHeight="1" x14ac:dyDescent="0.25">
      <c r="A1962" s="157">
        <v>43656</v>
      </c>
      <c r="B1962" s="139">
        <v>153438974</v>
      </c>
      <c r="C1962" s="139" t="s">
        <v>9070</v>
      </c>
      <c r="D1962" s="195" t="s">
        <v>9071</v>
      </c>
      <c r="E1962" s="139" t="s">
        <v>9072</v>
      </c>
      <c r="F1962" s="582" t="s">
        <v>9073</v>
      </c>
      <c r="G1962" s="140" t="s">
        <v>3500</v>
      </c>
      <c r="H1962" s="516">
        <v>25000</v>
      </c>
      <c r="I1962" s="271"/>
      <c r="J1962" s="271"/>
      <c r="K1962" s="271"/>
    </row>
    <row r="1963" spans="1:11" ht="101.25" customHeight="1" x14ac:dyDescent="0.25">
      <c r="A1963" s="157">
        <v>43650</v>
      </c>
      <c r="B1963" s="139">
        <v>153248519</v>
      </c>
      <c r="C1963" s="139" t="s">
        <v>9026</v>
      </c>
      <c r="D1963" s="195" t="s">
        <v>9027</v>
      </c>
      <c r="E1963" s="139" t="s">
        <v>9028</v>
      </c>
      <c r="F1963" s="582" t="s">
        <v>9074</v>
      </c>
      <c r="G1963" s="140" t="s">
        <v>3500</v>
      </c>
      <c r="H1963" s="516">
        <v>32900</v>
      </c>
      <c r="I1963" s="271"/>
      <c r="J1963" s="271"/>
      <c r="K1963" s="271"/>
    </row>
    <row r="1964" spans="1:11" ht="101.25" customHeight="1" x14ac:dyDescent="0.25">
      <c r="A1964" s="159">
        <v>43665</v>
      </c>
      <c r="B1964" s="139">
        <v>155656423</v>
      </c>
      <c r="C1964" s="139" t="s">
        <v>9075</v>
      </c>
      <c r="D1964" s="272" t="s">
        <v>3500</v>
      </c>
      <c r="E1964" s="139" t="s">
        <v>9076</v>
      </c>
      <c r="F1964" s="582" t="s">
        <v>9077</v>
      </c>
      <c r="G1964" s="140" t="s">
        <v>3500</v>
      </c>
      <c r="H1964" s="516">
        <v>7917</v>
      </c>
      <c r="I1964" s="271"/>
      <c r="J1964" s="271"/>
      <c r="K1964" s="271"/>
    </row>
    <row r="1965" spans="1:11" ht="101.25" customHeight="1" x14ac:dyDescent="0.25">
      <c r="A1965" s="157">
        <v>43649</v>
      </c>
      <c r="B1965" s="139">
        <v>92230359</v>
      </c>
      <c r="C1965" s="139" t="s">
        <v>9078</v>
      </c>
      <c r="D1965" s="195" t="s">
        <v>9079</v>
      </c>
      <c r="E1965" s="139" t="s">
        <v>9080</v>
      </c>
      <c r="F1965" s="582" t="s">
        <v>9081</v>
      </c>
      <c r="G1965" s="140" t="s">
        <v>3500</v>
      </c>
      <c r="H1965" s="516">
        <v>11200</v>
      </c>
      <c r="I1965" s="271"/>
      <c r="J1965" s="271"/>
      <c r="K1965" s="271"/>
    </row>
    <row r="1966" spans="1:11" ht="101.25" customHeight="1" x14ac:dyDescent="0.25">
      <c r="A1966" s="157">
        <v>43655</v>
      </c>
      <c r="B1966" s="139">
        <v>93808238</v>
      </c>
      <c r="C1966" s="139" t="s">
        <v>9082</v>
      </c>
      <c r="D1966" s="195" t="s">
        <v>9083</v>
      </c>
      <c r="E1966" s="139" t="s">
        <v>9084</v>
      </c>
      <c r="F1966" s="582" t="s">
        <v>9085</v>
      </c>
      <c r="G1966" s="140" t="s">
        <v>3500</v>
      </c>
      <c r="H1966" s="516">
        <v>13999.2</v>
      </c>
      <c r="I1966" s="271"/>
      <c r="J1966" s="271"/>
      <c r="K1966" s="271"/>
    </row>
    <row r="1967" spans="1:11" ht="101.25" customHeight="1" x14ac:dyDescent="0.25">
      <c r="A1967" s="157">
        <v>43656</v>
      </c>
      <c r="B1967" s="139">
        <v>112623378</v>
      </c>
      <c r="C1967" s="139" t="s">
        <v>9078</v>
      </c>
      <c r="D1967" s="195" t="s">
        <v>9079</v>
      </c>
      <c r="E1967" s="139" t="s">
        <v>9080</v>
      </c>
      <c r="F1967" s="582" t="s">
        <v>9086</v>
      </c>
      <c r="G1967" s="140" t="s">
        <v>3500</v>
      </c>
      <c r="H1967" s="516">
        <v>2408</v>
      </c>
      <c r="I1967" s="271"/>
      <c r="J1967" s="271"/>
      <c r="K1967" s="271"/>
    </row>
    <row r="1968" spans="1:11" ht="101.25" customHeight="1" x14ac:dyDescent="0.25">
      <c r="A1968" s="157">
        <v>43655</v>
      </c>
      <c r="B1968" s="139">
        <v>112223069</v>
      </c>
      <c r="C1968" s="139" t="s">
        <v>9078</v>
      </c>
      <c r="D1968" s="195" t="s">
        <v>9079</v>
      </c>
      <c r="E1968" s="139" t="s">
        <v>9080</v>
      </c>
      <c r="F1968" s="582" t="s">
        <v>9087</v>
      </c>
      <c r="G1968" s="140" t="s">
        <v>3500</v>
      </c>
      <c r="H1968" s="516">
        <v>1760</v>
      </c>
      <c r="I1968" s="271"/>
      <c r="J1968" s="271"/>
      <c r="K1968" s="271"/>
    </row>
    <row r="1969" spans="1:11" ht="101.25" customHeight="1" x14ac:dyDescent="0.25">
      <c r="A1969" s="157">
        <v>43649</v>
      </c>
      <c r="B1969" s="139">
        <v>170031849</v>
      </c>
      <c r="C1969" s="139" t="s">
        <v>9088</v>
      </c>
      <c r="D1969" s="195" t="s">
        <v>9089</v>
      </c>
      <c r="E1969" s="139" t="s">
        <v>9090</v>
      </c>
      <c r="F1969" s="582" t="s">
        <v>9091</v>
      </c>
      <c r="G1969" s="140" t="s">
        <v>3500</v>
      </c>
      <c r="H1969" s="516">
        <v>5400</v>
      </c>
      <c r="I1969" s="271"/>
      <c r="J1969" s="271"/>
      <c r="K1969" s="271"/>
    </row>
    <row r="1970" spans="1:11" ht="101.25" customHeight="1" x14ac:dyDescent="0.25">
      <c r="A1970" s="157">
        <v>43649</v>
      </c>
      <c r="B1970" s="139">
        <v>162104251</v>
      </c>
      <c r="C1970" s="139" t="s">
        <v>9092</v>
      </c>
      <c r="D1970" s="195" t="s">
        <v>9093</v>
      </c>
      <c r="E1970" s="139" t="s">
        <v>9094</v>
      </c>
      <c r="F1970" s="582" t="s">
        <v>9095</v>
      </c>
      <c r="G1970" s="140" t="s">
        <v>3500</v>
      </c>
      <c r="H1970" s="516">
        <v>72000</v>
      </c>
      <c r="I1970" s="271"/>
      <c r="J1970" s="271"/>
      <c r="K1970" s="271"/>
    </row>
    <row r="1971" spans="1:11" ht="101.25" customHeight="1" x14ac:dyDescent="0.25">
      <c r="A1971" s="157">
        <v>43649</v>
      </c>
      <c r="B1971" s="139">
        <v>104528351</v>
      </c>
      <c r="C1971" s="139" t="s">
        <v>9096</v>
      </c>
      <c r="D1971" s="195" t="s">
        <v>9097</v>
      </c>
      <c r="E1971" s="139" t="s">
        <v>9098</v>
      </c>
      <c r="F1971" s="582" t="s">
        <v>9099</v>
      </c>
      <c r="G1971" s="140" t="s">
        <v>3500</v>
      </c>
      <c r="H1971" s="516">
        <v>4080</v>
      </c>
      <c r="I1971" s="271"/>
      <c r="J1971" s="271"/>
      <c r="K1971" s="271"/>
    </row>
    <row r="1972" spans="1:11" ht="101.25" customHeight="1" x14ac:dyDescent="0.25">
      <c r="A1972" s="159">
        <v>43651</v>
      </c>
      <c r="B1972" s="139">
        <v>145626087</v>
      </c>
      <c r="C1972" s="139" t="s">
        <v>9092</v>
      </c>
      <c r="D1972" s="195" t="s">
        <v>9093</v>
      </c>
      <c r="E1972" s="139" t="s">
        <v>9094</v>
      </c>
      <c r="F1972" s="582" t="s">
        <v>9100</v>
      </c>
      <c r="G1972" s="140" t="s">
        <v>3500</v>
      </c>
      <c r="H1972" s="516">
        <v>24600</v>
      </c>
      <c r="I1972" s="271"/>
      <c r="J1972" s="271"/>
      <c r="K1972" s="271"/>
    </row>
    <row r="1973" spans="1:11" ht="101.25" customHeight="1" x14ac:dyDescent="0.25">
      <c r="A1973" s="159">
        <v>43654</v>
      </c>
      <c r="B1973" s="139">
        <v>111613759</v>
      </c>
      <c r="C1973" s="139" t="s">
        <v>9088</v>
      </c>
      <c r="D1973" s="195" t="s">
        <v>9089</v>
      </c>
      <c r="E1973" s="139" t="s">
        <v>9090</v>
      </c>
      <c r="F1973" s="582" t="s">
        <v>9101</v>
      </c>
      <c r="G1973" s="140" t="s">
        <v>3500</v>
      </c>
      <c r="H1973" s="516">
        <v>18000</v>
      </c>
      <c r="I1973" s="271"/>
      <c r="J1973" s="271"/>
      <c r="K1973" s="271"/>
    </row>
    <row r="1974" spans="1:11" ht="101.25" customHeight="1" x14ac:dyDescent="0.25">
      <c r="A1974" s="159">
        <v>43654</v>
      </c>
      <c r="B1974" s="139">
        <v>112030837</v>
      </c>
      <c r="C1974" s="139" t="s">
        <v>9096</v>
      </c>
      <c r="D1974" s="195" t="s">
        <v>9097</v>
      </c>
      <c r="E1974" s="139" t="s">
        <v>9098</v>
      </c>
      <c r="F1974" s="582" t="s">
        <v>9102</v>
      </c>
      <c r="G1974" s="140" t="s">
        <v>3500</v>
      </c>
      <c r="H1974" s="516">
        <v>15200</v>
      </c>
      <c r="I1974" s="271"/>
      <c r="J1974" s="271"/>
      <c r="K1974" s="271"/>
    </row>
    <row r="1975" spans="1:11" ht="101.25" customHeight="1" x14ac:dyDescent="0.25">
      <c r="A1975" s="157">
        <v>43655</v>
      </c>
      <c r="B1975" s="139">
        <v>93436257</v>
      </c>
      <c r="C1975" s="139" t="s">
        <v>9103</v>
      </c>
      <c r="D1975" s="195" t="s">
        <v>9104</v>
      </c>
      <c r="E1975" s="139" t="s">
        <v>9105</v>
      </c>
      <c r="F1975" s="582" t="s">
        <v>9106</v>
      </c>
      <c r="G1975" s="140" t="s">
        <v>3500</v>
      </c>
      <c r="H1975" s="516">
        <v>9900</v>
      </c>
      <c r="I1975" s="271"/>
      <c r="J1975" s="271"/>
      <c r="K1975" s="271"/>
    </row>
    <row r="1976" spans="1:11" ht="101.25" customHeight="1" x14ac:dyDescent="0.25">
      <c r="A1976" s="157">
        <v>43656</v>
      </c>
      <c r="B1976" s="139">
        <v>93815088</v>
      </c>
      <c r="C1976" s="139" t="s">
        <v>9092</v>
      </c>
      <c r="D1976" s="195" t="s">
        <v>9093</v>
      </c>
      <c r="E1976" s="139" t="s">
        <v>9094</v>
      </c>
      <c r="F1976" s="582" t="s">
        <v>9107</v>
      </c>
      <c r="G1976" s="140" t="s">
        <v>3500</v>
      </c>
      <c r="H1976" s="516">
        <v>38000</v>
      </c>
      <c r="I1976" s="271"/>
      <c r="J1976" s="271"/>
      <c r="K1976" s="271"/>
    </row>
    <row r="1977" spans="1:11" ht="101.25" customHeight="1" x14ac:dyDescent="0.25">
      <c r="A1977" s="157">
        <v>43649</v>
      </c>
      <c r="B1977" s="139">
        <v>92230359</v>
      </c>
      <c r="C1977" s="139" t="s">
        <v>9108</v>
      </c>
      <c r="D1977" s="272" t="s">
        <v>3500</v>
      </c>
      <c r="E1977" s="139" t="s">
        <v>9109</v>
      </c>
      <c r="F1977" s="582" t="s">
        <v>9110</v>
      </c>
      <c r="G1977" s="140" t="s">
        <v>3500</v>
      </c>
      <c r="H1977" s="516">
        <v>93450</v>
      </c>
      <c r="I1977" s="271"/>
      <c r="J1977" s="271"/>
      <c r="K1977" s="271"/>
    </row>
    <row r="1978" spans="1:11" ht="101.25" customHeight="1" x14ac:dyDescent="0.25">
      <c r="A1978" s="157">
        <v>43649</v>
      </c>
      <c r="B1978" s="139">
        <v>94218727</v>
      </c>
      <c r="C1978" s="139" t="s">
        <v>9111</v>
      </c>
      <c r="D1978" s="195" t="s">
        <v>9035</v>
      </c>
      <c r="E1978" s="139" t="s">
        <v>9112</v>
      </c>
      <c r="F1978" s="582" t="s">
        <v>9113</v>
      </c>
      <c r="G1978" s="140" t="s">
        <v>3500</v>
      </c>
      <c r="H1978" s="516">
        <v>36000</v>
      </c>
      <c r="I1978" s="271"/>
      <c r="J1978" s="271"/>
      <c r="K1978" s="271"/>
    </row>
    <row r="1979" spans="1:11" ht="101.25" customHeight="1" x14ac:dyDescent="0.25">
      <c r="A1979" s="159">
        <v>43651</v>
      </c>
      <c r="B1979" s="139">
        <v>112239688</v>
      </c>
      <c r="C1979" s="139" t="s">
        <v>9114</v>
      </c>
      <c r="D1979" s="272" t="s">
        <v>3500</v>
      </c>
      <c r="E1979" s="139" t="s">
        <v>9115</v>
      </c>
      <c r="F1979" s="582" t="s">
        <v>9116</v>
      </c>
      <c r="G1979" s="140" t="s">
        <v>3500</v>
      </c>
      <c r="H1979" s="516">
        <v>56096</v>
      </c>
      <c r="I1979" s="271"/>
      <c r="J1979" s="271"/>
      <c r="K1979" s="271"/>
    </row>
    <row r="1980" spans="1:11" ht="101.25" customHeight="1" x14ac:dyDescent="0.25">
      <c r="A1980" s="157">
        <v>43656</v>
      </c>
      <c r="B1980" s="139">
        <v>124136998</v>
      </c>
      <c r="C1980" s="139" t="s">
        <v>9114</v>
      </c>
      <c r="D1980" s="272" t="s">
        <v>3500</v>
      </c>
      <c r="E1980" s="139" t="s">
        <v>9115</v>
      </c>
      <c r="F1980" s="582" t="s">
        <v>9117</v>
      </c>
      <c r="G1980" s="140" t="s">
        <v>3500</v>
      </c>
      <c r="H1980" s="516">
        <v>5280</v>
      </c>
      <c r="I1980" s="271"/>
      <c r="J1980" s="271"/>
      <c r="K1980" s="271"/>
    </row>
    <row r="1981" spans="1:11" ht="101.25" customHeight="1" x14ac:dyDescent="0.25">
      <c r="A1981" s="157">
        <v>43648</v>
      </c>
      <c r="B1981" s="139">
        <v>35675898</v>
      </c>
      <c r="C1981" s="139" t="s">
        <v>9118</v>
      </c>
      <c r="D1981" s="195" t="s">
        <v>9119</v>
      </c>
      <c r="E1981" s="139" t="s">
        <v>9120</v>
      </c>
      <c r="F1981" s="582" t="s">
        <v>9121</v>
      </c>
      <c r="G1981" s="140" t="s">
        <v>3500</v>
      </c>
      <c r="H1981" s="516">
        <v>6096</v>
      </c>
      <c r="I1981" s="271"/>
      <c r="J1981" s="271"/>
      <c r="K1981" s="271"/>
    </row>
    <row r="1982" spans="1:11" ht="101.25" customHeight="1" x14ac:dyDescent="0.25">
      <c r="A1982" s="157">
        <v>43648</v>
      </c>
      <c r="B1982" s="139">
        <v>32108259</v>
      </c>
      <c r="C1982" s="139" t="s">
        <v>9122</v>
      </c>
      <c r="D1982" s="195" t="s">
        <v>9019</v>
      </c>
      <c r="E1982" s="139" t="s">
        <v>9123</v>
      </c>
      <c r="F1982" s="582" t="s">
        <v>9121</v>
      </c>
      <c r="G1982" s="140" t="s">
        <v>3500</v>
      </c>
      <c r="H1982" s="516">
        <v>7566</v>
      </c>
      <c r="I1982" s="271"/>
      <c r="J1982" s="271"/>
      <c r="K1982" s="271"/>
    </row>
    <row r="1983" spans="1:11" ht="101.25" customHeight="1" x14ac:dyDescent="0.25">
      <c r="A1983" s="157">
        <v>43649</v>
      </c>
      <c r="B1983" s="139">
        <v>2079114704</v>
      </c>
      <c r="C1983" s="139" t="s">
        <v>9124</v>
      </c>
      <c r="D1983" s="272" t="s">
        <v>3500</v>
      </c>
      <c r="E1983" s="139" t="s">
        <v>9125</v>
      </c>
      <c r="F1983" s="582" t="s">
        <v>9121</v>
      </c>
      <c r="G1983" s="140" t="s">
        <v>3500</v>
      </c>
      <c r="H1983" s="516">
        <v>2680</v>
      </c>
      <c r="I1983" s="271"/>
      <c r="J1983" s="271"/>
      <c r="K1983" s="271"/>
    </row>
    <row r="1984" spans="1:11" ht="101.25" customHeight="1" x14ac:dyDescent="0.25">
      <c r="A1984" s="159">
        <v>43651</v>
      </c>
      <c r="B1984" s="139">
        <v>2388220101</v>
      </c>
      <c r="C1984" s="139" t="s">
        <v>9126</v>
      </c>
      <c r="D1984" s="195" t="s">
        <v>9127</v>
      </c>
      <c r="E1984" s="139" t="s">
        <v>9128</v>
      </c>
      <c r="F1984" s="582" t="s">
        <v>9129</v>
      </c>
      <c r="G1984" s="140" t="s">
        <v>3500</v>
      </c>
      <c r="H1984" s="516">
        <v>2500</v>
      </c>
      <c r="I1984" s="271"/>
      <c r="J1984" s="271"/>
      <c r="K1984" s="271"/>
    </row>
    <row r="1985" spans="1:11" ht="101.25" customHeight="1" x14ac:dyDescent="0.25">
      <c r="A1985" s="159">
        <v>43651</v>
      </c>
      <c r="B1985" s="139">
        <v>38093861</v>
      </c>
      <c r="C1985" s="139" t="s">
        <v>9130</v>
      </c>
      <c r="D1985" s="195" t="s">
        <v>9131</v>
      </c>
      <c r="E1985" s="139" t="s">
        <v>9132</v>
      </c>
      <c r="F1985" s="582" t="s">
        <v>9129</v>
      </c>
      <c r="G1985" s="140" t="s">
        <v>3500</v>
      </c>
      <c r="H1985" s="516">
        <v>16000</v>
      </c>
      <c r="I1985" s="271"/>
      <c r="J1985" s="271"/>
      <c r="K1985" s="271"/>
    </row>
    <row r="1986" spans="1:11" ht="101.25" customHeight="1" x14ac:dyDescent="0.25">
      <c r="A1986" s="157">
        <v>43656</v>
      </c>
      <c r="B1986" s="139">
        <v>35470860</v>
      </c>
      <c r="C1986" s="139" t="s">
        <v>9133</v>
      </c>
      <c r="D1986" s="195" t="s">
        <v>9134</v>
      </c>
      <c r="E1986" s="139" t="s">
        <v>9135</v>
      </c>
      <c r="F1986" s="582" t="s">
        <v>9136</v>
      </c>
      <c r="G1986" s="140" t="s">
        <v>3500</v>
      </c>
      <c r="H1986" s="516">
        <v>6572.37</v>
      </c>
      <c r="I1986" s="271"/>
      <c r="J1986" s="271"/>
      <c r="K1986" s="271"/>
    </row>
    <row r="1987" spans="1:11" ht="101.25" customHeight="1" x14ac:dyDescent="0.25">
      <c r="A1987" s="157">
        <v>43656</v>
      </c>
      <c r="B1987" s="139">
        <v>32108259</v>
      </c>
      <c r="C1987" s="139" t="s">
        <v>9122</v>
      </c>
      <c r="D1987" s="195" t="s">
        <v>9019</v>
      </c>
      <c r="E1987" s="139" t="s">
        <v>9123</v>
      </c>
      <c r="F1987" s="582" t="s">
        <v>9121</v>
      </c>
      <c r="G1987" s="140" t="s">
        <v>3500</v>
      </c>
      <c r="H1987" s="516">
        <v>4800</v>
      </c>
      <c r="I1987" s="271"/>
      <c r="J1987" s="271"/>
      <c r="K1987" s="271"/>
    </row>
    <row r="1988" spans="1:11" ht="101.25" customHeight="1" x14ac:dyDescent="0.25">
      <c r="A1988" s="157">
        <v>43656</v>
      </c>
      <c r="B1988" s="139">
        <v>2079114704</v>
      </c>
      <c r="C1988" s="139" t="s">
        <v>9124</v>
      </c>
      <c r="D1988" s="272" t="s">
        <v>3500</v>
      </c>
      <c r="E1988" s="139" t="s">
        <v>9125</v>
      </c>
      <c r="F1988" s="582" t="s">
        <v>9121</v>
      </c>
      <c r="G1988" s="140" t="s">
        <v>3500</v>
      </c>
      <c r="H1988" s="516">
        <v>2680</v>
      </c>
      <c r="I1988" s="271"/>
      <c r="J1988" s="271"/>
      <c r="K1988" s="271"/>
    </row>
    <row r="1989" spans="1:11" ht="101.25" customHeight="1" x14ac:dyDescent="0.25">
      <c r="A1989" s="157">
        <v>43656</v>
      </c>
      <c r="B1989" s="139">
        <v>35470860</v>
      </c>
      <c r="C1989" s="139" t="s">
        <v>9133</v>
      </c>
      <c r="D1989" s="195" t="s">
        <v>9134</v>
      </c>
      <c r="E1989" s="139" t="s">
        <v>9135</v>
      </c>
      <c r="F1989" s="582" t="s">
        <v>9136</v>
      </c>
      <c r="G1989" s="140" t="s">
        <v>3500</v>
      </c>
      <c r="H1989" s="516">
        <v>3129.7</v>
      </c>
      <c r="I1989" s="271"/>
      <c r="J1989" s="271"/>
      <c r="K1989" s="271"/>
    </row>
    <row r="1990" spans="1:11" ht="101.25" customHeight="1" x14ac:dyDescent="0.25">
      <c r="A1990" s="157">
        <v>43650</v>
      </c>
      <c r="B1990" s="170">
        <v>155403517</v>
      </c>
      <c r="C1990" s="139" t="s">
        <v>9137</v>
      </c>
      <c r="D1990" s="272" t="s">
        <v>3500</v>
      </c>
      <c r="E1990" s="139" t="s">
        <v>9138</v>
      </c>
      <c r="F1990" s="582" t="s">
        <v>9139</v>
      </c>
      <c r="G1990" s="140" t="s">
        <v>3500</v>
      </c>
      <c r="H1990" s="171">
        <v>116427</v>
      </c>
      <c r="I1990" s="271"/>
      <c r="J1990" s="271"/>
      <c r="K1990" s="271"/>
    </row>
    <row r="1991" spans="1:11" ht="101.25" customHeight="1" x14ac:dyDescent="0.25">
      <c r="A1991" s="159">
        <v>43651</v>
      </c>
      <c r="B1991" s="170">
        <v>125905741</v>
      </c>
      <c r="C1991" s="139" t="s">
        <v>9140</v>
      </c>
      <c r="D1991" s="306">
        <v>32108259</v>
      </c>
      <c r="E1991" s="139" t="s">
        <v>9141</v>
      </c>
      <c r="F1991" s="582" t="s">
        <v>9142</v>
      </c>
      <c r="G1991" s="140" t="s">
        <v>3500</v>
      </c>
      <c r="H1991" s="171">
        <v>960</v>
      </c>
      <c r="I1991" s="271"/>
      <c r="J1991" s="271"/>
      <c r="K1991" s="271"/>
    </row>
    <row r="1992" spans="1:11" ht="101.25" customHeight="1" x14ac:dyDescent="0.25">
      <c r="A1992" s="159">
        <v>43654</v>
      </c>
      <c r="B1992" s="170">
        <v>191145593</v>
      </c>
      <c r="C1992" s="139" t="s">
        <v>9143</v>
      </c>
      <c r="D1992" s="306">
        <v>35632634</v>
      </c>
      <c r="E1992" s="139" t="s">
        <v>9144</v>
      </c>
      <c r="F1992" s="582" t="s">
        <v>9145</v>
      </c>
      <c r="G1992" s="140" t="s">
        <v>3500</v>
      </c>
      <c r="H1992" s="171">
        <v>19992</v>
      </c>
      <c r="I1992" s="271"/>
      <c r="J1992" s="271"/>
      <c r="K1992" s="271"/>
    </row>
    <row r="1993" spans="1:11" ht="101.25" customHeight="1" x14ac:dyDescent="0.25">
      <c r="A1993" s="159">
        <v>43654</v>
      </c>
      <c r="B1993" s="170">
        <v>191740959</v>
      </c>
      <c r="C1993" s="139" t="s">
        <v>9146</v>
      </c>
      <c r="D1993" s="272" t="s">
        <v>3500</v>
      </c>
      <c r="E1993" s="139" t="s">
        <v>9147</v>
      </c>
      <c r="F1993" s="582" t="s">
        <v>5641</v>
      </c>
      <c r="G1993" s="140" t="s">
        <v>3500</v>
      </c>
      <c r="H1993" s="171">
        <v>102800</v>
      </c>
      <c r="I1993" s="271"/>
      <c r="J1993" s="271"/>
      <c r="K1993" s="271"/>
    </row>
    <row r="1994" spans="1:11" ht="101.25" customHeight="1" x14ac:dyDescent="0.25">
      <c r="A1994" s="157">
        <v>43655</v>
      </c>
      <c r="B1994" s="170">
        <v>174620951</v>
      </c>
      <c r="C1994" s="139" t="s">
        <v>9137</v>
      </c>
      <c r="D1994" s="272" t="s">
        <v>3500</v>
      </c>
      <c r="E1994" s="139" t="s">
        <v>9138</v>
      </c>
      <c r="F1994" s="582" t="s">
        <v>9148</v>
      </c>
      <c r="G1994" s="140" t="s">
        <v>3500</v>
      </c>
      <c r="H1994" s="171">
        <v>14940</v>
      </c>
      <c r="I1994" s="271"/>
      <c r="J1994" s="271"/>
      <c r="K1994" s="271"/>
    </row>
    <row r="1995" spans="1:11" ht="101.25" customHeight="1" x14ac:dyDescent="0.25">
      <c r="A1995" s="157">
        <v>43655</v>
      </c>
      <c r="B1995" s="170">
        <v>171641937</v>
      </c>
      <c r="C1995" s="139" t="s">
        <v>9149</v>
      </c>
      <c r="D1995" s="272" t="s">
        <v>3500</v>
      </c>
      <c r="E1995" s="139" t="s">
        <v>9150</v>
      </c>
      <c r="F1995" s="582" t="s">
        <v>9151</v>
      </c>
      <c r="G1995" s="140" t="s">
        <v>3500</v>
      </c>
      <c r="H1995" s="171">
        <v>142165</v>
      </c>
      <c r="I1995" s="271"/>
      <c r="J1995" s="271"/>
      <c r="K1995" s="271"/>
    </row>
    <row r="1996" spans="1:11" ht="101.25" customHeight="1" x14ac:dyDescent="0.25">
      <c r="A1996" s="157">
        <v>43656</v>
      </c>
      <c r="B1996" s="170">
        <v>163950981</v>
      </c>
      <c r="C1996" s="139" t="s">
        <v>9152</v>
      </c>
      <c r="D1996" s="306">
        <v>33143692</v>
      </c>
      <c r="E1996" s="139" t="s">
        <v>9153</v>
      </c>
      <c r="F1996" s="582" t="s">
        <v>9154</v>
      </c>
      <c r="G1996" s="140" t="s">
        <v>3500</v>
      </c>
      <c r="H1996" s="171">
        <v>7764</v>
      </c>
      <c r="I1996" s="271"/>
      <c r="J1996" s="271"/>
      <c r="K1996" s="271"/>
    </row>
    <row r="1997" spans="1:11" ht="101.25" customHeight="1" x14ac:dyDescent="0.25">
      <c r="A1997" s="157">
        <v>43656</v>
      </c>
      <c r="B1997" s="170">
        <v>135920724</v>
      </c>
      <c r="C1997" s="139" t="s">
        <v>9155</v>
      </c>
      <c r="D1997" s="272" t="s">
        <v>3500</v>
      </c>
      <c r="E1997" s="139" t="s">
        <v>9156</v>
      </c>
      <c r="F1997" s="582" t="s">
        <v>9157</v>
      </c>
      <c r="G1997" s="140" t="s">
        <v>3500</v>
      </c>
      <c r="H1997" s="171">
        <v>24000</v>
      </c>
      <c r="I1997" s="271"/>
      <c r="J1997" s="271"/>
      <c r="K1997" s="271"/>
    </row>
    <row r="1998" spans="1:11" ht="101.25" customHeight="1" x14ac:dyDescent="0.25">
      <c r="A1998" s="157">
        <v>43656</v>
      </c>
      <c r="B1998" s="170">
        <v>151543766</v>
      </c>
      <c r="C1998" s="139" t="s">
        <v>9158</v>
      </c>
      <c r="D1998" s="272" t="s">
        <v>3500</v>
      </c>
      <c r="E1998" s="139" t="s">
        <v>9159</v>
      </c>
      <c r="F1998" s="582" t="s">
        <v>9160</v>
      </c>
      <c r="G1998" s="140" t="s">
        <v>3500</v>
      </c>
      <c r="H1998" s="171">
        <v>164000</v>
      </c>
      <c r="I1998" s="271"/>
      <c r="J1998" s="271"/>
      <c r="K1998" s="271"/>
    </row>
    <row r="1999" spans="1:11" ht="101.25" customHeight="1" x14ac:dyDescent="0.25">
      <c r="A1999" s="159">
        <v>43657</v>
      </c>
      <c r="B1999" s="170">
        <v>150830291</v>
      </c>
      <c r="C1999" s="139" t="s">
        <v>9146</v>
      </c>
      <c r="D1999" s="272" t="s">
        <v>3500</v>
      </c>
      <c r="E1999" s="139" t="s">
        <v>9147</v>
      </c>
      <c r="F1999" s="582" t="s">
        <v>5641</v>
      </c>
      <c r="G1999" s="140" t="s">
        <v>3500</v>
      </c>
      <c r="H1999" s="171">
        <v>46560</v>
      </c>
      <c r="I1999" s="271"/>
      <c r="J1999" s="271"/>
      <c r="K1999" s="271"/>
    </row>
    <row r="2000" spans="1:11" ht="101.25" customHeight="1" x14ac:dyDescent="0.25">
      <c r="A2000" s="159">
        <v>43658</v>
      </c>
      <c r="B2000" s="170">
        <v>190357890</v>
      </c>
      <c r="C2000" s="139" t="s">
        <v>9161</v>
      </c>
      <c r="D2000" s="272" t="s">
        <v>3500</v>
      </c>
      <c r="E2000" s="139" t="s">
        <v>9162</v>
      </c>
      <c r="F2000" s="582" t="s">
        <v>9163</v>
      </c>
      <c r="G2000" s="140" t="s">
        <v>3500</v>
      </c>
      <c r="H2000" s="171">
        <v>18021.900000000001</v>
      </c>
      <c r="I2000" s="271"/>
      <c r="J2000" s="271"/>
      <c r="K2000" s="271"/>
    </row>
    <row r="2001" spans="1:11" ht="101.25" customHeight="1" x14ac:dyDescent="0.25">
      <c r="A2001" s="172">
        <v>43661</v>
      </c>
      <c r="B2001" s="170">
        <v>132830564</v>
      </c>
      <c r="C2001" s="139" t="s">
        <v>9140</v>
      </c>
      <c r="D2001" s="306">
        <v>32108259</v>
      </c>
      <c r="E2001" s="139" t="s">
        <v>9141</v>
      </c>
      <c r="F2001" s="582" t="s">
        <v>9142</v>
      </c>
      <c r="G2001" s="140" t="s">
        <v>3500</v>
      </c>
      <c r="H2001" s="171">
        <v>1530.36</v>
      </c>
      <c r="I2001" s="271"/>
      <c r="J2001" s="271"/>
      <c r="K2001" s="271"/>
    </row>
    <row r="2002" spans="1:11" ht="101.25" customHeight="1" x14ac:dyDescent="0.25">
      <c r="A2002" s="172">
        <v>43661</v>
      </c>
      <c r="B2002" s="170">
        <v>133510913</v>
      </c>
      <c r="C2002" s="139" t="s">
        <v>9164</v>
      </c>
      <c r="D2002" s="306">
        <v>36273517</v>
      </c>
      <c r="E2002" s="139" t="s">
        <v>9165</v>
      </c>
      <c r="F2002" s="582" t="s">
        <v>9166</v>
      </c>
      <c r="G2002" s="140" t="s">
        <v>3500</v>
      </c>
      <c r="H2002" s="171">
        <v>1700.4</v>
      </c>
      <c r="I2002" s="271"/>
      <c r="J2002" s="271"/>
      <c r="K2002" s="271"/>
    </row>
    <row r="2003" spans="1:11" ht="101.25" customHeight="1" x14ac:dyDescent="0.25">
      <c r="A2003" s="157">
        <v>43662</v>
      </c>
      <c r="B2003" s="170">
        <v>144409516</v>
      </c>
      <c r="C2003" s="139" t="s">
        <v>9146</v>
      </c>
      <c r="D2003" s="272" t="s">
        <v>3500</v>
      </c>
      <c r="E2003" s="139" t="s">
        <v>9147</v>
      </c>
      <c r="F2003" s="582" t="s">
        <v>9167</v>
      </c>
      <c r="G2003" s="140" t="s">
        <v>3500</v>
      </c>
      <c r="H2003" s="171">
        <v>4000</v>
      </c>
      <c r="I2003" s="271"/>
      <c r="J2003" s="271"/>
      <c r="K2003" s="271"/>
    </row>
    <row r="2004" spans="1:11" ht="101.25" customHeight="1" x14ac:dyDescent="0.25">
      <c r="A2004" s="157">
        <v>43662</v>
      </c>
      <c r="B2004" s="170">
        <v>115236348</v>
      </c>
      <c r="C2004" s="139" t="s">
        <v>9146</v>
      </c>
      <c r="D2004" s="272" t="s">
        <v>3500</v>
      </c>
      <c r="E2004" s="139" t="s">
        <v>9147</v>
      </c>
      <c r="F2004" s="582" t="s">
        <v>9168</v>
      </c>
      <c r="G2004" s="140" t="s">
        <v>3500</v>
      </c>
      <c r="H2004" s="171">
        <v>43000</v>
      </c>
      <c r="I2004" s="271"/>
      <c r="J2004" s="271"/>
      <c r="K2004" s="271"/>
    </row>
    <row r="2005" spans="1:11" ht="101.25" customHeight="1" x14ac:dyDescent="0.25">
      <c r="A2005" s="157">
        <v>43662</v>
      </c>
      <c r="B2005" s="170">
        <v>124415904</v>
      </c>
      <c r="C2005" s="139" t="s">
        <v>9169</v>
      </c>
      <c r="D2005" s="272" t="s">
        <v>3500</v>
      </c>
      <c r="E2005" s="139" t="s">
        <v>9170</v>
      </c>
      <c r="F2005" s="582" t="s">
        <v>9171</v>
      </c>
      <c r="G2005" s="140" t="s">
        <v>3500</v>
      </c>
      <c r="H2005" s="171">
        <v>8600</v>
      </c>
      <c r="I2005" s="271"/>
      <c r="J2005" s="271"/>
      <c r="K2005" s="271"/>
    </row>
    <row r="2006" spans="1:11" ht="101.25" customHeight="1" x14ac:dyDescent="0.25">
      <c r="A2006" s="157">
        <v>43663</v>
      </c>
      <c r="B2006" s="170">
        <v>141900841</v>
      </c>
      <c r="C2006" s="139" t="s">
        <v>9172</v>
      </c>
      <c r="D2006" s="272" t="s">
        <v>3500</v>
      </c>
      <c r="E2006" s="139" t="s">
        <v>9173</v>
      </c>
      <c r="F2006" s="582" t="s">
        <v>9174</v>
      </c>
      <c r="G2006" s="140" t="s">
        <v>3500</v>
      </c>
      <c r="H2006" s="171">
        <v>7500</v>
      </c>
      <c r="I2006" s="271"/>
      <c r="J2006" s="271"/>
      <c r="K2006" s="271"/>
    </row>
    <row r="2007" spans="1:11" ht="101.25" customHeight="1" x14ac:dyDescent="0.25">
      <c r="A2007" s="157">
        <v>43664</v>
      </c>
      <c r="B2007" s="170">
        <v>130915854</v>
      </c>
      <c r="C2007" s="139" t="s">
        <v>9158</v>
      </c>
      <c r="D2007" s="272" t="s">
        <v>3500</v>
      </c>
      <c r="E2007" s="139" t="s">
        <v>9159</v>
      </c>
      <c r="F2007" s="582" t="s">
        <v>9175</v>
      </c>
      <c r="G2007" s="140" t="s">
        <v>3500</v>
      </c>
      <c r="H2007" s="171">
        <v>111580</v>
      </c>
      <c r="I2007" s="271"/>
      <c r="J2007" s="271"/>
      <c r="K2007" s="271"/>
    </row>
    <row r="2008" spans="1:11" ht="101.25" customHeight="1" x14ac:dyDescent="0.25">
      <c r="A2008" s="172">
        <v>43668</v>
      </c>
      <c r="B2008" s="170">
        <v>182353896</v>
      </c>
      <c r="C2008" s="139" t="s">
        <v>9176</v>
      </c>
      <c r="D2008" s="306">
        <v>35997770</v>
      </c>
      <c r="E2008" s="139" t="s">
        <v>9177</v>
      </c>
      <c r="F2008" s="582" t="s">
        <v>9178</v>
      </c>
      <c r="G2008" s="140" t="s">
        <v>3500</v>
      </c>
      <c r="H2008" s="171">
        <v>1000</v>
      </c>
      <c r="I2008" s="271"/>
      <c r="J2008" s="271"/>
      <c r="K2008" s="271"/>
    </row>
    <row r="2009" spans="1:11" ht="101.25" customHeight="1" x14ac:dyDescent="0.25">
      <c r="A2009" s="159">
        <v>43647</v>
      </c>
      <c r="B2009" s="139">
        <v>1</v>
      </c>
      <c r="C2009" s="139" t="s">
        <v>9179</v>
      </c>
      <c r="D2009" s="272" t="s">
        <v>3500</v>
      </c>
      <c r="E2009" s="139" t="s">
        <v>9180</v>
      </c>
      <c r="F2009" s="582" t="s">
        <v>9181</v>
      </c>
      <c r="G2009" s="140" t="s">
        <v>3500</v>
      </c>
      <c r="H2009" s="516">
        <v>188765</v>
      </c>
      <c r="I2009" s="271"/>
      <c r="J2009" s="271"/>
      <c r="K2009" s="271"/>
    </row>
    <row r="2010" spans="1:11" ht="101.25" customHeight="1" x14ac:dyDescent="0.25">
      <c r="A2010" s="157">
        <v>43648</v>
      </c>
      <c r="B2010" s="139">
        <v>2</v>
      </c>
      <c r="C2010" s="139" t="s">
        <v>9182</v>
      </c>
      <c r="D2010" s="272" t="s">
        <v>3500</v>
      </c>
      <c r="E2010" s="139" t="s">
        <v>9183</v>
      </c>
      <c r="F2010" s="582" t="s">
        <v>9184</v>
      </c>
      <c r="G2010" s="140" t="s">
        <v>3500</v>
      </c>
      <c r="H2010" s="516">
        <v>14500</v>
      </c>
      <c r="I2010" s="271"/>
      <c r="J2010" s="271"/>
      <c r="K2010" s="271"/>
    </row>
    <row r="2011" spans="1:11" ht="101.25" customHeight="1" x14ac:dyDescent="0.25">
      <c r="A2011" s="157">
        <v>43648</v>
      </c>
      <c r="B2011" s="139">
        <v>3</v>
      </c>
      <c r="C2011" s="139" t="s">
        <v>9185</v>
      </c>
      <c r="D2011" s="272" t="s">
        <v>3500</v>
      </c>
      <c r="E2011" s="139" t="s">
        <v>9186</v>
      </c>
      <c r="F2011" s="582" t="s">
        <v>9187</v>
      </c>
      <c r="G2011" s="140" t="s">
        <v>3500</v>
      </c>
      <c r="H2011" s="516">
        <v>12000</v>
      </c>
      <c r="I2011" s="271"/>
      <c r="J2011" s="271"/>
      <c r="K2011" s="271"/>
    </row>
    <row r="2012" spans="1:11" ht="101.25" customHeight="1" x14ac:dyDescent="0.25">
      <c r="A2012" s="157">
        <v>43648</v>
      </c>
      <c r="B2012" s="139">
        <v>4</v>
      </c>
      <c r="C2012" s="139" t="s">
        <v>9185</v>
      </c>
      <c r="D2012" s="272" t="s">
        <v>3500</v>
      </c>
      <c r="E2012" s="139" t="s">
        <v>9186</v>
      </c>
      <c r="F2012" s="582" t="s">
        <v>9188</v>
      </c>
      <c r="G2012" s="140" t="s">
        <v>3500</v>
      </c>
      <c r="H2012" s="516">
        <v>30000</v>
      </c>
      <c r="I2012" s="271"/>
      <c r="J2012" s="271"/>
      <c r="K2012" s="271"/>
    </row>
    <row r="2013" spans="1:11" ht="101.25" customHeight="1" x14ac:dyDescent="0.25">
      <c r="A2013" s="157">
        <v>43648</v>
      </c>
      <c r="B2013" s="139">
        <v>5</v>
      </c>
      <c r="C2013" s="139" t="s">
        <v>9179</v>
      </c>
      <c r="D2013" s="272" t="s">
        <v>3500</v>
      </c>
      <c r="E2013" s="139" t="s">
        <v>9180</v>
      </c>
      <c r="F2013" s="582" t="s">
        <v>9181</v>
      </c>
      <c r="G2013" s="140" t="s">
        <v>3500</v>
      </c>
      <c r="H2013" s="516">
        <v>50000</v>
      </c>
      <c r="I2013" s="271"/>
      <c r="J2013" s="271"/>
      <c r="K2013" s="271"/>
    </row>
    <row r="2014" spans="1:11" ht="101.25" customHeight="1" x14ac:dyDescent="0.25">
      <c r="A2014" s="157">
        <v>43648</v>
      </c>
      <c r="B2014" s="139">
        <v>6</v>
      </c>
      <c r="C2014" s="139" t="s">
        <v>9189</v>
      </c>
      <c r="D2014" s="195" t="s">
        <v>9190</v>
      </c>
      <c r="E2014" s="139" t="s">
        <v>9191</v>
      </c>
      <c r="F2014" s="582" t="s">
        <v>9192</v>
      </c>
      <c r="G2014" s="140" t="s">
        <v>3500</v>
      </c>
      <c r="H2014" s="516">
        <v>24500</v>
      </c>
      <c r="I2014" s="271"/>
      <c r="J2014" s="271"/>
      <c r="K2014" s="271"/>
    </row>
    <row r="2015" spans="1:11" ht="101.25" customHeight="1" x14ac:dyDescent="0.25">
      <c r="A2015" s="157">
        <v>43648</v>
      </c>
      <c r="B2015" s="139">
        <v>6</v>
      </c>
      <c r="C2015" s="139" t="s">
        <v>9193</v>
      </c>
      <c r="D2015" s="195" t="s">
        <v>9194</v>
      </c>
      <c r="E2015" s="139" t="s">
        <v>9195</v>
      </c>
      <c r="F2015" s="582" t="s">
        <v>9196</v>
      </c>
      <c r="G2015" s="140" t="s">
        <v>3500</v>
      </c>
      <c r="H2015" s="516">
        <v>12000</v>
      </c>
      <c r="I2015" s="271"/>
      <c r="J2015" s="271"/>
      <c r="K2015" s="271"/>
    </row>
    <row r="2016" spans="1:11" ht="101.25" customHeight="1" x14ac:dyDescent="0.25">
      <c r="A2016" s="157">
        <v>43648</v>
      </c>
      <c r="B2016" s="139">
        <v>7</v>
      </c>
      <c r="C2016" s="139" t="s">
        <v>9197</v>
      </c>
      <c r="D2016" s="195" t="s">
        <v>9198</v>
      </c>
      <c r="E2016" s="139" t="s">
        <v>9199</v>
      </c>
      <c r="F2016" s="582" t="s">
        <v>9200</v>
      </c>
      <c r="G2016" s="140" t="s">
        <v>3500</v>
      </c>
      <c r="H2016" s="516">
        <v>11200</v>
      </c>
      <c r="I2016" s="271"/>
      <c r="J2016" s="271"/>
      <c r="K2016" s="271"/>
    </row>
    <row r="2017" spans="1:11" ht="101.25" customHeight="1" x14ac:dyDescent="0.25">
      <c r="A2017" s="157">
        <v>43648</v>
      </c>
      <c r="B2017" s="139">
        <v>8</v>
      </c>
      <c r="C2017" s="139" t="s">
        <v>9201</v>
      </c>
      <c r="D2017" s="195" t="s">
        <v>9202</v>
      </c>
      <c r="E2017" s="139" t="s">
        <v>9203</v>
      </c>
      <c r="F2017" s="582" t="s">
        <v>9204</v>
      </c>
      <c r="G2017" s="140" t="s">
        <v>3500</v>
      </c>
      <c r="H2017" s="516">
        <v>400</v>
      </c>
      <c r="I2017" s="271"/>
      <c r="J2017" s="271"/>
      <c r="K2017" s="271"/>
    </row>
    <row r="2018" spans="1:11" ht="101.25" customHeight="1" x14ac:dyDescent="0.25">
      <c r="A2018" s="157">
        <v>43648</v>
      </c>
      <c r="B2018" s="139">
        <v>9</v>
      </c>
      <c r="C2018" s="139" t="s">
        <v>9205</v>
      </c>
      <c r="D2018" s="272" t="s">
        <v>3500</v>
      </c>
      <c r="E2018" s="139" t="s">
        <v>9206</v>
      </c>
      <c r="F2018" s="582" t="s">
        <v>9207</v>
      </c>
      <c r="G2018" s="140" t="s">
        <v>3500</v>
      </c>
      <c r="H2018" s="516">
        <v>21200</v>
      </c>
      <c r="I2018" s="271"/>
      <c r="J2018" s="271"/>
      <c r="K2018" s="271"/>
    </row>
    <row r="2019" spans="1:11" ht="101.25" customHeight="1" x14ac:dyDescent="0.25">
      <c r="A2019" s="157">
        <v>43648</v>
      </c>
      <c r="B2019" s="139">
        <v>10</v>
      </c>
      <c r="C2019" s="139" t="s">
        <v>9208</v>
      </c>
      <c r="D2019" s="272" t="s">
        <v>3500</v>
      </c>
      <c r="E2019" s="139" t="s">
        <v>9209</v>
      </c>
      <c r="F2019" s="582" t="s">
        <v>9210</v>
      </c>
      <c r="G2019" s="140" t="s">
        <v>3500</v>
      </c>
      <c r="H2019" s="516">
        <v>2120</v>
      </c>
      <c r="I2019" s="271"/>
      <c r="J2019" s="271"/>
      <c r="K2019" s="271"/>
    </row>
    <row r="2020" spans="1:11" ht="101.25" customHeight="1" x14ac:dyDescent="0.25">
      <c r="A2020" s="157">
        <v>43648</v>
      </c>
      <c r="B2020" s="139">
        <v>11</v>
      </c>
      <c r="C2020" s="139" t="s">
        <v>9211</v>
      </c>
      <c r="D2020" s="272" t="s">
        <v>3500</v>
      </c>
      <c r="E2020" s="139" t="s">
        <v>9212</v>
      </c>
      <c r="F2020" s="582" t="s">
        <v>9213</v>
      </c>
      <c r="G2020" s="140" t="s">
        <v>3500</v>
      </c>
      <c r="H2020" s="516">
        <v>5500</v>
      </c>
      <c r="I2020" s="271"/>
      <c r="J2020" s="271"/>
      <c r="K2020" s="271"/>
    </row>
    <row r="2021" spans="1:11" ht="101.25" customHeight="1" x14ac:dyDescent="0.25">
      <c r="A2021" s="157">
        <v>43648</v>
      </c>
      <c r="B2021" s="139">
        <v>12</v>
      </c>
      <c r="C2021" s="139" t="s">
        <v>9214</v>
      </c>
      <c r="D2021" s="195" t="s">
        <v>9215</v>
      </c>
      <c r="E2021" s="139" t="s">
        <v>9216</v>
      </c>
      <c r="F2021" s="582" t="s">
        <v>9217</v>
      </c>
      <c r="G2021" s="140" t="s">
        <v>3500</v>
      </c>
      <c r="H2021" s="516">
        <v>14000</v>
      </c>
      <c r="I2021" s="271"/>
      <c r="J2021" s="271"/>
      <c r="K2021" s="271"/>
    </row>
    <row r="2022" spans="1:11" ht="101.25" customHeight="1" x14ac:dyDescent="0.25">
      <c r="A2022" s="157">
        <v>43648</v>
      </c>
      <c r="B2022" s="139">
        <v>13</v>
      </c>
      <c r="C2022" s="139" t="s">
        <v>9218</v>
      </c>
      <c r="D2022" s="195" t="s">
        <v>9219</v>
      </c>
      <c r="E2022" s="139" t="s">
        <v>9220</v>
      </c>
      <c r="F2022" s="582" t="s">
        <v>9217</v>
      </c>
      <c r="G2022" s="140" t="s">
        <v>3500</v>
      </c>
      <c r="H2022" s="516">
        <v>2880</v>
      </c>
      <c r="I2022" s="271"/>
      <c r="J2022" s="271"/>
      <c r="K2022" s="271"/>
    </row>
    <row r="2023" spans="1:11" ht="101.25" customHeight="1" x14ac:dyDescent="0.25">
      <c r="A2023" s="157">
        <v>43648</v>
      </c>
      <c r="B2023" s="139">
        <v>14</v>
      </c>
      <c r="C2023" s="139" t="s">
        <v>9221</v>
      </c>
      <c r="D2023" s="272" t="s">
        <v>3500</v>
      </c>
      <c r="E2023" s="139" t="s">
        <v>9222</v>
      </c>
      <c r="F2023" s="582" t="s">
        <v>9223</v>
      </c>
      <c r="G2023" s="140" t="s">
        <v>3500</v>
      </c>
      <c r="H2023" s="516">
        <v>3500</v>
      </c>
      <c r="I2023" s="271"/>
      <c r="J2023" s="271"/>
      <c r="K2023" s="271"/>
    </row>
    <row r="2024" spans="1:11" ht="101.25" customHeight="1" x14ac:dyDescent="0.25">
      <c r="A2024" s="157">
        <v>43649</v>
      </c>
      <c r="B2024" s="139">
        <v>7</v>
      </c>
      <c r="C2024" s="139" t="s">
        <v>9224</v>
      </c>
      <c r="D2024" s="195" t="s">
        <v>9225</v>
      </c>
      <c r="E2024" s="139" t="s">
        <v>9226</v>
      </c>
      <c r="F2024" s="582" t="s">
        <v>9227</v>
      </c>
      <c r="G2024" s="140" t="s">
        <v>3500</v>
      </c>
      <c r="H2024" s="516">
        <v>9080</v>
      </c>
      <c r="I2024" s="271"/>
      <c r="J2024" s="271"/>
      <c r="K2024" s="271"/>
    </row>
    <row r="2025" spans="1:11" ht="101.25" customHeight="1" x14ac:dyDescent="0.25">
      <c r="A2025" s="157">
        <v>43649</v>
      </c>
      <c r="B2025" s="139">
        <v>8</v>
      </c>
      <c r="C2025" s="139" t="s">
        <v>9179</v>
      </c>
      <c r="D2025" s="272" t="s">
        <v>3500</v>
      </c>
      <c r="E2025" s="139" t="s">
        <v>9180</v>
      </c>
      <c r="F2025" s="582" t="s">
        <v>9228</v>
      </c>
      <c r="G2025" s="140" t="s">
        <v>3500</v>
      </c>
      <c r="H2025" s="516">
        <v>94160</v>
      </c>
      <c r="I2025" s="271"/>
      <c r="J2025" s="271"/>
      <c r="K2025" s="271"/>
    </row>
    <row r="2026" spans="1:11" ht="101.25" customHeight="1" x14ac:dyDescent="0.25">
      <c r="A2026" s="157">
        <v>43649</v>
      </c>
      <c r="B2026" s="139">
        <v>9</v>
      </c>
      <c r="C2026" s="139" t="s">
        <v>9179</v>
      </c>
      <c r="D2026" s="272" t="s">
        <v>3500</v>
      </c>
      <c r="E2026" s="139" t="s">
        <v>9180</v>
      </c>
      <c r="F2026" s="582" t="s">
        <v>9228</v>
      </c>
      <c r="G2026" s="140" t="s">
        <v>3500</v>
      </c>
      <c r="H2026" s="516">
        <v>30000</v>
      </c>
      <c r="I2026" s="271"/>
      <c r="J2026" s="271"/>
      <c r="K2026" s="271"/>
    </row>
    <row r="2027" spans="1:11" ht="101.25" customHeight="1" x14ac:dyDescent="0.25">
      <c r="A2027" s="157">
        <v>43649</v>
      </c>
      <c r="B2027" s="139">
        <v>10</v>
      </c>
      <c r="C2027" s="139" t="s">
        <v>9229</v>
      </c>
      <c r="D2027" s="195" t="s">
        <v>9230</v>
      </c>
      <c r="E2027" s="139" t="s">
        <v>9231</v>
      </c>
      <c r="F2027" s="582" t="s">
        <v>9232</v>
      </c>
      <c r="G2027" s="140" t="s">
        <v>3500</v>
      </c>
      <c r="H2027" s="516">
        <v>2887.5</v>
      </c>
      <c r="I2027" s="271"/>
      <c r="J2027" s="271"/>
      <c r="K2027" s="271"/>
    </row>
    <row r="2028" spans="1:11" ht="101.25" customHeight="1" x14ac:dyDescent="0.25">
      <c r="A2028" s="157">
        <v>43649</v>
      </c>
      <c r="B2028" s="139">
        <v>11</v>
      </c>
      <c r="C2028" s="139" t="s">
        <v>9233</v>
      </c>
      <c r="D2028" s="195" t="s">
        <v>9234</v>
      </c>
      <c r="E2028" s="139" t="s">
        <v>9235</v>
      </c>
      <c r="F2028" s="582" t="s">
        <v>9236</v>
      </c>
      <c r="G2028" s="140" t="s">
        <v>3500</v>
      </c>
      <c r="H2028" s="516">
        <v>5193</v>
      </c>
      <c r="I2028" s="271"/>
      <c r="J2028" s="271"/>
      <c r="K2028" s="271"/>
    </row>
    <row r="2029" spans="1:11" ht="101.25" customHeight="1" x14ac:dyDescent="0.25">
      <c r="A2029" s="157">
        <v>43649</v>
      </c>
      <c r="B2029" s="139">
        <v>12</v>
      </c>
      <c r="C2029" s="139" t="s">
        <v>9237</v>
      </c>
      <c r="D2029" s="195" t="s">
        <v>9238</v>
      </c>
      <c r="E2029" s="139" t="s">
        <v>9239</v>
      </c>
      <c r="F2029" s="582" t="s">
        <v>9240</v>
      </c>
      <c r="G2029" s="140" t="s">
        <v>3500</v>
      </c>
      <c r="H2029" s="516">
        <v>3861</v>
      </c>
      <c r="I2029" s="271"/>
      <c r="J2029" s="271"/>
      <c r="K2029" s="271"/>
    </row>
    <row r="2030" spans="1:11" ht="101.25" customHeight="1" x14ac:dyDescent="0.25">
      <c r="A2030" s="157">
        <v>43649</v>
      </c>
      <c r="B2030" s="139">
        <v>13</v>
      </c>
      <c r="C2030" s="139" t="s">
        <v>9241</v>
      </c>
      <c r="D2030" s="195" t="s">
        <v>9242</v>
      </c>
      <c r="E2030" s="139" t="s">
        <v>9243</v>
      </c>
      <c r="F2030" s="582" t="s">
        <v>9244</v>
      </c>
      <c r="G2030" s="140" t="s">
        <v>3500</v>
      </c>
      <c r="H2030" s="516">
        <v>5666.85</v>
      </c>
      <c r="I2030" s="271"/>
      <c r="J2030" s="271"/>
      <c r="K2030" s="271"/>
    </row>
    <row r="2031" spans="1:11" ht="101.25" customHeight="1" x14ac:dyDescent="0.25">
      <c r="A2031" s="157">
        <v>43649</v>
      </c>
      <c r="B2031" s="139">
        <v>14</v>
      </c>
      <c r="C2031" s="139" t="s">
        <v>9241</v>
      </c>
      <c r="D2031" s="195" t="s">
        <v>9242</v>
      </c>
      <c r="E2031" s="139" t="s">
        <v>9243</v>
      </c>
      <c r="F2031" s="582" t="s">
        <v>9245</v>
      </c>
      <c r="G2031" s="140" t="s">
        <v>3500</v>
      </c>
      <c r="H2031" s="516">
        <v>2174.2199999999998</v>
      </c>
      <c r="I2031" s="271"/>
      <c r="J2031" s="271"/>
      <c r="K2031" s="271"/>
    </row>
    <row r="2032" spans="1:11" ht="101.25" customHeight="1" x14ac:dyDescent="0.25">
      <c r="A2032" s="157">
        <v>43649</v>
      </c>
      <c r="B2032" s="139">
        <v>15</v>
      </c>
      <c r="C2032" s="139" t="s">
        <v>9246</v>
      </c>
      <c r="D2032" s="195" t="s">
        <v>9247</v>
      </c>
      <c r="E2032" s="139" t="s">
        <v>9248</v>
      </c>
      <c r="F2032" s="582" t="s">
        <v>9249</v>
      </c>
      <c r="G2032" s="140" t="s">
        <v>3500</v>
      </c>
      <c r="H2032" s="516">
        <v>5500</v>
      </c>
      <c r="I2032" s="271"/>
      <c r="J2032" s="271"/>
      <c r="K2032" s="271"/>
    </row>
    <row r="2033" spans="1:11" ht="101.25" customHeight="1" x14ac:dyDescent="0.25">
      <c r="A2033" s="157">
        <v>43649</v>
      </c>
      <c r="B2033" s="139">
        <v>16</v>
      </c>
      <c r="C2033" s="139" t="s">
        <v>9250</v>
      </c>
      <c r="D2033" s="195" t="s">
        <v>9019</v>
      </c>
      <c r="E2033" s="139" t="s">
        <v>9251</v>
      </c>
      <c r="F2033" s="582" t="s">
        <v>9252</v>
      </c>
      <c r="G2033" s="140" t="s">
        <v>3500</v>
      </c>
      <c r="H2033" s="516">
        <v>10920</v>
      </c>
      <c r="I2033" s="271"/>
      <c r="J2033" s="271"/>
      <c r="K2033" s="271"/>
    </row>
    <row r="2034" spans="1:11" ht="101.25" customHeight="1" x14ac:dyDescent="0.25">
      <c r="A2034" s="157">
        <v>43650</v>
      </c>
      <c r="B2034" s="139">
        <v>17</v>
      </c>
      <c r="C2034" s="139" t="s">
        <v>9253</v>
      </c>
      <c r="D2034" s="272" t="s">
        <v>3500</v>
      </c>
      <c r="E2034" s="139" t="s">
        <v>9222</v>
      </c>
      <c r="F2034" s="582" t="s">
        <v>9254</v>
      </c>
      <c r="G2034" s="140" t="s">
        <v>3500</v>
      </c>
      <c r="H2034" s="516">
        <v>6200</v>
      </c>
      <c r="I2034" s="271"/>
      <c r="J2034" s="271"/>
      <c r="K2034" s="271"/>
    </row>
    <row r="2035" spans="1:11" ht="101.25" customHeight="1" x14ac:dyDescent="0.25">
      <c r="A2035" s="157">
        <v>43650</v>
      </c>
      <c r="B2035" s="139">
        <v>18</v>
      </c>
      <c r="C2035" s="139" t="s">
        <v>9255</v>
      </c>
      <c r="D2035" s="195" t="s">
        <v>9256</v>
      </c>
      <c r="E2035" s="139" t="s">
        <v>9257</v>
      </c>
      <c r="F2035" s="582" t="s">
        <v>9258</v>
      </c>
      <c r="G2035" s="140" t="s">
        <v>3500</v>
      </c>
      <c r="H2035" s="516">
        <v>1200</v>
      </c>
      <c r="I2035" s="271"/>
      <c r="J2035" s="271"/>
      <c r="K2035" s="271"/>
    </row>
    <row r="2036" spans="1:11" ht="101.25" customHeight="1" x14ac:dyDescent="0.25">
      <c r="A2036" s="157">
        <v>43650</v>
      </c>
      <c r="B2036" s="139">
        <v>19</v>
      </c>
      <c r="C2036" s="139" t="s">
        <v>9259</v>
      </c>
      <c r="D2036" s="195" t="s">
        <v>9260</v>
      </c>
      <c r="E2036" s="139" t="s">
        <v>9261</v>
      </c>
      <c r="F2036" s="582" t="s">
        <v>9262</v>
      </c>
      <c r="G2036" s="140" t="s">
        <v>3500</v>
      </c>
      <c r="H2036" s="516">
        <v>7440</v>
      </c>
      <c r="I2036" s="271"/>
      <c r="J2036" s="271"/>
      <c r="K2036" s="271"/>
    </row>
    <row r="2037" spans="1:11" ht="101.25" customHeight="1" x14ac:dyDescent="0.25">
      <c r="A2037" s="157">
        <v>43650</v>
      </c>
      <c r="B2037" s="139">
        <v>20</v>
      </c>
      <c r="C2037" s="139" t="s">
        <v>9263</v>
      </c>
      <c r="D2037" s="272" t="s">
        <v>3500</v>
      </c>
      <c r="E2037" s="139" t="s">
        <v>9264</v>
      </c>
      <c r="F2037" s="582" t="s">
        <v>9265</v>
      </c>
      <c r="G2037" s="140" t="s">
        <v>3500</v>
      </c>
      <c r="H2037" s="516">
        <v>25600</v>
      </c>
      <c r="I2037" s="271"/>
      <c r="J2037" s="271"/>
      <c r="K2037" s="271"/>
    </row>
    <row r="2038" spans="1:11" ht="101.25" customHeight="1" x14ac:dyDescent="0.25">
      <c r="A2038" s="159">
        <v>43651</v>
      </c>
      <c r="B2038" s="139">
        <v>21</v>
      </c>
      <c r="C2038" s="139" t="s">
        <v>9179</v>
      </c>
      <c r="D2038" s="272" t="s">
        <v>3500</v>
      </c>
      <c r="E2038" s="139" t="s">
        <v>9180</v>
      </c>
      <c r="F2038" s="582" t="s">
        <v>9266</v>
      </c>
      <c r="G2038" s="140" t="s">
        <v>3500</v>
      </c>
      <c r="H2038" s="516">
        <v>3450</v>
      </c>
      <c r="I2038" s="271"/>
      <c r="J2038" s="271"/>
      <c r="K2038" s="271"/>
    </row>
    <row r="2039" spans="1:11" ht="101.25" customHeight="1" x14ac:dyDescent="0.25">
      <c r="A2039" s="159">
        <v>43651</v>
      </c>
      <c r="B2039" s="139">
        <v>22</v>
      </c>
      <c r="C2039" s="139" t="s">
        <v>9179</v>
      </c>
      <c r="D2039" s="272" t="s">
        <v>3500</v>
      </c>
      <c r="E2039" s="139" t="s">
        <v>9180</v>
      </c>
      <c r="F2039" s="582" t="s">
        <v>9267</v>
      </c>
      <c r="G2039" s="140" t="s">
        <v>3500</v>
      </c>
      <c r="H2039" s="516">
        <v>18810</v>
      </c>
      <c r="I2039" s="271"/>
      <c r="J2039" s="271"/>
      <c r="K2039" s="271"/>
    </row>
    <row r="2040" spans="1:11" ht="101.25" customHeight="1" x14ac:dyDescent="0.25">
      <c r="A2040" s="159">
        <v>43654</v>
      </c>
      <c r="B2040" s="139">
        <v>23</v>
      </c>
      <c r="C2040" s="139" t="s">
        <v>9241</v>
      </c>
      <c r="D2040" s="195" t="s">
        <v>9242</v>
      </c>
      <c r="E2040" s="139" t="s">
        <v>9243</v>
      </c>
      <c r="F2040" s="582" t="s">
        <v>9268</v>
      </c>
      <c r="G2040" s="140" t="s">
        <v>3500</v>
      </c>
      <c r="H2040" s="516">
        <v>1966.05</v>
      </c>
      <c r="I2040" s="271"/>
      <c r="J2040" s="271"/>
      <c r="K2040" s="271"/>
    </row>
    <row r="2041" spans="1:11" ht="101.25" customHeight="1" x14ac:dyDescent="0.25">
      <c r="A2041" s="159">
        <v>43654</v>
      </c>
      <c r="B2041" s="139">
        <v>24</v>
      </c>
      <c r="C2041" s="139" t="s">
        <v>9182</v>
      </c>
      <c r="D2041" s="272" t="s">
        <v>3500</v>
      </c>
      <c r="E2041" s="139" t="s">
        <v>9183</v>
      </c>
      <c r="F2041" s="582" t="s">
        <v>9269</v>
      </c>
      <c r="G2041" s="140" t="s">
        <v>3500</v>
      </c>
      <c r="H2041" s="516">
        <v>10000</v>
      </c>
      <c r="I2041" s="271"/>
      <c r="J2041" s="271"/>
      <c r="K2041" s="271"/>
    </row>
    <row r="2042" spans="1:11" ht="101.25" customHeight="1" x14ac:dyDescent="0.25">
      <c r="A2042" s="159">
        <v>43654</v>
      </c>
      <c r="B2042" s="139">
        <v>25</v>
      </c>
      <c r="C2042" s="139" t="s">
        <v>9189</v>
      </c>
      <c r="D2042" s="195" t="s">
        <v>9270</v>
      </c>
      <c r="E2042" s="139" t="s">
        <v>9191</v>
      </c>
      <c r="F2042" s="582" t="s">
        <v>9271</v>
      </c>
      <c r="G2042" s="140" t="s">
        <v>3500</v>
      </c>
      <c r="H2042" s="516">
        <v>9800</v>
      </c>
      <c r="I2042" s="271"/>
      <c r="J2042" s="271"/>
      <c r="K2042" s="271"/>
    </row>
    <row r="2043" spans="1:11" ht="101.25" customHeight="1" x14ac:dyDescent="0.25">
      <c r="A2043" s="157">
        <v>43655</v>
      </c>
      <c r="B2043" s="139">
        <v>26</v>
      </c>
      <c r="C2043" s="139" t="s">
        <v>9253</v>
      </c>
      <c r="D2043" s="272" t="s">
        <v>3500</v>
      </c>
      <c r="E2043" s="139" t="s">
        <v>9222</v>
      </c>
      <c r="F2043" s="582" t="s">
        <v>9272</v>
      </c>
      <c r="G2043" s="140" t="s">
        <v>3500</v>
      </c>
      <c r="H2043" s="516">
        <v>16000</v>
      </c>
      <c r="I2043" s="271"/>
      <c r="J2043" s="271"/>
      <c r="K2043" s="271"/>
    </row>
    <row r="2044" spans="1:11" ht="101.25" customHeight="1" x14ac:dyDescent="0.25">
      <c r="A2044" s="157">
        <v>43656</v>
      </c>
      <c r="B2044" s="139">
        <v>27</v>
      </c>
      <c r="C2044" s="139" t="s">
        <v>9246</v>
      </c>
      <c r="D2044" s="195" t="s">
        <v>9247</v>
      </c>
      <c r="E2044" s="139" t="s">
        <v>9248</v>
      </c>
      <c r="F2044" s="582" t="s">
        <v>9273</v>
      </c>
      <c r="G2044" s="140" t="s">
        <v>3500</v>
      </c>
      <c r="H2044" s="516">
        <v>6160</v>
      </c>
      <c r="I2044" s="271"/>
      <c r="J2044" s="271"/>
      <c r="K2044" s="271"/>
    </row>
    <row r="2045" spans="1:11" ht="101.25" customHeight="1" x14ac:dyDescent="0.25">
      <c r="A2045" s="157">
        <v>43656</v>
      </c>
      <c r="B2045" s="139">
        <v>28</v>
      </c>
      <c r="C2045" s="139" t="s">
        <v>9274</v>
      </c>
      <c r="D2045" s="195" t="s">
        <v>9238</v>
      </c>
      <c r="E2045" s="139" t="s">
        <v>9275</v>
      </c>
      <c r="F2045" s="582" t="s">
        <v>9276</v>
      </c>
      <c r="G2045" s="140" t="s">
        <v>3500</v>
      </c>
      <c r="H2045" s="516">
        <v>4290</v>
      </c>
      <c r="I2045" s="271"/>
      <c r="J2045" s="271"/>
      <c r="K2045" s="271"/>
    </row>
    <row r="2046" spans="1:11" ht="101.25" customHeight="1" x14ac:dyDescent="0.25">
      <c r="A2046" s="157">
        <v>43656</v>
      </c>
      <c r="B2046" s="139">
        <v>29</v>
      </c>
      <c r="C2046" s="139" t="s">
        <v>9274</v>
      </c>
      <c r="D2046" s="195" t="s">
        <v>9238</v>
      </c>
      <c r="E2046" s="139" t="s">
        <v>9275</v>
      </c>
      <c r="F2046" s="582" t="s">
        <v>9277</v>
      </c>
      <c r="G2046" s="140" t="s">
        <v>3500</v>
      </c>
      <c r="H2046" s="516">
        <v>2392</v>
      </c>
      <c r="I2046" s="271"/>
      <c r="J2046" s="271"/>
      <c r="K2046" s="271"/>
    </row>
    <row r="2047" spans="1:11" ht="101.25" customHeight="1" x14ac:dyDescent="0.25">
      <c r="A2047" s="157">
        <v>43656</v>
      </c>
      <c r="B2047" s="139">
        <v>30</v>
      </c>
      <c r="C2047" s="139" t="s">
        <v>9229</v>
      </c>
      <c r="D2047" s="195" t="s">
        <v>9230</v>
      </c>
      <c r="E2047" s="139" t="s">
        <v>9231</v>
      </c>
      <c r="F2047" s="582" t="s">
        <v>9278</v>
      </c>
      <c r="G2047" s="140" t="s">
        <v>3500</v>
      </c>
      <c r="H2047" s="516">
        <v>2232</v>
      </c>
      <c r="I2047" s="271"/>
      <c r="J2047" s="271"/>
      <c r="K2047" s="271"/>
    </row>
    <row r="2048" spans="1:11" ht="101.25" customHeight="1" x14ac:dyDescent="0.25">
      <c r="A2048" s="157">
        <v>43656</v>
      </c>
      <c r="B2048" s="139">
        <v>31</v>
      </c>
      <c r="C2048" s="139" t="s">
        <v>9229</v>
      </c>
      <c r="D2048" s="195" t="s">
        <v>9230</v>
      </c>
      <c r="E2048" s="139" t="s">
        <v>9231</v>
      </c>
      <c r="F2048" s="582" t="s">
        <v>9279</v>
      </c>
      <c r="G2048" s="140" t="s">
        <v>3500</v>
      </c>
      <c r="H2048" s="516">
        <v>5737.5</v>
      </c>
      <c r="I2048" s="271"/>
      <c r="J2048" s="271"/>
      <c r="K2048" s="271"/>
    </row>
    <row r="2049" spans="1:11" ht="101.25" customHeight="1" x14ac:dyDescent="0.25">
      <c r="A2049" s="157">
        <v>43656</v>
      </c>
      <c r="B2049" s="139">
        <v>32</v>
      </c>
      <c r="C2049" s="139" t="s">
        <v>9233</v>
      </c>
      <c r="D2049" s="195" t="s">
        <v>9234</v>
      </c>
      <c r="E2049" s="139" t="s">
        <v>9235</v>
      </c>
      <c r="F2049" s="582" t="s">
        <v>9280</v>
      </c>
      <c r="G2049" s="140" t="s">
        <v>3500</v>
      </c>
      <c r="H2049" s="516">
        <v>2745</v>
      </c>
      <c r="I2049" s="271"/>
      <c r="J2049" s="271"/>
      <c r="K2049" s="271"/>
    </row>
    <row r="2050" spans="1:11" ht="101.25" customHeight="1" x14ac:dyDescent="0.25">
      <c r="A2050" s="157">
        <v>43656</v>
      </c>
      <c r="B2050" s="139">
        <v>33</v>
      </c>
      <c r="C2050" s="139" t="s">
        <v>9281</v>
      </c>
      <c r="D2050" s="195" t="s">
        <v>9256</v>
      </c>
      <c r="E2050" s="139" t="s">
        <v>9257</v>
      </c>
      <c r="F2050" s="582" t="s">
        <v>9282</v>
      </c>
      <c r="G2050" s="140" t="s">
        <v>3500</v>
      </c>
      <c r="H2050" s="516">
        <v>100</v>
      </c>
      <c r="I2050" s="271"/>
      <c r="J2050" s="271"/>
      <c r="K2050" s="271"/>
    </row>
    <row r="2051" spans="1:11" ht="101.25" customHeight="1" x14ac:dyDescent="0.25">
      <c r="A2051" s="157">
        <v>43656</v>
      </c>
      <c r="B2051" s="139">
        <v>34</v>
      </c>
      <c r="C2051" s="139" t="s">
        <v>9283</v>
      </c>
      <c r="D2051" s="195" t="s">
        <v>9256</v>
      </c>
      <c r="E2051" s="139" t="s">
        <v>9257</v>
      </c>
      <c r="F2051" s="582" t="s">
        <v>9284</v>
      </c>
      <c r="G2051" s="140" t="s">
        <v>3500</v>
      </c>
      <c r="H2051" s="516">
        <v>5040</v>
      </c>
      <c r="I2051" s="271"/>
      <c r="J2051" s="271"/>
      <c r="K2051" s="271"/>
    </row>
    <row r="2052" spans="1:11" ht="101.25" customHeight="1" x14ac:dyDescent="0.25">
      <c r="A2052" s="159">
        <v>43657</v>
      </c>
      <c r="B2052" s="139">
        <v>35</v>
      </c>
      <c r="C2052" s="139" t="s">
        <v>9233</v>
      </c>
      <c r="D2052" s="195" t="s">
        <v>9234</v>
      </c>
      <c r="E2052" s="139" t="s">
        <v>9235</v>
      </c>
      <c r="F2052" s="582" t="s">
        <v>9285</v>
      </c>
      <c r="G2052" s="140" t="s">
        <v>3500</v>
      </c>
      <c r="H2052" s="516">
        <v>2250</v>
      </c>
      <c r="I2052" s="271"/>
      <c r="J2052" s="271"/>
      <c r="K2052" s="271"/>
    </row>
    <row r="2053" spans="1:11" ht="101.25" customHeight="1" x14ac:dyDescent="0.25">
      <c r="A2053" s="159">
        <v>43657</v>
      </c>
      <c r="B2053" s="139">
        <v>36</v>
      </c>
      <c r="C2053" s="139" t="s">
        <v>9224</v>
      </c>
      <c r="D2053" s="195" t="s">
        <v>9225</v>
      </c>
      <c r="E2053" s="139" t="s">
        <v>9226</v>
      </c>
      <c r="F2053" s="582" t="s">
        <v>9286</v>
      </c>
      <c r="G2053" s="140" t="s">
        <v>3500</v>
      </c>
      <c r="H2053" s="516">
        <v>7576</v>
      </c>
      <c r="I2053" s="271"/>
      <c r="J2053" s="271"/>
      <c r="K2053" s="271"/>
    </row>
    <row r="2054" spans="1:11" ht="101.25" customHeight="1" x14ac:dyDescent="0.25">
      <c r="A2054" s="159">
        <v>43657</v>
      </c>
      <c r="B2054" s="139">
        <v>37</v>
      </c>
      <c r="C2054" s="139" t="s">
        <v>9259</v>
      </c>
      <c r="D2054" s="195" t="s">
        <v>9260</v>
      </c>
      <c r="E2054" s="139" t="s">
        <v>9261</v>
      </c>
      <c r="F2054" s="582" t="s">
        <v>9287</v>
      </c>
      <c r="G2054" s="140" t="s">
        <v>3500</v>
      </c>
      <c r="H2054" s="516">
        <v>5484</v>
      </c>
      <c r="I2054" s="271"/>
      <c r="J2054" s="271"/>
      <c r="K2054" s="271"/>
    </row>
    <row r="2055" spans="1:11" ht="101.25" customHeight="1" x14ac:dyDescent="0.25">
      <c r="A2055" s="159">
        <v>43657</v>
      </c>
      <c r="B2055" s="139">
        <v>38</v>
      </c>
      <c r="C2055" s="139" t="s">
        <v>9288</v>
      </c>
      <c r="D2055" s="195" t="s">
        <v>9289</v>
      </c>
      <c r="E2055" s="139" t="s">
        <v>9290</v>
      </c>
      <c r="F2055" s="582" t="s">
        <v>9291</v>
      </c>
      <c r="G2055" s="140" t="s">
        <v>3500</v>
      </c>
      <c r="H2055" s="516">
        <v>894.28</v>
      </c>
      <c r="I2055" s="271"/>
      <c r="J2055" s="271"/>
      <c r="K2055" s="271"/>
    </row>
    <row r="2056" spans="1:11" ht="101.25" customHeight="1" x14ac:dyDescent="0.25">
      <c r="A2056" s="159">
        <v>43658</v>
      </c>
      <c r="B2056" s="139">
        <v>40</v>
      </c>
      <c r="C2056" s="139" t="s">
        <v>9288</v>
      </c>
      <c r="D2056" s="195" t="s">
        <v>9289</v>
      </c>
      <c r="E2056" s="139" t="s">
        <v>9290</v>
      </c>
      <c r="F2056" s="582" t="s">
        <v>9292</v>
      </c>
      <c r="G2056" s="140" t="s">
        <v>3500</v>
      </c>
      <c r="H2056" s="516">
        <v>655.66</v>
      </c>
      <c r="I2056" s="271"/>
      <c r="J2056" s="271"/>
      <c r="K2056" s="271"/>
    </row>
    <row r="2057" spans="1:11" ht="101.25" customHeight="1" x14ac:dyDescent="0.25">
      <c r="A2057" s="159">
        <v>43658</v>
      </c>
      <c r="B2057" s="139">
        <v>41</v>
      </c>
      <c r="C2057" s="139" t="s">
        <v>9205</v>
      </c>
      <c r="D2057" s="272" t="s">
        <v>3500</v>
      </c>
      <c r="E2057" s="139" t="s">
        <v>9206</v>
      </c>
      <c r="F2057" s="582" t="s">
        <v>9293</v>
      </c>
      <c r="G2057" s="140" t="s">
        <v>3500</v>
      </c>
      <c r="H2057" s="516">
        <v>1500</v>
      </c>
      <c r="I2057" s="271"/>
      <c r="J2057" s="271"/>
      <c r="K2057" s="271"/>
    </row>
    <row r="2058" spans="1:11" ht="101.25" customHeight="1" x14ac:dyDescent="0.25">
      <c r="A2058" s="172">
        <v>43661</v>
      </c>
      <c r="B2058" s="139">
        <v>42</v>
      </c>
      <c r="C2058" s="139" t="s">
        <v>9294</v>
      </c>
      <c r="D2058" s="195" t="s">
        <v>9019</v>
      </c>
      <c r="E2058" s="139" t="s">
        <v>9251</v>
      </c>
      <c r="F2058" s="582" t="s">
        <v>9295</v>
      </c>
      <c r="G2058" s="140" t="s">
        <v>3500</v>
      </c>
      <c r="H2058" s="516">
        <v>3400.8</v>
      </c>
      <c r="I2058" s="271"/>
      <c r="J2058" s="271"/>
      <c r="K2058" s="271"/>
    </row>
    <row r="2059" spans="1:11" ht="101.25" customHeight="1" x14ac:dyDescent="0.25">
      <c r="A2059" s="157">
        <v>43662</v>
      </c>
      <c r="B2059" s="139">
        <v>43</v>
      </c>
      <c r="C2059" s="139" t="s">
        <v>9229</v>
      </c>
      <c r="D2059" s="195" t="s">
        <v>9230</v>
      </c>
      <c r="E2059" s="139" t="s">
        <v>9231</v>
      </c>
      <c r="F2059" s="582" t="s">
        <v>9296</v>
      </c>
      <c r="G2059" s="140" t="s">
        <v>3500</v>
      </c>
      <c r="H2059" s="516">
        <v>13770</v>
      </c>
      <c r="I2059" s="271"/>
      <c r="J2059" s="271"/>
      <c r="K2059" s="271"/>
    </row>
    <row r="2060" spans="1:11" ht="101.25" customHeight="1" x14ac:dyDescent="0.25">
      <c r="A2060" s="157">
        <v>43662</v>
      </c>
      <c r="B2060" s="139">
        <v>44</v>
      </c>
      <c r="C2060" s="139" t="s">
        <v>9233</v>
      </c>
      <c r="D2060" s="195" t="s">
        <v>9234</v>
      </c>
      <c r="E2060" s="139" t="s">
        <v>9235</v>
      </c>
      <c r="F2060" s="582" t="s">
        <v>9297</v>
      </c>
      <c r="G2060" s="140" t="s">
        <v>3500</v>
      </c>
      <c r="H2060" s="516">
        <v>10825</v>
      </c>
      <c r="I2060" s="271"/>
      <c r="J2060" s="271"/>
      <c r="K2060" s="271"/>
    </row>
    <row r="2061" spans="1:11" ht="101.25" customHeight="1" x14ac:dyDescent="0.25">
      <c r="A2061" s="157">
        <v>43662</v>
      </c>
      <c r="B2061" s="139">
        <v>45</v>
      </c>
      <c r="C2061" s="139" t="s">
        <v>9298</v>
      </c>
      <c r="D2061" s="195" t="s">
        <v>9247</v>
      </c>
      <c r="E2061" s="139" t="s">
        <v>9248</v>
      </c>
      <c r="F2061" s="582" t="s">
        <v>9299</v>
      </c>
      <c r="G2061" s="140" t="s">
        <v>3500</v>
      </c>
      <c r="H2061" s="516">
        <v>2390</v>
      </c>
      <c r="I2061" s="271"/>
      <c r="J2061" s="271"/>
      <c r="K2061" s="271"/>
    </row>
    <row r="2062" spans="1:11" ht="101.25" customHeight="1" x14ac:dyDescent="0.25">
      <c r="A2062" s="157">
        <v>43663</v>
      </c>
      <c r="B2062" s="139">
        <v>46</v>
      </c>
      <c r="C2062" s="139" t="s">
        <v>9224</v>
      </c>
      <c r="D2062" s="195" t="s">
        <v>9225</v>
      </c>
      <c r="E2062" s="139" t="s">
        <v>9226</v>
      </c>
      <c r="F2062" s="582" t="s">
        <v>9300</v>
      </c>
      <c r="G2062" s="140" t="s">
        <v>3500</v>
      </c>
      <c r="H2062" s="516">
        <v>9267.5</v>
      </c>
      <c r="I2062" s="271"/>
      <c r="J2062" s="271"/>
      <c r="K2062" s="271"/>
    </row>
    <row r="2063" spans="1:11" ht="101.25" customHeight="1" x14ac:dyDescent="0.25">
      <c r="A2063" s="157">
        <v>43663</v>
      </c>
      <c r="B2063" s="139">
        <v>47</v>
      </c>
      <c r="C2063" s="139" t="s">
        <v>9259</v>
      </c>
      <c r="D2063" s="195" t="s">
        <v>9260</v>
      </c>
      <c r="E2063" s="139" t="s">
        <v>9261</v>
      </c>
      <c r="F2063" s="582" t="s">
        <v>9301</v>
      </c>
      <c r="G2063" s="140" t="s">
        <v>3500</v>
      </c>
      <c r="H2063" s="516">
        <v>12000</v>
      </c>
      <c r="I2063" s="271"/>
      <c r="J2063" s="271"/>
      <c r="K2063" s="271"/>
    </row>
    <row r="2064" spans="1:11" ht="101.25" customHeight="1" x14ac:dyDescent="0.25">
      <c r="A2064" s="157">
        <v>43664</v>
      </c>
      <c r="B2064" s="139">
        <v>48</v>
      </c>
      <c r="C2064" s="139" t="s">
        <v>9302</v>
      </c>
      <c r="D2064" s="195" t="s">
        <v>9303</v>
      </c>
      <c r="E2064" s="139" t="s">
        <v>9304</v>
      </c>
      <c r="F2064" s="582" t="s">
        <v>9305</v>
      </c>
      <c r="G2064" s="140" t="s">
        <v>3500</v>
      </c>
      <c r="H2064" s="516">
        <v>4416</v>
      </c>
      <c r="I2064" s="271"/>
      <c r="J2064" s="271"/>
      <c r="K2064" s="271"/>
    </row>
    <row r="2065" spans="1:11" ht="101.25" customHeight="1" x14ac:dyDescent="0.25">
      <c r="A2065" s="157">
        <v>43664</v>
      </c>
      <c r="B2065" s="139">
        <v>49</v>
      </c>
      <c r="C2065" s="139" t="s">
        <v>9306</v>
      </c>
      <c r="D2065" s="272" t="s">
        <v>3500</v>
      </c>
      <c r="E2065" s="139" t="s">
        <v>9307</v>
      </c>
      <c r="F2065" s="582" t="s">
        <v>9308</v>
      </c>
      <c r="G2065" s="140" t="s">
        <v>3500</v>
      </c>
      <c r="H2065" s="516">
        <v>2000</v>
      </c>
      <c r="I2065" s="271"/>
      <c r="J2065" s="271"/>
      <c r="K2065" s="271"/>
    </row>
    <row r="2066" spans="1:11" ht="101.25" customHeight="1" x14ac:dyDescent="0.25">
      <c r="A2066" s="157">
        <v>43664</v>
      </c>
      <c r="B2066" s="139">
        <v>50</v>
      </c>
      <c r="C2066" s="139" t="s">
        <v>9309</v>
      </c>
      <c r="D2066" s="195" t="s">
        <v>9310</v>
      </c>
      <c r="E2066" s="139" t="s">
        <v>9311</v>
      </c>
      <c r="F2066" s="582" t="s">
        <v>9312</v>
      </c>
      <c r="G2066" s="140" t="s">
        <v>3500</v>
      </c>
      <c r="H2066" s="516">
        <v>1152</v>
      </c>
      <c r="I2066" s="271"/>
      <c r="J2066" s="271"/>
      <c r="K2066" s="271"/>
    </row>
    <row r="2067" spans="1:11" ht="101.25" customHeight="1" x14ac:dyDescent="0.25">
      <c r="A2067" s="157">
        <v>43664</v>
      </c>
      <c r="B2067" s="139">
        <v>51</v>
      </c>
      <c r="C2067" s="139" t="s">
        <v>9233</v>
      </c>
      <c r="D2067" s="195" t="s">
        <v>9313</v>
      </c>
      <c r="E2067" s="139" t="s">
        <v>9235</v>
      </c>
      <c r="F2067" s="582" t="s">
        <v>9314</v>
      </c>
      <c r="G2067" s="140" t="s">
        <v>3500</v>
      </c>
      <c r="H2067" s="516">
        <v>2210</v>
      </c>
      <c r="I2067" s="271"/>
      <c r="J2067" s="271"/>
      <c r="K2067" s="271"/>
    </row>
    <row r="2068" spans="1:11" ht="101.25" customHeight="1" x14ac:dyDescent="0.25">
      <c r="A2068" s="159">
        <v>43665</v>
      </c>
      <c r="B2068" s="139">
        <v>52</v>
      </c>
      <c r="C2068" s="139" t="s">
        <v>9179</v>
      </c>
      <c r="D2068" s="272" t="s">
        <v>3500</v>
      </c>
      <c r="E2068" s="139" t="s">
        <v>9180</v>
      </c>
      <c r="F2068" s="582" t="s">
        <v>9315</v>
      </c>
      <c r="G2068" s="140" t="s">
        <v>3500</v>
      </c>
      <c r="H2068" s="516">
        <v>22550.720000000001</v>
      </c>
      <c r="I2068" s="271"/>
      <c r="J2068" s="271"/>
      <c r="K2068" s="271"/>
    </row>
    <row r="2069" spans="1:11" ht="101.25" customHeight="1" x14ac:dyDescent="0.25">
      <c r="A2069" s="157">
        <v>43650</v>
      </c>
      <c r="B2069" s="139">
        <v>175530642</v>
      </c>
      <c r="C2069" s="139" t="s">
        <v>9316</v>
      </c>
      <c r="D2069" s="195" t="s">
        <v>9317</v>
      </c>
      <c r="E2069" s="139" t="s">
        <v>9318</v>
      </c>
      <c r="F2069" s="582" t="s">
        <v>9319</v>
      </c>
      <c r="G2069" s="140" t="s">
        <v>3500</v>
      </c>
      <c r="H2069" s="516">
        <v>6396.16</v>
      </c>
      <c r="I2069" s="271"/>
      <c r="J2069" s="271"/>
      <c r="K2069" s="271"/>
    </row>
    <row r="2070" spans="1:11" ht="101.25" customHeight="1" x14ac:dyDescent="0.25">
      <c r="A2070" s="157">
        <v>43650</v>
      </c>
      <c r="B2070" s="139">
        <v>181114537</v>
      </c>
      <c r="C2070" s="139" t="s">
        <v>9320</v>
      </c>
      <c r="D2070" s="195" t="s">
        <v>9321</v>
      </c>
      <c r="E2070" s="139" t="s">
        <v>9322</v>
      </c>
      <c r="F2070" s="582" t="s">
        <v>9323</v>
      </c>
      <c r="G2070" s="140" t="s">
        <v>3500</v>
      </c>
      <c r="H2070" s="516">
        <v>7500</v>
      </c>
      <c r="I2070" s="271"/>
      <c r="J2070" s="271"/>
      <c r="K2070" s="271"/>
    </row>
    <row r="2071" spans="1:11" ht="101.25" customHeight="1" x14ac:dyDescent="0.25">
      <c r="A2071" s="159">
        <v>43651</v>
      </c>
      <c r="B2071" s="139">
        <v>112016186</v>
      </c>
      <c r="C2071" s="139" t="s">
        <v>9324</v>
      </c>
      <c r="D2071" s="272" t="s">
        <v>3500</v>
      </c>
      <c r="E2071" s="139" t="s">
        <v>9325</v>
      </c>
      <c r="F2071" s="582" t="s">
        <v>7767</v>
      </c>
      <c r="G2071" s="140" t="s">
        <v>3500</v>
      </c>
      <c r="H2071" s="516">
        <v>25340</v>
      </c>
      <c r="I2071" s="271"/>
      <c r="J2071" s="271"/>
      <c r="K2071" s="271"/>
    </row>
    <row r="2072" spans="1:11" ht="101.25" customHeight="1" x14ac:dyDescent="0.25">
      <c r="A2072" s="159">
        <v>43654</v>
      </c>
      <c r="B2072" s="139">
        <v>144711279</v>
      </c>
      <c r="C2072" s="139" t="s">
        <v>9326</v>
      </c>
      <c r="D2072" s="195" t="s">
        <v>9093</v>
      </c>
      <c r="E2072" s="139" t="s">
        <v>9327</v>
      </c>
      <c r="F2072" s="582" t="s">
        <v>9328</v>
      </c>
      <c r="G2072" s="140" t="s">
        <v>3500</v>
      </c>
      <c r="H2072" s="516">
        <v>64800</v>
      </c>
      <c r="I2072" s="271"/>
      <c r="J2072" s="271"/>
      <c r="K2072" s="271"/>
    </row>
    <row r="2073" spans="1:11" ht="101.25" customHeight="1" x14ac:dyDescent="0.25">
      <c r="A2073" s="157">
        <v>43656</v>
      </c>
      <c r="B2073" s="139">
        <v>185816725</v>
      </c>
      <c r="C2073" s="139" t="s">
        <v>9329</v>
      </c>
      <c r="D2073" s="195" t="s">
        <v>9330</v>
      </c>
      <c r="E2073" s="139" t="s">
        <v>9331</v>
      </c>
      <c r="F2073" s="582" t="s">
        <v>9332</v>
      </c>
      <c r="G2073" s="140" t="s">
        <v>3500</v>
      </c>
      <c r="H2073" s="516">
        <v>15000</v>
      </c>
      <c r="I2073" s="271"/>
      <c r="J2073" s="271"/>
      <c r="K2073" s="271"/>
    </row>
    <row r="2074" spans="1:11" ht="101.25" customHeight="1" x14ac:dyDescent="0.25">
      <c r="A2074" s="159">
        <v>43658</v>
      </c>
      <c r="B2074" s="139">
        <v>123207576</v>
      </c>
      <c r="C2074" s="139" t="s">
        <v>9333</v>
      </c>
      <c r="D2074" s="195" t="s">
        <v>9104</v>
      </c>
      <c r="E2074" s="139" t="s">
        <v>9334</v>
      </c>
      <c r="F2074" s="582" t="s">
        <v>9328</v>
      </c>
      <c r="G2074" s="140" t="s">
        <v>3500</v>
      </c>
      <c r="H2074" s="516">
        <v>9900</v>
      </c>
      <c r="I2074" s="271"/>
      <c r="J2074" s="271"/>
      <c r="K2074" s="271"/>
    </row>
    <row r="2075" spans="1:11" ht="101.25" customHeight="1" x14ac:dyDescent="0.25">
      <c r="A2075" s="157">
        <v>43664</v>
      </c>
      <c r="B2075" s="139">
        <v>163934810</v>
      </c>
      <c r="C2075" s="139" t="s">
        <v>9335</v>
      </c>
      <c r="D2075" s="272" t="s">
        <v>3500</v>
      </c>
      <c r="E2075" s="139" t="s">
        <v>9336</v>
      </c>
      <c r="F2075" s="582" t="s">
        <v>9337</v>
      </c>
      <c r="G2075" s="140" t="s">
        <v>3500</v>
      </c>
      <c r="H2075" s="516">
        <v>2026</v>
      </c>
      <c r="I2075" s="271"/>
      <c r="J2075" s="271"/>
      <c r="K2075" s="271"/>
    </row>
    <row r="2076" spans="1:11" ht="101.25" customHeight="1" x14ac:dyDescent="0.25">
      <c r="A2076" s="157">
        <v>43664</v>
      </c>
      <c r="B2076" s="139">
        <v>164716068</v>
      </c>
      <c r="C2076" s="139" t="s">
        <v>9320</v>
      </c>
      <c r="D2076" s="195" t="s">
        <v>9321</v>
      </c>
      <c r="E2076" s="139" t="s">
        <v>9322</v>
      </c>
      <c r="F2076" s="582" t="s">
        <v>9323</v>
      </c>
      <c r="G2076" s="140" t="s">
        <v>3500</v>
      </c>
      <c r="H2076" s="516">
        <v>9000</v>
      </c>
      <c r="I2076" s="271"/>
      <c r="J2076" s="271"/>
      <c r="K2076" s="271"/>
    </row>
    <row r="2077" spans="1:11" ht="101.25" customHeight="1" x14ac:dyDescent="0.25">
      <c r="A2077" s="159">
        <v>43665</v>
      </c>
      <c r="B2077" s="139">
        <v>173458658</v>
      </c>
      <c r="C2077" s="139" t="s">
        <v>9320</v>
      </c>
      <c r="D2077" s="195" t="s">
        <v>9321</v>
      </c>
      <c r="E2077" s="139" t="s">
        <v>9322</v>
      </c>
      <c r="F2077" s="582" t="s">
        <v>9338</v>
      </c>
      <c r="G2077" s="140" t="s">
        <v>3500</v>
      </c>
      <c r="H2077" s="516">
        <v>9000</v>
      </c>
      <c r="I2077" s="271"/>
      <c r="J2077" s="271"/>
      <c r="K2077" s="271"/>
    </row>
    <row r="2078" spans="1:11" ht="101.25" customHeight="1" x14ac:dyDescent="0.25">
      <c r="A2078" s="159">
        <v>43666</v>
      </c>
      <c r="B2078" s="139">
        <v>125042100</v>
      </c>
      <c r="C2078" s="139" t="s">
        <v>9316</v>
      </c>
      <c r="D2078" s="195" t="s">
        <v>9317</v>
      </c>
      <c r="E2078" s="139" t="s">
        <v>9318</v>
      </c>
      <c r="F2078" s="582" t="s">
        <v>9339</v>
      </c>
      <c r="G2078" s="140" t="s">
        <v>3500</v>
      </c>
      <c r="H2078" s="516">
        <v>9485.6</v>
      </c>
      <c r="I2078" s="271"/>
      <c r="J2078" s="271"/>
      <c r="K2078" s="271"/>
    </row>
    <row r="2079" spans="1:11" ht="71.25" customHeight="1" x14ac:dyDescent="0.25">
      <c r="A2079" s="157">
        <v>43656</v>
      </c>
      <c r="B2079" s="139">
        <v>1</v>
      </c>
      <c r="C2079" s="139" t="s">
        <v>9340</v>
      </c>
      <c r="D2079" s="272" t="s">
        <v>3500</v>
      </c>
      <c r="E2079" s="139" t="s">
        <v>9341</v>
      </c>
      <c r="F2079" s="585" t="s">
        <v>9342</v>
      </c>
      <c r="G2079" s="140" t="s">
        <v>3500</v>
      </c>
      <c r="H2079" s="178">
        <v>11000</v>
      </c>
      <c r="I2079" s="271"/>
      <c r="J2079" s="271"/>
      <c r="K2079" s="271"/>
    </row>
    <row r="2080" spans="1:11" ht="71.25" customHeight="1" x14ac:dyDescent="0.25">
      <c r="A2080" s="157">
        <v>43664</v>
      </c>
      <c r="B2080" s="195" t="s">
        <v>8237</v>
      </c>
      <c r="C2080" s="195" t="s">
        <v>9343</v>
      </c>
      <c r="D2080" s="195">
        <v>19413986</v>
      </c>
      <c r="E2080" s="195" t="s">
        <v>9344</v>
      </c>
      <c r="F2080" s="585" t="s">
        <v>9345</v>
      </c>
      <c r="G2080" s="140" t="s">
        <v>3500</v>
      </c>
      <c r="H2080" s="178">
        <v>5000</v>
      </c>
      <c r="I2080" s="271"/>
      <c r="J2080" s="271"/>
      <c r="K2080" s="271"/>
    </row>
    <row r="2081" spans="1:11" ht="71.25" customHeight="1" x14ac:dyDescent="0.25">
      <c r="A2081" s="157">
        <v>43664</v>
      </c>
      <c r="B2081" s="195" t="s">
        <v>8245</v>
      </c>
      <c r="C2081" s="195" t="s">
        <v>9346</v>
      </c>
      <c r="D2081" s="195" t="s">
        <v>9347</v>
      </c>
      <c r="E2081" s="195" t="s">
        <v>9348</v>
      </c>
      <c r="F2081" s="585" t="s">
        <v>9345</v>
      </c>
      <c r="G2081" s="140" t="s">
        <v>3500</v>
      </c>
      <c r="H2081" s="178">
        <v>5000</v>
      </c>
      <c r="I2081" s="271"/>
      <c r="J2081" s="271"/>
      <c r="K2081" s="271"/>
    </row>
    <row r="2082" spans="1:11" ht="71.25" customHeight="1" x14ac:dyDescent="0.25">
      <c r="A2082" s="159">
        <v>43668</v>
      </c>
      <c r="B2082" s="195" t="s">
        <v>4698</v>
      </c>
      <c r="C2082" s="139" t="s">
        <v>9340</v>
      </c>
      <c r="D2082" s="272" t="s">
        <v>3500</v>
      </c>
      <c r="E2082" s="139" t="s">
        <v>9341</v>
      </c>
      <c r="F2082" s="585" t="s">
        <v>9342</v>
      </c>
      <c r="G2082" s="140" t="s">
        <v>3500</v>
      </c>
      <c r="H2082" s="178">
        <v>7100</v>
      </c>
      <c r="I2082" s="271"/>
      <c r="J2082" s="271"/>
      <c r="K2082" s="271"/>
    </row>
    <row r="2083" spans="1:11" ht="71.25" customHeight="1" x14ac:dyDescent="0.25">
      <c r="A2083" s="159">
        <v>43647</v>
      </c>
      <c r="B2083" s="170">
        <v>1</v>
      </c>
      <c r="C2083" s="139" t="s">
        <v>9349</v>
      </c>
      <c r="D2083" s="306" t="s">
        <v>9350</v>
      </c>
      <c r="E2083" s="139" t="s">
        <v>9351</v>
      </c>
      <c r="F2083" s="582" t="s">
        <v>9352</v>
      </c>
      <c r="G2083" s="140" t="s">
        <v>3500</v>
      </c>
      <c r="H2083" s="171">
        <v>11500</v>
      </c>
      <c r="I2083" s="271"/>
      <c r="J2083" s="271"/>
      <c r="K2083" s="271"/>
    </row>
    <row r="2084" spans="1:11" ht="71.25" customHeight="1" x14ac:dyDescent="0.25">
      <c r="A2084" s="157">
        <v>43648</v>
      </c>
      <c r="B2084" s="170">
        <v>2</v>
      </c>
      <c r="C2084" s="139" t="s">
        <v>9353</v>
      </c>
      <c r="D2084" s="306" t="s">
        <v>9354</v>
      </c>
      <c r="E2084" s="139" t="s">
        <v>9355</v>
      </c>
      <c r="F2084" s="582" t="s">
        <v>9352</v>
      </c>
      <c r="G2084" s="140" t="s">
        <v>3500</v>
      </c>
      <c r="H2084" s="171">
        <v>2490</v>
      </c>
      <c r="I2084" s="271"/>
      <c r="J2084" s="271"/>
      <c r="K2084" s="271"/>
    </row>
    <row r="2085" spans="1:11" ht="126.75" customHeight="1" x14ac:dyDescent="0.25">
      <c r="A2085" s="157">
        <v>43648</v>
      </c>
      <c r="B2085" s="170">
        <v>3</v>
      </c>
      <c r="C2085" s="139" t="s">
        <v>9356</v>
      </c>
      <c r="D2085" s="306" t="s">
        <v>9357</v>
      </c>
      <c r="E2085" s="139" t="s">
        <v>9358</v>
      </c>
      <c r="F2085" s="582" t="s">
        <v>9359</v>
      </c>
      <c r="G2085" s="140" t="s">
        <v>3500</v>
      </c>
      <c r="H2085" s="171">
        <v>300</v>
      </c>
      <c r="I2085" s="271"/>
      <c r="J2085" s="271"/>
      <c r="K2085" s="271"/>
    </row>
    <row r="2086" spans="1:11" ht="126.75" customHeight="1" x14ac:dyDescent="0.25">
      <c r="A2086" s="157">
        <v>43648</v>
      </c>
      <c r="B2086" s="170">
        <v>4</v>
      </c>
      <c r="C2086" s="139" t="s">
        <v>9353</v>
      </c>
      <c r="D2086" s="306" t="s">
        <v>9354</v>
      </c>
      <c r="E2086" s="139" t="s">
        <v>9355</v>
      </c>
      <c r="F2086" s="582" t="s">
        <v>9360</v>
      </c>
      <c r="G2086" s="140" t="s">
        <v>3500</v>
      </c>
      <c r="H2086" s="171">
        <v>950</v>
      </c>
      <c r="I2086" s="271"/>
      <c r="J2086" s="271"/>
      <c r="K2086" s="271"/>
    </row>
    <row r="2087" spans="1:11" ht="126.75" customHeight="1" x14ac:dyDescent="0.25">
      <c r="A2087" s="159">
        <v>43651</v>
      </c>
      <c r="B2087" s="170">
        <v>6</v>
      </c>
      <c r="C2087" s="139" t="s">
        <v>9361</v>
      </c>
      <c r="D2087" s="306" t="s">
        <v>9362</v>
      </c>
      <c r="E2087" s="139" t="s">
        <v>9363</v>
      </c>
      <c r="F2087" s="582" t="s">
        <v>9364</v>
      </c>
      <c r="G2087" s="140" t="s">
        <v>3500</v>
      </c>
      <c r="H2087" s="171">
        <v>500</v>
      </c>
      <c r="I2087" s="271"/>
      <c r="J2087" s="271"/>
      <c r="K2087" s="271"/>
    </row>
    <row r="2088" spans="1:11" ht="126.75" customHeight="1" x14ac:dyDescent="0.25">
      <c r="A2088" s="159">
        <v>43654</v>
      </c>
      <c r="B2088" s="170">
        <v>7</v>
      </c>
      <c r="C2088" s="139" t="s">
        <v>9365</v>
      </c>
      <c r="D2088" s="306" t="s">
        <v>9366</v>
      </c>
      <c r="E2088" s="139" t="s">
        <v>9367</v>
      </c>
      <c r="F2088" s="582" t="s">
        <v>9368</v>
      </c>
      <c r="G2088" s="140" t="s">
        <v>3500</v>
      </c>
      <c r="H2088" s="171">
        <v>4224</v>
      </c>
      <c r="I2088" s="271"/>
      <c r="J2088" s="271"/>
      <c r="K2088" s="271"/>
    </row>
    <row r="2089" spans="1:11" ht="126.75" customHeight="1" x14ac:dyDescent="0.25">
      <c r="A2089" s="159">
        <v>43654</v>
      </c>
      <c r="B2089" s="170">
        <v>8</v>
      </c>
      <c r="C2089" s="139" t="s">
        <v>9369</v>
      </c>
      <c r="D2089" s="306" t="s">
        <v>9370</v>
      </c>
      <c r="E2089" s="139" t="s">
        <v>9371</v>
      </c>
      <c r="F2089" s="582" t="s">
        <v>9372</v>
      </c>
      <c r="G2089" s="140" t="s">
        <v>3500</v>
      </c>
      <c r="H2089" s="171">
        <v>107193.66</v>
      </c>
      <c r="I2089" s="271"/>
      <c r="J2089" s="271"/>
      <c r="K2089" s="271"/>
    </row>
    <row r="2090" spans="1:11" ht="126.75" customHeight="1" x14ac:dyDescent="0.25">
      <c r="A2090" s="157">
        <v>43656</v>
      </c>
      <c r="B2090" s="170">
        <v>9</v>
      </c>
      <c r="C2090" s="139" t="s">
        <v>9353</v>
      </c>
      <c r="D2090" s="306" t="s">
        <v>9354</v>
      </c>
      <c r="E2090" s="139" t="s">
        <v>9355</v>
      </c>
      <c r="F2090" s="582" t="s">
        <v>9360</v>
      </c>
      <c r="G2090" s="140" t="s">
        <v>3500</v>
      </c>
      <c r="H2090" s="171">
        <v>250</v>
      </c>
      <c r="I2090" s="271"/>
      <c r="J2090" s="271"/>
      <c r="K2090" s="271"/>
    </row>
    <row r="2091" spans="1:11" ht="126.75" customHeight="1" x14ac:dyDescent="0.25">
      <c r="A2091" s="157">
        <v>43663</v>
      </c>
      <c r="B2091" s="170">
        <v>10</v>
      </c>
      <c r="C2091" s="139" t="s">
        <v>9353</v>
      </c>
      <c r="D2091" s="306" t="s">
        <v>9354</v>
      </c>
      <c r="E2091" s="139" t="s">
        <v>9355</v>
      </c>
      <c r="F2091" s="582" t="s">
        <v>9360</v>
      </c>
      <c r="G2091" s="140" t="s">
        <v>3500</v>
      </c>
      <c r="H2091" s="171">
        <v>1460</v>
      </c>
      <c r="I2091" s="271"/>
      <c r="J2091" s="271"/>
      <c r="K2091" s="271"/>
    </row>
    <row r="2092" spans="1:11" ht="99" customHeight="1" x14ac:dyDescent="0.25">
      <c r="A2092" s="157">
        <v>43663</v>
      </c>
      <c r="B2092" s="170">
        <v>11</v>
      </c>
      <c r="C2092" s="139" t="s">
        <v>9373</v>
      </c>
      <c r="D2092" s="306" t="s">
        <v>9374</v>
      </c>
      <c r="E2092" s="139" t="s">
        <v>9375</v>
      </c>
      <c r="F2092" s="582" t="s">
        <v>9376</v>
      </c>
      <c r="G2092" s="140" t="s">
        <v>3500</v>
      </c>
      <c r="H2092" s="171">
        <v>1000</v>
      </c>
      <c r="I2092" s="271"/>
      <c r="J2092" s="271"/>
      <c r="K2092" s="271"/>
    </row>
    <row r="2093" spans="1:11" ht="99" customHeight="1" x14ac:dyDescent="0.25">
      <c r="A2093" s="172">
        <v>43665</v>
      </c>
      <c r="B2093" s="170">
        <v>12</v>
      </c>
      <c r="C2093" s="139" t="s">
        <v>9349</v>
      </c>
      <c r="D2093" s="306" t="s">
        <v>9350</v>
      </c>
      <c r="E2093" s="139" t="s">
        <v>9351</v>
      </c>
      <c r="F2093" s="582" t="s">
        <v>9377</v>
      </c>
      <c r="G2093" s="140" t="s">
        <v>3500</v>
      </c>
      <c r="H2093" s="171">
        <v>32.340000000000003</v>
      </c>
      <c r="I2093" s="271"/>
      <c r="J2093" s="271"/>
      <c r="K2093" s="271"/>
    </row>
    <row r="2094" spans="1:11" ht="99" customHeight="1" x14ac:dyDescent="0.25">
      <c r="A2094" s="157">
        <v>43649</v>
      </c>
      <c r="B2094" s="139">
        <v>181709207</v>
      </c>
      <c r="C2094" s="139" t="s">
        <v>9378</v>
      </c>
      <c r="D2094" s="195" t="s">
        <v>9379</v>
      </c>
      <c r="E2094" s="139" t="s">
        <v>9380</v>
      </c>
      <c r="F2094" s="582" t="s">
        <v>9381</v>
      </c>
      <c r="G2094" s="140" t="s">
        <v>3500</v>
      </c>
      <c r="H2094" s="516">
        <v>5500.8</v>
      </c>
      <c r="I2094" s="271"/>
      <c r="J2094" s="271"/>
      <c r="K2094" s="271"/>
    </row>
    <row r="2095" spans="1:11" ht="99" customHeight="1" x14ac:dyDescent="0.25">
      <c r="A2095" s="157">
        <v>43649</v>
      </c>
      <c r="B2095" s="139">
        <v>181709207</v>
      </c>
      <c r="C2095" s="139" t="s">
        <v>9378</v>
      </c>
      <c r="D2095" s="195" t="s">
        <v>9379</v>
      </c>
      <c r="E2095" s="139" t="s">
        <v>9380</v>
      </c>
      <c r="F2095" s="582" t="s">
        <v>9382</v>
      </c>
      <c r="G2095" s="140" t="s">
        <v>3500</v>
      </c>
      <c r="H2095" s="516">
        <v>24000</v>
      </c>
      <c r="I2095" s="271"/>
      <c r="J2095" s="271"/>
      <c r="K2095" s="271"/>
    </row>
    <row r="2096" spans="1:11" ht="99" customHeight="1" x14ac:dyDescent="0.25">
      <c r="A2096" s="157">
        <v>43649</v>
      </c>
      <c r="B2096" s="139">
        <v>181709207</v>
      </c>
      <c r="C2096" s="139" t="s">
        <v>9378</v>
      </c>
      <c r="D2096" s="195" t="s">
        <v>9379</v>
      </c>
      <c r="E2096" s="139" t="s">
        <v>9380</v>
      </c>
      <c r="F2096" s="582" t="s">
        <v>9383</v>
      </c>
      <c r="G2096" s="140" t="s">
        <v>3500</v>
      </c>
      <c r="H2096" s="516">
        <v>24000</v>
      </c>
      <c r="I2096" s="271"/>
      <c r="J2096" s="271"/>
      <c r="K2096" s="271"/>
    </row>
    <row r="2097" spans="1:11" ht="99" customHeight="1" x14ac:dyDescent="0.25">
      <c r="A2097" s="157">
        <v>43649</v>
      </c>
      <c r="B2097" s="139">
        <v>181709207</v>
      </c>
      <c r="C2097" s="139" t="s">
        <v>9384</v>
      </c>
      <c r="D2097" s="195" t="s">
        <v>9385</v>
      </c>
      <c r="E2097" s="139" t="s">
        <v>9386</v>
      </c>
      <c r="F2097" s="582" t="s">
        <v>9387</v>
      </c>
      <c r="G2097" s="140" t="s">
        <v>3500</v>
      </c>
      <c r="H2097" s="516">
        <v>38730</v>
      </c>
      <c r="I2097" s="271"/>
      <c r="J2097" s="271"/>
      <c r="K2097" s="271"/>
    </row>
    <row r="2098" spans="1:11" ht="99" customHeight="1" x14ac:dyDescent="0.25">
      <c r="A2098" s="157">
        <v>43649</v>
      </c>
      <c r="B2098" s="139">
        <v>220435766</v>
      </c>
      <c r="C2098" s="139" t="s">
        <v>9388</v>
      </c>
      <c r="D2098" s="195" t="s">
        <v>9389</v>
      </c>
      <c r="E2098" s="139" t="s">
        <v>9390</v>
      </c>
      <c r="F2098" s="582" t="s">
        <v>9391</v>
      </c>
      <c r="G2098" s="140" t="s">
        <v>3500</v>
      </c>
      <c r="H2098" s="516">
        <v>2832</v>
      </c>
      <c r="I2098" s="271"/>
      <c r="J2098" s="271"/>
      <c r="K2098" s="271"/>
    </row>
    <row r="2099" spans="1:11" ht="99" customHeight="1" x14ac:dyDescent="0.25">
      <c r="A2099" s="157">
        <v>43648</v>
      </c>
      <c r="B2099" s="139">
        <v>220844386</v>
      </c>
      <c r="C2099" s="139" t="s">
        <v>9392</v>
      </c>
      <c r="D2099" s="195" t="s">
        <v>9393</v>
      </c>
      <c r="E2099" s="139" t="s">
        <v>9394</v>
      </c>
      <c r="F2099" s="582" t="s">
        <v>9395</v>
      </c>
      <c r="G2099" s="140" t="s">
        <v>3500</v>
      </c>
      <c r="H2099" s="516">
        <v>4560</v>
      </c>
      <c r="I2099" s="271"/>
      <c r="J2099" s="271"/>
      <c r="K2099" s="271"/>
    </row>
    <row r="2100" spans="1:11" ht="99" customHeight="1" x14ac:dyDescent="0.25">
      <c r="A2100" s="157">
        <v>43649</v>
      </c>
      <c r="B2100" s="139">
        <v>215928686</v>
      </c>
      <c r="C2100" s="139" t="s">
        <v>9396</v>
      </c>
      <c r="D2100" s="195" t="s">
        <v>9397</v>
      </c>
      <c r="E2100" s="139" t="s">
        <v>9398</v>
      </c>
      <c r="F2100" s="582" t="s">
        <v>9399</v>
      </c>
      <c r="G2100" s="140" t="s">
        <v>3500</v>
      </c>
      <c r="H2100" s="516">
        <v>3895.5</v>
      </c>
      <c r="I2100" s="271"/>
      <c r="J2100" s="271"/>
      <c r="K2100" s="271"/>
    </row>
    <row r="2101" spans="1:11" ht="99" customHeight="1" x14ac:dyDescent="0.25">
      <c r="A2101" s="157">
        <v>43649</v>
      </c>
      <c r="B2101" s="139">
        <v>181709207</v>
      </c>
      <c r="C2101" s="139" t="s">
        <v>9400</v>
      </c>
      <c r="D2101" s="195" t="s">
        <v>9401</v>
      </c>
      <c r="E2101" s="139" t="s">
        <v>9402</v>
      </c>
      <c r="F2101" s="582" t="s">
        <v>9403</v>
      </c>
      <c r="G2101" s="140" t="s">
        <v>3500</v>
      </c>
      <c r="H2101" s="516">
        <v>4099</v>
      </c>
      <c r="I2101" s="271"/>
      <c r="J2101" s="271"/>
      <c r="K2101" s="271"/>
    </row>
    <row r="2102" spans="1:11" ht="99" customHeight="1" x14ac:dyDescent="0.25">
      <c r="A2102" s="157">
        <v>43649</v>
      </c>
      <c r="B2102" s="139">
        <v>220658650</v>
      </c>
      <c r="C2102" s="139" t="s">
        <v>9404</v>
      </c>
      <c r="D2102" s="195" t="s">
        <v>9405</v>
      </c>
      <c r="E2102" s="139" t="s">
        <v>9406</v>
      </c>
      <c r="F2102" s="582" t="s">
        <v>9407</v>
      </c>
      <c r="G2102" s="140" t="s">
        <v>3500</v>
      </c>
      <c r="H2102" s="516">
        <v>4200</v>
      </c>
      <c r="I2102" s="271"/>
      <c r="J2102" s="271"/>
      <c r="K2102" s="271"/>
    </row>
    <row r="2103" spans="1:11" ht="99" customHeight="1" x14ac:dyDescent="0.25">
      <c r="A2103" s="157">
        <v>43650</v>
      </c>
      <c r="B2103" s="139">
        <v>153800885</v>
      </c>
      <c r="C2103" s="139" t="s">
        <v>9408</v>
      </c>
      <c r="D2103" s="195" t="s">
        <v>9409</v>
      </c>
      <c r="E2103" s="139" t="s">
        <v>9410</v>
      </c>
      <c r="F2103" s="582" t="s">
        <v>9411</v>
      </c>
      <c r="G2103" s="140" t="s">
        <v>3500</v>
      </c>
      <c r="H2103" s="516">
        <v>4914</v>
      </c>
      <c r="I2103" s="271"/>
      <c r="J2103" s="271"/>
      <c r="K2103" s="271"/>
    </row>
    <row r="2104" spans="1:11" ht="99" customHeight="1" x14ac:dyDescent="0.25">
      <c r="A2104" s="159">
        <v>43654</v>
      </c>
      <c r="B2104" s="139">
        <v>132638140</v>
      </c>
      <c r="C2104" s="139" t="s">
        <v>9396</v>
      </c>
      <c r="D2104" s="195" t="s">
        <v>9397</v>
      </c>
      <c r="E2104" s="139" t="s">
        <v>9398</v>
      </c>
      <c r="F2104" s="582" t="s">
        <v>9412</v>
      </c>
      <c r="G2104" s="140" t="s">
        <v>3500</v>
      </c>
      <c r="H2104" s="516">
        <v>3339</v>
      </c>
      <c r="I2104" s="271"/>
      <c r="J2104" s="271"/>
      <c r="K2104" s="271"/>
    </row>
    <row r="2105" spans="1:11" ht="99" customHeight="1" x14ac:dyDescent="0.25">
      <c r="A2105" s="159">
        <v>43654</v>
      </c>
      <c r="B2105" s="139">
        <v>132320700</v>
      </c>
      <c r="C2105" s="139" t="s">
        <v>9392</v>
      </c>
      <c r="D2105" s="195" t="s">
        <v>9393</v>
      </c>
      <c r="E2105" s="139" t="s">
        <v>9394</v>
      </c>
      <c r="F2105" s="582" t="s">
        <v>9413</v>
      </c>
      <c r="G2105" s="140" t="s">
        <v>3500</v>
      </c>
      <c r="H2105" s="516">
        <v>3520</v>
      </c>
      <c r="I2105" s="271"/>
      <c r="J2105" s="271"/>
      <c r="K2105" s="271"/>
    </row>
    <row r="2106" spans="1:11" ht="99" customHeight="1" x14ac:dyDescent="0.25">
      <c r="A2106" s="159">
        <v>43654</v>
      </c>
      <c r="B2106" s="139">
        <v>160205569</v>
      </c>
      <c r="C2106" s="139" t="s">
        <v>9400</v>
      </c>
      <c r="D2106" s="195" t="s">
        <v>9401</v>
      </c>
      <c r="E2106" s="139" t="s">
        <v>9402</v>
      </c>
      <c r="F2106" s="582" t="s">
        <v>9414</v>
      </c>
      <c r="G2106" s="140" t="s">
        <v>3500</v>
      </c>
      <c r="H2106" s="516">
        <v>4453</v>
      </c>
      <c r="I2106" s="271"/>
      <c r="J2106" s="271"/>
      <c r="K2106" s="271"/>
    </row>
    <row r="2107" spans="1:11" ht="99" customHeight="1" x14ac:dyDescent="0.25">
      <c r="A2107" s="159">
        <v>43654</v>
      </c>
      <c r="B2107" s="139">
        <v>132934807</v>
      </c>
      <c r="C2107" s="139" t="s">
        <v>9404</v>
      </c>
      <c r="D2107" s="195" t="s">
        <v>9405</v>
      </c>
      <c r="E2107" s="139" t="s">
        <v>9406</v>
      </c>
      <c r="F2107" s="582" t="s">
        <v>9415</v>
      </c>
      <c r="G2107" s="140" t="s">
        <v>3500</v>
      </c>
      <c r="H2107" s="516">
        <v>6624</v>
      </c>
      <c r="I2107" s="271"/>
      <c r="J2107" s="271"/>
      <c r="K2107" s="271"/>
    </row>
    <row r="2108" spans="1:11" ht="99" customHeight="1" x14ac:dyDescent="0.25">
      <c r="A2108" s="157">
        <v>43655</v>
      </c>
      <c r="B2108" s="139">
        <v>103820869</v>
      </c>
      <c r="C2108" s="139" t="s">
        <v>9408</v>
      </c>
      <c r="D2108" s="195" t="s">
        <v>9409</v>
      </c>
      <c r="E2108" s="139" t="s">
        <v>9410</v>
      </c>
      <c r="F2108" s="582" t="s">
        <v>9416</v>
      </c>
      <c r="G2108" s="140" t="s">
        <v>3500</v>
      </c>
      <c r="H2108" s="516">
        <v>7000</v>
      </c>
      <c r="I2108" s="271"/>
      <c r="J2108" s="271"/>
      <c r="K2108" s="271"/>
    </row>
    <row r="2109" spans="1:11" ht="99" customHeight="1" x14ac:dyDescent="0.25">
      <c r="A2109" s="157">
        <v>43656</v>
      </c>
      <c r="B2109" s="139">
        <v>113109584</v>
      </c>
      <c r="C2109" s="139" t="s">
        <v>9388</v>
      </c>
      <c r="D2109" s="195" t="s">
        <v>9389</v>
      </c>
      <c r="E2109" s="139" t="s">
        <v>9390</v>
      </c>
      <c r="F2109" s="582" t="s">
        <v>9417</v>
      </c>
      <c r="G2109" s="140" t="s">
        <v>3500</v>
      </c>
      <c r="H2109" s="516">
        <v>3513</v>
      </c>
      <c r="I2109" s="271"/>
      <c r="J2109" s="271"/>
      <c r="K2109" s="271"/>
    </row>
    <row r="2110" spans="1:11" ht="99" customHeight="1" x14ac:dyDescent="0.25">
      <c r="A2110" s="157">
        <v>43649</v>
      </c>
      <c r="B2110" s="139">
        <v>181709207</v>
      </c>
      <c r="C2110" s="139" t="s">
        <v>9418</v>
      </c>
      <c r="D2110" s="195" t="s">
        <v>9419</v>
      </c>
      <c r="E2110" s="139" t="s">
        <v>9420</v>
      </c>
      <c r="F2110" s="582" t="s">
        <v>9421</v>
      </c>
      <c r="G2110" s="140" t="s">
        <v>3500</v>
      </c>
      <c r="H2110" s="516">
        <v>40500</v>
      </c>
      <c r="I2110" s="271"/>
      <c r="J2110" s="271"/>
      <c r="K2110" s="271"/>
    </row>
    <row r="2111" spans="1:11" ht="99" customHeight="1" x14ac:dyDescent="0.25">
      <c r="A2111" s="159">
        <v>43654</v>
      </c>
      <c r="B2111" s="139">
        <v>131905920</v>
      </c>
      <c r="C2111" s="139" t="s">
        <v>9422</v>
      </c>
      <c r="D2111" s="272" t="s">
        <v>3500</v>
      </c>
      <c r="E2111" s="139" t="s">
        <v>9423</v>
      </c>
      <c r="F2111" s="582" t="s">
        <v>9424</v>
      </c>
      <c r="G2111" s="140" t="s">
        <v>3500</v>
      </c>
      <c r="H2111" s="516">
        <v>9000</v>
      </c>
      <c r="I2111" s="271"/>
      <c r="J2111" s="271"/>
      <c r="K2111" s="271"/>
    </row>
    <row r="2112" spans="1:11" ht="99" customHeight="1" x14ac:dyDescent="0.25">
      <c r="A2112" s="159">
        <v>43654</v>
      </c>
      <c r="B2112" s="139">
        <v>164709217</v>
      </c>
      <c r="C2112" s="139" t="s">
        <v>9384</v>
      </c>
      <c r="D2112" s="195" t="s">
        <v>9385</v>
      </c>
      <c r="E2112" s="139" t="s">
        <v>9386</v>
      </c>
      <c r="F2112" s="582" t="s">
        <v>9425</v>
      </c>
      <c r="G2112" s="140" t="s">
        <v>3500</v>
      </c>
      <c r="H2112" s="516">
        <v>19500</v>
      </c>
      <c r="I2112" s="271"/>
      <c r="J2112" s="271"/>
      <c r="K2112" s="271"/>
    </row>
    <row r="2113" spans="1:11" ht="99" customHeight="1" x14ac:dyDescent="0.25">
      <c r="A2113" s="159">
        <v>43657</v>
      </c>
      <c r="B2113" s="139">
        <v>170742735</v>
      </c>
      <c r="C2113" s="139" t="s">
        <v>9426</v>
      </c>
      <c r="D2113" s="195" t="s">
        <v>9427</v>
      </c>
      <c r="E2113" s="139" t="s">
        <v>9428</v>
      </c>
      <c r="F2113" s="582" t="s">
        <v>9429</v>
      </c>
      <c r="G2113" s="140" t="s">
        <v>3500</v>
      </c>
      <c r="H2113" s="516">
        <v>2700</v>
      </c>
      <c r="I2113" s="271"/>
      <c r="J2113" s="271"/>
      <c r="K2113" s="271"/>
    </row>
    <row r="2114" spans="1:11" ht="99" customHeight="1" x14ac:dyDescent="0.25">
      <c r="A2114" s="159">
        <v>43657</v>
      </c>
      <c r="B2114" s="139">
        <v>171133810</v>
      </c>
      <c r="C2114" s="139" t="s">
        <v>9430</v>
      </c>
      <c r="D2114" s="195" t="s">
        <v>9431</v>
      </c>
      <c r="E2114" s="139" t="s">
        <v>9432</v>
      </c>
      <c r="F2114" s="582" t="s">
        <v>9433</v>
      </c>
      <c r="G2114" s="140" t="s">
        <v>3500</v>
      </c>
      <c r="H2114" s="516">
        <v>9700</v>
      </c>
      <c r="I2114" s="271"/>
      <c r="J2114" s="271"/>
      <c r="K2114" s="271"/>
    </row>
    <row r="2115" spans="1:11" ht="99" customHeight="1" x14ac:dyDescent="0.25">
      <c r="A2115" s="157">
        <v>43662</v>
      </c>
      <c r="B2115" s="139">
        <v>145106556</v>
      </c>
      <c r="C2115" s="139" t="s">
        <v>9400</v>
      </c>
      <c r="D2115" s="195" t="s">
        <v>9401</v>
      </c>
      <c r="E2115" s="139" t="s">
        <v>9402</v>
      </c>
      <c r="F2115" s="582" t="s">
        <v>9434</v>
      </c>
      <c r="G2115" s="140" t="s">
        <v>3500</v>
      </c>
      <c r="H2115" s="516">
        <v>1078</v>
      </c>
      <c r="I2115" s="271"/>
      <c r="J2115" s="271"/>
      <c r="K2115" s="271"/>
    </row>
    <row r="2116" spans="1:11" ht="99" customHeight="1" x14ac:dyDescent="0.25">
      <c r="A2116" s="157">
        <v>43662</v>
      </c>
      <c r="B2116" s="139">
        <v>114713888</v>
      </c>
      <c r="C2116" s="139" t="s">
        <v>9392</v>
      </c>
      <c r="D2116" s="195" t="s">
        <v>9393</v>
      </c>
      <c r="E2116" s="139" t="s">
        <v>9394</v>
      </c>
      <c r="F2116" s="582" t="s">
        <v>9435</v>
      </c>
      <c r="G2116" s="140" t="s">
        <v>3500</v>
      </c>
      <c r="H2116" s="516">
        <v>3360</v>
      </c>
      <c r="I2116" s="271"/>
      <c r="J2116" s="271"/>
      <c r="K2116" s="271"/>
    </row>
    <row r="2117" spans="1:11" ht="99" customHeight="1" x14ac:dyDescent="0.25">
      <c r="A2117" s="157">
        <v>43662</v>
      </c>
      <c r="B2117" s="139">
        <v>115413328</v>
      </c>
      <c r="C2117" s="139" t="s">
        <v>9388</v>
      </c>
      <c r="D2117" s="195" t="s">
        <v>9389</v>
      </c>
      <c r="E2117" s="139" t="s">
        <v>9390</v>
      </c>
      <c r="F2117" s="582" t="s">
        <v>9436</v>
      </c>
      <c r="G2117" s="140" t="s">
        <v>3500</v>
      </c>
      <c r="H2117" s="516">
        <v>4180</v>
      </c>
      <c r="I2117" s="271"/>
      <c r="J2117" s="271"/>
      <c r="K2117" s="271"/>
    </row>
    <row r="2118" spans="1:11" ht="99" customHeight="1" x14ac:dyDescent="0.25">
      <c r="A2118" s="157">
        <v>43662</v>
      </c>
      <c r="B2118" s="139">
        <v>120312748</v>
      </c>
      <c r="C2118" s="139" t="s">
        <v>9404</v>
      </c>
      <c r="D2118" s="195" t="s">
        <v>9405</v>
      </c>
      <c r="E2118" s="139" t="s">
        <v>9406</v>
      </c>
      <c r="F2118" s="582" t="s">
        <v>9437</v>
      </c>
      <c r="G2118" s="140" t="s">
        <v>3500</v>
      </c>
      <c r="H2118" s="516">
        <v>4212</v>
      </c>
      <c r="I2118" s="271"/>
      <c r="J2118" s="271"/>
      <c r="K2118" s="271"/>
    </row>
    <row r="2119" spans="1:11" ht="99" customHeight="1" x14ac:dyDescent="0.25">
      <c r="A2119" s="157">
        <v>43662</v>
      </c>
      <c r="B2119" s="139">
        <v>115913749</v>
      </c>
      <c r="C2119" s="139" t="s">
        <v>9400</v>
      </c>
      <c r="D2119" s="195" t="s">
        <v>9401</v>
      </c>
      <c r="E2119" s="139" t="s">
        <v>9402</v>
      </c>
      <c r="F2119" s="582" t="s">
        <v>9438</v>
      </c>
      <c r="G2119" s="140" t="s">
        <v>3500</v>
      </c>
      <c r="H2119" s="516">
        <v>4900</v>
      </c>
      <c r="I2119" s="271"/>
      <c r="J2119" s="271"/>
      <c r="K2119" s="271"/>
    </row>
    <row r="2120" spans="1:11" ht="99" customHeight="1" x14ac:dyDescent="0.25">
      <c r="A2120" s="157">
        <v>43662</v>
      </c>
      <c r="B2120" s="139">
        <v>121029641</v>
      </c>
      <c r="C2120" s="139" t="s">
        <v>9396</v>
      </c>
      <c r="D2120" s="195" t="s">
        <v>9439</v>
      </c>
      <c r="E2120" s="139" t="s">
        <v>9398</v>
      </c>
      <c r="F2120" s="582" t="s">
        <v>9440</v>
      </c>
      <c r="G2120" s="140" t="s">
        <v>3500</v>
      </c>
      <c r="H2120" s="516">
        <v>3895.5</v>
      </c>
      <c r="I2120" s="271"/>
      <c r="J2120" s="271"/>
      <c r="K2120" s="271"/>
    </row>
    <row r="2121" spans="1:11" ht="129.75" customHeight="1" x14ac:dyDescent="0.25">
      <c r="A2121" s="157">
        <v>43663</v>
      </c>
      <c r="B2121" s="139">
        <v>110251076</v>
      </c>
      <c r="C2121" s="139" t="s">
        <v>9408</v>
      </c>
      <c r="D2121" s="195" t="s">
        <v>9409</v>
      </c>
      <c r="E2121" s="139" t="s">
        <v>9410</v>
      </c>
      <c r="F2121" s="582" t="s">
        <v>9441</v>
      </c>
      <c r="G2121" s="140" t="s">
        <v>3500</v>
      </c>
      <c r="H2121" s="516">
        <v>7000</v>
      </c>
      <c r="I2121" s="271"/>
      <c r="J2121" s="271"/>
      <c r="K2121" s="271"/>
    </row>
    <row r="2122" spans="1:11" ht="129.75" customHeight="1" x14ac:dyDescent="0.25">
      <c r="A2122" s="157">
        <v>43664</v>
      </c>
      <c r="B2122" s="139">
        <v>161328525</v>
      </c>
      <c r="C2122" s="139" t="s">
        <v>9426</v>
      </c>
      <c r="D2122" s="195" t="s">
        <v>9427</v>
      </c>
      <c r="E2122" s="139" t="s">
        <v>9428</v>
      </c>
      <c r="F2122" s="582" t="s">
        <v>9442</v>
      </c>
      <c r="G2122" s="140" t="s">
        <v>3500</v>
      </c>
      <c r="H2122" s="516">
        <v>2052</v>
      </c>
      <c r="I2122" s="271"/>
      <c r="J2122" s="271"/>
      <c r="K2122" s="271"/>
    </row>
    <row r="2123" spans="1:11" ht="129.75" customHeight="1" x14ac:dyDescent="0.25">
      <c r="A2123" s="159">
        <v>43654</v>
      </c>
      <c r="B2123" s="139" t="s">
        <v>9443</v>
      </c>
      <c r="C2123" s="162" t="s">
        <v>9444</v>
      </c>
      <c r="D2123" s="272" t="s">
        <v>3500</v>
      </c>
      <c r="E2123" s="162" t="s">
        <v>9445</v>
      </c>
      <c r="F2123" s="582" t="s">
        <v>9446</v>
      </c>
      <c r="G2123" s="140" t="s">
        <v>3500</v>
      </c>
      <c r="H2123" s="516">
        <v>2500</v>
      </c>
      <c r="I2123" s="271"/>
      <c r="J2123" s="271"/>
      <c r="K2123" s="271"/>
    </row>
    <row r="2124" spans="1:11" ht="129.75" customHeight="1" x14ac:dyDescent="0.25">
      <c r="A2124" s="157">
        <v>43649</v>
      </c>
      <c r="B2124" s="139" t="s">
        <v>9447</v>
      </c>
      <c r="C2124" s="139" t="s">
        <v>9448</v>
      </c>
      <c r="D2124" s="272" t="s">
        <v>3500</v>
      </c>
      <c r="E2124" s="139" t="s">
        <v>9449</v>
      </c>
      <c r="F2124" s="582" t="s">
        <v>9450</v>
      </c>
      <c r="G2124" s="140" t="s">
        <v>3500</v>
      </c>
      <c r="H2124" s="516">
        <v>2772</v>
      </c>
      <c r="I2124" s="271"/>
      <c r="J2124" s="271"/>
      <c r="K2124" s="271"/>
    </row>
    <row r="2125" spans="1:11" ht="129.75" customHeight="1" x14ac:dyDescent="0.25">
      <c r="A2125" s="157">
        <v>43649</v>
      </c>
      <c r="B2125" s="139" t="s">
        <v>9451</v>
      </c>
      <c r="C2125" s="139" t="s">
        <v>9452</v>
      </c>
      <c r="D2125" s="195" t="s">
        <v>9453</v>
      </c>
      <c r="E2125" s="139" t="s">
        <v>9454</v>
      </c>
      <c r="F2125" s="582" t="s">
        <v>9455</v>
      </c>
      <c r="G2125" s="140" t="s">
        <v>3500</v>
      </c>
      <c r="H2125" s="516">
        <v>15000</v>
      </c>
      <c r="I2125" s="271"/>
      <c r="J2125" s="271"/>
      <c r="K2125" s="271"/>
    </row>
    <row r="2126" spans="1:11" ht="129.75" customHeight="1" x14ac:dyDescent="0.25">
      <c r="A2126" s="157">
        <v>43649</v>
      </c>
      <c r="B2126" s="139" t="s">
        <v>9456</v>
      </c>
      <c r="C2126" s="139" t="s">
        <v>9457</v>
      </c>
      <c r="D2126" s="272" t="s">
        <v>3500</v>
      </c>
      <c r="E2126" s="139" t="s">
        <v>9458</v>
      </c>
      <c r="F2126" s="582" t="s">
        <v>9459</v>
      </c>
      <c r="G2126" s="140" t="s">
        <v>3500</v>
      </c>
      <c r="H2126" s="516">
        <v>2580</v>
      </c>
      <c r="I2126" s="271"/>
      <c r="J2126" s="271"/>
      <c r="K2126" s="271"/>
    </row>
    <row r="2127" spans="1:11" ht="129.75" customHeight="1" x14ac:dyDescent="0.25">
      <c r="A2127" s="157">
        <v>43650</v>
      </c>
      <c r="B2127" s="139" t="s">
        <v>9460</v>
      </c>
      <c r="C2127" s="139" t="s">
        <v>9461</v>
      </c>
      <c r="D2127" s="195" t="s">
        <v>9462</v>
      </c>
      <c r="E2127" s="139" t="s">
        <v>9463</v>
      </c>
      <c r="F2127" s="582" t="s">
        <v>9464</v>
      </c>
      <c r="G2127" s="140" t="s">
        <v>3500</v>
      </c>
      <c r="H2127" s="516">
        <v>3990</v>
      </c>
      <c r="I2127" s="271"/>
      <c r="J2127" s="271"/>
      <c r="K2127" s="271"/>
    </row>
    <row r="2128" spans="1:11" ht="129.75" customHeight="1" x14ac:dyDescent="0.25">
      <c r="A2128" s="172">
        <v>43661</v>
      </c>
      <c r="B2128" s="139" t="s">
        <v>9465</v>
      </c>
      <c r="C2128" s="162" t="s">
        <v>9444</v>
      </c>
      <c r="D2128" s="272" t="s">
        <v>3500</v>
      </c>
      <c r="E2128" s="162" t="s">
        <v>9445</v>
      </c>
      <c r="F2128" s="582" t="s">
        <v>9466</v>
      </c>
      <c r="G2128" s="140" t="s">
        <v>3500</v>
      </c>
      <c r="H2128" s="516">
        <v>1400</v>
      </c>
      <c r="I2128" s="271"/>
      <c r="J2128" s="271"/>
      <c r="K2128" s="271"/>
    </row>
    <row r="2129" spans="1:11" ht="129.75" customHeight="1" x14ac:dyDescent="0.25">
      <c r="A2129" s="159">
        <v>43654</v>
      </c>
      <c r="B2129" s="139" t="s">
        <v>9467</v>
      </c>
      <c r="C2129" s="139" t="s">
        <v>9468</v>
      </c>
      <c r="D2129" s="195" t="s">
        <v>9469</v>
      </c>
      <c r="E2129" s="139" t="s">
        <v>9470</v>
      </c>
      <c r="F2129" s="582" t="s">
        <v>9471</v>
      </c>
      <c r="G2129" s="140" t="s">
        <v>3500</v>
      </c>
      <c r="H2129" s="516">
        <v>1911</v>
      </c>
      <c r="I2129" s="271"/>
      <c r="J2129" s="271"/>
      <c r="K2129" s="271"/>
    </row>
    <row r="2130" spans="1:11" ht="129.75" customHeight="1" x14ac:dyDescent="0.25">
      <c r="A2130" s="159">
        <v>43654</v>
      </c>
      <c r="B2130" s="139" t="s">
        <v>9472</v>
      </c>
      <c r="C2130" s="139" t="s">
        <v>9473</v>
      </c>
      <c r="D2130" s="195" t="s">
        <v>9474</v>
      </c>
      <c r="E2130" s="139" t="s">
        <v>9475</v>
      </c>
      <c r="F2130" s="582" t="s">
        <v>9476</v>
      </c>
      <c r="G2130" s="140" t="s">
        <v>3500</v>
      </c>
      <c r="H2130" s="516">
        <v>4000</v>
      </c>
      <c r="I2130" s="271"/>
      <c r="J2130" s="271"/>
      <c r="K2130" s="271"/>
    </row>
    <row r="2131" spans="1:11" ht="129.75" customHeight="1" x14ac:dyDescent="0.25">
      <c r="A2131" s="159">
        <v>43657</v>
      </c>
      <c r="B2131" s="139" t="s">
        <v>9465</v>
      </c>
      <c r="C2131" s="139" t="s">
        <v>9448</v>
      </c>
      <c r="D2131" s="272" t="s">
        <v>3500</v>
      </c>
      <c r="E2131" s="139" t="s">
        <v>9449</v>
      </c>
      <c r="F2131" s="582" t="s">
        <v>9477</v>
      </c>
      <c r="G2131" s="140" t="s">
        <v>3500</v>
      </c>
      <c r="H2131" s="516">
        <v>3825</v>
      </c>
      <c r="I2131" s="271"/>
      <c r="J2131" s="271"/>
      <c r="K2131" s="271"/>
    </row>
    <row r="2132" spans="1:11" ht="129.75" customHeight="1" x14ac:dyDescent="0.25">
      <c r="A2132" s="159">
        <v>43654</v>
      </c>
      <c r="B2132" s="139">
        <v>1</v>
      </c>
      <c r="C2132" s="139" t="s">
        <v>6476</v>
      </c>
      <c r="D2132" s="195" t="s">
        <v>9478</v>
      </c>
      <c r="E2132" s="139" t="s">
        <v>9479</v>
      </c>
      <c r="F2132" s="582" t="s">
        <v>9480</v>
      </c>
      <c r="G2132" s="140" t="s">
        <v>3500</v>
      </c>
      <c r="H2132" s="516">
        <v>9999.84</v>
      </c>
      <c r="I2132" s="271"/>
      <c r="J2132" s="271"/>
      <c r="K2132" s="271"/>
    </row>
    <row r="2133" spans="1:11" ht="129.75" customHeight="1" x14ac:dyDescent="0.25">
      <c r="A2133" s="159">
        <v>43654</v>
      </c>
      <c r="B2133" s="139">
        <v>2</v>
      </c>
      <c r="C2133" s="139" t="s">
        <v>6476</v>
      </c>
      <c r="D2133" s="195" t="s">
        <v>9478</v>
      </c>
      <c r="E2133" s="139" t="s">
        <v>9479</v>
      </c>
      <c r="F2133" s="582" t="s">
        <v>9480</v>
      </c>
      <c r="G2133" s="140" t="s">
        <v>3500</v>
      </c>
      <c r="H2133" s="516">
        <v>9999.84</v>
      </c>
      <c r="I2133" s="271"/>
      <c r="J2133" s="271"/>
      <c r="K2133" s="271"/>
    </row>
    <row r="2134" spans="1:11" ht="129.75" customHeight="1" x14ac:dyDescent="0.25">
      <c r="A2134" s="159">
        <v>43654</v>
      </c>
      <c r="B2134" s="139">
        <v>3</v>
      </c>
      <c r="C2134" s="139" t="s">
        <v>6476</v>
      </c>
      <c r="D2134" s="195" t="s">
        <v>9478</v>
      </c>
      <c r="E2134" s="139" t="s">
        <v>9479</v>
      </c>
      <c r="F2134" s="582" t="s">
        <v>9481</v>
      </c>
      <c r="G2134" s="140" t="s">
        <v>3500</v>
      </c>
      <c r="H2134" s="516">
        <v>1999.98</v>
      </c>
      <c r="I2134" s="271"/>
      <c r="J2134" s="271"/>
      <c r="K2134" s="271"/>
    </row>
    <row r="2135" spans="1:11" ht="129.75" customHeight="1" x14ac:dyDescent="0.25">
      <c r="A2135" s="159">
        <v>43654</v>
      </c>
      <c r="B2135" s="139">
        <v>4</v>
      </c>
      <c r="C2135" s="139" t="s">
        <v>6476</v>
      </c>
      <c r="D2135" s="195" t="s">
        <v>9478</v>
      </c>
      <c r="E2135" s="139" t="s">
        <v>9479</v>
      </c>
      <c r="F2135" s="582" t="s">
        <v>9482</v>
      </c>
      <c r="G2135" s="140" t="s">
        <v>3500</v>
      </c>
      <c r="H2135" s="516">
        <v>1999.98</v>
      </c>
      <c r="I2135" s="271"/>
      <c r="J2135" s="271"/>
      <c r="K2135" s="271"/>
    </row>
    <row r="2136" spans="1:11" ht="129.75" customHeight="1" x14ac:dyDescent="0.25">
      <c r="A2136" s="159">
        <v>43654</v>
      </c>
      <c r="B2136" s="139">
        <v>5</v>
      </c>
      <c r="C2136" s="139" t="s">
        <v>6476</v>
      </c>
      <c r="D2136" s="195" t="s">
        <v>9478</v>
      </c>
      <c r="E2136" s="139" t="s">
        <v>9479</v>
      </c>
      <c r="F2136" s="582" t="s">
        <v>9483</v>
      </c>
      <c r="G2136" s="140" t="s">
        <v>3500</v>
      </c>
      <c r="H2136" s="516">
        <v>2749.98</v>
      </c>
      <c r="I2136" s="271"/>
      <c r="J2136" s="271"/>
      <c r="K2136" s="271"/>
    </row>
    <row r="2137" spans="1:11" ht="129.75" customHeight="1" x14ac:dyDescent="0.25">
      <c r="A2137" s="159">
        <v>43654</v>
      </c>
      <c r="B2137" s="139">
        <v>6</v>
      </c>
      <c r="C2137" s="139" t="s">
        <v>6476</v>
      </c>
      <c r="D2137" s="195" t="s">
        <v>9478</v>
      </c>
      <c r="E2137" s="139" t="s">
        <v>9479</v>
      </c>
      <c r="F2137" s="582" t="s">
        <v>9484</v>
      </c>
      <c r="G2137" s="140" t="s">
        <v>3500</v>
      </c>
      <c r="H2137" s="516">
        <v>2749.98</v>
      </c>
      <c r="I2137" s="271"/>
      <c r="J2137" s="271"/>
      <c r="K2137" s="271"/>
    </row>
    <row r="2138" spans="1:11" ht="129.75" customHeight="1" x14ac:dyDescent="0.25">
      <c r="A2138" s="159">
        <v>43654</v>
      </c>
      <c r="B2138" s="139">
        <v>7</v>
      </c>
      <c r="C2138" s="139" t="s">
        <v>6476</v>
      </c>
      <c r="D2138" s="195" t="s">
        <v>9478</v>
      </c>
      <c r="E2138" s="139" t="s">
        <v>9479</v>
      </c>
      <c r="F2138" s="582" t="s">
        <v>9485</v>
      </c>
      <c r="G2138" s="140" t="s">
        <v>3500</v>
      </c>
      <c r="H2138" s="516">
        <v>2749.98</v>
      </c>
      <c r="I2138" s="271"/>
      <c r="J2138" s="271"/>
      <c r="K2138" s="271"/>
    </row>
    <row r="2139" spans="1:11" ht="129.75" customHeight="1" x14ac:dyDescent="0.25">
      <c r="A2139" s="159">
        <v>43654</v>
      </c>
      <c r="B2139" s="139">
        <v>8</v>
      </c>
      <c r="C2139" s="139" t="s">
        <v>6476</v>
      </c>
      <c r="D2139" s="195" t="s">
        <v>9478</v>
      </c>
      <c r="E2139" s="139" t="s">
        <v>9479</v>
      </c>
      <c r="F2139" s="582" t="s">
        <v>9486</v>
      </c>
      <c r="G2139" s="140" t="s">
        <v>3500</v>
      </c>
      <c r="H2139" s="516">
        <v>2749.98</v>
      </c>
      <c r="I2139" s="271"/>
      <c r="J2139" s="271"/>
      <c r="K2139" s="271"/>
    </row>
    <row r="2140" spans="1:11" ht="129.75" customHeight="1" x14ac:dyDescent="0.25">
      <c r="A2140" s="159">
        <v>43654</v>
      </c>
      <c r="B2140" s="139">
        <v>9</v>
      </c>
      <c r="C2140" s="139" t="s">
        <v>6476</v>
      </c>
      <c r="D2140" s="195" t="s">
        <v>9478</v>
      </c>
      <c r="E2140" s="139" t="s">
        <v>9479</v>
      </c>
      <c r="F2140" s="582" t="s">
        <v>9487</v>
      </c>
      <c r="G2140" s="140" t="s">
        <v>3500</v>
      </c>
      <c r="H2140" s="516">
        <v>2749.98</v>
      </c>
      <c r="I2140" s="271"/>
      <c r="J2140" s="271"/>
      <c r="K2140" s="271"/>
    </row>
    <row r="2141" spans="1:11" ht="129.75" customHeight="1" x14ac:dyDescent="0.25">
      <c r="A2141" s="172">
        <v>43661</v>
      </c>
      <c r="B2141" s="139">
        <v>10</v>
      </c>
      <c r="C2141" s="139" t="s">
        <v>6476</v>
      </c>
      <c r="D2141" s="195" t="s">
        <v>9478</v>
      </c>
      <c r="E2141" s="139" t="s">
        <v>9479</v>
      </c>
      <c r="F2141" s="582" t="s">
        <v>9487</v>
      </c>
      <c r="G2141" s="140" t="s">
        <v>3500</v>
      </c>
      <c r="H2141" s="516">
        <v>18999.96</v>
      </c>
      <c r="I2141" s="271"/>
      <c r="J2141" s="271"/>
      <c r="K2141" s="271"/>
    </row>
    <row r="2142" spans="1:11" ht="129.75" customHeight="1" x14ac:dyDescent="0.25">
      <c r="A2142" s="157">
        <v>43664</v>
      </c>
      <c r="B2142" s="139">
        <v>11</v>
      </c>
      <c r="C2142" s="139" t="s">
        <v>9488</v>
      </c>
      <c r="D2142" s="195" t="s">
        <v>9489</v>
      </c>
      <c r="E2142" s="139" t="s">
        <v>9490</v>
      </c>
      <c r="F2142" s="582" t="s">
        <v>9491</v>
      </c>
      <c r="G2142" s="140" t="s">
        <v>3500</v>
      </c>
      <c r="H2142" s="516">
        <v>1000</v>
      </c>
      <c r="I2142" s="271"/>
      <c r="J2142" s="271"/>
      <c r="K2142" s="271"/>
    </row>
    <row r="2143" spans="1:11" ht="129.75" customHeight="1" x14ac:dyDescent="0.25">
      <c r="A2143" s="157">
        <v>43650</v>
      </c>
      <c r="B2143" s="139">
        <v>1</v>
      </c>
      <c r="C2143" s="139" t="s">
        <v>9492</v>
      </c>
      <c r="D2143" s="272" t="s">
        <v>3500</v>
      </c>
      <c r="E2143" s="139" t="s">
        <v>9493</v>
      </c>
      <c r="F2143" s="582" t="s">
        <v>9494</v>
      </c>
      <c r="G2143" s="140" t="s">
        <v>3500</v>
      </c>
      <c r="H2143" s="516">
        <v>900</v>
      </c>
      <c r="I2143" s="271"/>
      <c r="J2143" s="271"/>
      <c r="K2143" s="271"/>
    </row>
    <row r="2144" spans="1:11" ht="129.75" customHeight="1" x14ac:dyDescent="0.25">
      <c r="A2144" s="157">
        <v>43650</v>
      </c>
      <c r="B2144" s="139">
        <v>2</v>
      </c>
      <c r="C2144" s="139" t="s">
        <v>9492</v>
      </c>
      <c r="D2144" s="272" t="s">
        <v>3500</v>
      </c>
      <c r="E2144" s="139" t="s">
        <v>9495</v>
      </c>
      <c r="F2144" s="582" t="s">
        <v>9494</v>
      </c>
      <c r="G2144" s="140" t="s">
        <v>3500</v>
      </c>
      <c r="H2144" s="516">
        <v>1800</v>
      </c>
      <c r="I2144" s="271"/>
      <c r="J2144" s="271"/>
      <c r="K2144" s="271"/>
    </row>
    <row r="2145" spans="1:11" ht="129.75" customHeight="1" x14ac:dyDescent="0.25">
      <c r="A2145" s="159">
        <v>43651</v>
      </c>
      <c r="B2145" s="139">
        <v>4</v>
      </c>
      <c r="C2145" s="139" t="s">
        <v>9496</v>
      </c>
      <c r="D2145" s="272" t="s">
        <v>3500</v>
      </c>
      <c r="E2145" s="139" t="s">
        <v>9497</v>
      </c>
      <c r="F2145" s="582" t="s">
        <v>9498</v>
      </c>
      <c r="G2145" s="140" t="s">
        <v>3500</v>
      </c>
      <c r="H2145" s="516">
        <v>4760</v>
      </c>
      <c r="I2145" s="271"/>
      <c r="J2145" s="271"/>
      <c r="K2145" s="271"/>
    </row>
    <row r="2146" spans="1:11" ht="129.75" customHeight="1" x14ac:dyDescent="0.25">
      <c r="A2146" s="159">
        <v>43651</v>
      </c>
      <c r="B2146" s="139">
        <v>5</v>
      </c>
      <c r="C2146" s="139" t="s">
        <v>9499</v>
      </c>
      <c r="D2146" s="272" t="s">
        <v>3500</v>
      </c>
      <c r="E2146" s="139" t="s">
        <v>9500</v>
      </c>
      <c r="F2146" s="582" t="s">
        <v>9501</v>
      </c>
      <c r="G2146" s="140" t="s">
        <v>3500</v>
      </c>
      <c r="H2146" s="516">
        <v>660</v>
      </c>
      <c r="I2146" s="271"/>
      <c r="J2146" s="271"/>
      <c r="K2146" s="271"/>
    </row>
    <row r="2147" spans="1:11" ht="129.75" customHeight="1" x14ac:dyDescent="0.25">
      <c r="A2147" s="159">
        <v>43654</v>
      </c>
      <c r="B2147" s="139">
        <v>6</v>
      </c>
      <c r="C2147" s="139" t="s">
        <v>9502</v>
      </c>
      <c r="D2147" s="272" t="s">
        <v>3500</v>
      </c>
      <c r="E2147" s="139" t="s">
        <v>9503</v>
      </c>
      <c r="F2147" s="582" t="s">
        <v>9504</v>
      </c>
      <c r="G2147" s="140" t="s">
        <v>3500</v>
      </c>
      <c r="H2147" s="516">
        <v>2500</v>
      </c>
      <c r="I2147" s="271"/>
      <c r="J2147" s="271"/>
      <c r="K2147" s="271"/>
    </row>
    <row r="2148" spans="1:11" ht="129.75" customHeight="1" x14ac:dyDescent="0.25">
      <c r="A2148" s="159">
        <v>43654</v>
      </c>
      <c r="B2148" s="139">
        <v>7</v>
      </c>
      <c r="C2148" s="139" t="s">
        <v>9505</v>
      </c>
      <c r="D2148" s="195" t="s">
        <v>9506</v>
      </c>
      <c r="E2148" s="139" t="s">
        <v>9507</v>
      </c>
      <c r="F2148" s="582" t="s">
        <v>9508</v>
      </c>
      <c r="G2148" s="140" t="s">
        <v>3500</v>
      </c>
      <c r="H2148" s="516">
        <v>19866</v>
      </c>
      <c r="I2148" s="271"/>
      <c r="J2148" s="271"/>
      <c r="K2148" s="271"/>
    </row>
    <row r="2149" spans="1:11" ht="129.75" customHeight="1" x14ac:dyDescent="0.25">
      <c r="A2149" s="159">
        <v>43654</v>
      </c>
      <c r="B2149" s="139">
        <v>8</v>
      </c>
      <c r="C2149" s="139" t="s">
        <v>9505</v>
      </c>
      <c r="D2149" s="195" t="s">
        <v>9509</v>
      </c>
      <c r="E2149" s="139" t="s">
        <v>9507</v>
      </c>
      <c r="F2149" s="582" t="s">
        <v>9510</v>
      </c>
      <c r="G2149" s="140" t="s">
        <v>3500</v>
      </c>
      <c r="H2149" s="516">
        <v>3888</v>
      </c>
      <c r="I2149" s="271"/>
      <c r="J2149" s="271"/>
      <c r="K2149" s="271"/>
    </row>
    <row r="2150" spans="1:11" ht="129.75" customHeight="1" x14ac:dyDescent="0.25">
      <c r="A2150" s="157">
        <v>43656</v>
      </c>
      <c r="B2150" s="139">
        <v>9</v>
      </c>
      <c r="C2150" s="139" t="s">
        <v>9511</v>
      </c>
      <c r="D2150" s="195" t="s">
        <v>9512</v>
      </c>
      <c r="E2150" s="139" t="s">
        <v>9513</v>
      </c>
      <c r="F2150" s="582" t="s">
        <v>9514</v>
      </c>
      <c r="G2150" s="140" t="s">
        <v>3500</v>
      </c>
      <c r="H2150" s="516">
        <v>11664</v>
      </c>
      <c r="I2150" s="271"/>
      <c r="J2150" s="271"/>
      <c r="K2150" s="271"/>
    </row>
    <row r="2151" spans="1:11" ht="129.75" customHeight="1" x14ac:dyDescent="0.25">
      <c r="A2151" s="159">
        <v>43657</v>
      </c>
      <c r="B2151" s="139">
        <v>10</v>
      </c>
      <c r="C2151" s="139" t="s">
        <v>9515</v>
      </c>
      <c r="D2151" s="195" t="s">
        <v>9516</v>
      </c>
      <c r="E2151" s="139" t="s">
        <v>9517</v>
      </c>
      <c r="F2151" s="582" t="s">
        <v>9518</v>
      </c>
      <c r="G2151" s="140" t="s">
        <v>3500</v>
      </c>
      <c r="H2151" s="516">
        <v>2800.01</v>
      </c>
      <c r="I2151" s="271"/>
      <c r="J2151" s="271"/>
      <c r="K2151" s="271"/>
    </row>
    <row r="2152" spans="1:11" ht="129.75" customHeight="1" x14ac:dyDescent="0.25">
      <c r="A2152" s="172">
        <v>43661</v>
      </c>
      <c r="B2152" s="139">
        <v>11</v>
      </c>
      <c r="C2152" s="139" t="s">
        <v>9519</v>
      </c>
      <c r="D2152" s="195" t="s">
        <v>9520</v>
      </c>
      <c r="E2152" s="139" t="s">
        <v>9521</v>
      </c>
      <c r="F2152" s="582" t="s">
        <v>9522</v>
      </c>
      <c r="G2152" s="140" t="s">
        <v>3500</v>
      </c>
      <c r="H2152" s="516">
        <v>12762.68</v>
      </c>
      <c r="I2152" s="271"/>
      <c r="J2152" s="271"/>
      <c r="K2152" s="271"/>
    </row>
    <row r="2153" spans="1:11" ht="129.75" customHeight="1" x14ac:dyDescent="0.25">
      <c r="A2153" s="172">
        <v>43661</v>
      </c>
      <c r="B2153" s="139">
        <v>12</v>
      </c>
      <c r="C2153" s="139" t="s">
        <v>9505</v>
      </c>
      <c r="D2153" s="195" t="s">
        <v>9506</v>
      </c>
      <c r="E2153" s="139" t="s">
        <v>9507</v>
      </c>
      <c r="F2153" s="582" t="s">
        <v>9508</v>
      </c>
      <c r="G2153" s="140" t="s">
        <v>3500</v>
      </c>
      <c r="H2153" s="516">
        <v>32353.200000000001</v>
      </c>
      <c r="I2153" s="271"/>
      <c r="J2153" s="271"/>
      <c r="K2153" s="271"/>
    </row>
    <row r="2154" spans="1:11" ht="129.75" customHeight="1" x14ac:dyDescent="0.25">
      <c r="A2154" s="172">
        <v>43661</v>
      </c>
      <c r="B2154" s="139">
        <v>13</v>
      </c>
      <c r="C2154" s="139" t="s">
        <v>9523</v>
      </c>
      <c r="D2154" s="272" t="s">
        <v>3500</v>
      </c>
      <c r="E2154" s="139" t="s">
        <v>9524</v>
      </c>
      <c r="F2154" s="582" t="s">
        <v>9525</v>
      </c>
      <c r="G2154" s="140" t="s">
        <v>3500</v>
      </c>
      <c r="H2154" s="516">
        <v>27900</v>
      </c>
      <c r="I2154" s="271"/>
      <c r="J2154" s="271"/>
      <c r="K2154" s="271"/>
    </row>
    <row r="2155" spans="1:11" ht="129.75" customHeight="1" x14ac:dyDescent="0.25">
      <c r="A2155" s="159">
        <v>43668</v>
      </c>
      <c r="B2155" s="139">
        <v>14</v>
      </c>
      <c r="C2155" s="139" t="s">
        <v>9526</v>
      </c>
      <c r="D2155" s="272" t="s">
        <v>3500</v>
      </c>
      <c r="E2155" s="139" t="s">
        <v>9527</v>
      </c>
      <c r="F2155" s="582" t="s">
        <v>9528</v>
      </c>
      <c r="G2155" s="140" t="s">
        <v>3500</v>
      </c>
      <c r="H2155" s="516">
        <v>200</v>
      </c>
      <c r="I2155" s="271"/>
      <c r="J2155" s="271"/>
      <c r="K2155" s="271"/>
    </row>
    <row r="2156" spans="1:11" ht="129.75" customHeight="1" x14ac:dyDescent="0.25">
      <c r="A2156" s="159">
        <v>43668</v>
      </c>
      <c r="B2156" s="139">
        <v>15</v>
      </c>
      <c r="C2156" s="139" t="s">
        <v>9526</v>
      </c>
      <c r="D2156" s="272" t="s">
        <v>3500</v>
      </c>
      <c r="E2156" s="139" t="s">
        <v>9529</v>
      </c>
      <c r="F2156" s="582" t="s">
        <v>9530</v>
      </c>
      <c r="G2156" s="140" t="s">
        <v>3500</v>
      </c>
      <c r="H2156" s="516">
        <v>100</v>
      </c>
      <c r="I2156" s="271"/>
      <c r="J2156" s="271"/>
      <c r="K2156" s="271"/>
    </row>
    <row r="2157" spans="1:11" ht="129.75" customHeight="1" x14ac:dyDescent="0.25">
      <c r="A2157" s="157">
        <v>43649</v>
      </c>
      <c r="B2157" s="139">
        <v>1</v>
      </c>
      <c r="C2157" s="139" t="s">
        <v>9531</v>
      </c>
      <c r="D2157" s="195" t="s">
        <v>7300</v>
      </c>
      <c r="E2157" s="139" t="s">
        <v>9532</v>
      </c>
      <c r="F2157" s="582" t="s">
        <v>9533</v>
      </c>
      <c r="G2157" s="140" t="s">
        <v>3500</v>
      </c>
      <c r="H2157" s="516">
        <v>1215</v>
      </c>
      <c r="I2157" s="271"/>
      <c r="J2157" s="271"/>
      <c r="K2157" s="271"/>
    </row>
    <row r="2158" spans="1:11" ht="129.75" customHeight="1" x14ac:dyDescent="0.25">
      <c r="A2158" s="159">
        <v>43654</v>
      </c>
      <c r="B2158" s="139">
        <v>2</v>
      </c>
      <c r="C2158" s="139" t="s">
        <v>9492</v>
      </c>
      <c r="D2158" s="272" t="s">
        <v>3500</v>
      </c>
      <c r="E2158" s="139" t="s">
        <v>9493</v>
      </c>
      <c r="F2158" s="582" t="s">
        <v>9534</v>
      </c>
      <c r="G2158" s="140" t="s">
        <v>3500</v>
      </c>
      <c r="H2158" s="516">
        <v>2200</v>
      </c>
      <c r="I2158" s="271"/>
      <c r="J2158" s="271"/>
      <c r="K2158" s="271"/>
    </row>
    <row r="2159" spans="1:11" ht="129.75" customHeight="1" x14ac:dyDescent="0.25">
      <c r="A2159" s="159">
        <v>43654</v>
      </c>
      <c r="B2159" s="139">
        <v>3</v>
      </c>
      <c r="C2159" s="139" t="s">
        <v>9535</v>
      </c>
      <c r="D2159" s="195" t="s">
        <v>9536</v>
      </c>
      <c r="E2159" s="139" t="s">
        <v>9537</v>
      </c>
      <c r="F2159" s="582" t="s">
        <v>9538</v>
      </c>
      <c r="G2159" s="140" t="s">
        <v>3500</v>
      </c>
      <c r="H2159" s="516">
        <v>1400.01</v>
      </c>
      <c r="I2159" s="271"/>
      <c r="J2159" s="271"/>
      <c r="K2159" s="271"/>
    </row>
    <row r="2160" spans="1:11" ht="129.75" customHeight="1" x14ac:dyDescent="0.25">
      <c r="A2160" s="159">
        <v>43654</v>
      </c>
      <c r="B2160" s="139">
        <v>4</v>
      </c>
      <c r="C2160" s="139" t="s">
        <v>9535</v>
      </c>
      <c r="D2160" s="195" t="s">
        <v>9536</v>
      </c>
      <c r="E2160" s="139" t="s">
        <v>9539</v>
      </c>
      <c r="F2160" s="582" t="s">
        <v>9538</v>
      </c>
      <c r="G2160" s="140" t="s">
        <v>3500</v>
      </c>
      <c r="H2160" s="516">
        <v>1400.01</v>
      </c>
      <c r="I2160" s="271"/>
      <c r="J2160" s="271"/>
      <c r="K2160" s="271"/>
    </row>
    <row r="2161" spans="1:11" ht="129.75" customHeight="1" x14ac:dyDescent="0.25">
      <c r="A2161" s="157">
        <v>43655</v>
      </c>
      <c r="B2161" s="139">
        <v>5</v>
      </c>
      <c r="C2161" s="139" t="s">
        <v>9540</v>
      </c>
      <c r="D2161" s="195" t="s">
        <v>9541</v>
      </c>
      <c r="E2161" s="139" t="s">
        <v>9542</v>
      </c>
      <c r="F2161" s="582" t="s">
        <v>9533</v>
      </c>
      <c r="G2161" s="140" t="s">
        <v>3500</v>
      </c>
      <c r="H2161" s="516">
        <v>2176</v>
      </c>
      <c r="I2161" s="271"/>
      <c r="J2161" s="271"/>
      <c r="K2161" s="271"/>
    </row>
    <row r="2162" spans="1:11" ht="129.75" customHeight="1" x14ac:dyDescent="0.25">
      <c r="A2162" s="157">
        <v>43655</v>
      </c>
      <c r="B2162" s="139">
        <v>6</v>
      </c>
      <c r="C2162" s="139" t="s">
        <v>9531</v>
      </c>
      <c r="D2162" s="195" t="s">
        <v>7300</v>
      </c>
      <c r="E2162" s="139" t="s">
        <v>9532</v>
      </c>
      <c r="F2162" s="582" t="s">
        <v>9533</v>
      </c>
      <c r="G2162" s="140" t="s">
        <v>3500</v>
      </c>
      <c r="H2162" s="516">
        <v>790</v>
      </c>
      <c r="I2162" s="271"/>
      <c r="J2162" s="271"/>
      <c r="K2162" s="271"/>
    </row>
    <row r="2163" spans="1:11" ht="129.75" customHeight="1" x14ac:dyDescent="0.25">
      <c r="A2163" s="157">
        <v>43655</v>
      </c>
      <c r="B2163" s="139">
        <v>7</v>
      </c>
      <c r="C2163" s="139" t="s">
        <v>9543</v>
      </c>
      <c r="D2163" s="195" t="s">
        <v>9544</v>
      </c>
      <c r="E2163" s="139" t="s">
        <v>9545</v>
      </c>
      <c r="F2163" s="582" t="s">
        <v>9533</v>
      </c>
      <c r="G2163" s="140" t="s">
        <v>3500</v>
      </c>
      <c r="H2163" s="516">
        <v>4739.18</v>
      </c>
      <c r="I2163" s="271"/>
      <c r="J2163" s="271"/>
      <c r="K2163" s="271"/>
    </row>
    <row r="2164" spans="1:11" ht="129.75" customHeight="1" x14ac:dyDescent="0.25">
      <c r="A2164" s="157">
        <v>43655</v>
      </c>
      <c r="B2164" s="139">
        <v>8</v>
      </c>
      <c r="C2164" s="139" t="s">
        <v>9546</v>
      </c>
      <c r="D2164" s="195" t="s">
        <v>9547</v>
      </c>
      <c r="E2164" s="139" t="s">
        <v>9548</v>
      </c>
      <c r="F2164" s="582" t="s">
        <v>9533</v>
      </c>
      <c r="G2164" s="140" t="s">
        <v>3500</v>
      </c>
      <c r="H2164" s="516">
        <v>4441.5</v>
      </c>
      <c r="I2164" s="271"/>
      <c r="J2164" s="271"/>
      <c r="K2164" s="271"/>
    </row>
    <row r="2165" spans="1:11" ht="129.75" customHeight="1" x14ac:dyDescent="0.25">
      <c r="A2165" s="157">
        <v>43655</v>
      </c>
      <c r="B2165" s="139">
        <v>9</v>
      </c>
      <c r="C2165" s="139" t="s">
        <v>9549</v>
      </c>
      <c r="D2165" s="195" t="s">
        <v>6829</v>
      </c>
      <c r="E2165" s="139" t="s">
        <v>9550</v>
      </c>
      <c r="F2165" s="582" t="s">
        <v>9533</v>
      </c>
      <c r="G2165" s="140" t="s">
        <v>3500</v>
      </c>
      <c r="H2165" s="516">
        <v>3033.68</v>
      </c>
      <c r="I2165" s="271"/>
      <c r="J2165" s="271"/>
      <c r="K2165" s="271"/>
    </row>
    <row r="2166" spans="1:11" ht="129.75" customHeight="1" x14ac:dyDescent="0.25">
      <c r="A2166" s="157">
        <v>43655</v>
      </c>
      <c r="B2166" s="139">
        <v>10</v>
      </c>
      <c r="C2166" s="139" t="s">
        <v>9551</v>
      </c>
      <c r="D2166" s="195" t="s">
        <v>6792</v>
      </c>
      <c r="E2166" s="139" t="s">
        <v>9552</v>
      </c>
      <c r="F2166" s="582" t="s">
        <v>9533</v>
      </c>
      <c r="G2166" s="140" t="s">
        <v>3500</v>
      </c>
      <c r="H2166" s="516">
        <v>3954.3</v>
      </c>
      <c r="I2166" s="271"/>
      <c r="J2166" s="271"/>
      <c r="K2166" s="271"/>
    </row>
    <row r="2167" spans="1:11" ht="129.75" customHeight="1" x14ac:dyDescent="0.25">
      <c r="A2167" s="157">
        <v>43662</v>
      </c>
      <c r="B2167" s="139">
        <v>12</v>
      </c>
      <c r="C2167" s="139" t="s">
        <v>9531</v>
      </c>
      <c r="D2167" s="195" t="s">
        <v>7300</v>
      </c>
      <c r="E2167" s="139" t="s">
        <v>9532</v>
      </c>
      <c r="F2167" s="582" t="s">
        <v>9533</v>
      </c>
      <c r="G2167" s="140" t="s">
        <v>3500</v>
      </c>
      <c r="H2167" s="516">
        <v>1070</v>
      </c>
      <c r="I2167" s="271"/>
      <c r="J2167" s="271"/>
      <c r="K2167" s="271"/>
    </row>
    <row r="2168" spans="1:11" ht="129.75" customHeight="1" x14ac:dyDescent="0.25">
      <c r="A2168" s="159">
        <v>43647</v>
      </c>
      <c r="B2168" s="139">
        <v>141515921</v>
      </c>
      <c r="C2168" s="139" t="s">
        <v>9553</v>
      </c>
      <c r="D2168" s="195" t="s">
        <v>9554</v>
      </c>
      <c r="E2168" s="139" t="s">
        <v>9555</v>
      </c>
      <c r="F2168" s="582" t="s">
        <v>9556</v>
      </c>
      <c r="G2168" s="140" t="s">
        <v>3500</v>
      </c>
      <c r="H2168" s="516">
        <v>1800</v>
      </c>
      <c r="I2168" s="271"/>
      <c r="J2168" s="271"/>
      <c r="K2168" s="271"/>
    </row>
    <row r="2169" spans="1:11" ht="129.75" customHeight="1" x14ac:dyDescent="0.25">
      <c r="A2169" s="159">
        <v>43654</v>
      </c>
      <c r="B2169" s="139">
        <v>144037965</v>
      </c>
      <c r="C2169" s="139" t="s">
        <v>9557</v>
      </c>
      <c r="D2169" s="195" t="s">
        <v>9558</v>
      </c>
      <c r="E2169" s="139" t="s">
        <v>9559</v>
      </c>
      <c r="F2169" s="582" t="s">
        <v>9560</v>
      </c>
      <c r="G2169" s="140" t="s">
        <v>3500</v>
      </c>
      <c r="H2169" s="516">
        <v>3000</v>
      </c>
      <c r="I2169" s="271"/>
      <c r="J2169" s="271"/>
      <c r="K2169" s="271"/>
    </row>
    <row r="2170" spans="1:11" ht="129.75" customHeight="1" x14ac:dyDescent="0.25">
      <c r="A2170" s="157">
        <v>43655</v>
      </c>
      <c r="B2170" s="139">
        <v>154612138</v>
      </c>
      <c r="C2170" s="139" t="s">
        <v>9561</v>
      </c>
      <c r="D2170" s="195" t="s">
        <v>9562</v>
      </c>
      <c r="E2170" s="139" t="s">
        <v>9563</v>
      </c>
      <c r="F2170" s="582" t="s">
        <v>9564</v>
      </c>
      <c r="G2170" s="140" t="s">
        <v>3500</v>
      </c>
      <c r="H2170" s="516">
        <v>4350.0200000000004</v>
      </c>
      <c r="I2170" s="271"/>
      <c r="J2170" s="271"/>
      <c r="K2170" s="271"/>
    </row>
    <row r="2171" spans="1:11" ht="129.75" customHeight="1" x14ac:dyDescent="0.25">
      <c r="A2171" s="157">
        <v>43656</v>
      </c>
      <c r="B2171" s="139">
        <v>103102205</v>
      </c>
      <c r="C2171" s="139" t="s">
        <v>9565</v>
      </c>
      <c r="D2171" s="195" t="s">
        <v>9566</v>
      </c>
      <c r="E2171" s="139" t="s">
        <v>9567</v>
      </c>
      <c r="F2171" s="582" t="s">
        <v>9568</v>
      </c>
      <c r="G2171" s="140" t="s">
        <v>3500</v>
      </c>
      <c r="H2171" s="516">
        <v>34560</v>
      </c>
      <c r="I2171" s="271"/>
      <c r="J2171" s="271"/>
      <c r="K2171" s="271"/>
    </row>
    <row r="2172" spans="1:11" ht="129.75" customHeight="1" x14ac:dyDescent="0.25">
      <c r="A2172" s="159">
        <v>43665</v>
      </c>
      <c r="B2172" s="139">
        <v>125318222</v>
      </c>
      <c r="C2172" s="139" t="s">
        <v>9553</v>
      </c>
      <c r="D2172" s="195" t="s">
        <v>9554</v>
      </c>
      <c r="E2172" s="139" t="s">
        <v>9555</v>
      </c>
      <c r="F2172" s="582" t="s">
        <v>9569</v>
      </c>
      <c r="G2172" s="140" t="s">
        <v>3500</v>
      </c>
      <c r="H2172" s="516">
        <v>31140</v>
      </c>
      <c r="I2172" s="271"/>
      <c r="J2172" s="271"/>
      <c r="K2172" s="271"/>
    </row>
    <row r="2173" spans="1:11" ht="129.75" customHeight="1" x14ac:dyDescent="0.25">
      <c r="A2173" s="159">
        <v>43651</v>
      </c>
      <c r="B2173" s="139">
        <v>161137756</v>
      </c>
      <c r="C2173" s="139" t="s">
        <v>9570</v>
      </c>
      <c r="D2173" s="195" t="s">
        <v>9554</v>
      </c>
      <c r="E2173" s="139" t="s">
        <v>9571</v>
      </c>
      <c r="F2173" s="582" t="s">
        <v>9572</v>
      </c>
      <c r="G2173" s="140" t="s">
        <v>3500</v>
      </c>
      <c r="H2173" s="516">
        <v>4320</v>
      </c>
      <c r="I2173" s="271"/>
      <c r="J2173" s="271"/>
      <c r="K2173" s="271"/>
    </row>
    <row r="2174" spans="1:11" ht="129.75" customHeight="1" x14ac:dyDescent="0.25">
      <c r="A2174" s="157">
        <v>43655</v>
      </c>
      <c r="B2174" s="139">
        <v>164900602</v>
      </c>
      <c r="C2174" s="139" t="s">
        <v>9573</v>
      </c>
      <c r="D2174" s="272" t="s">
        <v>3500</v>
      </c>
      <c r="E2174" s="139" t="s">
        <v>9574</v>
      </c>
      <c r="F2174" s="582" t="s">
        <v>9575</v>
      </c>
      <c r="G2174" s="140" t="s">
        <v>3500</v>
      </c>
      <c r="H2174" s="516">
        <v>3675</v>
      </c>
      <c r="I2174" s="271"/>
      <c r="J2174" s="271"/>
      <c r="K2174" s="271"/>
    </row>
    <row r="2175" spans="1:11" ht="129.75" customHeight="1" x14ac:dyDescent="0.25">
      <c r="A2175" s="172">
        <v>43661</v>
      </c>
      <c r="B2175" s="139">
        <v>112050405</v>
      </c>
      <c r="C2175" s="139" t="s">
        <v>9570</v>
      </c>
      <c r="D2175" s="195" t="s">
        <v>9554</v>
      </c>
      <c r="E2175" s="139" t="s">
        <v>9571</v>
      </c>
      <c r="F2175" s="582" t="s">
        <v>9576</v>
      </c>
      <c r="G2175" s="140" t="s">
        <v>3500</v>
      </c>
      <c r="H2175" s="516">
        <v>4200</v>
      </c>
      <c r="I2175" s="271"/>
      <c r="J2175" s="271"/>
      <c r="K2175" s="271"/>
    </row>
    <row r="2176" spans="1:11" ht="129.75" customHeight="1" x14ac:dyDescent="0.25">
      <c r="A2176" s="172">
        <v>43661</v>
      </c>
      <c r="B2176" s="139">
        <v>152957782</v>
      </c>
      <c r="C2176" s="139" t="s">
        <v>9577</v>
      </c>
      <c r="D2176" s="195" t="s">
        <v>9578</v>
      </c>
      <c r="E2176" s="139" t="s">
        <v>9579</v>
      </c>
      <c r="F2176" s="582" t="s">
        <v>9580</v>
      </c>
      <c r="G2176" s="140" t="s">
        <v>3500</v>
      </c>
      <c r="H2176" s="516">
        <v>4827.46</v>
      </c>
      <c r="I2176" s="271"/>
      <c r="J2176" s="271"/>
      <c r="K2176" s="271"/>
    </row>
    <row r="2177" spans="1:11" ht="62.25" customHeight="1" x14ac:dyDescent="0.25">
      <c r="A2177" s="157">
        <v>43656</v>
      </c>
      <c r="B2177" s="139">
        <v>171247461</v>
      </c>
      <c r="C2177" s="139" t="s">
        <v>9553</v>
      </c>
      <c r="D2177" s="195" t="s">
        <v>9554</v>
      </c>
      <c r="E2177" s="139" t="s">
        <v>9555</v>
      </c>
      <c r="F2177" s="582" t="s">
        <v>9581</v>
      </c>
      <c r="G2177" s="140" t="s">
        <v>3500</v>
      </c>
      <c r="H2177" s="516">
        <v>24000</v>
      </c>
      <c r="I2177" s="271"/>
      <c r="J2177" s="271"/>
      <c r="K2177" s="271"/>
    </row>
    <row r="2178" spans="1:11" ht="62.25" customHeight="1" x14ac:dyDescent="0.25">
      <c r="A2178" s="157">
        <v>43655</v>
      </c>
      <c r="B2178" s="139">
        <v>155401834</v>
      </c>
      <c r="C2178" s="139" t="s">
        <v>9582</v>
      </c>
      <c r="D2178" s="195" t="s">
        <v>9583</v>
      </c>
      <c r="E2178" s="139" t="s">
        <v>9584</v>
      </c>
      <c r="F2178" s="582" t="s">
        <v>9585</v>
      </c>
      <c r="G2178" s="140" t="s">
        <v>3500</v>
      </c>
      <c r="H2178" s="516">
        <v>4850</v>
      </c>
      <c r="I2178" s="271"/>
      <c r="J2178" s="271"/>
      <c r="K2178" s="271"/>
    </row>
    <row r="2179" spans="1:11" ht="62.25" customHeight="1" x14ac:dyDescent="0.25">
      <c r="A2179" s="157">
        <v>43655</v>
      </c>
      <c r="B2179" s="139">
        <v>160345523</v>
      </c>
      <c r="C2179" s="139" t="s">
        <v>9586</v>
      </c>
      <c r="D2179" s="272" t="s">
        <v>3500</v>
      </c>
      <c r="E2179" s="139" t="s">
        <v>9587</v>
      </c>
      <c r="F2179" s="582" t="s">
        <v>9588</v>
      </c>
      <c r="G2179" s="140" t="s">
        <v>3500</v>
      </c>
      <c r="H2179" s="516">
        <v>10000</v>
      </c>
      <c r="I2179" s="271"/>
      <c r="J2179" s="271"/>
      <c r="K2179" s="271"/>
    </row>
    <row r="2180" spans="1:11" ht="62.25" customHeight="1" x14ac:dyDescent="0.25">
      <c r="A2180" s="157">
        <v>43655</v>
      </c>
      <c r="B2180" s="139">
        <v>155943699</v>
      </c>
      <c r="C2180" s="139" t="s">
        <v>9589</v>
      </c>
      <c r="D2180" s="195" t="s">
        <v>9590</v>
      </c>
      <c r="E2180" s="139" t="s">
        <v>9591</v>
      </c>
      <c r="F2180" s="582" t="s">
        <v>9592</v>
      </c>
      <c r="G2180" s="140" t="s">
        <v>3500</v>
      </c>
      <c r="H2180" s="516">
        <v>15822.54</v>
      </c>
      <c r="I2180" s="271"/>
      <c r="J2180" s="271"/>
      <c r="K2180" s="271"/>
    </row>
    <row r="2181" spans="1:11" ht="62.25" customHeight="1" x14ac:dyDescent="0.25">
      <c r="A2181" s="157">
        <v>43655</v>
      </c>
      <c r="B2181" s="139">
        <v>154826504</v>
      </c>
      <c r="C2181" s="139" t="s">
        <v>9577</v>
      </c>
      <c r="D2181" s="195" t="s">
        <v>9578</v>
      </c>
      <c r="E2181" s="139" t="s">
        <v>9579</v>
      </c>
      <c r="F2181" s="582" t="s">
        <v>9593</v>
      </c>
      <c r="G2181" s="140" t="s">
        <v>3500</v>
      </c>
      <c r="H2181" s="516">
        <v>18000</v>
      </c>
      <c r="I2181" s="271"/>
      <c r="J2181" s="271"/>
      <c r="K2181" s="271"/>
    </row>
    <row r="2182" spans="1:11" ht="62.25" customHeight="1" x14ac:dyDescent="0.25">
      <c r="A2182" s="157">
        <v>43656</v>
      </c>
      <c r="B2182" s="139">
        <v>122411185</v>
      </c>
      <c r="C2182" s="139" t="s">
        <v>9594</v>
      </c>
      <c r="D2182" s="272" t="s">
        <v>3500</v>
      </c>
      <c r="E2182" s="139" t="s">
        <v>9595</v>
      </c>
      <c r="F2182" s="582" t="s">
        <v>9342</v>
      </c>
      <c r="G2182" s="140" t="s">
        <v>3500</v>
      </c>
      <c r="H2182" s="516">
        <v>3735</v>
      </c>
      <c r="I2182" s="271"/>
      <c r="J2182" s="271"/>
      <c r="K2182" s="271"/>
    </row>
    <row r="2183" spans="1:11" ht="62.25" customHeight="1" x14ac:dyDescent="0.25">
      <c r="A2183" s="157">
        <v>43656</v>
      </c>
      <c r="B2183" s="139">
        <v>122606057</v>
      </c>
      <c r="C2183" s="139" t="s">
        <v>9594</v>
      </c>
      <c r="D2183" s="272" t="s">
        <v>3500</v>
      </c>
      <c r="E2183" s="139" t="s">
        <v>9595</v>
      </c>
      <c r="F2183" s="582" t="s">
        <v>9342</v>
      </c>
      <c r="G2183" s="140" t="s">
        <v>3500</v>
      </c>
      <c r="H2183" s="516">
        <v>7290</v>
      </c>
      <c r="I2183" s="271"/>
      <c r="J2183" s="271"/>
      <c r="K2183" s="271"/>
    </row>
    <row r="2184" spans="1:11" ht="62.25" customHeight="1" x14ac:dyDescent="0.25">
      <c r="A2184" s="157">
        <v>43664</v>
      </c>
      <c r="B2184" s="139">
        <v>161014364</v>
      </c>
      <c r="C2184" s="139" t="s">
        <v>9594</v>
      </c>
      <c r="D2184" s="272" t="s">
        <v>3500</v>
      </c>
      <c r="E2184" s="139" t="s">
        <v>9595</v>
      </c>
      <c r="F2184" s="582" t="s">
        <v>9342</v>
      </c>
      <c r="G2184" s="140" t="s">
        <v>3500</v>
      </c>
      <c r="H2184" s="516">
        <v>10800</v>
      </c>
      <c r="I2184" s="271"/>
      <c r="J2184" s="271"/>
      <c r="K2184" s="271"/>
    </row>
    <row r="2185" spans="1:11" ht="62.25" customHeight="1" x14ac:dyDescent="0.25">
      <c r="A2185" s="157">
        <v>43664</v>
      </c>
      <c r="B2185" s="139">
        <v>161536036</v>
      </c>
      <c r="C2185" s="139" t="s">
        <v>9596</v>
      </c>
      <c r="D2185" s="195" t="s">
        <v>6983</v>
      </c>
      <c r="E2185" s="139" t="s">
        <v>9597</v>
      </c>
      <c r="F2185" s="582" t="s">
        <v>9598</v>
      </c>
      <c r="G2185" s="140" t="s">
        <v>3500</v>
      </c>
      <c r="H2185" s="516">
        <v>3154.42</v>
      </c>
      <c r="I2185" s="271"/>
      <c r="J2185" s="271"/>
      <c r="K2185" s="271"/>
    </row>
    <row r="2186" spans="1:11" ht="62.25" customHeight="1" x14ac:dyDescent="0.25">
      <c r="A2186" s="157">
        <v>43664</v>
      </c>
      <c r="B2186" s="139">
        <v>161837352</v>
      </c>
      <c r="C2186" s="139" t="s">
        <v>9599</v>
      </c>
      <c r="D2186" s="195" t="s">
        <v>7207</v>
      </c>
      <c r="E2186" s="139" t="s">
        <v>9600</v>
      </c>
      <c r="F2186" s="582" t="s">
        <v>9598</v>
      </c>
      <c r="G2186" s="140" t="s">
        <v>3500</v>
      </c>
      <c r="H2186" s="516">
        <v>2953.69</v>
      </c>
      <c r="I2186" s="271"/>
      <c r="J2186" s="271"/>
      <c r="K2186" s="271"/>
    </row>
    <row r="2187" spans="1:11" ht="62.25" customHeight="1" x14ac:dyDescent="0.25">
      <c r="A2187" s="157">
        <v>43664</v>
      </c>
      <c r="B2187" s="139">
        <v>162139809</v>
      </c>
      <c r="C2187" s="139" t="s">
        <v>9601</v>
      </c>
      <c r="D2187" s="195" t="s">
        <v>7249</v>
      </c>
      <c r="E2187" s="139" t="s">
        <v>9602</v>
      </c>
      <c r="F2187" s="582" t="s">
        <v>9598</v>
      </c>
      <c r="G2187" s="140" t="s">
        <v>3500</v>
      </c>
      <c r="H2187" s="516">
        <v>2862</v>
      </c>
      <c r="I2187" s="271"/>
      <c r="J2187" s="271"/>
      <c r="K2187" s="271"/>
    </row>
    <row r="2188" spans="1:11" ht="62.25" customHeight="1" x14ac:dyDescent="0.25">
      <c r="A2188" s="157">
        <v>43664</v>
      </c>
      <c r="B2188" s="139">
        <v>162228421</v>
      </c>
      <c r="C2188" s="139" t="s">
        <v>7254</v>
      </c>
      <c r="D2188" s="195" t="s">
        <v>7255</v>
      </c>
      <c r="E2188" s="139" t="s">
        <v>9603</v>
      </c>
      <c r="F2188" s="582" t="s">
        <v>9598</v>
      </c>
      <c r="G2188" s="140" t="s">
        <v>3500</v>
      </c>
      <c r="H2188" s="516">
        <v>1904</v>
      </c>
      <c r="I2188" s="271"/>
      <c r="J2188" s="271"/>
      <c r="K2188" s="271"/>
    </row>
    <row r="2189" spans="1:11" ht="62.25" customHeight="1" x14ac:dyDescent="0.25">
      <c r="A2189" s="157">
        <v>43664</v>
      </c>
      <c r="B2189" s="139">
        <v>162228421</v>
      </c>
      <c r="C2189" s="139" t="s">
        <v>7254</v>
      </c>
      <c r="D2189" s="195" t="s">
        <v>7255</v>
      </c>
      <c r="E2189" s="139" t="s">
        <v>9603</v>
      </c>
      <c r="F2189" s="582" t="s">
        <v>9598</v>
      </c>
      <c r="G2189" s="140" t="s">
        <v>3500</v>
      </c>
      <c r="H2189" s="516">
        <v>1410</v>
      </c>
      <c r="I2189" s="271"/>
      <c r="J2189" s="271"/>
      <c r="K2189" s="271"/>
    </row>
    <row r="2190" spans="1:11" ht="62.25" customHeight="1" x14ac:dyDescent="0.25">
      <c r="A2190" s="157">
        <v>43664</v>
      </c>
      <c r="B2190" s="139">
        <v>162646877</v>
      </c>
      <c r="C2190" s="139" t="s">
        <v>9604</v>
      </c>
      <c r="D2190" s="195" t="s">
        <v>9605</v>
      </c>
      <c r="E2190" s="139" t="s">
        <v>9606</v>
      </c>
      <c r="F2190" s="582" t="s">
        <v>8093</v>
      </c>
      <c r="G2190" s="140" t="s">
        <v>3500</v>
      </c>
      <c r="H2190" s="516">
        <v>5893.33</v>
      </c>
      <c r="I2190" s="271"/>
      <c r="J2190" s="271"/>
      <c r="K2190" s="271"/>
    </row>
    <row r="2191" spans="1:11" ht="62.25" customHeight="1" x14ac:dyDescent="0.25">
      <c r="A2191" s="157">
        <v>43664</v>
      </c>
      <c r="B2191" s="139">
        <v>163235739</v>
      </c>
      <c r="C2191" s="139" t="s">
        <v>9607</v>
      </c>
      <c r="D2191" s="195" t="s">
        <v>9608</v>
      </c>
      <c r="E2191" s="139" t="s">
        <v>9597</v>
      </c>
      <c r="F2191" s="582" t="s">
        <v>8093</v>
      </c>
      <c r="G2191" s="140" t="s">
        <v>3500</v>
      </c>
      <c r="H2191" s="516">
        <v>1050</v>
      </c>
      <c r="I2191" s="271"/>
      <c r="J2191" s="271"/>
      <c r="K2191" s="271"/>
    </row>
    <row r="2192" spans="1:11" ht="79.5" customHeight="1" x14ac:dyDescent="0.25">
      <c r="A2192" s="157">
        <v>43649</v>
      </c>
      <c r="B2192" s="139">
        <v>154659145</v>
      </c>
      <c r="C2192" s="162" t="s">
        <v>9609</v>
      </c>
      <c r="D2192" s="272" t="s">
        <v>3500</v>
      </c>
      <c r="E2192" s="162" t="s">
        <v>9610</v>
      </c>
      <c r="F2192" s="582" t="s">
        <v>9611</v>
      </c>
      <c r="G2192" s="140" t="s">
        <v>3500</v>
      </c>
      <c r="H2192" s="516">
        <v>11000</v>
      </c>
      <c r="I2192" s="271"/>
      <c r="J2192" s="271"/>
      <c r="K2192" s="271"/>
    </row>
    <row r="2193" spans="1:11" ht="79.5" customHeight="1" x14ac:dyDescent="0.25">
      <c r="A2193" s="157">
        <v>43649</v>
      </c>
      <c r="B2193" s="139">
        <v>155043206</v>
      </c>
      <c r="C2193" s="139" t="s">
        <v>9612</v>
      </c>
      <c r="D2193" s="195" t="s">
        <v>9613</v>
      </c>
      <c r="E2193" s="139" t="s">
        <v>9614</v>
      </c>
      <c r="F2193" s="582" t="s">
        <v>9615</v>
      </c>
      <c r="G2193" s="140" t="s">
        <v>3500</v>
      </c>
      <c r="H2193" s="516">
        <v>3000</v>
      </c>
      <c r="I2193" s="271"/>
      <c r="J2193" s="271"/>
      <c r="K2193" s="271"/>
    </row>
    <row r="2194" spans="1:11" ht="79.5" customHeight="1" x14ac:dyDescent="0.25">
      <c r="A2194" s="157">
        <v>43649</v>
      </c>
      <c r="B2194" s="139">
        <v>154131508</v>
      </c>
      <c r="C2194" s="139" t="s">
        <v>9616</v>
      </c>
      <c r="D2194" s="195" t="s">
        <v>9617</v>
      </c>
      <c r="E2194" s="139" t="s">
        <v>9618</v>
      </c>
      <c r="F2194" s="582" t="s">
        <v>9619</v>
      </c>
      <c r="G2194" s="140" t="s">
        <v>3500</v>
      </c>
      <c r="H2194" s="516">
        <v>3150</v>
      </c>
      <c r="I2194" s="271"/>
      <c r="J2194" s="271"/>
      <c r="K2194" s="271"/>
    </row>
    <row r="2195" spans="1:11" ht="79.5" customHeight="1" x14ac:dyDescent="0.25">
      <c r="A2195" s="157">
        <v>43649</v>
      </c>
      <c r="B2195" s="139">
        <v>155618619</v>
      </c>
      <c r="C2195" s="139" t="s">
        <v>9620</v>
      </c>
      <c r="D2195" s="195" t="s">
        <v>9621</v>
      </c>
      <c r="E2195" s="139" t="s">
        <v>9622</v>
      </c>
      <c r="F2195" s="582" t="s">
        <v>9623</v>
      </c>
      <c r="G2195" s="140" t="s">
        <v>3500</v>
      </c>
      <c r="H2195" s="516">
        <v>6630</v>
      </c>
      <c r="I2195" s="271"/>
      <c r="J2195" s="271"/>
      <c r="K2195" s="271"/>
    </row>
    <row r="2196" spans="1:11" ht="79.5" customHeight="1" x14ac:dyDescent="0.25">
      <c r="A2196" s="157">
        <v>43649</v>
      </c>
      <c r="B2196" s="139">
        <v>155656681</v>
      </c>
      <c r="C2196" s="162" t="s">
        <v>9624</v>
      </c>
      <c r="D2196" s="272" t="s">
        <v>3500</v>
      </c>
      <c r="E2196" s="162" t="s">
        <v>9625</v>
      </c>
      <c r="F2196" s="582" t="s">
        <v>9626</v>
      </c>
      <c r="G2196" s="140" t="s">
        <v>3500</v>
      </c>
      <c r="H2196" s="516">
        <v>17250</v>
      </c>
      <c r="I2196" s="271"/>
      <c r="J2196" s="271"/>
      <c r="K2196" s="271"/>
    </row>
    <row r="2197" spans="1:11" ht="79.5" customHeight="1" x14ac:dyDescent="0.25">
      <c r="A2197" s="159">
        <v>43651</v>
      </c>
      <c r="B2197" s="139">
        <v>160649027</v>
      </c>
      <c r="C2197" s="162" t="s">
        <v>9627</v>
      </c>
      <c r="D2197" s="272" t="s">
        <v>3500</v>
      </c>
      <c r="E2197" s="162" t="s">
        <v>9628</v>
      </c>
      <c r="F2197" s="582" t="s">
        <v>9629</v>
      </c>
      <c r="G2197" s="140" t="s">
        <v>3500</v>
      </c>
      <c r="H2197" s="516">
        <v>1100</v>
      </c>
      <c r="I2197" s="271"/>
      <c r="J2197" s="271"/>
      <c r="K2197" s="271"/>
    </row>
    <row r="2198" spans="1:11" ht="79.5" customHeight="1" x14ac:dyDescent="0.25">
      <c r="A2198" s="159">
        <v>43651</v>
      </c>
      <c r="B2198" s="139">
        <v>160238529</v>
      </c>
      <c r="C2198" s="162" t="s">
        <v>9630</v>
      </c>
      <c r="D2198" s="272" t="s">
        <v>3500</v>
      </c>
      <c r="E2198" s="162" t="s">
        <v>9631</v>
      </c>
      <c r="F2198" s="582" t="s">
        <v>9632</v>
      </c>
      <c r="G2198" s="140" t="s">
        <v>3500</v>
      </c>
      <c r="H2198" s="516">
        <v>38500</v>
      </c>
      <c r="I2198" s="271"/>
      <c r="J2198" s="271"/>
      <c r="K2198" s="271"/>
    </row>
    <row r="2199" spans="1:11" ht="79.5" customHeight="1" x14ac:dyDescent="0.25">
      <c r="A2199" s="159">
        <v>43651</v>
      </c>
      <c r="B2199" s="139">
        <v>161125421</v>
      </c>
      <c r="C2199" s="139" t="s">
        <v>9633</v>
      </c>
      <c r="D2199" s="195" t="s">
        <v>9634</v>
      </c>
      <c r="E2199" s="139" t="s">
        <v>9635</v>
      </c>
      <c r="F2199" s="582" t="s">
        <v>9636</v>
      </c>
      <c r="G2199" s="140" t="s">
        <v>3500</v>
      </c>
      <c r="H2199" s="516">
        <v>3500</v>
      </c>
      <c r="I2199" s="271"/>
      <c r="J2199" s="271"/>
      <c r="K2199" s="271"/>
    </row>
    <row r="2200" spans="1:11" ht="79.5" customHeight="1" x14ac:dyDescent="0.25">
      <c r="A2200" s="159">
        <v>43651</v>
      </c>
      <c r="B2200" s="139">
        <v>155618848</v>
      </c>
      <c r="C2200" s="139" t="s">
        <v>9637</v>
      </c>
      <c r="D2200" s="195" t="s">
        <v>9638</v>
      </c>
      <c r="E2200" s="139" t="s">
        <v>9639</v>
      </c>
      <c r="F2200" s="582" t="s">
        <v>9640</v>
      </c>
      <c r="G2200" s="140" t="s">
        <v>3500</v>
      </c>
      <c r="H2200" s="516">
        <v>14800</v>
      </c>
      <c r="I2200" s="271"/>
      <c r="J2200" s="271"/>
      <c r="K2200" s="271"/>
    </row>
    <row r="2201" spans="1:11" ht="79.5" customHeight="1" x14ac:dyDescent="0.25">
      <c r="A2201" s="159">
        <v>43654</v>
      </c>
      <c r="B2201" s="139">
        <v>133437628</v>
      </c>
      <c r="C2201" s="162" t="s">
        <v>9641</v>
      </c>
      <c r="D2201" s="272" t="s">
        <v>3500</v>
      </c>
      <c r="E2201" s="162" t="s">
        <v>9642</v>
      </c>
      <c r="F2201" s="582" t="s">
        <v>9643</v>
      </c>
      <c r="G2201" s="140" t="s">
        <v>3500</v>
      </c>
      <c r="H2201" s="516">
        <v>1000</v>
      </c>
      <c r="I2201" s="271"/>
      <c r="J2201" s="271"/>
      <c r="K2201" s="271"/>
    </row>
    <row r="2202" spans="1:11" ht="79.5" customHeight="1" x14ac:dyDescent="0.25">
      <c r="A2202" s="159">
        <v>43654</v>
      </c>
      <c r="B2202" s="139">
        <v>132608221</v>
      </c>
      <c r="C2202" s="139" t="s">
        <v>9644</v>
      </c>
      <c r="D2202" s="195" t="s">
        <v>9645</v>
      </c>
      <c r="E2202" s="139" t="s">
        <v>9646</v>
      </c>
      <c r="F2202" s="582" t="s">
        <v>9647</v>
      </c>
      <c r="G2202" s="140" t="s">
        <v>3500</v>
      </c>
      <c r="H2202" s="516">
        <v>1000</v>
      </c>
      <c r="I2202" s="271"/>
      <c r="J2202" s="271"/>
      <c r="K2202" s="271"/>
    </row>
    <row r="2203" spans="1:11" ht="79.5" customHeight="1" x14ac:dyDescent="0.25">
      <c r="A2203" s="159">
        <v>43654</v>
      </c>
      <c r="B2203" s="139">
        <v>134117577</v>
      </c>
      <c r="C2203" s="162" t="s">
        <v>9624</v>
      </c>
      <c r="D2203" s="272" t="s">
        <v>3500</v>
      </c>
      <c r="E2203" s="162" t="s">
        <v>9625</v>
      </c>
      <c r="F2203" s="582" t="s">
        <v>9648</v>
      </c>
      <c r="G2203" s="140" t="s">
        <v>3500</v>
      </c>
      <c r="H2203" s="516">
        <v>1200</v>
      </c>
      <c r="I2203" s="271"/>
      <c r="J2203" s="271"/>
      <c r="K2203" s="271"/>
    </row>
    <row r="2204" spans="1:11" ht="79.5" customHeight="1" x14ac:dyDescent="0.25">
      <c r="A2204" s="159">
        <v>43654</v>
      </c>
      <c r="B2204" s="139">
        <v>134327386</v>
      </c>
      <c r="C2204" s="162" t="s">
        <v>9624</v>
      </c>
      <c r="D2204" s="272" t="s">
        <v>3500</v>
      </c>
      <c r="E2204" s="162" t="s">
        <v>9625</v>
      </c>
      <c r="F2204" s="582" t="s">
        <v>9649</v>
      </c>
      <c r="G2204" s="140" t="s">
        <v>3500</v>
      </c>
      <c r="H2204" s="516">
        <v>1314</v>
      </c>
      <c r="I2204" s="271"/>
      <c r="J2204" s="271"/>
      <c r="K2204" s="271"/>
    </row>
    <row r="2205" spans="1:11" ht="79.5" customHeight="1" x14ac:dyDescent="0.25">
      <c r="A2205" s="159">
        <v>43654</v>
      </c>
      <c r="B2205" s="139">
        <v>134647825</v>
      </c>
      <c r="C2205" s="162" t="s">
        <v>9624</v>
      </c>
      <c r="D2205" s="272" t="s">
        <v>3500</v>
      </c>
      <c r="E2205" s="162" t="s">
        <v>9625</v>
      </c>
      <c r="F2205" s="582" t="s">
        <v>9649</v>
      </c>
      <c r="G2205" s="140" t="s">
        <v>3500</v>
      </c>
      <c r="H2205" s="516">
        <v>2610</v>
      </c>
      <c r="I2205" s="271"/>
      <c r="J2205" s="271"/>
      <c r="K2205" s="271"/>
    </row>
    <row r="2206" spans="1:11" ht="71.25" customHeight="1" x14ac:dyDescent="0.25">
      <c r="A2206" s="159">
        <v>43654</v>
      </c>
      <c r="B2206" s="139">
        <v>131844592</v>
      </c>
      <c r="C2206" s="162" t="s">
        <v>9609</v>
      </c>
      <c r="D2206" s="272" t="s">
        <v>3500</v>
      </c>
      <c r="E2206" s="162" t="s">
        <v>9610</v>
      </c>
      <c r="F2206" s="582" t="s">
        <v>9650</v>
      </c>
      <c r="G2206" s="140" t="s">
        <v>3500</v>
      </c>
      <c r="H2206" s="516">
        <v>11000</v>
      </c>
      <c r="I2206" s="271"/>
      <c r="J2206" s="271"/>
      <c r="K2206" s="271"/>
    </row>
    <row r="2207" spans="1:11" ht="71.25" customHeight="1" x14ac:dyDescent="0.25">
      <c r="A2207" s="159">
        <v>43654</v>
      </c>
      <c r="B2207" s="139">
        <v>133111615</v>
      </c>
      <c r="C2207" s="139" t="s">
        <v>9651</v>
      </c>
      <c r="D2207" s="195" t="s">
        <v>7252</v>
      </c>
      <c r="E2207" s="139" t="s">
        <v>9652</v>
      </c>
      <c r="F2207" s="582" t="s">
        <v>9653</v>
      </c>
      <c r="G2207" s="140" t="s">
        <v>3500</v>
      </c>
      <c r="H2207" s="516">
        <v>5035</v>
      </c>
      <c r="I2207" s="271"/>
      <c r="J2207" s="271"/>
      <c r="K2207" s="271"/>
    </row>
    <row r="2208" spans="1:11" ht="71.25" customHeight="1" x14ac:dyDescent="0.25">
      <c r="A2208" s="159">
        <v>43654</v>
      </c>
      <c r="B2208" s="139">
        <v>133808923</v>
      </c>
      <c r="C2208" s="162" t="s">
        <v>9624</v>
      </c>
      <c r="D2208" s="272" t="s">
        <v>3500</v>
      </c>
      <c r="E2208" s="162" t="s">
        <v>9625</v>
      </c>
      <c r="F2208" s="582" t="s">
        <v>9654</v>
      </c>
      <c r="G2208" s="140" t="s">
        <v>3500</v>
      </c>
      <c r="H2208" s="516">
        <v>16380</v>
      </c>
      <c r="I2208" s="271"/>
      <c r="J2208" s="271"/>
      <c r="K2208" s="271"/>
    </row>
    <row r="2209" spans="1:11" ht="71.25" customHeight="1" x14ac:dyDescent="0.25">
      <c r="A2209" s="159">
        <v>43654</v>
      </c>
      <c r="B2209" s="139">
        <v>132403017</v>
      </c>
      <c r="C2209" s="162" t="s">
        <v>9609</v>
      </c>
      <c r="D2209" s="272" t="s">
        <v>3500</v>
      </c>
      <c r="E2209" s="162" t="s">
        <v>9610</v>
      </c>
      <c r="F2209" s="582" t="s">
        <v>9655</v>
      </c>
      <c r="G2209" s="140" t="s">
        <v>3500</v>
      </c>
      <c r="H2209" s="516">
        <v>39000</v>
      </c>
      <c r="I2209" s="271"/>
      <c r="J2209" s="271"/>
      <c r="K2209" s="271"/>
    </row>
    <row r="2210" spans="1:11" ht="71.25" customHeight="1" x14ac:dyDescent="0.25">
      <c r="A2210" s="157">
        <v>43655</v>
      </c>
      <c r="B2210" s="139">
        <v>154247344</v>
      </c>
      <c r="C2210" s="162" t="s">
        <v>9656</v>
      </c>
      <c r="D2210" s="272" t="s">
        <v>3500</v>
      </c>
      <c r="E2210" s="162" t="s">
        <v>9657</v>
      </c>
      <c r="F2210" s="582" t="s">
        <v>9658</v>
      </c>
      <c r="G2210" s="140" t="s">
        <v>3500</v>
      </c>
      <c r="H2210" s="516">
        <v>3000</v>
      </c>
      <c r="I2210" s="271"/>
      <c r="J2210" s="271"/>
      <c r="K2210" s="271"/>
    </row>
    <row r="2211" spans="1:11" ht="71.25" customHeight="1" x14ac:dyDescent="0.25">
      <c r="A2211" s="157">
        <v>43655</v>
      </c>
      <c r="B2211" s="139">
        <v>153004737</v>
      </c>
      <c r="C2211" s="139" t="s">
        <v>9659</v>
      </c>
      <c r="D2211" s="195" t="s">
        <v>9660</v>
      </c>
      <c r="E2211" s="139" t="s">
        <v>9661</v>
      </c>
      <c r="F2211" s="582" t="s">
        <v>9662</v>
      </c>
      <c r="G2211" s="140" t="s">
        <v>3500</v>
      </c>
      <c r="H2211" s="516">
        <v>1944</v>
      </c>
      <c r="I2211" s="271"/>
      <c r="J2211" s="271"/>
      <c r="K2211" s="271"/>
    </row>
    <row r="2212" spans="1:11" ht="71.25" customHeight="1" x14ac:dyDescent="0.25">
      <c r="A2212" s="172">
        <v>43661</v>
      </c>
      <c r="B2212" s="139">
        <v>144811195</v>
      </c>
      <c r="C2212" s="162" t="s">
        <v>9624</v>
      </c>
      <c r="D2212" s="272" t="s">
        <v>3500</v>
      </c>
      <c r="E2212" s="162" t="s">
        <v>9625</v>
      </c>
      <c r="F2212" s="582" t="s">
        <v>9663</v>
      </c>
      <c r="G2212" s="140" t="s">
        <v>3500</v>
      </c>
      <c r="H2212" s="516">
        <v>400</v>
      </c>
      <c r="I2212" s="271"/>
      <c r="J2212" s="271"/>
      <c r="K2212" s="271"/>
    </row>
    <row r="2213" spans="1:11" ht="71.25" customHeight="1" x14ac:dyDescent="0.25">
      <c r="A2213" s="157">
        <v>43655</v>
      </c>
      <c r="B2213" s="139">
        <v>152736148</v>
      </c>
      <c r="C2213" s="139" t="s">
        <v>9664</v>
      </c>
      <c r="D2213" s="195" t="s">
        <v>9665</v>
      </c>
      <c r="E2213" s="139" t="s">
        <v>9666</v>
      </c>
      <c r="F2213" s="582" t="s">
        <v>9667</v>
      </c>
      <c r="G2213" s="140" t="s">
        <v>3500</v>
      </c>
      <c r="H2213" s="516">
        <v>3420</v>
      </c>
      <c r="I2213" s="271"/>
      <c r="J2213" s="271"/>
      <c r="K2213" s="271"/>
    </row>
    <row r="2214" spans="1:11" ht="71.25" customHeight="1" x14ac:dyDescent="0.25">
      <c r="A2214" s="157">
        <v>43656</v>
      </c>
      <c r="B2214" s="139">
        <v>173025295</v>
      </c>
      <c r="C2214" s="139" t="s">
        <v>9668</v>
      </c>
      <c r="D2214" s="195" t="s">
        <v>9613</v>
      </c>
      <c r="E2214" s="139" t="s">
        <v>9669</v>
      </c>
      <c r="F2214" s="582" t="s">
        <v>9670</v>
      </c>
      <c r="G2214" s="140" t="s">
        <v>3500</v>
      </c>
      <c r="H2214" s="516">
        <v>4000</v>
      </c>
      <c r="I2214" s="271"/>
      <c r="J2214" s="271"/>
      <c r="K2214" s="271"/>
    </row>
    <row r="2215" spans="1:11" ht="71.25" customHeight="1" x14ac:dyDescent="0.25">
      <c r="A2215" s="157">
        <v>43656</v>
      </c>
      <c r="B2215" s="139">
        <v>173025295</v>
      </c>
      <c r="C2215" s="139" t="s">
        <v>9671</v>
      </c>
      <c r="D2215" s="195" t="s">
        <v>9672</v>
      </c>
      <c r="E2215" s="139" t="s">
        <v>9673</v>
      </c>
      <c r="F2215" s="582" t="s">
        <v>9674</v>
      </c>
      <c r="G2215" s="140" t="s">
        <v>3500</v>
      </c>
      <c r="H2215" s="516">
        <v>11160</v>
      </c>
      <c r="I2215" s="271"/>
      <c r="J2215" s="271"/>
      <c r="K2215" s="271"/>
    </row>
    <row r="2216" spans="1:11" ht="71.25" customHeight="1" x14ac:dyDescent="0.25">
      <c r="A2216" s="157">
        <v>43656</v>
      </c>
      <c r="B2216" s="139">
        <v>173025295</v>
      </c>
      <c r="C2216" s="139" t="s">
        <v>9675</v>
      </c>
      <c r="D2216" s="195" t="s">
        <v>9672</v>
      </c>
      <c r="E2216" s="139" t="s">
        <v>9673</v>
      </c>
      <c r="F2216" s="582" t="s">
        <v>9676</v>
      </c>
      <c r="G2216" s="140" t="s">
        <v>3500</v>
      </c>
      <c r="H2216" s="516">
        <v>49320</v>
      </c>
      <c r="I2216" s="271"/>
      <c r="J2216" s="271"/>
      <c r="K2216" s="271"/>
    </row>
    <row r="2217" spans="1:11" ht="71.25" customHeight="1" x14ac:dyDescent="0.25">
      <c r="A2217" s="172">
        <v>43661</v>
      </c>
      <c r="B2217" s="139">
        <v>144622075</v>
      </c>
      <c r="C2217" s="162" t="s">
        <v>9624</v>
      </c>
      <c r="D2217" s="272" t="s">
        <v>3500</v>
      </c>
      <c r="E2217" s="162" t="s">
        <v>9625</v>
      </c>
      <c r="F2217" s="582" t="s">
        <v>9677</v>
      </c>
      <c r="G2217" s="140" t="s">
        <v>3500</v>
      </c>
      <c r="H2217" s="516">
        <v>4900</v>
      </c>
      <c r="I2217" s="271"/>
      <c r="J2217" s="271"/>
      <c r="K2217" s="271"/>
    </row>
    <row r="2218" spans="1:11" ht="71.25" customHeight="1" x14ac:dyDescent="0.25">
      <c r="A2218" s="172">
        <v>43661</v>
      </c>
      <c r="B2218" s="139">
        <v>143426745</v>
      </c>
      <c r="C2218" s="139" t="s">
        <v>9678</v>
      </c>
      <c r="D2218" s="195" t="s">
        <v>9660</v>
      </c>
      <c r="E2218" s="139" t="s">
        <v>9679</v>
      </c>
      <c r="F2218" s="582" t="s">
        <v>9680</v>
      </c>
      <c r="G2218" s="140" t="s">
        <v>3500</v>
      </c>
      <c r="H2218" s="516">
        <v>2100</v>
      </c>
      <c r="I2218" s="271"/>
      <c r="J2218" s="271"/>
      <c r="K2218" s="271"/>
    </row>
    <row r="2219" spans="1:11" ht="71.25" customHeight="1" x14ac:dyDescent="0.25">
      <c r="A2219" s="172">
        <v>43661</v>
      </c>
      <c r="B2219" s="139">
        <v>144151718</v>
      </c>
      <c r="C2219" s="139" t="s">
        <v>9651</v>
      </c>
      <c r="D2219" s="195" t="s">
        <v>7252</v>
      </c>
      <c r="E2219" s="139" t="s">
        <v>9652</v>
      </c>
      <c r="F2219" s="582" t="s">
        <v>9681</v>
      </c>
      <c r="G2219" s="140" t="s">
        <v>3500</v>
      </c>
      <c r="H2219" s="516">
        <v>3468</v>
      </c>
      <c r="I2219" s="271"/>
      <c r="J2219" s="271"/>
      <c r="K2219" s="271"/>
    </row>
    <row r="2220" spans="1:11" ht="71.25" customHeight="1" x14ac:dyDescent="0.25">
      <c r="A2220" s="172">
        <v>43661</v>
      </c>
      <c r="B2220" s="139">
        <v>143859474</v>
      </c>
      <c r="C2220" s="139" t="s">
        <v>9651</v>
      </c>
      <c r="D2220" s="195" t="s">
        <v>7252</v>
      </c>
      <c r="E2220" s="139" t="s">
        <v>9652</v>
      </c>
      <c r="F2220" s="582" t="s">
        <v>9682</v>
      </c>
      <c r="G2220" s="140" t="s">
        <v>3500</v>
      </c>
      <c r="H2220" s="516">
        <v>4213.5</v>
      </c>
      <c r="I2220" s="271"/>
      <c r="J2220" s="271"/>
      <c r="K2220" s="271"/>
    </row>
    <row r="2221" spans="1:11" ht="71.25" customHeight="1" x14ac:dyDescent="0.25">
      <c r="A2221" s="172">
        <v>43661</v>
      </c>
      <c r="B2221" s="139">
        <v>144407595</v>
      </c>
      <c r="C2221" s="162" t="s">
        <v>9624</v>
      </c>
      <c r="D2221" s="272" t="s">
        <v>3500</v>
      </c>
      <c r="E2221" s="162" t="s">
        <v>9625</v>
      </c>
      <c r="F2221" s="582" t="s">
        <v>9683</v>
      </c>
      <c r="G2221" s="140" t="s">
        <v>3500</v>
      </c>
      <c r="H2221" s="516">
        <v>7200</v>
      </c>
      <c r="I2221" s="271"/>
      <c r="J2221" s="271"/>
      <c r="K2221" s="271"/>
    </row>
    <row r="2222" spans="1:11" ht="93.75" customHeight="1" x14ac:dyDescent="0.25">
      <c r="A2222" s="157">
        <v>43663</v>
      </c>
      <c r="B2222" s="139">
        <v>161121874</v>
      </c>
      <c r="C2222" s="162" t="s">
        <v>9624</v>
      </c>
      <c r="D2222" s="272" t="s">
        <v>3500</v>
      </c>
      <c r="E2222" s="162" t="s">
        <v>9625</v>
      </c>
      <c r="F2222" s="582" t="s">
        <v>9684</v>
      </c>
      <c r="G2222" s="140" t="s">
        <v>3500</v>
      </c>
      <c r="H2222" s="516">
        <v>3100</v>
      </c>
      <c r="I2222" s="271"/>
      <c r="J2222" s="271"/>
      <c r="K2222" s="271"/>
    </row>
    <row r="2223" spans="1:11" ht="93.75" customHeight="1" x14ac:dyDescent="0.25">
      <c r="A2223" s="157">
        <v>43662</v>
      </c>
      <c r="B2223" s="139">
        <v>161203695</v>
      </c>
      <c r="C2223" s="139" t="s">
        <v>9685</v>
      </c>
      <c r="D2223" s="195" t="s">
        <v>9686</v>
      </c>
      <c r="E2223" s="139" t="s">
        <v>9687</v>
      </c>
      <c r="F2223" s="582" t="s">
        <v>9688</v>
      </c>
      <c r="G2223" s="140" t="s">
        <v>3500</v>
      </c>
      <c r="H2223" s="516">
        <v>1200</v>
      </c>
      <c r="I2223" s="271"/>
      <c r="J2223" s="271"/>
      <c r="K2223" s="271"/>
    </row>
    <row r="2224" spans="1:11" ht="93.75" customHeight="1" x14ac:dyDescent="0.25">
      <c r="A2224" s="157">
        <v>43663</v>
      </c>
      <c r="B2224" s="139">
        <v>161121874</v>
      </c>
      <c r="C2224" s="139" t="s">
        <v>9689</v>
      </c>
      <c r="D2224" s="195" t="s">
        <v>7919</v>
      </c>
      <c r="E2224" s="139" t="s">
        <v>9690</v>
      </c>
      <c r="F2224" s="582" t="s">
        <v>9691</v>
      </c>
      <c r="G2224" s="140" t="s">
        <v>3500</v>
      </c>
      <c r="H2224" s="516">
        <v>421.2</v>
      </c>
      <c r="I2224" s="271"/>
      <c r="J2224" s="271"/>
      <c r="K2224" s="271"/>
    </row>
    <row r="2225" spans="1:11" ht="93.75" customHeight="1" x14ac:dyDescent="0.25">
      <c r="A2225" s="157">
        <v>43663</v>
      </c>
      <c r="B2225" s="139">
        <v>161121874</v>
      </c>
      <c r="C2225" s="139" t="s">
        <v>9671</v>
      </c>
      <c r="D2225" s="195" t="s">
        <v>9672</v>
      </c>
      <c r="E2225" s="139" t="s">
        <v>9673</v>
      </c>
      <c r="F2225" s="582" t="s">
        <v>9692</v>
      </c>
      <c r="G2225" s="140" t="s">
        <v>3500</v>
      </c>
      <c r="H2225" s="516">
        <v>8568</v>
      </c>
      <c r="I2225" s="271"/>
      <c r="J2225" s="271"/>
      <c r="K2225" s="271"/>
    </row>
    <row r="2226" spans="1:11" ht="93.75" customHeight="1" x14ac:dyDescent="0.25">
      <c r="A2226" s="157">
        <v>43663</v>
      </c>
      <c r="B2226" s="139">
        <v>161121874</v>
      </c>
      <c r="C2226" s="139" t="s">
        <v>9671</v>
      </c>
      <c r="D2226" s="195" t="s">
        <v>9672</v>
      </c>
      <c r="E2226" s="139" t="s">
        <v>9673</v>
      </c>
      <c r="F2226" s="582" t="s">
        <v>9693</v>
      </c>
      <c r="G2226" s="140" t="s">
        <v>3500</v>
      </c>
      <c r="H2226" s="516">
        <v>8880</v>
      </c>
      <c r="I2226" s="271"/>
      <c r="J2226" s="271"/>
      <c r="K2226" s="271"/>
    </row>
    <row r="2227" spans="1:11" ht="93.75" customHeight="1" x14ac:dyDescent="0.25">
      <c r="A2227" s="157">
        <v>43663</v>
      </c>
      <c r="B2227" s="139">
        <v>161121874</v>
      </c>
      <c r="C2227" s="139" t="s">
        <v>9671</v>
      </c>
      <c r="D2227" s="195" t="s">
        <v>9672</v>
      </c>
      <c r="E2227" s="139" t="s">
        <v>9673</v>
      </c>
      <c r="F2227" s="582" t="s">
        <v>9694</v>
      </c>
      <c r="G2227" s="140" t="s">
        <v>3500</v>
      </c>
      <c r="H2227" s="516">
        <v>13800</v>
      </c>
      <c r="I2227" s="271"/>
      <c r="J2227" s="271"/>
      <c r="K2227" s="271"/>
    </row>
    <row r="2228" spans="1:11" ht="93.75" customHeight="1" x14ac:dyDescent="0.25">
      <c r="A2228" s="157">
        <v>43663</v>
      </c>
      <c r="B2228" s="139">
        <v>161121874</v>
      </c>
      <c r="C2228" s="139" t="s">
        <v>9671</v>
      </c>
      <c r="D2228" s="195" t="s">
        <v>9672</v>
      </c>
      <c r="E2228" s="139" t="s">
        <v>9673</v>
      </c>
      <c r="F2228" s="582" t="s">
        <v>9695</v>
      </c>
      <c r="G2228" s="140" t="s">
        <v>3500</v>
      </c>
      <c r="H2228" s="516">
        <v>28800</v>
      </c>
      <c r="I2228" s="271"/>
      <c r="J2228" s="271"/>
      <c r="K2228" s="271"/>
    </row>
    <row r="2229" spans="1:11" ht="93.75" customHeight="1" x14ac:dyDescent="0.25">
      <c r="A2229" s="157">
        <v>43664</v>
      </c>
      <c r="B2229" s="139">
        <v>174815939</v>
      </c>
      <c r="C2229" s="139" t="s">
        <v>9671</v>
      </c>
      <c r="D2229" s="195" t="s">
        <v>9672</v>
      </c>
      <c r="E2229" s="139" t="s">
        <v>9673</v>
      </c>
      <c r="F2229" s="582" t="s">
        <v>9696</v>
      </c>
      <c r="G2229" s="140" t="s">
        <v>3500</v>
      </c>
      <c r="H2229" s="516">
        <v>10560</v>
      </c>
      <c r="I2229" s="271"/>
      <c r="J2229" s="271"/>
      <c r="K2229" s="271"/>
    </row>
    <row r="2230" spans="1:11" ht="93.75" customHeight="1" x14ac:dyDescent="0.25">
      <c r="A2230" s="159">
        <v>43652</v>
      </c>
      <c r="B2230" s="139">
        <v>130738578</v>
      </c>
      <c r="C2230" s="162" t="s">
        <v>9697</v>
      </c>
      <c r="D2230" s="272" t="s">
        <v>3500</v>
      </c>
      <c r="E2230" s="162" t="s">
        <v>9698</v>
      </c>
      <c r="F2230" s="582" t="s">
        <v>9699</v>
      </c>
      <c r="G2230" s="140" t="s">
        <v>3500</v>
      </c>
      <c r="H2230" s="516">
        <v>10000</v>
      </c>
      <c r="I2230" s="271"/>
      <c r="J2230" s="271"/>
      <c r="K2230" s="271"/>
    </row>
    <row r="2231" spans="1:11" ht="93.75" customHeight="1" x14ac:dyDescent="0.25">
      <c r="A2231" s="157">
        <v>43650</v>
      </c>
      <c r="B2231" s="139">
        <v>180214381</v>
      </c>
      <c r="C2231" s="139" t="s">
        <v>9700</v>
      </c>
      <c r="D2231" s="272" t="s">
        <v>3500</v>
      </c>
      <c r="E2231" s="139" t="s">
        <v>9701</v>
      </c>
      <c r="F2231" s="582" t="s">
        <v>9702</v>
      </c>
      <c r="G2231" s="140" t="s">
        <v>3500</v>
      </c>
      <c r="H2231" s="516">
        <v>2946</v>
      </c>
      <c r="I2231" s="271"/>
      <c r="J2231" s="271"/>
      <c r="K2231" s="271"/>
    </row>
    <row r="2232" spans="1:11" ht="93.75" customHeight="1" x14ac:dyDescent="0.25">
      <c r="A2232" s="157">
        <v>43650</v>
      </c>
      <c r="B2232" s="139">
        <v>175702895</v>
      </c>
      <c r="C2232" s="139" t="s">
        <v>9703</v>
      </c>
      <c r="D2232" s="195" t="s">
        <v>9704</v>
      </c>
      <c r="E2232" s="139" t="s">
        <v>9705</v>
      </c>
      <c r="F2232" s="582" t="s">
        <v>9706</v>
      </c>
      <c r="G2232" s="140" t="s">
        <v>3500</v>
      </c>
      <c r="H2232" s="516">
        <v>2000</v>
      </c>
      <c r="I2232" s="271"/>
      <c r="J2232" s="271"/>
      <c r="K2232" s="271"/>
    </row>
    <row r="2233" spans="1:11" ht="93.75" customHeight="1" x14ac:dyDescent="0.25">
      <c r="A2233" s="157">
        <v>43650</v>
      </c>
      <c r="B2233" s="139">
        <v>175606366</v>
      </c>
      <c r="C2233" s="139" t="s">
        <v>9707</v>
      </c>
      <c r="D2233" s="195" t="s">
        <v>9708</v>
      </c>
      <c r="E2233" s="139" t="s">
        <v>9709</v>
      </c>
      <c r="F2233" s="582" t="s">
        <v>9710</v>
      </c>
      <c r="G2233" s="140" t="s">
        <v>3500</v>
      </c>
      <c r="H2233" s="516">
        <v>11907</v>
      </c>
      <c r="I2233" s="271"/>
      <c r="J2233" s="271"/>
      <c r="K2233" s="271"/>
    </row>
    <row r="2234" spans="1:11" ht="93.75" customHeight="1" x14ac:dyDescent="0.25">
      <c r="A2234" s="157">
        <v>43650</v>
      </c>
      <c r="B2234" s="139">
        <v>175240413</v>
      </c>
      <c r="C2234" s="139" t="s">
        <v>9711</v>
      </c>
      <c r="D2234" s="272" t="s">
        <v>3500</v>
      </c>
      <c r="E2234" s="139" t="s">
        <v>9712</v>
      </c>
      <c r="F2234" s="582" t="s">
        <v>9713</v>
      </c>
      <c r="G2234" s="140" t="s">
        <v>3500</v>
      </c>
      <c r="H2234" s="516">
        <v>5522</v>
      </c>
      <c r="I2234" s="271"/>
      <c r="J2234" s="271"/>
      <c r="K2234" s="271"/>
    </row>
    <row r="2235" spans="1:11" ht="93.75" customHeight="1" x14ac:dyDescent="0.25">
      <c r="A2235" s="159">
        <v>43652</v>
      </c>
      <c r="B2235" s="139">
        <v>131818780</v>
      </c>
      <c r="C2235" s="139" t="s">
        <v>9714</v>
      </c>
      <c r="D2235" s="195" t="s">
        <v>9715</v>
      </c>
      <c r="E2235" s="139" t="s">
        <v>9716</v>
      </c>
      <c r="F2235" s="582" t="s">
        <v>9717</v>
      </c>
      <c r="G2235" s="140" t="s">
        <v>3500</v>
      </c>
      <c r="H2235" s="516">
        <v>6480</v>
      </c>
      <c r="I2235" s="271"/>
      <c r="J2235" s="271"/>
      <c r="K2235" s="271"/>
    </row>
    <row r="2236" spans="1:11" ht="93.75" customHeight="1" x14ac:dyDescent="0.25">
      <c r="A2236" s="159">
        <v>43652</v>
      </c>
      <c r="B2236" s="139">
        <v>131458811</v>
      </c>
      <c r="C2236" s="139" t="s">
        <v>9718</v>
      </c>
      <c r="D2236" s="195" t="s">
        <v>9719</v>
      </c>
      <c r="E2236" s="139" t="s">
        <v>9720</v>
      </c>
      <c r="F2236" s="582" t="s">
        <v>9721</v>
      </c>
      <c r="G2236" s="140" t="s">
        <v>3500</v>
      </c>
      <c r="H2236" s="516">
        <v>8796</v>
      </c>
      <c r="I2236" s="271"/>
      <c r="J2236" s="271"/>
      <c r="K2236" s="271"/>
    </row>
    <row r="2237" spans="1:11" ht="106.5" customHeight="1" x14ac:dyDescent="0.25">
      <c r="A2237" s="159">
        <v>43654</v>
      </c>
      <c r="B2237" s="139">
        <v>142521062</v>
      </c>
      <c r="C2237" s="139" t="s">
        <v>9722</v>
      </c>
      <c r="D2237" s="195" t="s">
        <v>9723</v>
      </c>
      <c r="E2237" s="139" t="s">
        <v>9724</v>
      </c>
      <c r="F2237" s="582" t="s">
        <v>9725</v>
      </c>
      <c r="G2237" s="140" t="s">
        <v>3500</v>
      </c>
      <c r="H2237" s="516">
        <v>14256</v>
      </c>
      <c r="I2237" s="271"/>
      <c r="J2237" s="271"/>
      <c r="K2237" s="271"/>
    </row>
    <row r="2238" spans="1:11" ht="106.5" customHeight="1" x14ac:dyDescent="0.25">
      <c r="A2238" s="159">
        <v>43658</v>
      </c>
      <c r="B2238" s="139">
        <v>173043080</v>
      </c>
      <c r="C2238" s="139" t="s">
        <v>9700</v>
      </c>
      <c r="D2238" s="272" t="s">
        <v>3500</v>
      </c>
      <c r="E2238" s="139" t="s">
        <v>9701</v>
      </c>
      <c r="F2238" s="582" t="s">
        <v>9726</v>
      </c>
      <c r="G2238" s="140" t="s">
        <v>3500</v>
      </c>
      <c r="H2238" s="516">
        <v>60941</v>
      </c>
      <c r="I2238" s="271"/>
      <c r="J2238" s="271"/>
      <c r="K2238" s="271"/>
    </row>
    <row r="2239" spans="1:11" ht="106.5" customHeight="1" x14ac:dyDescent="0.25">
      <c r="A2239" s="159">
        <v>43658</v>
      </c>
      <c r="B2239" s="139">
        <v>171935215</v>
      </c>
      <c r="C2239" s="139" t="s">
        <v>9711</v>
      </c>
      <c r="D2239" s="272" t="s">
        <v>3500</v>
      </c>
      <c r="E2239" s="139" t="s">
        <v>9712</v>
      </c>
      <c r="F2239" s="582" t="s">
        <v>9727</v>
      </c>
      <c r="G2239" s="140" t="s">
        <v>3500</v>
      </c>
      <c r="H2239" s="516">
        <v>1328.25</v>
      </c>
      <c r="I2239" s="271"/>
      <c r="J2239" s="271"/>
      <c r="K2239" s="271"/>
    </row>
    <row r="2240" spans="1:11" ht="106.5" customHeight="1" x14ac:dyDescent="0.25">
      <c r="A2240" s="157">
        <v>43662</v>
      </c>
      <c r="B2240" s="139">
        <v>150629962</v>
      </c>
      <c r="C2240" s="139" t="s">
        <v>9718</v>
      </c>
      <c r="D2240" s="195" t="s">
        <v>9719</v>
      </c>
      <c r="E2240" s="139" t="s">
        <v>9720</v>
      </c>
      <c r="F2240" s="582" t="s">
        <v>9728</v>
      </c>
      <c r="G2240" s="140" t="s">
        <v>3500</v>
      </c>
      <c r="H2240" s="516">
        <v>1200</v>
      </c>
      <c r="I2240" s="271"/>
      <c r="J2240" s="271"/>
      <c r="K2240" s="271"/>
    </row>
    <row r="2241" spans="1:11" ht="106.5" customHeight="1" x14ac:dyDescent="0.25">
      <c r="A2241" s="159">
        <v>43647</v>
      </c>
      <c r="B2241" s="139">
        <v>1</v>
      </c>
      <c r="C2241" s="162" t="s">
        <v>9729</v>
      </c>
      <c r="D2241" s="272" t="s">
        <v>3500</v>
      </c>
      <c r="E2241" s="162" t="s">
        <v>9730</v>
      </c>
      <c r="F2241" s="582" t="s">
        <v>9731</v>
      </c>
      <c r="G2241" s="140" t="s">
        <v>3500</v>
      </c>
      <c r="H2241" s="194">
        <v>4500</v>
      </c>
      <c r="I2241" s="271"/>
      <c r="J2241" s="271"/>
      <c r="K2241" s="271"/>
    </row>
    <row r="2242" spans="1:11" ht="106.5" customHeight="1" x14ac:dyDescent="0.25">
      <c r="A2242" s="159">
        <v>43647</v>
      </c>
      <c r="B2242" s="139">
        <v>2</v>
      </c>
      <c r="C2242" s="139" t="s">
        <v>9732</v>
      </c>
      <c r="D2242" s="195" t="s">
        <v>9733</v>
      </c>
      <c r="E2242" s="139" t="s">
        <v>9734</v>
      </c>
      <c r="F2242" s="582" t="s">
        <v>9735</v>
      </c>
      <c r="G2242" s="140" t="s">
        <v>3500</v>
      </c>
      <c r="H2242" s="194">
        <v>11000</v>
      </c>
      <c r="I2242" s="271"/>
      <c r="J2242" s="271"/>
      <c r="K2242" s="271"/>
    </row>
    <row r="2243" spans="1:11" ht="106.5" customHeight="1" x14ac:dyDescent="0.25">
      <c r="A2243" s="157">
        <v>43648</v>
      </c>
      <c r="B2243" s="139">
        <v>3</v>
      </c>
      <c r="C2243" s="139" t="s">
        <v>9736</v>
      </c>
      <c r="D2243" s="195" t="s">
        <v>9737</v>
      </c>
      <c r="E2243" s="139" t="s">
        <v>9738</v>
      </c>
      <c r="F2243" s="582" t="s">
        <v>9739</v>
      </c>
      <c r="G2243" s="140" t="s">
        <v>3500</v>
      </c>
      <c r="H2243" s="194">
        <v>10800</v>
      </c>
      <c r="I2243" s="271"/>
      <c r="J2243" s="271"/>
      <c r="K2243" s="271"/>
    </row>
    <row r="2244" spans="1:11" ht="106.5" customHeight="1" x14ac:dyDescent="0.25">
      <c r="A2244" s="157">
        <v>43648</v>
      </c>
      <c r="B2244" s="139">
        <v>4</v>
      </c>
      <c r="C2244" s="139" t="s">
        <v>9740</v>
      </c>
      <c r="D2244" s="195" t="s">
        <v>9741</v>
      </c>
      <c r="E2244" s="139" t="s">
        <v>9742</v>
      </c>
      <c r="F2244" s="582" t="s">
        <v>9743</v>
      </c>
      <c r="G2244" s="140" t="s">
        <v>3500</v>
      </c>
      <c r="H2244" s="194">
        <v>27360</v>
      </c>
      <c r="I2244" s="271"/>
      <c r="J2244" s="271"/>
      <c r="K2244" s="271"/>
    </row>
    <row r="2245" spans="1:11" ht="106.5" customHeight="1" x14ac:dyDescent="0.25">
      <c r="A2245" s="157">
        <v>43648</v>
      </c>
      <c r="B2245" s="139">
        <v>5</v>
      </c>
      <c r="C2245" s="139" t="s">
        <v>9744</v>
      </c>
      <c r="D2245" s="195" t="s">
        <v>9745</v>
      </c>
      <c r="E2245" s="139" t="s">
        <v>9746</v>
      </c>
      <c r="F2245" s="582" t="s">
        <v>9747</v>
      </c>
      <c r="G2245" s="140" t="s">
        <v>3500</v>
      </c>
      <c r="H2245" s="194">
        <v>16800</v>
      </c>
      <c r="I2245" s="271"/>
      <c r="J2245" s="271"/>
      <c r="K2245" s="271"/>
    </row>
    <row r="2246" spans="1:11" ht="106.5" customHeight="1" x14ac:dyDescent="0.25">
      <c r="A2246" s="157">
        <v>43648</v>
      </c>
      <c r="B2246" s="139">
        <v>6</v>
      </c>
      <c r="C2246" s="139" t="s">
        <v>9748</v>
      </c>
      <c r="D2246" s="195" t="s">
        <v>9749</v>
      </c>
      <c r="E2246" s="139" t="s">
        <v>9746</v>
      </c>
      <c r="F2246" s="582" t="s">
        <v>9750</v>
      </c>
      <c r="G2246" s="140" t="s">
        <v>3500</v>
      </c>
      <c r="H2246" s="194">
        <v>5000</v>
      </c>
      <c r="I2246" s="271"/>
      <c r="J2246" s="271"/>
      <c r="K2246" s="271"/>
    </row>
    <row r="2247" spans="1:11" ht="106.5" customHeight="1" x14ac:dyDescent="0.25">
      <c r="A2247" s="157">
        <v>43648</v>
      </c>
      <c r="B2247" s="139">
        <v>7</v>
      </c>
      <c r="C2247" s="139" t="s">
        <v>9748</v>
      </c>
      <c r="D2247" s="195" t="s">
        <v>9749</v>
      </c>
      <c r="E2247" s="139" t="s">
        <v>9746</v>
      </c>
      <c r="F2247" s="582" t="s">
        <v>9751</v>
      </c>
      <c r="G2247" s="140" t="s">
        <v>3500</v>
      </c>
      <c r="H2247" s="194">
        <v>7060</v>
      </c>
      <c r="I2247" s="271"/>
      <c r="J2247" s="271"/>
      <c r="K2247" s="271"/>
    </row>
    <row r="2248" spans="1:11" ht="106.5" customHeight="1" x14ac:dyDescent="0.25">
      <c r="A2248" s="157">
        <v>43649</v>
      </c>
      <c r="B2248" s="139">
        <v>8</v>
      </c>
      <c r="C2248" s="139" t="s">
        <v>9740</v>
      </c>
      <c r="D2248" s="195" t="s">
        <v>9741</v>
      </c>
      <c r="E2248" s="139" t="s">
        <v>9742</v>
      </c>
      <c r="F2248" s="582" t="s">
        <v>9752</v>
      </c>
      <c r="G2248" s="140" t="s">
        <v>3500</v>
      </c>
      <c r="H2248" s="194">
        <v>9152</v>
      </c>
      <c r="I2248" s="271"/>
      <c r="J2248" s="271"/>
      <c r="K2248" s="271"/>
    </row>
    <row r="2249" spans="1:11" ht="106.5" customHeight="1" x14ac:dyDescent="0.25">
      <c r="A2249" s="157">
        <v>43649</v>
      </c>
      <c r="B2249" s="139">
        <v>9</v>
      </c>
      <c r="C2249" s="139" t="s">
        <v>9753</v>
      </c>
      <c r="D2249" s="195" t="s">
        <v>6967</v>
      </c>
      <c r="E2249" s="139" t="s">
        <v>9754</v>
      </c>
      <c r="F2249" s="582" t="s">
        <v>9755</v>
      </c>
      <c r="G2249" s="140" t="s">
        <v>3500</v>
      </c>
      <c r="H2249" s="194">
        <v>10077.6</v>
      </c>
      <c r="I2249" s="271"/>
      <c r="J2249" s="271"/>
      <c r="K2249" s="271"/>
    </row>
    <row r="2250" spans="1:11" ht="106.5" customHeight="1" x14ac:dyDescent="0.25">
      <c r="A2250" s="157">
        <v>43649</v>
      </c>
      <c r="B2250" s="139">
        <v>10</v>
      </c>
      <c r="C2250" s="139" t="s">
        <v>9756</v>
      </c>
      <c r="D2250" s="195" t="s">
        <v>7249</v>
      </c>
      <c r="E2250" s="139" t="s">
        <v>9757</v>
      </c>
      <c r="F2250" s="582" t="s">
        <v>9758</v>
      </c>
      <c r="G2250" s="140" t="s">
        <v>3500</v>
      </c>
      <c r="H2250" s="194">
        <v>3975</v>
      </c>
      <c r="I2250" s="271"/>
      <c r="J2250" s="271"/>
      <c r="K2250" s="271"/>
    </row>
    <row r="2251" spans="1:11" ht="106.5" customHeight="1" x14ac:dyDescent="0.25">
      <c r="A2251" s="157">
        <v>43650</v>
      </c>
      <c r="B2251" s="139">
        <v>11</v>
      </c>
      <c r="C2251" s="162" t="s">
        <v>9759</v>
      </c>
      <c r="D2251" s="272" t="s">
        <v>3500</v>
      </c>
      <c r="E2251" s="162" t="s">
        <v>9760</v>
      </c>
      <c r="F2251" s="582" t="s">
        <v>9761</v>
      </c>
      <c r="G2251" s="140" t="s">
        <v>3500</v>
      </c>
      <c r="H2251" s="194">
        <v>1655</v>
      </c>
      <c r="I2251" s="271"/>
      <c r="J2251" s="271"/>
      <c r="K2251" s="271"/>
    </row>
    <row r="2252" spans="1:11" ht="106.5" customHeight="1" x14ac:dyDescent="0.25">
      <c r="A2252" s="159">
        <v>43651</v>
      </c>
      <c r="B2252" s="139">
        <v>12</v>
      </c>
      <c r="C2252" s="139" t="s">
        <v>9736</v>
      </c>
      <c r="D2252" s="195" t="s">
        <v>9737</v>
      </c>
      <c r="E2252" s="139" t="s">
        <v>9738</v>
      </c>
      <c r="F2252" s="582" t="s">
        <v>9762</v>
      </c>
      <c r="G2252" s="140" t="s">
        <v>3500</v>
      </c>
      <c r="H2252" s="194">
        <v>12200</v>
      </c>
      <c r="I2252" s="271"/>
      <c r="J2252" s="271"/>
      <c r="K2252" s="271"/>
    </row>
    <row r="2253" spans="1:11" ht="106.5" customHeight="1" x14ac:dyDescent="0.25">
      <c r="A2253" s="157">
        <v>43656</v>
      </c>
      <c r="B2253" s="139">
        <v>13</v>
      </c>
      <c r="C2253" s="139" t="s">
        <v>9736</v>
      </c>
      <c r="D2253" s="195" t="s">
        <v>9737</v>
      </c>
      <c r="E2253" s="139" t="s">
        <v>9738</v>
      </c>
      <c r="F2253" s="582" t="s">
        <v>9762</v>
      </c>
      <c r="G2253" s="140" t="s">
        <v>3500</v>
      </c>
      <c r="H2253" s="194">
        <v>7000</v>
      </c>
      <c r="I2253" s="271"/>
      <c r="J2253" s="271"/>
      <c r="K2253" s="271"/>
    </row>
    <row r="2254" spans="1:11" ht="106.5" customHeight="1" x14ac:dyDescent="0.25">
      <c r="A2254" s="157">
        <v>43656</v>
      </c>
      <c r="B2254" s="139">
        <v>14</v>
      </c>
      <c r="C2254" s="162" t="s">
        <v>9729</v>
      </c>
      <c r="D2254" s="272" t="s">
        <v>3500</v>
      </c>
      <c r="E2254" s="162" t="s">
        <v>9730</v>
      </c>
      <c r="F2254" s="582" t="s">
        <v>9763</v>
      </c>
      <c r="G2254" s="140" t="s">
        <v>3500</v>
      </c>
      <c r="H2254" s="194">
        <v>20400</v>
      </c>
      <c r="I2254" s="271"/>
      <c r="J2254" s="271"/>
      <c r="K2254" s="271"/>
    </row>
    <row r="2255" spans="1:11" ht="106.5" customHeight="1" x14ac:dyDescent="0.25">
      <c r="A2255" s="157">
        <v>43656</v>
      </c>
      <c r="B2255" s="139">
        <v>15</v>
      </c>
      <c r="C2255" s="162" t="s">
        <v>9729</v>
      </c>
      <c r="D2255" s="272" t="s">
        <v>3500</v>
      </c>
      <c r="E2255" s="162" t="s">
        <v>9730</v>
      </c>
      <c r="F2255" s="582" t="s">
        <v>9764</v>
      </c>
      <c r="G2255" s="140" t="s">
        <v>3500</v>
      </c>
      <c r="H2255" s="194">
        <v>2610</v>
      </c>
      <c r="I2255" s="271"/>
      <c r="J2255" s="271"/>
      <c r="K2255" s="271"/>
    </row>
    <row r="2256" spans="1:11" ht="106.5" customHeight="1" x14ac:dyDescent="0.25">
      <c r="A2256" s="157">
        <v>43656</v>
      </c>
      <c r="B2256" s="139">
        <v>16</v>
      </c>
      <c r="C2256" s="139" t="s">
        <v>9748</v>
      </c>
      <c r="D2256" s="195" t="s">
        <v>9749</v>
      </c>
      <c r="E2256" s="139" t="s">
        <v>9746</v>
      </c>
      <c r="F2256" s="582" t="s">
        <v>9765</v>
      </c>
      <c r="G2256" s="140" t="s">
        <v>3500</v>
      </c>
      <c r="H2256" s="194">
        <v>2400</v>
      </c>
      <c r="I2256" s="271"/>
      <c r="J2256" s="271"/>
      <c r="K2256" s="271"/>
    </row>
    <row r="2257" spans="1:11" ht="106.5" customHeight="1" x14ac:dyDescent="0.25">
      <c r="A2257" s="157">
        <v>43656</v>
      </c>
      <c r="B2257" s="139">
        <v>17</v>
      </c>
      <c r="C2257" s="139" t="s">
        <v>9766</v>
      </c>
      <c r="D2257" s="195" t="s">
        <v>7066</v>
      </c>
      <c r="E2257" s="139" t="s">
        <v>9738</v>
      </c>
      <c r="F2257" s="582" t="s">
        <v>9767</v>
      </c>
      <c r="G2257" s="140" t="s">
        <v>3500</v>
      </c>
      <c r="H2257" s="194">
        <v>2188</v>
      </c>
      <c r="I2257" s="271"/>
      <c r="J2257" s="271"/>
      <c r="K2257" s="271"/>
    </row>
    <row r="2258" spans="1:11" ht="106.5" customHeight="1" x14ac:dyDescent="0.25">
      <c r="A2258" s="157">
        <v>43656</v>
      </c>
      <c r="B2258" s="139">
        <v>18</v>
      </c>
      <c r="C2258" s="139" t="s">
        <v>9766</v>
      </c>
      <c r="D2258" s="195" t="s">
        <v>7066</v>
      </c>
      <c r="E2258" s="139" t="s">
        <v>9738</v>
      </c>
      <c r="F2258" s="582" t="s">
        <v>9768</v>
      </c>
      <c r="G2258" s="140" t="s">
        <v>3500</v>
      </c>
      <c r="H2258" s="194">
        <v>2564</v>
      </c>
      <c r="I2258" s="271"/>
      <c r="J2258" s="271"/>
      <c r="K2258" s="271"/>
    </row>
    <row r="2259" spans="1:11" ht="106.5" customHeight="1" x14ac:dyDescent="0.25">
      <c r="A2259" s="157">
        <v>43656</v>
      </c>
      <c r="B2259" s="139">
        <v>19</v>
      </c>
      <c r="C2259" s="139" t="s">
        <v>9753</v>
      </c>
      <c r="D2259" s="195" t="s">
        <v>6967</v>
      </c>
      <c r="E2259" s="139" t="s">
        <v>9754</v>
      </c>
      <c r="F2259" s="582" t="s">
        <v>9769</v>
      </c>
      <c r="G2259" s="140" t="s">
        <v>3500</v>
      </c>
      <c r="H2259" s="194">
        <v>7566</v>
      </c>
      <c r="I2259" s="271"/>
      <c r="J2259" s="271"/>
      <c r="K2259" s="271"/>
    </row>
    <row r="2260" spans="1:11" ht="106.5" customHeight="1" x14ac:dyDescent="0.25">
      <c r="A2260" s="157">
        <v>43656</v>
      </c>
      <c r="B2260" s="139">
        <v>20</v>
      </c>
      <c r="C2260" s="162" t="s">
        <v>9770</v>
      </c>
      <c r="D2260" s="272" t="s">
        <v>3500</v>
      </c>
      <c r="E2260" s="162" t="s">
        <v>9771</v>
      </c>
      <c r="F2260" s="582" t="s">
        <v>9772</v>
      </c>
      <c r="G2260" s="140" t="s">
        <v>3500</v>
      </c>
      <c r="H2260" s="194">
        <v>8400</v>
      </c>
      <c r="I2260" s="271"/>
      <c r="J2260" s="271"/>
      <c r="K2260" s="271"/>
    </row>
    <row r="2261" spans="1:11" ht="106.5" customHeight="1" x14ac:dyDescent="0.25">
      <c r="A2261" s="157">
        <v>43656</v>
      </c>
      <c r="B2261" s="139">
        <v>21</v>
      </c>
      <c r="C2261" s="139" t="s">
        <v>9748</v>
      </c>
      <c r="D2261" s="195" t="s">
        <v>9749</v>
      </c>
      <c r="E2261" s="139" t="s">
        <v>9746</v>
      </c>
      <c r="F2261" s="582" t="s">
        <v>9773</v>
      </c>
      <c r="G2261" s="140" t="s">
        <v>3500</v>
      </c>
      <c r="H2261" s="194">
        <v>9412</v>
      </c>
      <c r="I2261" s="271"/>
      <c r="J2261" s="271"/>
      <c r="K2261" s="271"/>
    </row>
    <row r="2262" spans="1:11" ht="106.5" customHeight="1" x14ac:dyDescent="0.25">
      <c r="A2262" s="157">
        <v>43656</v>
      </c>
      <c r="B2262" s="139">
        <v>22</v>
      </c>
      <c r="C2262" s="139" t="s">
        <v>9774</v>
      </c>
      <c r="D2262" s="195" t="s">
        <v>9775</v>
      </c>
      <c r="E2262" s="139" t="s">
        <v>9776</v>
      </c>
      <c r="F2262" s="582" t="s">
        <v>9777</v>
      </c>
      <c r="G2262" s="140" t="s">
        <v>3500</v>
      </c>
      <c r="H2262" s="194">
        <v>4500</v>
      </c>
      <c r="I2262" s="271"/>
      <c r="J2262" s="271"/>
      <c r="K2262" s="271"/>
    </row>
    <row r="2263" spans="1:11" ht="106.5" customHeight="1" x14ac:dyDescent="0.25">
      <c r="A2263" s="157">
        <v>43656</v>
      </c>
      <c r="B2263" s="139">
        <v>23</v>
      </c>
      <c r="C2263" s="139" t="s">
        <v>9756</v>
      </c>
      <c r="D2263" s="195" t="s">
        <v>7249</v>
      </c>
      <c r="E2263" s="139" t="s">
        <v>9757</v>
      </c>
      <c r="F2263" s="582" t="s">
        <v>9778</v>
      </c>
      <c r="G2263" s="140" t="s">
        <v>3500</v>
      </c>
      <c r="H2263" s="194">
        <v>3180</v>
      </c>
      <c r="I2263" s="271"/>
      <c r="J2263" s="271"/>
      <c r="K2263" s="271"/>
    </row>
    <row r="2264" spans="1:11" ht="106.5" customHeight="1" x14ac:dyDescent="0.25">
      <c r="A2264" s="159">
        <v>43657</v>
      </c>
      <c r="B2264" s="139">
        <v>24</v>
      </c>
      <c r="C2264" s="139" t="s">
        <v>9744</v>
      </c>
      <c r="D2264" s="195" t="s">
        <v>9745</v>
      </c>
      <c r="E2264" s="139" t="s">
        <v>9746</v>
      </c>
      <c r="F2264" s="582" t="s">
        <v>9779</v>
      </c>
      <c r="G2264" s="140" t="s">
        <v>3500</v>
      </c>
      <c r="H2264" s="194">
        <v>4200</v>
      </c>
      <c r="I2264" s="271"/>
      <c r="J2264" s="271"/>
      <c r="K2264" s="271"/>
    </row>
    <row r="2265" spans="1:11" ht="106.5" customHeight="1" x14ac:dyDescent="0.25">
      <c r="A2265" s="159">
        <v>43657</v>
      </c>
      <c r="B2265" s="139">
        <v>25</v>
      </c>
      <c r="C2265" s="139" t="s">
        <v>9744</v>
      </c>
      <c r="D2265" s="195" t="s">
        <v>9745</v>
      </c>
      <c r="E2265" s="139" t="s">
        <v>9746</v>
      </c>
      <c r="F2265" s="582" t="s">
        <v>9780</v>
      </c>
      <c r="G2265" s="140" t="s">
        <v>3500</v>
      </c>
      <c r="H2265" s="194">
        <v>14700</v>
      </c>
      <c r="I2265" s="271"/>
      <c r="J2265" s="271"/>
      <c r="K2265" s="271"/>
    </row>
    <row r="2266" spans="1:11" ht="106.5" customHeight="1" x14ac:dyDescent="0.25">
      <c r="A2266" s="159">
        <v>43657</v>
      </c>
      <c r="B2266" s="139">
        <v>26</v>
      </c>
      <c r="C2266" s="139" t="s">
        <v>9766</v>
      </c>
      <c r="D2266" s="195" t="s">
        <v>7066</v>
      </c>
      <c r="E2266" s="139" t="s">
        <v>9738</v>
      </c>
      <c r="F2266" s="582" t="s">
        <v>9781</v>
      </c>
      <c r="G2266" s="140" t="s">
        <v>3500</v>
      </c>
      <c r="H2266" s="194">
        <v>1700</v>
      </c>
      <c r="I2266" s="271"/>
      <c r="J2266" s="271"/>
      <c r="K2266" s="271"/>
    </row>
    <row r="2267" spans="1:11" ht="106.5" customHeight="1" x14ac:dyDescent="0.25">
      <c r="A2267" s="159">
        <v>43658</v>
      </c>
      <c r="B2267" s="139">
        <v>27</v>
      </c>
      <c r="C2267" s="139" t="s">
        <v>9766</v>
      </c>
      <c r="D2267" s="195" t="s">
        <v>7066</v>
      </c>
      <c r="E2267" s="139" t="s">
        <v>9738</v>
      </c>
      <c r="F2267" s="582" t="s">
        <v>9782</v>
      </c>
      <c r="G2267" s="140" t="s">
        <v>3500</v>
      </c>
      <c r="H2267" s="194">
        <v>532</v>
      </c>
      <c r="I2267" s="271"/>
      <c r="J2267" s="271"/>
      <c r="K2267" s="271"/>
    </row>
    <row r="2268" spans="1:11" ht="106.5" customHeight="1" x14ac:dyDescent="0.25">
      <c r="A2268" s="159">
        <v>43658</v>
      </c>
      <c r="B2268" s="139">
        <v>28</v>
      </c>
      <c r="C2268" s="139" t="s">
        <v>9736</v>
      </c>
      <c r="D2268" s="195" t="s">
        <v>9737</v>
      </c>
      <c r="E2268" s="139" t="s">
        <v>9738</v>
      </c>
      <c r="F2268" s="582" t="s">
        <v>9783</v>
      </c>
      <c r="G2268" s="140" t="s">
        <v>3500</v>
      </c>
      <c r="H2268" s="194">
        <v>12900</v>
      </c>
      <c r="I2268" s="271"/>
      <c r="J2268" s="271"/>
      <c r="K2268" s="271"/>
    </row>
    <row r="2269" spans="1:11" ht="106.5" customHeight="1" x14ac:dyDescent="0.25">
      <c r="A2269" s="159">
        <v>43658</v>
      </c>
      <c r="B2269" s="139">
        <v>29</v>
      </c>
      <c r="C2269" s="162" t="s">
        <v>9729</v>
      </c>
      <c r="D2269" s="272" t="s">
        <v>3500</v>
      </c>
      <c r="E2269" s="162" t="s">
        <v>9730</v>
      </c>
      <c r="F2269" s="582" t="s">
        <v>9784</v>
      </c>
      <c r="G2269" s="140" t="s">
        <v>3500</v>
      </c>
      <c r="H2269" s="194">
        <v>9600</v>
      </c>
      <c r="I2269" s="271"/>
      <c r="J2269" s="271"/>
      <c r="K2269" s="271"/>
    </row>
    <row r="2270" spans="1:11" ht="106.5" customHeight="1" x14ac:dyDescent="0.25">
      <c r="A2270" s="159">
        <v>43658</v>
      </c>
      <c r="B2270" s="139">
        <v>30</v>
      </c>
      <c r="C2270" s="139" t="s">
        <v>9732</v>
      </c>
      <c r="D2270" s="195" t="s">
        <v>9733</v>
      </c>
      <c r="E2270" s="139" t="s">
        <v>9734</v>
      </c>
      <c r="F2270" s="582" t="s">
        <v>9785</v>
      </c>
      <c r="G2270" s="140" t="s">
        <v>3500</v>
      </c>
      <c r="H2270" s="194">
        <v>3000</v>
      </c>
      <c r="I2270" s="271"/>
      <c r="J2270" s="271"/>
      <c r="K2270" s="271"/>
    </row>
    <row r="2271" spans="1:11" ht="106.5" customHeight="1" x14ac:dyDescent="0.25">
      <c r="A2271" s="159">
        <v>43658</v>
      </c>
      <c r="B2271" s="139">
        <v>31</v>
      </c>
      <c r="C2271" s="139" t="s">
        <v>9748</v>
      </c>
      <c r="D2271" s="195" t="s">
        <v>9749</v>
      </c>
      <c r="E2271" s="139" t="s">
        <v>9746</v>
      </c>
      <c r="F2271" s="582" t="s">
        <v>9786</v>
      </c>
      <c r="G2271" s="140" t="s">
        <v>3500</v>
      </c>
      <c r="H2271" s="194">
        <v>9412</v>
      </c>
      <c r="I2271" s="271"/>
      <c r="J2271" s="271"/>
      <c r="K2271" s="271"/>
    </row>
    <row r="2272" spans="1:11" ht="106.5" customHeight="1" x14ac:dyDescent="0.25">
      <c r="A2272" s="172">
        <v>43661</v>
      </c>
      <c r="B2272" s="139">
        <v>32</v>
      </c>
      <c r="C2272" s="139" t="s">
        <v>9744</v>
      </c>
      <c r="D2272" s="195" t="s">
        <v>9745</v>
      </c>
      <c r="E2272" s="139" t="s">
        <v>9746</v>
      </c>
      <c r="F2272" s="582" t="s">
        <v>9787</v>
      </c>
      <c r="G2272" s="140" t="s">
        <v>3500</v>
      </c>
      <c r="H2272" s="194">
        <v>3640</v>
      </c>
      <c r="I2272" s="271"/>
      <c r="J2272" s="271"/>
      <c r="K2272" s="271"/>
    </row>
    <row r="2273" spans="1:11" ht="106.5" customHeight="1" x14ac:dyDescent="0.25">
      <c r="A2273" s="172">
        <v>43661</v>
      </c>
      <c r="B2273" s="139">
        <v>33</v>
      </c>
      <c r="C2273" s="139" t="s">
        <v>9744</v>
      </c>
      <c r="D2273" s="195" t="s">
        <v>9745</v>
      </c>
      <c r="E2273" s="139" t="s">
        <v>9746</v>
      </c>
      <c r="F2273" s="582" t="s">
        <v>9788</v>
      </c>
      <c r="G2273" s="140" t="s">
        <v>3500</v>
      </c>
      <c r="H2273" s="194">
        <v>18180</v>
      </c>
      <c r="I2273" s="271"/>
      <c r="J2273" s="271"/>
      <c r="K2273" s="271"/>
    </row>
    <row r="2274" spans="1:11" ht="106.5" customHeight="1" x14ac:dyDescent="0.25">
      <c r="A2274" s="157">
        <v>43662</v>
      </c>
      <c r="B2274" s="139">
        <v>34</v>
      </c>
      <c r="C2274" s="139" t="s">
        <v>9789</v>
      </c>
      <c r="D2274" s="195" t="s">
        <v>9790</v>
      </c>
      <c r="E2274" s="139" t="s">
        <v>9791</v>
      </c>
      <c r="F2274" s="582" t="s">
        <v>9792</v>
      </c>
      <c r="G2274" s="140" t="s">
        <v>3500</v>
      </c>
      <c r="H2274" s="194">
        <v>1040</v>
      </c>
      <c r="I2274" s="271"/>
      <c r="J2274" s="271"/>
      <c r="K2274" s="271"/>
    </row>
    <row r="2275" spans="1:11" ht="106.5" customHeight="1" x14ac:dyDescent="0.25">
      <c r="A2275" s="157">
        <v>43662</v>
      </c>
      <c r="B2275" s="139">
        <v>35</v>
      </c>
      <c r="C2275" s="139" t="s">
        <v>9789</v>
      </c>
      <c r="D2275" s="195" t="s">
        <v>9790</v>
      </c>
      <c r="E2275" s="139" t="s">
        <v>9791</v>
      </c>
      <c r="F2275" s="582" t="s">
        <v>9793</v>
      </c>
      <c r="G2275" s="140" t="s">
        <v>3500</v>
      </c>
      <c r="H2275" s="194">
        <v>16880</v>
      </c>
      <c r="I2275" s="271"/>
      <c r="J2275" s="271"/>
      <c r="K2275" s="271"/>
    </row>
    <row r="2276" spans="1:11" ht="106.5" customHeight="1" x14ac:dyDescent="0.25">
      <c r="A2276" s="157">
        <v>43662</v>
      </c>
      <c r="B2276" s="139">
        <v>36</v>
      </c>
      <c r="C2276" s="139" t="s">
        <v>9753</v>
      </c>
      <c r="D2276" s="195" t="s">
        <v>6967</v>
      </c>
      <c r="E2276" s="139" t="s">
        <v>9754</v>
      </c>
      <c r="F2276" s="582" t="s">
        <v>9794</v>
      </c>
      <c r="G2276" s="140" t="s">
        <v>3500</v>
      </c>
      <c r="H2276" s="194">
        <v>8760</v>
      </c>
      <c r="I2276" s="271"/>
      <c r="J2276" s="271"/>
      <c r="K2276" s="271"/>
    </row>
    <row r="2277" spans="1:11" ht="106.5" customHeight="1" x14ac:dyDescent="0.25">
      <c r="A2277" s="157">
        <v>43662</v>
      </c>
      <c r="B2277" s="139">
        <v>37</v>
      </c>
      <c r="C2277" s="139" t="s">
        <v>9756</v>
      </c>
      <c r="D2277" s="195" t="s">
        <v>7249</v>
      </c>
      <c r="E2277" s="139" t="s">
        <v>9757</v>
      </c>
      <c r="F2277" s="582" t="s">
        <v>9795</v>
      </c>
      <c r="G2277" s="140" t="s">
        <v>3500</v>
      </c>
      <c r="H2277" s="194">
        <v>2782.5</v>
      </c>
      <c r="I2277" s="271"/>
      <c r="J2277" s="271"/>
      <c r="K2277" s="271"/>
    </row>
    <row r="2278" spans="1:11" ht="106.5" customHeight="1" x14ac:dyDescent="0.25">
      <c r="A2278" s="157">
        <v>43662</v>
      </c>
      <c r="B2278" s="139">
        <v>38</v>
      </c>
      <c r="C2278" s="139" t="s">
        <v>9740</v>
      </c>
      <c r="D2278" s="195" t="s">
        <v>9741</v>
      </c>
      <c r="E2278" s="139" t="s">
        <v>9742</v>
      </c>
      <c r="F2278" s="582" t="s">
        <v>9796</v>
      </c>
      <c r="G2278" s="140" t="s">
        <v>3500</v>
      </c>
      <c r="H2278" s="194">
        <v>19860</v>
      </c>
      <c r="I2278" s="271"/>
      <c r="J2278" s="271"/>
      <c r="K2278" s="271"/>
    </row>
    <row r="2279" spans="1:11" ht="106.5" customHeight="1" x14ac:dyDescent="0.25">
      <c r="A2279" s="157">
        <v>43662</v>
      </c>
      <c r="B2279" s="139">
        <v>39</v>
      </c>
      <c r="C2279" s="139" t="s">
        <v>9744</v>
      </c>
      <c r="D2279" s="195" t="s">
        <v>9745</v>
      </c>
      <c r="E2279" s="139" t="s">
        <v>9746</v>
      </c>
      <c r="F2279" s="582" t="s">
        <v>9797</v>
      </c>
      <c r="G2279" s="140" t="s">
        <v>3500</v>
      </c>
      <c r="H2279" s="194">
        <v>960</v>
      </c>
      <c r="I2279" s="271"/>
      <c r="J2279" s="271"/>
      <c r="K2279" s="271"/>
    </row>
    <row r="2280" spans="1:11" ht="106.5" customHeight="1" x14ac:dyDescent="0.25">
      <c r="A2280" s="157">
        <v>43663</v>
      </c>
      <c r="B2280" s="139">
        <v>40</v>
      </c>
      <c r="C2280" s="139" t="s">
        <v>9798</v>
      </c>
      <c r="D2280" s="195" t="s">
        <v>9799</v>
      </c>
      <c r="E2280" s="139" t="s">
        <v>9800</v>
      </c>
      <c r="F2280" s="582" t="s">
        <v>9801</v>
      </c>
      <c r="G2280" s="140" t="s">
        <v>3500</v>
      </c>
      <c r="H2280" s="194">
        <v>2169</v>
      </c>
      <c r="I2280" s="271"/>
      <c r="J2280" s="271"/>
      <c r="K2280" s="271"/>
    </row>
    <row r="2281" spans="1:11" ht="106.5" customHeight="1" x14ac:dyDescent="0.25">
      <c r="A2281" s="157">
        <v>43663</v>
      </c>
      <c r="B2281" s="139">
        <v>41</v>
      </c>
      <c r="C2281" s="139" t="s">
        <v>9798</v>
      </c>
      <c r="D2281" s="195" t="s">
        <v>9799</v>
      </c>
      <c r="E2281" s="139" t="s">
        <v>9800</v>
      </c>
      <c r="F2281" s="582" t="s">
        <v>9802</v>
      </c>
      <c r="G2281" s="140" t="s">
        <v>3500</v>
      </c>
      <c r="H2281" s="194">
        <v>10845</v>
      </c>
      <c r="I2281" s="271"/>
      <c r="J2281" s="271"/>
      <c r="K2281" s="271"/>
    </row>
    <row r="2282" spans="1:11" ht="106.5" customHeight="1" x14ac:dyDescent="0.25">
      <c r="A2282" s="157">
        <v>43663</v>
      </c>
      <c r="B2282" s="139">
        <v>42</v>
      </c>
      <c r="C2282" s="139" t="s">
        <v>9732</v>
      </c>
      <c r="D2282" s="195" t="s">
        <v>9733</v>
      </c>
      <c r="E2282" s="139" t="s">
        <v>9734</v>
      </c>
      <c r="F2282" s="582" t="s">
        <v>9803</v>
      </c>
      <c r="G2282" s="140" t="s">
        <v>3500</v>
      </c>
      <c r="H2282" s="194">
        <v>28250</v>
      </c>
      <c r="I2282" s="271"/>
      <c r="J2282" s="271"/>
      <c r="K2282" s="271"/>
    </row>
    <row r="2283" spans="1:11" ht="106.5" customHeight="1" x14ac:dyDescent="0.25">
      <c r="A2283" s="157">
        <v>43663</v>
      </c>
      <c r="B2283" s="139">
        <v>43</v>
      </c>
      <c r="C2283" s="139" t="s">
        <v>9736</v>
      </c>
      <c r="D2283" s="195" t="s">
        <v>9737</v>
      </c>
      <c r="E2283" s="139" t="s">
        <v>9738</v>
      </c>
      <c r="F2283" s="582" t="s">
        <v>9804</v>
      </c>
      <c r="G2283" s="140" t="s">
        <v>3500</v>
      </c>
      <c r="H2283" s="194">
        <v>4700</v>
      </c>
      <c r="I2283" s="271"/>
      <c r="J2283" s="271"/>
      <c r="K2283" s="271"/>
    </row>
    <row r="2284" spans="1:11" ht="106.5" customHeight="1" x14ac:dyDescent="0.25">
      <c r="A2284" s="157">
        <v>43663</v>
      </c>
      <c r="B2284" s="139">
        <v>44</v>
      </c>
      <c r="C2284" s="139" t="s">
        <v>9766</v>
      </c>
      <c r="D2284" s="195" t="s">
        <v>7066</v>
      </c>
      <c r="E2284" s="139" t="s">
        <v>9738</v>
      </c>
      <c r="F2284" s="582" t="s">
        <v>9805</v>
      </c>
      <c r="G2284" s="140" t="s">
        <v>3500</v>
      </c>
      <c r="H2284" s="194">
        <v>6780</v>
      </c>
      <c r="I2284" s="271"/>
      <c r="J2284" s="271"/>
      <c r="K2284" s="271"/>
    </row>
    <row r="2285" spans="1:11" ht="106.5" customHeight="1" x14ac:dyDescent="0.25">
      <c r="A2285" s="157">
        <v>43663</v>
      </c>
      <c r="B2285" s="139">
        <v>45</v>
      </c>
      <c r="C2285" s="162" t="s">
        <v>9729</v>
      </c>
      <c r="D2285" s="272" t="s">
        <v>3500</v>
      </c>
      <c r="E2285" s="162" t="s">
        <v>9730</v>
      </c>
      <c r="F2285" s="582" t="s">
        <v>9806</v>
      </c>
      <c r="G2285" s="140" t="s">
        <v>3500</v>
      </c>
      <c r="H2285" s="194">
        <v>3700</v>
      </c>
      <c r="I2285" s="271"/>
      <c r="J2285" s="271"/>
      <c r="K2285" s="271"/>
    </row>
    <row r="2286" spans="1:11" ht="106.5" customHeight="1" x14ac:dyDescent="0.25">
      <c r="A2286" s="157">
        <v>43664</v>
      </c>
      <c r="B2286" s="139">
        <v>46</v>
      </c>
      <c r="C2286" s="139" t="s">
        <v>9744</v>
      </c>
      <c r="D2286" s="195" t="s">
        <v>9745</v>
      </c>
      <c r="E2286" s="139" t="s">
        <v>9746</v>
      </c>
      <c r="F2286" s="582" t="s">
        <v>9807</v>
      </c>
      <c r="G2286" s="140" t="s">
        <v>3500</v>
      </c>
      <c r="H2286" s="194">
        <v>1400</v>
      </c>
      <c r="I2286" s="271"/>
      <c r="J2286" s="271"/>
      <c r="K2286" s="271"/>
    </row>
    <row r="2287" spans="1:11" ht="106.5" customHeight="1" x14ac:dyDescent="0.25">
      <c r="A2287" s="157">
        <v>43664</v>
      </c>
      <c r="B2287" s="139">
        <v>47</v>
      </c>
      <c r="C2287" s="139" t="s">
        <v>9744</v>
      </c>
      <c r="D2287" s="195" t="s">
        <v>9745</v>
      </c>
      <c r="E2287" s="139" t="s">
        <v>9746</v>
      </c>
      <c r="F2287" s="582" t="s">
        <v>9808</v>
      </c>
      <c r="G2287" s="140" t="s">
        <v>3500</v>
      </c>
      <c r="H2287" s="194">
        <v>1536</v>
      </c>
      <c r="I2287" s="271"/>
      <c r="J2287" s="271"/>
      <c r="K2287" s="271"/>
    </row>
    <row r="2288" spans="1:11" ht="106.5" customHeight="1" x14ac:dyDescent="0.25">
      <c r="A2288" s="157">
        <v>43648</v>
      </c>
      <c r="B2288" s="139">
        <v>1</v>
      </c>
      <c r="C2288" s="139" t="s">
        <v>9809</v>
      </c>
      <c r="D2288" s="195" t="s">
        <v>9810</v>
      </c>
      <c r="E2288" s="139" t="s">
        <v>9811</v>
      </c>
      <c r="F2288" s="582" t="s">
        <v>9812</v>
      </c>
      <c r="G2288" s="140" t="s">
        <v>3500</v>
      </c>
      <c r="H2288" s="516">
        <v>140702.39999999999</v>
      </c>
      <c r="I2288" s="271"/>
      <c r="J2288" s="271"/>
      <c r="K2288" s="271"/>
    </row>
    <row r="2289" spans="1:11" ht="106.5" customHeight="1" x14ac:dyDescent="0.25">
      <c r="A2289" s="157">
        <v>43648</v>
      </c>
      <c r="B2289" s="139">
        <v>2</v>
      </c>
      <c r="C2289" s="139" t="s">
        <v>9809</v>
      </c>
      <c r="D2289" s="195" t="s">
        <v>9810</v>
      </c>
      <c r="E2289" s="139" t="s">
        <v>9811</v>
      </c>
      <c r="F2289" s="582" t="s">
        <v>9813</v>
      </c>
      <c r="G2289" s="140" t="s">
        <v>3500</v>
      </c>
      <c r="H2289" s="516">
        <v>116604</v>
      </c>
      <c r="I2289" s="271"/>
      <c r="J2289" s="271"/>
      <c r="K2289" s="271"/>
    </row>
    <row r="2290" spans="1:11" ht="106.5" customHeight="1" x14ac:dyDescent="0.25">
      <c r="A2290" s="157">
        <v>43648</v>
      </c>
      <c r="B2290" s="139">
        <v>3</v>
      </c>
      <c r="C2290" s="139" t="s">
        <v>9809</v>
      </c>
      <c r="D2290" s="195" t="s">
        <v>9810</v>
      </c>
      <c r="E2290" s="139" t="s">
        <v>9811</v>
      </c>
      <c r="F2290" s="582" t="s">
        <v>9814</v>
      </c>
      <c r="G2290" s="140" t="s">
        <v>3500</v>
      </c>
      <c r="H2290" s="516">
        <v>23799.599999999999</v>
      </c>
      <c r="I2290" s="271"/>
      <c r="J2290" s="271"/>
      <c r="K2290" s="271"/>
    </row>
    <row r="2291" spans="1:11" ht="106.5" customHeight="1" x14ac:dyDescent="0.25">
      <c r="A2291" s="157">
        <v>43648</v>
      </c>
      <c r="B2291" s="139">
        <v>4</v>
      </c>
      <c r="C2291" s="139" t="s">
        <v>9809</v>
      </c>
      <c r="D2291" s="195" t="s">
        <v>9810</v>
      </c>
      <c r="E2291" s="139" t="s">
        <v>9811</v>
      </c>
      <c r="F2291" s="582" t="s">
        <v>9815</v>
      </c>
      <c r="G2291" s="140" t="s">
        <v>3500</v>
      </c>
      <c r="H2291" s="516">
        <v>60000</v>
      </c>
      <c r="I2291" s="271"/>
      <c r="J2291" s="271"/>
      <c r="K2291" s="271"/>
    </row>
    <row r="2292" spans="1:11" ht="106.5" customHeight="1" x14ac:dyDescent="0.25">
      <c r="A2292" s="157">
        <v>43648</v>
      </c>
      <c r="B2292" s="139">
        <v>5</v>
      </c>
      <c r="C2292" s="139" t="s">
        <v>9816</v>
      </c>
      <c r="D2292" s="195" t="s">
        <v>9817</v>
      </c>
      <c r="E2292" s="139" t="s">
        <v>9818</v>
      </c>
      <c r="F2292" s="582" t="s">
        <v>9819</v>
      </c>
      <c r="G2292" s="140" t="s">
        <v>3500</v>
      </c>
      <c r="H2292" s="516">
        <v>80000</v>
      </c>
      <c r="I2292" s="271"/>
      <c r="J2292" s="271"/>
      <c r="K2292" s="271"/>
    </row>
    <row r="2293" spans="1:11" ht="106.5" customHeight="1" x14ac:dyDescent="0.25">
      <c r="A2293" s="157">
        <v>43648</v>
      </c>
      <c r="B2293" s="139">
        <v>6</v>
      </c>
      <c r="C2293" s="139" t="s">
        <v>9820</v>
      </c>
      <c r="D2293" s="195" t="s">
        <v>9821</v>
      </c>
      <c r="E2293" s="139" t="s">
        <v>9822</v>
      </c>
      <c r="F2293" s="582" t="s">
        <v>9823</v>
      </c>
      <c r="G2293" s="140" t="s">
        <v>3500</v>
      </c>
      <c r="H2293" s="516">
        <v>13400</v>
      </c>
      <c r="I2293" s="271"/>
      <c r="J2293" s="271"/>
      <c r="K2293" s="271"/>
    </row>
    <row r="2294" spans="1:11" ht="106.5" customHeight="1" x14ac:dyDescent="0.25">
      <c r="A2294" s="157">
        <v>43648</v>
      </c>
      <c r="B2294" s="139">
        <v>7</v>
      </c>
      <c r="C2294" s="139" t="s">
        <v>9809</v>
      </c>
      <c r="D2294" s="195" t="s">
        <v>9810</v>
      </c>
      <c r="E2294" s="139" t="s">
        <v>9811</v>
      </c>
      <c r="F2294" s="582" t="s">
        <v>9824</v>
      </c>
      <c r="G2294" s="140" t="s">
        <v>3500</v>
      </c>
      <c r="H2294" s="516">
        <v>11328.6</v>
      </c>
      <c r="I2294" s="271"/>
      <c r="J2294" s="271"/>
      <c r="K2294" s="271"/>
    </row>
    <row r="2295" spans="1:11" ht="106.5" customHeight="1" x14ac:dyDescent="0.25">
      <c r="A2295" s="157">
        <v>43648</v>
      </c>
      <c r="B2295" s="139">
        <v>8</v>
      </c>
      <c r="C2295" s="139" t="s">
        <v>9825</v>
      </c>
      <c r="D2295" s="195" t="s">
        <v>9826</v>
      </c>
      <c r="E2295" s="139" t="s">
        <v>9827</v>
      </c>
      <c r="F2295" s="582" t="s">
        <v>9828</v>
      </c>
      <c r="G2295" s="140" t="s">
        <v>3500</v>
      </c>
      <c r="H2295" s="516">
        <v>1350</v>
      </c>
      <c r="I2295" s="271"/>
      <c r="J2295" s="271"/>
      <c r="K2295" s="271"/>
    </row>
    <row r="2296" spans="1:11" ht="106.5" customHeight="1" x14ac:dyDescent="0.25">
      <c r="A2296" s="157">
        <v>43648</v>
      </c>
      <c r="B2296" s="139">
        <v>9</v>
      </c>
      <c r="C2296" s="139" t="s">
        <v>9809</v>
      </c>
      <c r="D2296" s="195" t="s">
        <v>9810</v>
      </c>
      <c r="E2296" s="139" t="s">
        <v>9811</v>
      </c>
      <c r="F2296" s="582" t="s">
        <v>9829</v>
      </c>
      <c r="G2296" s="140" t="s">
        <v>3500</v>
      </c>
      <c r="H2296" s="516">
        <v>66600.399999999994</v>
      </c>
      <c r="I2296" s="271"/>
      <c r="J2296" s="271"/>
      <c r="K2296" s="271"/>
    </row>
    <row r="2297" spans="1:11" ht="106.5" customHeight="1" x14ac:dyDescent="0.25">
      <c r="A2297" s="157">
        <v>43648</v>
      </c>
      <c r="B2297" s="139">
        <v>10</v>
      </c>
      <c r="C2297" s="139" t="s">
        <v>9809</v>
      </c>
      <c r="D2297" s="195" t="s">
        <v>9810</v>
      </c>
      <c r="E2297" s="139" t="s">
        <v>9811</v>
      </c>
      <c r="F2297" s="582" t="s">
        <v>9830</v>
      </c>
      <c r="G2297" s="140" t="s">
        <v>3500</v>
      </c>
      <c r="H2297" s="516">
        <v>5670</v>
      </c>
      <c r="I2297" s="271"/>
      <c r="J2297" s="271"/>
      <c r="K2297" s="271"/>
    </row>
    <row r="2298" spans="1:11" ht="106.5" customHeight="1" x14ac:dyDescent="0.25">
      <c r="A2298" s="157">
        <v>43648</v>
      </c>
      <c r="B2298" s="139">
        <v>11</v>
      </c>
      <c r="C2298" s="139" t="s">
        <v>9816</v>
      </c>
      <c r="D2298" s="195" t="s">
        <v>9817</v>
      </c>
      <c r="E2298" s="139" t="s">
        <v>9818</v>
      </c>
      <c r="F2298" s="582" t="s">
        <v>9831</v>
      </c>
      <c r="G2298" s="140" t="s">
        <v>3500</v>
      </c>
      <c r="H2298" s="516">
        <v>13800</v>
      </c>
      <c r="I2298" s="271"/>
      <c r="J2298" s="271"/>
      <c r="K2298" s="271"/>
    </row>
    <row r="2299" spans="1:11" ht="106.5" customHeight="1" x14ac:dyDescent="0.25">
      <c r="A2299" s="157">
        <v>43649</v>
      </c>
      <c r="B2299" s="139">
        <v>12</v>
      </c>
      <c r="C2299" s="139" t="s">
        <v>9825</v>
      </c>
      <c r="D2299" s="195" t="s">
        <v>9826</v>
      </c>
      <c r="E2299" s="139" t="s">
        <v>9827</v>
      </c>
      <c r="F2299" s="582" t="s">
        <v>9832</v>
      </c>
      <c r="G2299" s="140" t="s">
        <v>3500</v>
      </c>
      <c r="H2299" s="516">
        <v>1200</v>
      </c>
      <c r="I2299" s="271"/>
      <c r="J2299" s="271"/>
      <c r="K2299" s="271"/>
    </row>
    <row r="2300" spans="1:11" ht="106.5" customHeight="1" x14ac:dyDescent="0.25">
      <c r="A2300" s="157">
        <v>43649</v>
      </c>
      <c r="B2300" s="139">
        <v>13</v>
      </c>
      <c r="C2300" s="139" t="s">
        <v>9820</v>
      </c>
      <c r="D2300" s="195" t="s">
        <v>9821</v>
      </c>
      <c r="E2300" s="139" t="s">
        <v>9822</v>
      </c>
      <c r="F2300" s="582" t="s">
        <v>9833</v>
      </c>
      <c r="G2300" s="140" t="s">
        <v>3500</v>
      </c>
      <c r="H2300" s="516">
        <v>57760</v>
      </c>
      <c r="I2300" s="271"/>
      <c r="J2300" s="271"/>
      <c r="K2300" s="271"/>
    </row>
    <row r="2301" spans="1:11" ht="106.5" customHeight="1" x14ac:dyDescent="0.25">
      <c r="A2301" s="157">
        <v>43649</v>
      </c>
      <c r="B2301" s="139">
        <v>14</v>
      </c>
      <c r="C2301" s="139" t="s">
        <v>9825</v>
      </c>
      <c r="D2301" s="195" t="s">
        <v>9826</v>
      </c>
      <c r="E2301" s="139" t="s">
        <v>9827</v>
      </c>
      <c r="F2301" s="582" t="s">
        <v>9834</v>
      </c>
      <c r="G2301" s="140" t="s">
        <v>3500</v>
      </c>
      <c r="H2301" s="516">
        <v>2000</v>
      </c>
      <c r="I2301" s="271"/>
      <c r="J2301" s="271"/>
      <c r="K2301" s="271"/>
    </row>
    <row r="2302" spans="1:11" ht="106.5" customHeight="1" x14ac:dyDescent="0.25">
      <c r="A2302" s="157">
        <v>43649</v>
      </c>
      <c r="B2302" s="139">
        <v>15</v>
      </c>
      <c r="C2302" s="139" t="s">
        <v>9820</v>
      </c>
      <c r="D2302" s="195" t="s">
        <v>9821</v>
      </c>
      <c r="E2302" s="139" t="s">
        <v>9822</v>
      </c>
      <c r="F2302" s="582" t="s">
        <v>9835</v>
      </c>
      <c r="G2302" s="140" t="s">
        <v>3500</v>
      </c>
      <c r="H2302" s="516">
        <v>92500</v>
      </c>
      <c r="I2302" s="271"/>
      <c r="J2302" s="271"/>
      <c r="K2302" s="271"/>
    </row>
    <row r="2303" spans="1:11" ht="106.5" customHeight="1" x14ac:dyDescent="0.25">
      <c r="A2303" s="157">
        <v>43650</v>
      </c>
      <c r="B2303" s="139">
        <v>16</v>
      </c>
      <c r="C2303" s="139" t="s">
        <v>9809</v>
      </c>
      <c r="D2303" s="195" t="s">
        <v>9810</v>
      </c>
      <c r="E2303" s="139" t="s">
        <v>9811</v>
      </c>
      <c r="F2303" s="582" t="s">
        <v>9836</v>
      </c>
      <c r="G2303" s="140" t="s">
        <v>3500</v>
      </c>
      <c r="H2303" s="516">
        <v>88102.5</v>
      </c>
      <c r="I2303" s="271"/>
      <c r="J2303" s="271"/>
      <c r="K2303" s="271"/>
    </row>
    <row r="2304" spans="1:11" ht="106.5" customHeight="1" x14ac:dyDescent="0.25">
      <c r="A2304" s="157">
        <v>43650</v>
      </c>
      <c r="B2304" s="139">
        <v>17</v>
      </c>
      <c r="C2304" s="139" t="s">
        <v>9837</v>
      </c>
      <c r="D2304" s="195" t="s">
        <v>9838</v>
      </c>
      <c r="E2304" s="139" t="s">
        <v>9839</v>
      </c>
      <c r="F2304" s="582" t="s">
        <v>9840</v>
      </c>
      <c r="G2304" s="140" t="s">
        <v>3500</v>
      </c>
      <c r="H2304" s="516">
        <v>375</v>
      </c>
      <c r="I2304" s="271"/>
      <c r="J2304" s="271"/>
      <c r="K2304" s="271"/>
    </row>
    <row r="2305" spans="1:11" ht="106.5" customHeight="1" x14ac:dyDescent="0.25">
      <c r="A2305" s="159">
        <v>43654</v>
      </c>
      <c r="B2305" s="139">
        <v>18</v>
      </c>
      <c r="C2305" s="139" t="s">
        <v>9809</v>
      </c>
      <c r="D2305" s="195" t="s">
        <v>9810</v>
      </c>
      <c r="E2305" s="139" t="s">
        <v>9811</v>
      </c>
      <c r="F2305" s="582" t="s">
        <v>9841</v>
      </c>
      <c r="G2305" s="140" t="s">
        <v>3500</v>
      </c>
      <c r="H2305" s="516">
        <v>35100</v>
      </c>
      <c r="I2305" s="271"/>
      <c r="J2305" s="271"/>
      <c r="K2305" s="271"/>
    </row>
    <row r="2306" spans="1:11" ht="106.5" customHeight="1" x14ac:dyDescent="0.25">
      <c r="A2306" s="157">
        <v>43655</v>
      </c>
      <c r="B2306" s="139">
        <v>19</v>
      </c>
      <c r="C2306" s="139" t="s">
        <v>9809</v>
      </c>
      <c r="D2306" s="195" t="s">
        <v>9810</v>
      </c>
      <c r="E2306" s="139" t="s">
        <v>9811</v>
      </c>
      <c r="F2306" s="582" t="s">
        <v>9842</v>
      </c>
      <c r="G2306" s="140" t="s">
        <v>3500</v>
      </c>
      <c r="H2306" s="516">
        <v>6060</v>
      </c>
      <c r="I2306" s="271"/>
      <c r="J2306" s="271"/>
      <c r="K2306" s="271"/>
    </row>
    <row r="2307" spans="1:11" ht="106.5" customHeight="1" x14ac:dyDescent="0.25">
      <c r="A2307" s="157">
        <v>43655</v>
      </c>
      <c r="B2307" s="139">
        <v>20</v>
      </c>
      <c r="C2307" s="139" t="s">
        <v>9837</v>
      </c>
      <c r="D2307" s="195" t="s">
        <v>9838</v>
      </c>
      <c r="E2307" s="139" t="s">
        <v>9839</v>
      </c>
      <c r="F2307" s="582" t="s">
        <v>9843</v>
      </c>
      <c r="G2307" s="140" t="s">
        <v>3500</v>
      </c>
      <c r="H2307" s="516">
        <v>500</v>
      </c>
      <c r="I2307" s="271"/>
      <c r="J2307" s="271"/>
      <c r="K2307" s="271"/>
    </row>
    <row r="2308" spans="1:11" ht="106.5" customHeight="1" x14ac:dyDescent="0.25">
      <c r="A2308" s="157">
        <v>43656</v>
      </c>
      <c r="B2308" s="139">
        <v>21</v>
      </c>
      <c r="C2308" s="139" t="s">
        <v>9844</v>
      </c>
      <c r="D2308" s="195" t="s">
        <v>9845</v>
      </c>
      <c r="E2308" s="139" t="s">
        <v>9846</v>
      </c>
      <c r="F2308" s="582" t="s">
        <v>9847</v>
      </c>
      <c r="G2308" s="140" t="s">
        <v>3500</v>
      </c>
      <c r="H2308" s="516">
        <v>10000</v>
      </c>
      <c r="I2308" s="271"/>
      <c r="J2308" s="271"/>
      <c r="K2308" s="271"/>
    </row>
    <row r="2309" spans="1:11" ht="106.5" customHeight="1" x14ac:dyDescent="0.25">
      <c r="A2309" s="157">
        <v>43656</v>
      </c>
      <c r="B2309" s="139">
        <v>22</v>
      </c>
      <c r="C2309" s="139" t="s">
        <v>9848</v>
      </c>
      <c r="D2309" s="195" t="s">
        <v>9849</v>
      </c>
      <c r="E2309" s="139" t="s">
        <v>9850</v>
      </c>
      <c r="F2309" s="582" t="s">
        <v>9851</v>
      </c>
      <c r="G2309" s="140" t="s">
        <v>3500</v>
      </c>
      <c r="H2309" s="516">
        <v>297.5</v>
      </c>
      <c r="I2309" s="271"/>
      <c r="J2309" s="271"/>
      <c r="K2309" s="271"/>
    </row>
    <row r="2310" spans="1:11" ht="106.5" customHeight="1" x14ac:dyDescent="0.25">
      <c r="A2310" s="157">
        <v>43656</v>
      </c>
      <c r="B2310" s="139">
        <v>23</v>
      </c>
      <c r="C2310" s="139" t="s">
        <v>9816</v>
      </c>
      <c r="D2310" s="195" t="s">
        <v>9817</v>
      </c>
      <c r="E2310" s="139" t="s">
        <v>9818</v>
      </c>
      <c r="F2310" s="582" t="s">
        <v>9852</v>
      </c>
      <c r="G2310" s="140" t="s">
        <v>3500</v>
      </c>
      <c r="H2310" s="516">
        <v>9100</v>
      </c>
      <c r="I2310" s="271"/>
      <c r="J2310" s="271"/>
      <c r="K2310" s="271"/>
    </row>
    <row r="2311" spans="1:11" ht="106.5" customHeight="1" x14ac:dyDescent="0.25">
      <c r="A2311" s="159">
        <v>43658</v>
      </c>
      <c r="B2311" s="139">
        <v>24</v>
      </c>
      <c r="C2311" s="139" t="s">
        <v>9816</v>
      </c>
      <c r="D2311" s="195" t="s">
        <v>9817</v>
      </c>
      <c r="E2311" s="139" t="s">
        <v>9818</v>
      </c>
      <c r="F2311" s="582" t="s">
        <v>9853</v>
      </c>
      <c r="G2311" s="140" t="s">
        <v>3500</v>
      </c>
      <c r="H2311" s="516">
        <v>13000</v>
      </c>
      <c r="I2311" s="271"/>
      <c r="J2311" s="271"/>
      <c r="K2311" s="271"/>
    </row>
    <row r="2312" spans="1:11" ht="106.5" customHeight="1" x14ac:dyDescent="0.25">
      <c r="A2312" s="159">
        <v>43658</v>
      </c>
      <c r="B2312" s="139">
        <v>25</v>
      </c>
      <c r="C2312" s="139" t="s">
        <v>9854</v>
      </c>
      <c r="D2312" s="195" t="s">
        <v>9849</v>
      </c>
      <c r="E2312" s="139" t="s">
        <v>9850</v>
      </c>
      <c r="F2312" s="582" t="s">
        <v>9855</v>
      </c>
      <c r="G2312" s="140" t="s">
        <v>3500</v>
      </c>
      <c r="H2312" s="516">
        <v>1275.5</v>
      </c>
      <c r="I2312" s="271"/>
      <c r="J2312" s="271"/>
      <c r="K2312" s="271"/>
    </row>
    <row r="2313" spans="1:11" ht="106.5" customHeight="1" x14ac:dyDescent="0.25">
      <c r="A2313" s="159">
        <v>43658</v>
      </c>
      <c r="B2313" s="139">
        <v>26</v>
      </c>
      <c r="C2313" s="139" t="s">
        <v>9837</v>
      </c>
      <c r="D2313" s="195" t="s">
        <v>9838</v>
      </c>
      <c r="E2313" s="139" t="s">
        <v>9839</v>
      </c>
      <c r="F2313" s="582" t="s">
        <v>9856</v>
      </c>
      <c r="G2313" s="140" t="s">
        <v>3500</v>
      </c>
      <c r="H2313" s="516">
        <v>375</v>
      </c>
      <c r="I2313" s="271"/>
      <c r="J2313" s="271"/>
      <c r="K2313" s="271"/>
    </row>
    <row r="2314" spans="1:11" ht="106.5" customHeight="1" x14ac:dyDescent="0.25">
      <c r="A2314" s="159">
        <v>43658</v>
      </c>
      <c r="B2314" s="139">
        <v>27</v>
      </c>
      <c r="C2314" s="139" t="s">
        <v>9857</v>
      </c>
      <c r="D2314" s="195" t="s">
        <v>9858</v>
      </c>
      <c r="E2314" s="139" t="s">
        <v>9859</v>
      </c>
      <c r="F2314" s="582" t="s">
        <v>9860</v>
      </c>
      <c r="G2314" s="140" t="s">
        <v>3500</v>
      </c>
      <c r="H2314" s="516">
        <v>1500</v>
      </c>
      <c r="I2314" s="271"/>
      <c r="J2314" s="271"/>
      <c r="K2314" s="271"/>
    </row>
    <row r="2315" spans="1:11" ht="106.5" customHeight="1" x14ac:dyDescent="0.25">
      <c r="A2315" s="159">
        <v>43665</v>
      </c>
      <c r="B2315" s="139">
        <v>28</v>
      </c>
      <c r="C2315" s="139" t="s">
        <v>9809</v>
      </c>
      <c r="D2315" s="195" t="s">
        <v>9810</v>
      </c>
      <c r="E2315" s="139" t="s">
        <v>9811</v>
      </c>
      <c r="F2315" s="582" t="s">
        <v>9861</v>
      </c>
      <c r="G2315" s="140" t="s">
        <v>3500</v>
      </c>
      <c r="H2315" s="516">
        <v>22400</v>
      </c>
      <c r="I2315" s="271"/>
      <c r="J2315" s="271"/>
      <c r="K2315" s="271"/>
    </row>
    <row r="2316" spans="1:11" ht="90.75" customHeight="1" x14ac:dyDescent="0.25">
      <c r="A2316" s="157">
        <v>43648</v>
      </c>
      <c r="B2316" s="195" t="s">
        <v>9862</v>
      </c>
      <c r="C2316" s="195" t="s">
        <v>9863</v>
      </c>
      <c r="D2316" s="272" t="s">
        <v>3500</v>
      </c>
      <c r="E2316" s="195" t="s">
        <v>9864</v>
      </c>
      <c r="F2316" s="585" t="s">
        <v>8557</v>
      </c>
      <c r="G2316" s="140" t="s">
        <v>3500</v>
      </c>
      <c r="H2316" s="178">
        <v>4900</v>
      </c>
      <c r="I2316" s="271"/>
      <c r="J2316" s="271"/>
      <c r="K2316" s="271"/>
    </row>
    <row r="2317" spans="1:11" ht="90.75" customHeight="1" x14ac:dyDescent="0.25">
      <c r="A2317" s="159">
        <v>43651</v>
      </c>
      <c r="B2317" s="195" t="s">
        <v>8164</v>
      </c>
      <c r="C2317" s="195" t="s">
        <v>9865</v>
      </c>
      <c r="D2317" s="272" t="s">
        <v>3500</v>
      </c>
      <c r="E2317" s="195" t="s">
        <v>9866</v>
      </c>
      <c r="F2317" s="585" t="s">
        <v>8557</v>
      </c>
      <c r="G2317" s="140" t="s">
        <v>3500</v>
      </c>
      <c r="H2317" s="178">
        <v>6000</v>
      </c>
      <c r="I2317" s="271"/>
      <c r="J2317" s="271"/>
      <c r="K2317" s="271"/>
    </row>
    <row r="2318" spans="1:11" ht="90.75" customHeight="1" x14ac:dyDescent="0.25">
      <c r="A2318" s="159">
        <v>43657</v>
      </c>
      <c r="B2318" s="195" t="s">
        <v>8166</v>
      </c>
      <c r="C2318" s="195" t="s">
        <v>9867</v>
      </c>
      <c r="D2318" s="195" t="s">
        <v>9868</v>
      </c>
      <c r="E2318" s="195" t="s">
        <v>9869</v>
      </c>
      <c r="F2318" s="585" t="s">
        <v>9870</v>
      </c>
      <c r="G2318" s="140" t="s">
        <v>3500</v>
      </c>
      <c r="H2318" s="178">
        <v>25900</v>
      </c>
      <c r="I2318" s="271"/>
      <c r="J2318" s="271"/>
      <c r="K2318" s="271"/>
    </row>
    <row r="2319" spans="1:11" ht="90.75" customHeight="1" x14ac:dyDescent="0.25">
      <c r="A2319" s="157">
        <v>43649</v>
      </c>
      <c r="B2319" s="195" t="s">
        <v>4698</v>
      </c>
      <c r="C2319" s="195" t="s">
        <v>9871</v>
      </c>
      <c r="D2319" s="195" t="s">
        <v>9872</v>
      </c>
      <c r="E2319" s="195" t="s">
        <v>9873</v>
      </c>
      <c r="F2319" s="585" t="s">
        <v>9874</v>
      </c>
      <c r="G2319" s="140" t="s">
        <v>3500</v>
      </c>
      <c r="H2319" s="178">
        <v>3000</v>
      </c>
      <c r="I2319" s="271"/>
      <c r="J2319" s="271"/>
      <c r="K2319" s="271"/>
    </row>
    <row r="2320" spans="1:11" ht="90.75" customHeight="1" x14ac:dyDescent="0.25">
      <c r="A2320" s="157">
        <v>43650</v>
      </c>
      <c r="B2320" s="195" t="s">
        <v>8245</v>
      </c>
      <c r="C2320" s="195" t="s">
        <v>9875</v>
      </c>
      <c r="D2320" s="195" t="s">
        <v>9876</v>
      </c>
      <c r="E2320" s="195" t="s">
        <v>9877</v>
      </c>
      <c r="F2320" s="585" t="s">
        <v>9878</v>
      </c>
      <c r="G2320" s="140" t="s">
        <v>3500</v>
      </c>
      <c r="H2320" s="178">
        <v>5000</v>
      </c>
      <c r="I2320" s="271"/>
      <c r="J2320" s="271"/>
      <c r="K2320" s="271"/>
    </row>
    <row r="2321" spans="1:11" ht="90.75" customHeight="1" x14ac:dyDescent="0.25">
      <c r="A2321" s="157">
        <v>43650</v>
      </c>
      <c r="B2321" s="195" t="s">
        <v>8250</v>
      </c>
      <c r="C2321" s="195" t="s">
        <v>9879</v>
      </c>
      <c r="D2321" s="272" t="s">
        <v>3500</v>
      </c>
      <c r="E2321" s="195" t="s">
        <v>9880</v>
      </c>
      <c r="F2321" s="585" t="s">
        <v>9881</v>
      </c>
      <c r="G2321" s="140" t="s">
        <v>3500</v>
      </c>
      <c r="H2321" s="178">
        <v>15120</v>
      </c>
      <c r="I2321" s="271"/>
      <c r="J2321" s="271"/>
      <c r="K2321" s="271"/>
    </row>
    <row r="2322" spans="1:11" ht="90.75" customHeight="1" x14ac:dyDescent="0.25">
      <c r="A2322" s="157">
        <v>43650</v>
      </c>
      <c r="B2322" s="195" t="s">
        <v>8237</v>
      </c>
      <c r="C2322" s="195" t="s">
        <v>9875</v>
      </c>
      <c r="D2322" s="195" t="s">
        <v>9876</v>
      </c>
      <c r="E2322" s="195" t="s">
        <v>9877</v>
      </c>
      <c r="F2322" s="585" t="s">
        <v>9882</v>
      </c>
      <c r="G2322" s="140" t="s">
        <v>3500</v>
      </c>
      <c r="H2322" s="178">
        <v>31115</v>
      </c>
      <c r="I2322" s="271"/>
      <c r="J2322" s="271"/>
      <c r="K2322" s="271"/>
    </row>
    <row r="2323" spans="1:11" ht="90.75" customHeight="1" x14ac:dyDescent="0.25">
      <c r="A2323" s="157">
        <v>43650</v>
      </c>
      <c r="B2323" s="195" t="s">
        <v>8237</v>
      </c>
      <c r="C2323" s="195" t="s">
        <v>9883</v>
      </c>
      <c r="D2323" s="195" t="s">
        <v>9884</v>
      </c>
      <c r="E2323" s="195" t="s">
        <v>9885</v>
      </c>
      <c r="F2323" s="585" t="s">
        <v>9886</v>
      </c>
      <c r="G2323" s="140" t="s">
        <v>3500</v>
      </c>
      <c r="H2323" s="178">
        <v>40800</v>
      </c>
      <c r="I2323" s="271"/>
      <c r="J2323" s="271"/>
      <c r="K2323" s="271"/>
    </row>
    <row r="2324" spans="1:11" ht="90.75" customHeight="1" x14ac:dyDescent="0.25">
      <c r="A2324" s="159">
        <v>43658</v>
      </c>
      <c r="B2324" s="195" t="s">
        <v>8257</v>
      </c>
      <c r="C2324" s="195" t="s">
        <v>9887</v>
      </c>
      <c r="D2324" s="195" t="s">
        <v>9888</v>
      </c>
      <c r="E2324" s="195" t="s">
        <v>9889</v>
      </c>
      <c r="F2324" s="585" t="s">
        <v>9890</v>
      </c>
      <c r="G2324" s="140" t="s">
        <v>3500</v>
      </c>
      <c r="H2324" s="178">
        <v>11520</v>
      </c>
      <c r="I2324" s="271"/>
      <c r="J2324" s="271"/>
      <c r="K2324" s="271"/>
    </row>
    <row r="2325" spans="1:11" ht="90.75" customHeight="1" x14ac:dyDescent="0.25">
      <c r="A2325" s="159">
        <v>43658</v>
      </c>
      <c r="B2325" s="195" t="s">
        <v>8255</v>
      </c>
      <c r="C2325" s="195" t="s">
        <v>9887</v>
      </c>
      <c r="D2325" s="195" t="s">
        <v>9888</v>
      </c>
      <c r="E2325" s="195" t="s">
        <v>9889</v>
      </c>
      <c r="F2325" s="585" t="s">
        <v>9891</v>
      </c>
      <c r="G2325" s="140" t="s">
        <v>3500</v>
      </c>
      <c r="H2325" s="178">
        <v>6600.13</v>
      </c>
      <c r="I2325" s="271"/>
      <c r="J2325" s="271"/>
      <c r="K2325" s="271"/>
    </row>
    <row r="2326" spans="1:11" ht="90.75" customHeight="1" x14ac:dyDescent="0.25">
      <c r="A2326" s="172">
        <v>43661</v>
      </c>
      <c r="B2326" s="195" t="s">
        <v>4230</v>
      </c>
      <c r="C2326" s="195" t="s">
        <v>9887</v>
      </c>
      <c r="D2326" s="195" t="s">
        <v>9888</v>
      </c>
      <c r="E2326" s="195" t="s">
        <v>9889</v>
      </c>
      <c r="F2326" s="585" t="s">
        <v>9892</v>
      </c>
      <c r="G2326" s="140" t="s">
        <v>3500</v>
      </c>
      <c r="H2326" s="178">
        <v>6696</v>
      </c>
      <c r="I2326" s="271"/>
      <c r="J2326" s="271"/>
      <c r="K2326" s="271"/>
    </row>
    <row r="2327" spans="1:11" ht="90.75" customHeight="1" x14ac:dyDescent="0.25">
      <c r="A2327" s="172">
        <v>43661</v>
      </c>
      <c r="B2327" s="195" t="s">
        <v>9893</v>
      </c>
      <c r="C2327" s="195" t="s">
        <v>9875</v>
      </c>
      <c r="D2327" s="195" t="s">
        <v>9876</v>
      </c>
      <c r="E2327" s="195" t="s">
        <v>9877</v>
      </c>
      <c r="F2327" s="585" t="s">
        <v>9878</v>
      </c>
      <c r="G2327" s="140" t="s">
        <v>3500</v>
      </c>
      <c r="H2327" s="178">
        <v>10000</v>
      </c>
      <c r="I2327" s="271"/>
      <c r="J2327" s="271"/>
      <c r="K2327" s="271"/>
    </row>
    <row r="2328" spans="1:11" ht="90.75" customHeight="1" x14ac:dyDescent="0.25">
      <c r="A2328" s="157">
        <v>43662</v>
      </c>
      <c r="B2328" s="195" t="s">
        <v>9894</v>
      </c>
      <c r="C2328" s="195" t="s">
        <v>9887</v>
      </c>
      <c r="D2328" s="195" t="s">
        <v>9888</v>
      </c>
      <c r="E2328" s="195" t="s">
        <v>9889</v>
      </c>
      <c r="F2328" s="585" t="s">
        <v>9895</v>
      </c>
      <c r="G2328" s="140" t="s">
        <v>3500</v>
      </c>
      <c r="H2328" s="178">
        <v>32448</v>
      </c>
      <c r="I2328" s="271"/>
      <c r="J2328" s="271"/>
      <c r="K2328" s="271"/>
    </row>
    <row r="2329" spans="1:11" ht="90.75" customHeight="1" x14ac:dyDescent="0.25">
      <c r="A2329" s="157">
        <v>43662</v>
      </c>
      <c r="B2329" s="195" t="s">
        <v>8185</v>
      </c>
      <c r="C2329" s="195" t="s">
        <v>9887</v>
      </c>
      <c r="D2329" s="195" t="s">
        <v>9888</v>
      </c>
      <c r="E2329" s="195" t="s">
        <v>9889</v>
      </c>
      <c r="F2329" s="585" t="s">
        <v>9896</v>
      </c>
      <c r="G2329" s="140" t="s">
        <v>3500</v>
      </c>
      <c r="H2329" s="178">
        <v>28080</v>
      </c>
      <c r="I2329" s="271"/>
      <c r="J2329" s="271"/>
      <c r="K2329" s="271"/>
    </row>
    <row r="2330" spans="1:11" ht="90.75" customHeight="1" x14ac:dyDescent="0.25">
      <c r="A2330" s="157">
        <v>43664</v>
      </c>
      <c r="B2330" s="195" t="s">
        <v>8187</v>
      </c>
      <c r="C2330" s="195" t="s">
        <v>9897</v>
      </c>
      <c r="D2330" s="195" t="s">
        <v>9898</v>
      </c>
      <c r="E2330" s="195" t="s">
        <v>9899</v>
      </c>
      <c r="F2330" s="585" t="s">
        <v>9900</v>
      </c>
      <c r="G2330" s="140" t="s">
        <v>3500</v>
      </c>
      <c r="H2330" s="178">
        <v>5040</v>
      </c>
      <c r="I2330" s="271"/>
      <c r="J2330" s="271"/>
      <c r="K2330" s="271"/>
    </row>
    <row r="2331" spans="1:11" ht="90.75" customHeight="1" x14ac:dyDescent="0.25">
      <c r="A2331" s="157">
        <v>43664</v>
      </c>
      <c r="B2331" s="195" t="s">
        <v>8188</v>
      </c>
      <c r="C2331" s="195" t="s">
        <v>9875</v>
      </c>
      <c r="D2331" s="195" t="s">
        <v>9876</v>
      </c>
      <c r="E2331" s="195" t="s">
        <v>9877</v>
      </c>
      <c r="F2331" s="585" t="s">
        <v>9878</v>
      </c>
      <c r="G2331" s="140" t="s">
        <v>3500</v>
      </c>
      <c r="H2331" s="178">
        <v>5000</v>
      </c>
      <c r="I2331" s="271"/>
      <c r="J2331" s="271"/>
      <c r="K2331" s="271"/>
    </row>
    <row r="2332" spans="1:11" ht="90.75" customHeight="1" x14ac:dyDescent="0.25">
      <c r="A2332" s="157">
        <v>43650</v>
      </c>
      <c r="B2332" s="195" t="s">
        <v>9901</v>
      </c>
      <c r="C2332" s="195" t="s">
        <v>9902</v>
      </c>
      <c r="D2332" s="195" t="s">
        <v>9903</v>
      </c>
      <c r="E2332" s="195" t="s">
        <v>9904</v>
      </c>
      <c r="F2332" s="585" t="s">
        <v>9905</v>
      </c>
      <c r="G2332" s="140" t="s">
        <v>3500</v>
      </c>
      <c r="H2332" s="178">
        <v>2613.6</v>
      </c>
      <c r="I2332" s="271"/>
      <c r="J2332" s="271"/>
      <c r="K2332" s="271"/>
    </row>
    <row r="2333" spans="1:11" ht="90.75" customHeight="1" x14ac:dyDescent="0.25">
      <c r="A2333" s="159">
        <v>43651</v>
      </c>
      <c r="B2333" s="195" t="s">
        <v>9906</v>
      </c>
      <c r="C2333" s="195" t="s">
        <v>9865</v>
      </c>
      <c r="D2333" s="272" t="s">
        <v>3500</v>
      </c>
      <c r="E2333" s="195" t="s">
        <v>9866</v>
      </c>
      <c r="F2333" s="585" t="s">
        <v>8557</v>
      </c>
      <c r="G2333" s="140" t="s">
        <v>3500</v>
      </c>
      <c r="H2333" s="178">
        <v>7000</v>
      </c>
      <c r="I2333" s="271"/>
      <c r="J2333" s="271"/>
      <c r="K2333" s="271"/>
    </row>
    <row r="2334" spans="1:11" ht="90.75" customHeight="1" x14ac:dyDescent="0.25">
      <c r="A2334" s="157">
        <v>43656</v>
      </c>
      <c r="B2334" s="195" t="s">
        <v>9907</v>
      </c>
      <c r="C2334" s="195" t="s">
        <v>9908</v>
      </c>
      <c r="D2334" s="195" t="s">
        <v>9810</v>
      </c>
      <c r="E2334" s="195" t="s">
        <v>9909</v>
      </c>
      <c r="F2334" s="585" t="s">
        <v>8557</v>
      </c>
      <c r="G2334" s="140" t="s">
        <v>3500</v>
      </c>
      <c r="H2334" s="178">
        <v>6998.4</v>
      </c>
      <c r="I2334" s="271"/>
      <c r="J2334" s="271"/>
      <c r="K2334" s="271"/>
    </row>
    <row r="2335" spans="1:11" ht="90.75" customHeight="1" x14ac:dyDescent="0.25">
      <c r="A2335" s="172">
        <v>43661</v>
      </c>
      <c r="B2335" s="195" t="s">
        <v>9910</v>
      </c>
      <c r="C2335" s="195" t="s">
        <v>9911</v>
      </c>
      <c r="D2335" s="195" t="s">
        <v>9912</v>
      </c>
      <c r="E2335" s="195" t="s">
        <v>9913</v>
      </c>
      <c r="F2335" s="585" t="s">
        <v>9914</v>
      </c>
      <c r="G2335" s="140" t="s">
        <v>3500</v>
      </c>
      <c r="H2335" s="178">
        <v>5121</v>
      </c>
      <c r="I2335" s="271"/>
      <c r="J2335" s="271"/>
      <c r="K2335" s="271"/>
    </row>
    <row r="2336" spans="1:11" ht="90.75" customHeight="1" x14ac:dyDescent="0.25">
      <c r="A2336" s="172">
        <v>43661</v>
      </c>
      <c r="B2336" s="195" t="s">
        <v>9915</v>
      </c>
      <c r="C2336" s="195" t="s">
        <v>9916</v>
      </c>
      <c r="D2336" s="195" t="s">
        <v>6519</v>
      </c>
      <c r="E2336" s="195" t="s">
        <v>9917</v>
      </c>
      <c r="F2336" s="585" t="s">
        <v>9914</v>
      </c>
      <c r="G2336" s="140" t="s">
        <v>3500</v>
      </c>
      <c r="H2336" s="178">
        <v>5710</v>
      </c>
      <c r="I2336" s="271"/>
      <c r="J2336" s="271"/>
      <c r="K2336" s="271"/>
    </row>
    <row r="2337" spans="1:11" ht="90.75" customHeight="1" x14ac:dyDescent="0.25">
      <c r="A2337" s="172">
        <v>43661</v>
      </c>
      <c r="B2337" s="195" t="s">
        <v>9918</v>
      </c>
      <c r="C2337" s="195" t="s">
        <v>9919</v>
      </c>
      <c r="D2337" s="195" t="s">
        <v>9920</v>
      </c>
      <c r="E2337" s="195" t="s">
        <v>9921</v>
      </c>
      <c r="F2337" s="585" t="s">
        <v>9914</v>
      </c>
      <c r="G2337" s="140" t="s">
        <v>3500</v>
      </c>
      <c r="H2337" s="178">
        <v>5803.2</v>
      </c>
      <c r="I2337" s="271"/>
      <c r="J2337" s="271"/>
      <c r="K2337" s="271"/>
    </row>
    <row r="2338" spans="1:11" ht="90.75" customHeight="1" x14ac:dyDescent="0.25">
      <c r="A2338" s="172">
        <v>43661</v>
      </c>
      <c r="B2338" s="195" t="s">
        <v>9922</v>
      </c>
      <c r="C2338" s="195" t="s">
        <v>9923</v>
      </c>
      <c r="D2338" s="195" t="s">
        <v>7258</v>
      </c>
      <c r="E2338" s="195" t="s">
        <v>9924</v>
      </c>
      <c r="F2338" s="585" t="s">
        <v>9914</v>
      </c>
      <c r="G2338" s="140" t="s">
        <v>3500</v>
      </c>
      <c r="H2338" s="178">
        <v>5964.4</v>
      </c>
      <c r="I2338" s="271"/>
      <c r="J2338" s="271"/>
      <c r="K2338" s="271"/>
    </row>
    <row r="2339" spans="1:11" ht="90.75" customHeight="1" x14ac:dyDescent="0.25">
      <c r="A2339" s="172">
        <v>43661</v>
      </c>
      <c r="B2339" s="195" t="s">
        <v>9925</v>
      </c>
      <c r="C2339" s="195" t="s">
        <v>9865</v>
      </c>
      <c r="D2339" s="272" t="s">
        <v>3500</v>
      </c>
      <c r="E2339" s="195" t="s">
        <v>9866</v>
      </c>
      <c r="F2339" s="585" t="s">
        <v>8557</v>
      </c>
      <c r="G2339" s="140" t="s">
        <v>3500</v>
      </c>
      <c r="H2339" s="178">
        <v>7000</v>
      </c>
      <c r="I2339" s="271"/>
      <c r="J2339" s="271"/>
      <c r="K2339" s="271"/>
    </row>
    <row r="2340" spans="1:11" ht="90.75" customHeight="1" x14ac:dyDescent="0.25">
      <c r="A2340" s="157">
        <v>43662</v>
      </c>
      <c r="B2340" s="195" t="s">
        <v>9926</v>
      </c>
      <c r="C2340" s="195" t="s">
        <v>9927</v>
      </c>
      <c r="D2340" s="195" t="s">
        <v>9928</v>
      </c>
      <c r="E2340" s="195" t="s">
        <v>9929</v>
      </c>
      <c r="F2340" s="585" t="s">
        <v>8557</v>
      </c>
      <c r="G2340" s="140" t="s">
        <v>3500</v>
      </c>
      <c r="H2340" s="178">
        <v>6318</v>
      </c>
      <c r="I2340" s="271"/>
      <c r="J2340" s="271"/>
      <c r="K2340" s="271"/>
    </row>
    <row r="2341" spans="1:11" ht="90.75" customHeight="1" x14ac:dyDescent="0.25">
      <c r="A2341" s="157">
        <v>43663</v>
      </c>
      <c r="B2341" s="195" t="s">
        <v>9930</v>
      </c>
      <c r="C2341" s="195" t="s">
        <v>9902</v>
      </c>
      <c r="D2341" s="195" t="s">
        <v>9903</v>
      </c>
      <c r="E2341" s="195" t="s">
        <v>9904</v>
      </c>
      <c r="F2341" s="585" t="s">
        <v>8557</v>
      </c>
      <c r="G2341" s="140" t="s">
        <v>3500</v>
      </c>
      <c r="H2341" s="178">
        <v>4840</v>
      </c>
      <c r="I2341" s="271"/>
      <c r="J2341" s="271"/>
      <c r="K2341" s="271"/>
    </row>
    <row r="2342" spans="1:11" ht="90.75" customHeight="1" x14ac:dyDescent="0.25">
      <c r="A2342" s="157">
        <v>43648</v>
      </c>
      <c r="B2342" s="139">
        <v>4</v>
      </c>
      <c r="C2342" s="139" t="s">
        <v>9931</v>
      </c>
      <c r="D2342" s="272" t="s">
        <v>3500</v>
      </c>
      <c r="E2342" s="139" t="s">
        <v>9932</v>
      </c>
      <c r="F2342" s="582" t="s">
        <v>9933</v>
      </c>
      <c r="G2342" s="140" t="s">
        <v>3500</v>
      </c>
      <c r="H2342" s="514">
        <v>34850</v>
      </c>
      <c r="I2342" s="271"/>
      <c r="J2342" s="271"/>
      <c r="K2342" s="271"/>
    </row>
    <row r="2343" spans="1:11" ht="90.75" customHeight="1" x14ac:dyDescent="0.25">
      <c r="A2343" s="157">
        <v>43648</v>
      </c>
      <c r="B2343" s="139">
        <v>1</v>
      </c>
      <c r="C2343" s="139" t="s">
        <v>9934</v>
      </c>
      <c r="D2343" s="195" t="s">
        <v>9935</v>
      </c>
      <c r="E2343" s="139" t="s">
        <v>9936</v>
      </c>
      <c r="F2343" s="582" t="s">
        <v>9937</v>
      </c>
      <c r="G2343" s="140" t="s">
        <v>3500</v>
      </c>
      <c r="H2343" s="514">
        <v>1000</v>
      </c>
      <c r="I2343" s="271"/>
      <c r="J2343" s="271"/>
      <c r="K2343" s="271"/>
    </row>
    <row r="2344" spans="1:11" ht="90.75" customHeight="1" x14ac:dyDescent="0.25">
      <c r="A2344" s="157">
        <v>43648</v>
      </c>
      <c r="B2344" s="139">
        <v>2</v>
      </c>
      <c r="C2344" s="139" t="s">
        <v>9938</v>
      </c>
      <c r="D2344" s="195" t="s">
        <v>9939</v>
      </c>
      <c r="E2344" s="139" t="s">
        <v>9940</v>
      </c>
      <c r="F2344" s="582" t="s">
        <v>9937</v>
      </c>
      <c r="G2344" s="140" t="s">
        <v>3500</v>
      </c>
      <c r="H2344" s="514">
        <v>1555</v>
      </c>
      <c r="I2344" s="271"/>
      <c r="J2344" s="271"/>
      <c r="K2344" s="271"/>
    </row>
    <row r="2345" spans="1:11" ht="90.75" customHeight="1" x14ac:dyDescent="0.25">
      <c r="A2345" s="157">
        <v>43648</v>
      </c>
      <c r="B2345" s="139">
        <v>3</v>
      </c>
      <c r="C2345" s="139" t="s">
        <v>9941</v>
      </c>
      <c r="D2345" s="195" t="s">
        <v>9942</v>
      </c>
      <c r="E2345" s="139" t="s">
        <v>9943</v>
      </c>
      <c r="F2345" s="582" t="s">
        <v>9937</v>
      </c>
      <c r="G2345" s="140" t="s">
        <v>3500</v>
      </c>
      <c r="H2345" s="514">
        <v>1623.78</v>
      </c>
      <c r="I2345" s="271"/>
      <c r="J2345" s="271"/>
      <c r="K2345" s="271"/>
    </row>
    <row r="2346" spans="1:11" ht="90.75" customHeight="1" x14ac:dyDescent="0.25">
      <c r="A2346" s="157">
        <v>43650</v>
      </c>
      <c r="B2346" s="139">
        <v>5</v>
      </c>
      <c r="C2346" s="139" t="s">
        <v>9944</v>
      </c>
      <c r="D2346" s="195" t="s">
        <v>9945</v>
      </c>
      <c r="E2346" s="139" t="s">
        <v>9946</v>
      </c>
      <c r="F2346" s="582" t="s">
        <v>9937</v>
      </c>
      <c r="G2346" s="140" t="s">
        <v>3500</v>
      </c>
      <c r="H2346" s="514">
        <v>2171</v>
      </c>
      <c r="I2346" s="271"/>
      <c r="J2346" s="271"/>
      <c r="K2346" s="271"/>
    </row>
    <row r="2347" spans="1:11" ht="90.75" customHeight="1" x14ac:dyDescent="0.25">
      <c r="A2347" s="157">
        <v>43650</v>
      </c>
      <c r="B2347" s="139">
        <v>6</v>
      </c>
      <c r="C2347" s="139" t="s">
        <v>9947</v>
      </c>
      <c r="D2347" s="195" t="s">
        <v>9948</v>
      </c>
      <c r="E2347" s="139" t="s">
        <v>9949</v>
      </c>
      <c r="F2347" s="582" t="s">
        <v>9937</v>
      </c>
      <c r="G2347" s="140" t="s">
        <v>3500</v>
      </c>
      <c r="H2347" s="514">
        <v>1175</v>
      </c>
      <c r="I2347" s="271"/>
      <c r="J2347" s="271"/>
      <c r="K2347" s="271"/>
    </row>
    <row r="2348" spans="1:11" ht="90.75" customHeight="1" x14ac:dyDescent="0.25">
      <c r="A2348" s="159">
        <v>43654</v>
      </c>
      <c r="B2348" s="139">
        <v>7</v>
      </c>
      <c r="C2348" s="139" t="s">
        <v>9950</v>
      </c>
      <c r="D2348" s="195" t="s">
        <v>9951</v>
      </c>
      <c r="E2348" s="139" t="s">
        <v>9952</v>
      </c>
      <c r="F2348" s="582" t="s">
        <v>9937</v>
      </c>
      <c r="G2348" s="140" t="s">
        <v>3500</v>
      </c>
      <c r="H2348" s="514">
        <v>1575</v>
      </c>
      <c r="I2348" s="271"/>
      <c r="J2348" s="271"/>
      <c r="K2348" s="271"/>
    </row>
    <row r="2349" spans="1:11" ht="90.75" customHeight="1" x14ac:dyDescent="0.25">
      <c r="A2349" s="157">
        <v>43655</v>
      </c>
      <c r="B2349" s="139">
        <v>8</v>
      </c>
      <c r="C2349" s="139" t="s">
        <v>9953</v>
      </c>
      <c r="D2349" s="195" t="s">
        <v>9954</v>
      </c>
      <c r="E2349" s="139" t="s">
        <v>9955</v>
      </c>
      <c r="F2349" s="582" t="s">
        <v>9937</v>
      </c>
      <c r="G2349" s="140" t="s">
        <v>3500</v>
      </c>
      <c r="H2349" s="514">
        <v>1947.04</v>
      </c>
      <c r="I2349" s="271"/>
      <c r="J2349" s="271"/>
      <c r="K2349" s="271"/>
    </row>
    <row r="2350" spans="1:11" ht="90.75" customHeight="1" x14ac:dyDescent="0.25">
      <c r="A2350" s="157">
        <v>43655</v>
      </c>
      <c r="B2350" s="139">
        <v>9</v>
      </c>
      <c r="C2350" s="139" t="s">
        <v>9865</v>
      </c>
      <c r="D2350" s="272" t="s">
        <v>3500</v>
      </c>
      <c r="E2350" s="139" t="s">
        <v>9956</v>
      </c>
      <c r="F2350" s="582" t="s">
        <v>9933</v>
      </c>
      <c r="G2350" s="140" t="s">
        <v>3500</v>
      </c>
      <c r="H2350" s="514">
        <v>400</v>
      </c>
      <c r="I2350" s="271"/>
      <c r="J2350" s="271"/>
      <c r="K2350" s="271"/>
    </row>
    <row r="2351" spans="1:11" ht="90.75" customHeight="1" x14ac:dyDescent="0.25">
      <c r="A2351" s="157">
        <v>43655</v>
      </c>
      <c r="B2351" s="139">
        <v>10</v>
      </c>
      <c r="C2351" s="139" t="s">
        <v>9865</v>
      </c>
      <c r="D2351" s="272" t="s">
        <v>3500</v>
      </c>
      <c r="E2351" s="139" t="s">
        <v>9956</v>
      </c>
      <c r="F2351" s="582" t="s">
        <v>9933</v>
      </c>
      <c r="G2351" s="140" t="s">
        <v>3500</v>
      </c>
      <c r="H2351" s="514">
        <v>7000</v>
      </c>
      <c r="I2351" s="271"/>
      <c r="J2351" s="271"/>
      <c r="K2351" s="271"/>
    </row>
    <row r="2352" spans="1:11" ht="90.75" customHeight="1" x14ac:dyDescent="0.25">
      <c r="A2352" s="159">
        <v>43658</v>
      </c>
      <c r="B2352" s="139">
        <v>11</v>
      </c>
      <c r="C2352" s="139" t="s">
        <v>9957</v>
      </c>
      <c r="D2352" s="195" t="s">
        <v>9958</v>
      </c>
      <c r="E2352" s="139" t="s">
        <v>9959</v>
      </c>
      <c r="F2352" s="582" t="s">
        <v>9960</v>
      </c>
      <c r="G2352" s="140" t="s">
        <v>3500</v>
      </c>
      <c r="H2352" s="514">
        <v>8000</v>
      </c>
      <c r="I2352" s="271"/>
      <c r="J2352" s="271"/>
      <c r="K2352" s="271"/>
    </row>
    <row r="2353" spans="1:11" ht="90.75" customHeight="1" x14ac:dyDescent="0.25">
      <c r="A2353" s="157">
        <v>43662</v>
      </c>
      <c r="B2353" s="139">
        <v>12</v>
      </c>
      <c r="C2353" s="139" t="s">
        <v>9941</v>
      </c>
      <c r="D2353" s="195" t="s">
        <v>9942</v>
      </c>
      <c r="E2353" s="139" t="s">
        <v>9943</v>
      </c>
      <c r="F2353" s="582" t="s">
        <v>9937</v>
      </c>
      <c r="G2353" s="140" t="s">
        <v>3500</v>
      </c>
      <c r="H2353" s="514">
        <v>2192.94</v>
      </c>
      <c r="I2353" s="271"/>
      <c r="J2353" s="271"/>
      <c r="K2353" s="271"/>
    </row>
    <row r="2354" spans="1:11" ht="90.75" customHeight="1" x14ac:dyDescent="0.25">
      <c r="A2354" s="157">
        <v>43662</v>
      </c>
      <c r="B2354" s="139">
        <v>13</v>
      </c>
      <c r="C2354" s="139" t="s">
        <v>9934</v>
      </c>
      <c r="D2354" s="195" t="s">
        <v>9935</v>
      </c>
      <c r="E2354" s="139" t="s">
        <v>9936</v>
      </c>
      <c r="F2354" s="582" t="s">
        <v>9937</v>
      </c>
      <c r="G2354" s="140" t="s">
        <v>3500</v>
      </c>
      <c r="H2354" s="514">
        <v>1725</v>
      </c>
      <c r="I2354" s="271"/>
      <c r="J2354" s="271"/>
      <c r="K2354" s="271"/>
    </row>
    <row r="2355" spans="1:11" ht="90.75" customHeight="1" x14ac:dyDescent="0.25">
      <c r="A2355" s="157">
        <v>43663</v>
      </c>
      <c r="B2355" s="139">
        <v>14</v>
      </c>
      <c r="C2355" s="139" t="s">
        <v>9950</v>
      </c>
      <c r="D2355" s="195" t="s">
        <v>9951</v>
      </c>
      <c r="E2355" s="139" t="s">
        <v>9952</v>
      </c>
      <c r="F2355" s="582" t="s">
        <v>9937</v>
      </c>
      <c r="G2355" s="140" t="s">
        <v>3500</v>
      </c>
      <c r="H2355" s="514">
        <v>2650</v>
      </c>
      <c r="I2355" s="271"/>
      <c r="J2355" s="271"/>
      <c r="K2355" s="271"/>
    </row>
    <row r="2356" spans="1:11" ht="90.75" customHeight="1" x14ac:dyDescent="0.25">
      <c r="A2356" s="157">
        <v>43663</v>
      </c>
      <c r="B2356" s="139">
        <v>15</v>
      </c>
      <c r="C2356" s="139" t="s">
        <v>9947</v>
      </c>
      <c r="D2356" s="195" t="s">
        <v>9948</v>
      </c>
      <c r="E2356" s="139" t="s">
        <v>9949</v>
      </c>
      <c r="F2356" s="582" t="s">
        <v>9937</v>
      </c>
      <c r="G2356" s="140" t="s">
        <v>3500</v>
      </c>
      <c r="H2356" s="514">
        <v>1965</v>
      </c>
      <c r="I2356" s="271"/>
      <c r="J2356" s="271"/>
      <c r="K2356" s="271"/>
    </row>
    <row r="2357" spans="1:11" ht="90.75" customHeight="1" x14ac:dyDescent="0.25">
      <c r="A2357" s="157">
        <v>43663</v>
      </c>
      <c r="B2357" s="139">
        <v>16</v>
      </c>
      <c r="C2357" s="139" t="s">
        <v>9953</v>
      </c>
      <c r="D2357" s="195" t="s">
        <v>9954</v>
      </c>
      <c r="E2357" s="139" t="s">
        <v>9955</v>
      </c>
      <c r="F2357" s="582" t="s">
        <v>9937</v>
      </c>
      <c r="G2357" s="140" t="s">
        <v>3500</v>
      </c>
      <c r="H2357" s="514">
        <v>2655.68</v>
      </c>
      <c r="I2357" s="271"/>
      <c r="J2357" s="271"/>
      <c r="K2357" s="271"/>
    </row>
    <row r="2358" spans="1:11" ht="90.75" customHeight="1" x14ac:dyDescent="0.25">
      <c r="A2358" s="157">
        <v>43663</v>
      </c>
      <c r="B2358" s="139">
        <v>17</v>
      </c>
      <c r="C2358" s="139" t="s">
        <v>9938</v>
      </c>
      <c r="D2358" s="195" t="s">
        <v>9939</v>
      </c>
      <c r="E2358" s="139" t="s">
        <v>9940</v>
      </c>
      <c r="F2358" s="582" t="s">
        <v>9937</v>
      </c>
      <c r="G2358" s="140" t="s">
        <v>3500</v>
      </c>
      <c r="H2358" s="514">
        <v>2500</v>
      </c>
      <c r="I2358" s="271"/>
      <c r="J2358" s="271"/>
      <c r="K2358" s="271"/>
    </row>
    <row r="2359" spans="1:11" ht="90.75" customHeight="1" x14ac:dyDescent="0.25">
      <c r="A2359" s="159">
        <v>43665</v>
      </c>
      <c r="B2359" s="139">
        <v>18</v>
      </c>
      <c r="C2359" s="139" t="s">
        <v>9961</v>
      </c>
      <c r="D2359" s="272" t="s">
        <v>3500</v>
      </c>
      <c r="E2359" s="139" t="s">
        <v>9936</v>
      </c>
      <c r="F2359" s="582" t="s">
        <v>9962</v>
      </c>
      <c r="G2359" s="140" t="s">
        <v>3500</v>
      </c>
      <c r="H2359" s="514">
        <v>159.56</v>
      </c>
      <c r="I2359" s="271"/>
      <c r="J2359" s="271"/>
      <c r="K2359" s="271"/>
    </row>
    <row r="2360" spans="1:11" ht="90.75" customHeight="1" x14ac:dyDescent="0.25">
      <c r="A2360" s="159">
        <v>43651</v>
      </c>
      <c r="B2360" s="195" t="s">
        <v>9963</v>
      </c>
      <c r="C2360" s="195" t="s">
        <v>9964</v>
      </c>
      <c r="D2360" s="195" t="s">
        <v>9965</v>
      </c>
      <c r="E2360" s="195" t="s">
        <v>9966</v>
      </c>
      <c r="F2360" s="585" t="s">
        <v>9967</v>
      </c>
      <c r="G2360" s="140" t="s">
        <v>3500</v>
      </c>
      <c r="H2360" s="178">
        <v>2570.4</v>
      </c>
      <c r="I2360" s="271"/>
      <c r="J2360" s="271"/>
      <c r="K2360" s="271"/>
    </row>
    <row r="2361" spans="1:11" ht="90.75" customHeight="1" x14ac:dyDescent="0.25">
      <c r="A2361" s="159">
        <v>43651</v>
      </c>
      <c r="B2361" s="195" t="s">
        <v>9968</v>
      </c>
      <c r="C2361" s="195" t="s">
        <v>9969</v>
      </c>
      <c r="D2361" s="272" t="s">
        <v>3500</v>
      </c>
      <c r="E2361" s="195" t="s">
        <v>9970</v>
      </c>
      <c r="F2361" s="585" t="s">
        <v>9971</v>
      </c>
      <c r="G2361" s="140" t="s">
        <v>3500</v>
      </c>
      <c r="H2361" s="178">
        <v>2838</v>
      </c>
      <c r="I2361" s="271"/>
      <c r="J2361" s="271"/>
      <c r="K2361" s="271"/>
    </row>
    <row r="2362" spans="1:11" ht="90.75" customHeight="1" x14ac:dyDescent="0.25">
      <c r="A2362" s="159">
        <v>43651</v>
      </c>
      <c r="B2362" s="195" t="s">
        <v>9972</v>
      </c>
      <c r="C2362" s="195" t="s">
        <v>9973</v>
      </c>
      <c r="D2362" s="272" t="s">
        <v>3500</v>
      </c>
      <c r="E2362" s="195" t="s">
        <v>9974</v>
      </c>
      <c r="F2362" s="585" t="s">
        <v>9975</v>
      </c>
      <c r="G2362" s="140" t="s">
        <v>3500</v>
      </c>
      <c r="H2362" s="178">
        <v>7000</v>
      </c>
      <c r="I2362" s="271"/>
      <c r="J2362" s="271"/>
      <c r="K2362" s="271"/>
    </row>
    <row r="2363" spans="1:11" ht="90.75" customHeight="1" x14ac:dyDescent="0.25">
      <c r="A2363" s="159">
        <v>43651</v>
      </c>
      <c r="B2363" s="195" t="s">
        <v>9976</v>
      </c>
      <c r="C2363" s="195" t="s">
        <v>9969</v>
      </c>
      <c r="D2363" s="272" t="s">
        <v>3500</v>
      </c>
      <c r="E2363" s="195" t="s">
        <v>9970</v>
      </c>
      <c r="F2363" s="585" t="s">
        <v>9977</v>
      </c>
      <c r="G2363" s="140" t="s">
        <v>3500</v>
      </c>
      <c r="H2363" s="178">
        <v>17000</v>
      </c>
      <c r="I2363" s="271"/>
      <c r="J2363" s="271"/>
      <c r="K2363" s="271"/>
    </row>
    <row r="2364" spans="1:11" ht="90.75" customHeight="1" x14ac:dyDescent="0.25">
      <c r="A2364" s="157">
        <v>43656</v>
      </c>
      <c r="B2364" s="195" t="s">
        <v>9978</v>
      </c>
      <c r="C2364" s="195" t="s">
        <v>9979</v>
      </c>
      <c r="D2364" s="195" t="s">
        <v>9980</v>
      </c>
      <c r="E2364" s="195" t="s">
        <v>9981</v>
      </c>
      <c r="F2364" s="585" t="s">
        <v>9982</v>
      </c>
      <c r="G2364" s="140" t="s">
        <v>3500</v>
      </c>
      <c r="H2364" s="178">
        <v>2019.6</v>
      </c>
      <c r="I2364" s="271"/>
      <c r="J2364" s="271"/>
      <c r="K2364" s="271"/>
    </row>
    <row r="2365" spans="1:11" ht="90.75" customHeight="1" x14ac:dyDescent="0.25">
      <c r="A2365" s="157">
        <v>43656</v>
      </c>
      <c r="B2365" s="195" t="s">
        <v>9978</v>
      </c>
      <c r="C2365" s="195" t="s">
        <v>9983</v>
      </c>
      <c r="D2365" s="195" t="s">
        <v>9984</v>
      </c>
      <c r="E2365" s="195" t="s">
        <v>9985</v>
      </c>
      <c r="F2365" s="585" t="s">
        <v>9982</v>
      </c>
      <c r="G2365" s="140" t="s">
        <v>3500</v>
      </c>
      <c r="H2365" s="178">
        <v>4536.75</v>
      </c>
      <c r="I2365" s="271"/>
      <c r="J2365" s="271"/>
      <c r="K2365" s="271"/>
    </row>
    <row r="2366" spans="1:11" ht="90.75" customHeight="1" x14ac:dyDescent="0.25">
      <c r="A2366" s="157">
        <v>43656</v>
      </c>
      <c r="B2366" s="195" t="s">
        <v>9978</v>
      </c>
      <c r="C2366" s="195" t="s">
        <v>9969</v>
      </c>
      <c r="D2366" s="272" t="s">
        <v>3500</v>
      </c>
      <c r="E2366" s="195" t="s">
        <v>9970</v>
      </c>
      <c r="F2366" s="585" t="s">
        <v>9986</v>
      </c>
      <c r="G2366" s="140" t="s">
        <v>3500</v>
      </c>
      <c r="H2366" s="178">
        <v>30600</v>
      </c>
      <c r="I2366" s="271"/>
      <c r="J2366" s="271"/>
      <c r="K2366" s="271"/>
    </row>
    <row r="2367" spans="1:11" ht="90.75" customHeight="1" x14ac:dyDescent="0.25">
      <c r="A2367" s="157">
        <v>43663</v>
      </c>
      <c r="B2367" s="195" t="s">
        <v>9987</v>
      </c>
      <c r="C2367" s="195" t="s">
        <v>9969</v>
      </c>
      <c r="D2367" s="272" t="s">
        <v>3500</v>
      </c>
      <c r="E2367" s="195" t="s">
        <v>9970</v>
      </c>
      <c r="F2367" s="585" t="s">
        <v>9982</v>
      </c>
      <c r="G2367" s="140" t="s">
        <v>3500</v>
      </c>
      <c r="H2367" s="178">
        <v>1779.7</v>
      </c>
      <c r="I2367" s="271"/>
      <c r="J2367" s="271"/>
      <c r="K2367" s="271"/>
    </row>
    <row r="2368" spans="1:11" ht="90.75" customHeight="1" x14ac:dyDescent="0.25">
      <c r="A2368" s="157">
        <v>43662</v>
      </c>
      <c r="B2368" s="195" t="s">
        <v>9988</v>
      </c>
      <c r="C2368" s="195" t="s">
        <v>9964</v>
      </c>
      <c r="D2368" s="195" t="s">
        <v>9965</v>
      </c>
      <c r="E2368" s="195" t="s">
        <v>9966</v>
      </c>
      <c r="F2368" s="585" t="s">
        <v>9982</v>
      </c>
      <c r="G2368" s="140" t="s">
        <v>3500</v>
      </c>
      <c r="H2368" s="178">
        <v>1768</v>
      </c>
      <c r="I2368" s="271"/>
      <c r="J2368" s="271"/>
      <c r="K2368" s="271"/>
    </row>
    <row r="2369" spans="1:11" ht="90.75" customHeight="1" x14ac:dyDescent="0.25">
      <c r="A2369" s="159">
        <v>43651</v>
      </c>
      <c r="B2369" s="139">
        <v>135240855</v>
      </c>
      <c r="C2369" s="139" t="s">
        <v>9989</v>
      </c>
      <c r="D2369" s="195" t="s">
        <v>9990</v>
      </c>
      <c r="E2369" s="139" t="s">
        <v>9991</v>
      </c>
      <c r="F2369" s="582" t="s">
        <v>9992</v>
      </c>
      <c r="G2369" s="140" t="s">
        <v>3500</v>
      </c>
      <c r="H2369" s="516">
        <v>5820</v>
      </c>
      <c r="I2369" s="271"/>
      <c r="J2369" s="271"/>
      <c r="K2369" s="271"/>
    </row>
    <row r="2370" spans="1:11" ht="90.75" customHeight="1" x14ac:dyDescent="0.25">
      <c r="A2370" s="159">
        <v>43654</v>
      </c>
      <c r="B2370" s="139">
        <v>114014082</v>
      </c>
      <c r="C2370" s="139" t="s">
        <v>9993</v>
      </c>
      <c r="D2370" s="195" t="s">
        <v>9994</v>
      </c>
      <c r="E2370" s="139" t="s">
        <v>9995</v>
      </c>
      <c r="F2370" s="582" t="s">
        <v>9996</v>
      </c>
      <c r="G2370" s="140" t="s">
        <v>3500</v>
      </c>
      <c r="H2370" s="516">
        <v>16320</v>
      </c>
      <c r="I2370" s="271"/>
      <c r="J2370" s="271"/>
      <c r="K2370" s="271"/>
    </row>
    <row r="2371" spans="1:11" ht="90.75" customHeight="1" x14ac:dyDescent="0.25">
      <c r="A2371" s="159">
        <v>43658</v>
      </c>
      <c r="B2371" s="139">
        <v>113434782</v>
      </c>
      <c r="C2371" s="139" t="s">
        <v>9997</v>
      </c>
      <c r="D2371" s="272" t="s">
        <v>3500</v>
      </c>
      <c r="E2371" s="139" t="s">
        <v>9998</v>
      </c>
      <c r="F2371" s="582" t="s">
        <v>9999</v>
      </c>
      <c r="G2371" s="140" t="s">
        <v>3500</v>
      </c>
      <c r="H2371" s="516">
        <v>3000</v>
      </c>
      <c r="I2371" s="271"/>
      <c r="J2371" s="271"/>
      <c r="K2371" s="271"/>
    </row>
    <row r="2372" spans="1:11" ht="90.75" customHeight="1" x14ac:dyDescent="0.25">
      <c r="A2372" s="157">
        <v>43650</v>
      </c>
      <c r="B2372" s="139" t="s">
        <v>10000</v>
      </c>
      <c r="C2372" s="139" t="s">
        <v>10001</v>
      </c>
      <c r="D2372" s="195" t="s">
        <v>10002</v>
      </c>
      <c r="E2372" s="139" t="s">
        <v>10003</v>
      </c>
      <c r="F2372" s="582" t="s">
        <v>10004</v>
      </c>
      <c r="G2372" s="140" t="s">
        <v>3500</v>
      </c>
      <c r="H2372" s="516">
        <v>20477</v>
      </c>
      <c r="I2372" s="271"/>
      <c r="J2372" s="271"/>
      <c r="K2372" s="271"/>
    </row>
    <row r="2373" spans="1:11" ht="90.75" customHeight="1" x14ac:dyDescent="0.25">
      <c r="A2373" s="159">
        <v>43652</v>
      </c>
      <c r="B2373" s="139" t="s">
        <v>10005</v>
      </c>
      <c r="C2373" s="139" t="s">
        <v>10006</v>
      </c>
      <c r="D2373" s="272" t="s">
        <v>3500</v>
      </c>
      <c r="E2373" s="139" t="s">
        <v>10007</v>
      </c>
      <c r="F2373" s="582" t="s">
        <v>10008</v>
      </c>
      <c r="G2373" s="140" t="s">
        <v>3500</v>
      </c>
      <c r="H2373" s="516">
        <v>31058</v>
      </c>
      <c r="I2373" s="271"/>
      <c r="J2373" s="271"/>
      <c r="K2373" s="271"/>
    </row>
    <row r="2374" spans="1:11" ht="90.75" customHeight="1" x14ac:dyDescent="0.25">
      <c r="A2374" s="159">
        <v>43666</v>
      </c>
      <c r="B2374" s="139" t="s">
        <v>10009</v>
      </c>
      <c r="C2374" s="139" t="s">
        <v>10006</v>
      </c>
      <c r="D2374" s="272" t="s">
        <v>3500</v>
      </c>
      <c r="E2374" s="139" t="s">
        <v>10007</v>
      </c>
      <c r="F2374" s="582" t="s">
        <v>10010</v>
      </c>
      <c r="G2374" s="140" t="s">
        <v>3500</v>
      </c>
      <c r="H2374" s="516">
        <v>900</v>
      </c>
      <c r="I2374" s="271"/>
      <c r="J2374" s="271"/>
      <c r="K2374" s="271"/>
    </row>
    <row r="2375" spans="1:11" ht="90.75" customHeight="1" x14ac:dyDescent="0.25">
      <c r="A2375" s="157">
        <v>43650</v>
      </c>
      <c r="B2375" s="197" t="s">
        <v>10011</v>
      </c>
      <c r="C2375" s="197" t="s">
        <v>10012</v>
      </c>
      <c r="D2375" s="197" t="s">
        <v>10013</v>
      </c>
      <c r="E2375" s="197" t="s">
        <v>10014</v>
      </c>
      <c r="F2375" s="174" t="s">
        <v>10015</v>
      </c>
      <c r="G2375" s="140" t="s">
        <v>3500</v>
      </c>
      <c r="H2375" s="176">
        <v>3</v>
      </c>
      <c r="I2375" s="271"/>
      <c r="J2375" s="271"/>
      <c r="K2375" s="271"/>
    </row>
    <row r="2376" spans="1:11" ht="90.75" customHeight="1" x14ac:dyDescent="0.25">
      <c r="A2376" s="173">
        <v>43652</v>
      </c>
      <c r="B2376" s="197" t="s">
        <v>10016</v>
      </c>
      <c r="C2376" s="197" t="s">
        <v>10012</v>
      </c>
      <c r="D2376" s="197" t="s">
        <v>10013</v>
      </c>
      <c r="E2376" s="197" t="s">
        <v>10014</v>
      </c>
      <c r="F2376" s="174" t="s">
        <v>10015</v>
      </c>
      <c r="G2376" s="140" t="s">
        <v>3500</v>
      </c>
      <c r="H2376" s="176">
        <v>3</v>
      </c>
      <c r="I2376" s="271"/>
      <c r="J2376" s="271"/>
      <c r="K2376" s="271"/>
    </row>
    <row r="2377" spans="1:11" ht="90.75" customHeight="1" x14ac:dyDescent="0.25">
      <c r="A2377" s="173">
        <v>43666</v>
      </c>
      <c r="B2377" s="197" t="s">
        <v>10017</v>
      </c>
      <c r="C2377" s="197" t="s">
        <v>10012</v>
      </c>
      <c r="D2377" s="197" t="s">
        <v>10013</v>
      </c>
      <c r="E2377" s="197" t="s">
        <v>10014</v>
      </c>
      <c r="F2377" s="174" t="s">
        <v>10015</v>
      </c>
      <c r="G2377" s="140" t="s">
        <v>3500</v>
      </c>
      <c r="H2377" s="176">
        <v>3</v>
      </c>
      <c r="I2377" s="271"/>
      <c r="J2377" s="271"/>
      <c r="K2377" s="271"/>
    </row>
    <row r="2378" spans="1:11" ht="90.75" customHeight="1" x14ac:dyDescent="0.25">
      <c r="A2378" s="159">
        <v>43651</v>
      </c>
      <c r="B2378" s="139">
        <v>1</v>
      </c>
      <c r="C2378" s="139" t="s">
        <v>10018</v>
      </c>
      <c r="D2378" s="195" t="s">
        <v>10019</v>
      </c>
      <c r="E2378" s="139" t="s">
        <v>10020</v>
      </c>
      <c r="F2378" s="582" t="s">
        <v>10021</v>
      </c>
      <c r="G2378" s="140" t="s">
        <v>3500</v>
      </c>
      <c r="H2378" s="516">
        <v>14544</v>
      </c>
      <c r="I2378" s="271"/>
      <c r="J2378" s="271"/>
      <c r="K2378" s="271"/>
    </row>
    <row r="2379" spans="1:11" ht="90.75" customHeight="1" x14ac:dyDescent="0.25">
      <c r="A2379" s="159">
        <v>43651</v>
      </c>
      <c r="B2379" s="139">
        <v>145943111</v>
      </c>
      <c r="C2379" s="139" t="s">
        <v>10022</v>
      </c>
      <c r="D2379" s="272" t="s">
        <v>3500</v>
      </c>
      <c r="E2379" s="162" t="s">
        <v>10023</v>
      </c>
      <c r="F2379" s="582" t="s">
        <v>10024</v>
      </c>
      <c r="G2379" s="140" t="s">
        <v>3500</v>
      </c>
      <c r="H2379" s="516">
        <v>4624</v>
      </c>
      <c r="I2379" s="271"/>
      <c r="J2379" s="271"/>
      <c r="K2379" s="271"/>
    </row>
    <row r="2380" spans="1:11" ht="90.75" customHeight="1" x14ac:dyDescent="0.25">
      <c r="A2380" s="157">
        <v>43656</v>
      </c>
      <c r="B2380" s="139">
        <v>111230652</v>
      </c>
      <c r="C2380" s="139" t="s">
        <v>10022</v>
      </c>
      <c r="D2380" s="272" t="s">
        <v>3500</v>
      </c>
      <c r="E2380" s="162" t="s">
        <v>10023</v>
      </c>
      <c r="F2380" s="582" t="s">
        <v>10024</v>
      </c>
      <c r="G2380" s="140" t="s">
        <v>3500</v>
      </c>
      <c r="H2380" s="516">
        <v>8190</v>
      </c>
      <c r="I2380" s="271"/>
      <c r="J2380" s="271"/>
      <c r="K2380" s="271"/>
    </row>
    <row r="2381" spans="1:11" ht="90.75" customHeight="1" x14ac:dyDescent="0.25">
      <c r="A2381" s="157">
        <v>43656</v>
      </c>
      <c r="B2381" s="139">
        <v>112736402</v>
      </c>
      <c r="C2381" s="139" t="s">
        <v>10025</v>
      </c>
      <c r="D2381" s="195" t="s">
        <v>10026</v>
      </c>
      <c r="E2381" s="139" t="s">
        <v>10027</v>
      </c>
      <c r="F2381" s="582" t="s">
        <v>9534</v>
      </c>
      <c r="G2381" s="140" t="s">
        <v>3500</v>
      </c>
      <c r="H2381" s="516">
        <v>4014</v>
      </c>
      <c r="I2381" s="271"/>
      <c r="J2381" s="271"/>
      <c r="K2381" s="271"/>
    </row>
    <row r="2382" spans="1:11" ht="90.75" customHeight="1" x14ac:dyDescent="0.25">
      <c r="A2382" s="159">
        <v>43658</v>
      </c>
      <c r="B2382" s="139">
        <v>173620026</v>
      </c>
      <c r="C2382" s="139" t="s">
        <v>10025</v>
      </c>
      <c r="D2382" s="195" t="s">
        <v>10026</v>
      </c>
      <c r="E2382" s="139" t="s">
        <v>10027</v>
      </c>
      <c r="F2382" s="582" t="s">
        <v>9534</v>
      </c>
      <c r="G2382" s="140" t="s">
        <v>3500</v>
      </c>
      <c r="H2382" s="516">
        <v>4014</v>
      </c>
      <c r="I2382" s="271"/>
      <c r="J2382" s="271"/>
      <c r="K2382" s="271"/>
    </row>
    <row r="2383" spans="1:11" ht="90.75" customHeight="1" x14ac:dyDescent="0.25">
      <c r="A2383" s="159">
        <v>43658</v>
      </c>
      <c r="B2383" s="139">
        <v>173123459</v>
      </c>
      <c r="C2383" s="139" t="s">
        <v>10028</v>
      </c>
      <c r="D2383" s="195" t="s">
        <v>10029</v>
      </c>
      <c r="E2383" s="139" t="s">
        <v>10030</v>
      </c>
      <c r="F2383" s="582" t="s">
        <v>5792</v>
      </c>
      <c r="G2383" s="140" t="s">
        <v>3500</v>
      </c>
      <c r="H2383" s="516">
        <v>12597</v>
      </c>
      <c r="I2383" s="271"/>
      <c r="J2383" s="271"/>
      <c r="K2383" s="271"/>
    </row>
    <row r="2384" spans="1:11" ht="90.75" customHeight="1" x14ac:dyDescent="0.25">
      <c r="A2384" s="159">
        <v>43665</v>
      </c>
      <c r="B2384" s="139">
        <v>183228075</v>
      </c>
      <c r="C2384" s="139" t="s">
        <v>10028</v>
      </c>
      <c r="D2384" s="195" t="s">
        <v>10029</v>
      </c>
      <c r="E2384" s="139" t="s">
        <v>10030</v>
      </c>
      <c r="F2384" s="582" t="s">
        <v>10031</v>
      </c>
      <c r="G2384" s="140" t="s">
        <v>3500</v>
      </c>
      <c r="H2384" s="516">
        <v>5542.68</v>
      </c>
      <c r="I2384" s="271"/>
      <c r="J2384" s="271"/>
      <c r="K2384" s="271"/>
    </row>
    <row r="2385" spans="1:11" ht="90.75" customHeight="1" x14ac:dyDescent="0.25">
      <c r="A2385" s="159">
        <v>43665</v>
      </c>
      <c r="B2385" s="139">
        <v>184000287</v>
      </c>
      <c r="C2385" s="139" t="s">
        <v>10028</v>
      </c>
      <c r="D2385" s="195" t="s">
        <v>10029</v>
      </c>
      <c r="E2385" s="139" t="s">
        <v>10030</v>
      </c>
      <c r="F2385" s="582" t="s">
        <v>10031</v>
      </c>
      <c r="G2385" s="140" t="s">
        <v>3500</v>
      </c>
      <c r="H2385" s="516">
        <v>11085.36</v>
      </c>
      <c r="I2385" s="271"/>
      <c r="J2385" s="271"/>
      <c r="K2385" s="271"/>
    </row>
    <row r="2386" spans="1:11" ht="90.75" customHeight="1" x14ac:dyDescent="0.25">
      <c r="A2386" s="157">
        <v>43656</v>
      </c>
      <c r="B2386" s="139">
        <v>112038959</v>
      </c>
      <c r="C2386" s="139" t="s">
        <v>10032</v>
      </c>
      <c r="D2386" s="195" t="s">
        <v>10033</v>
      </c>
      <c r="E2386" s="139" t="s">
        <v>10034</v>
      </c>
      <c r="F2386" s="582" t="s">
        <v>8993</v>
      </c>
      <c r="G2386" s="140" t="s">
        <v>3500</v>
      </c>
      <c r="H2386" s="516">
        <v>8000</v>
      </c>
      <c r="I2386" s="271"/>
      <c r="J2386" s="271"/>
      <c r="K2386" s="271"/>
    </row>
    <row r="2387" spans="1:11" ht="90.75" customHeight="1" x14ac:dyDescent="0.25">
      <c r="A2387" s="157">
        <v>43656</v>
      </c>
      <c r="B2387" s="139">
        <v>111346786</v>
      </c>
      <c r="C2387" s="139" t="s">
        <v>10035</v>
      </c>
      <c r="D2387" s="195" t="s">
        <v>10036</v>
      </c>
      <c r="E2387" s="139" t="s">
        <v>10037</v>
      </c>
      <c r="F2387" s="582" t="s">
        <v>8993</v>
      </c>
      <c r="G2387" s="140" t="s">
        <v>3500</v>
      </c>
      <c r="H2387" s="516">
        <v>8000</v>
      </c>
      <c r="I2387" s="271"/>
      <c r="J2387" s="271"/>
      <c r="K2387" s="271"/>
    </row>
    <row r="2388" spans="1:11" ht="90.75" customHeight="1" x14ac:dyDescent="0.25">
      <c r="A2388" s="157">
        <v>43656</v>
      </c>
      <c r="B2388" s="139">
        <v>111648143</v>
      </c>
      <c r="C2388" s="139" t="s">
        <v>10038</v>
      </c>
      <c r="D2388" s="195" t="s">
        <v>10039</v>
      </c>
      <c r="E2388" s="139" t="s">
        <v>10040</v>
      </c>
      <c r="F2388" s="582" t="s">
        <v>8993</v>
      </c>
      <c r="G2388" s="140" t="s">
        <v>3500</v>
      </c>
      <c r="H2388" s="516">
        <v>7952</v>
      </c>
      <c r="I2388" s="271"/>
      <c r="J2388" s="271"/>
      <c r="K2388" s="271"/>
    </row>
    <row r="2389" spans="1:11" ht="90.75" customHeight="1" x14ac:dyDescent="0.25">
      <c r="A2389" s="157">
        <v>43656</v>
      </c>
      <c r="B2389" s="139">
        <v>110812438</v>
      </c>
      <c r="C2389" s="139" t="s">
        <v>10041</v>
      </c>
      <c r="D2389" s="272" t="s">
        <v>3500</v>
      </c>
      <c r="E2389" s="139" t="s">
        <v>10042</v>
      </c>
      <c r="F2389" s="582" t="s">
        <v>8993</v>
      </c>
      <c r="G2389" s="140" t="s">
        <v>3500</v>
      </c>
      <c r="H2389" s="516">
        <v>7612</v>
      </c>
      <c r="I2389" s="271"/>
      <c r="J2389" s="271"/>
      <c r="K2389" s="271"/>
    </row>
    <row r="2390" spans="1:11" ht="90.75" customHeight="1" x14ac:dyDescent="0.25">
      <c r="A2390" s="157">
        <v>43656</v>
      </c>
      <c r="B2390" s="139">
        <v>110204814</v>
      </c>
      <c r="C2390" s="139" t="s">
        <v>10043</v>
      </c>
      <c r="D2390" s="195" t="s">
        <v>10044</v>
      </c>
      <c r="E2390" s="139" t="s">
        <v>10045</v>
      </c>
      <c r="F2390" s="582" t="s">
        <v>8993</v>
      </c>
      <c r="G2390" s="140" t="s">
        <v>3500</v>
      </c>
      <c r="H2390" s="516">
        <v>7049</v>
      </c>
      <c r="I2390" s="271"/>
      <c r="J2390" s="271"/>
      <c r="K2390" s="271"/>
    </row>
    <row r="2391" spans="1:11" ht="90.75" customHeight="1" x14ac:dyDescent="0.25">
      <c r="A2391" s="157">
        <v>43656</v>
      </c>
      <c r="B2391" s="139">
        <v>112126789</v>
      </c>
      <c r="C2391" s="139" t="s">
        <v>10046</v>
      </c>
      <c r="D2391" s="195" t="s">
        <v>10047</v>
      </c>
      <c r="E2391" s="139" t="s">
        <v>10048</v>
      </c>
      <c r="F2391" s="582" t="s">
        <v>8993</v>
      </c>
      <c r="G2391" s="140" t="s">
        <v>3500</v>
      </c>
      <c r="H2391" s="516">
        <v>5000</v>
      </c>
      <c r="I2391" s="271"/>
      <c r="J2391" s="271"/>
      <c r="K2391" s="271"/>
    </row>
    <row r="2392" spans="1:11" ht="90.75" customHeight="1" x14ac:dyDescent="0.25">
      <c r="A2392" s="157">
        <v>43656</v>
      </c>
      <c r="B2392" s="139">
        <v>113201107</v>
      </c>
      <c r="C2392" s="139" t="s">
        <v>10049</v>
      </c>
      <c r="D2392" s="195" t="s">
        <v>10050</v>
      </c>
      <c r="E2392" s="139" t="s">
        <v>10051</v>
      </c>
      <c r="F2392" s="582" t="s">
        <v>10052</v>
      </c>
      <c r="G2392" s="140" t="s">
        <v>3500</v>
      </c>
      <c r="H2392" s="516">
        <v>2000</v>
      </c>
      <c r="I2392" s="271"/>
      <c r="J2392" s="271"/>
      <c r="K2392" s="271"/>
    </row>
    <row r="2393" spans="1:11" ht="90.75" customHeight="1" x14ac:dyDescent="0.25">
      <c r="A2393" s="159">
        <v>43651</v>
      </c>
      <c r="B2393" s="139">
        <v>174454115</v>
      </c>
      <c r="C2393" s="139" t="s">
        <v>10053</v>
      </c>
      <c r="D2393" s="195" t="s">
        <v>10054</v>
      </c>
      <c r="E2393" s="139" t="s">
        <v>10055</v>
      </c>
      <c r="F2393" s="582" t="s">
        <v>10056</v>
      </c>
      <c r="G2393" s="140" t="s">
        <v>3500</v>
      </c>
      <c r="H2393" s="516">
        <v>500</v>
      </c>
      <c r="I2393" s="271"/>
      <c r="J2393" s="271"/>
      <c r="K2393" s="271"/>
    </row>
    <row r="2394" spans="1:11" ht="90.75" customHeight="1" x14ac:dyDescent="0.25">
      <c r="A2394" s="159">
        <v>43658</v>
      </c>
      <c r="B2394" s="139">
        <v>174047282</v>
      </c>
      <c r="C2394" s="139" t="s">
        <v>10049</v>
      </c>
      <c r="D2394" s="195" t="s">
        <v>10050</v>
      </c>
      <c r="E2394" s="139" t="s">
        <v>10051</v>
      </c>
      <c r="F2394" s="582" t="s">
        <v>10057</v>
      </c>
      <c r="G2394" s="140" t="s">
        <v>3500</v>
      </c>
      <c r="H2394" s="516">
        <v>2000</v>
      </c>
      <c r="I2394" s="271"/>
      <c r="J2394" s="271"/>
      <c r="K2394" s="271"/>
    </row>
    <row r="2395" spans="1:11" ht="90.75" customHeight="1" x14ac:dyDescent="0.25">
      <c r="A2395" s="159">
        <v>43651</v>
      </c>
      <c r="B2395" s="139">
        <v>174823975</v>
      </c>
      <c r="C2395" s="139" t="s">
        <v>10058</v>
      </c>
      <c r="D2395" s="272" t="s">
        <v>3500</v>
      </c>
      <c r="E2395" s="139" t="s">
        <v>10059</v>
      </c>
      <c r="F2395" s="582" t="s">
        <v>10060</v>
      </c>
      <c r="G2395" s="140" t="s">
        <v>3500</v>
      </c>
      <c r="H2395" s="516">
        <v>300</v>
      </c>
      <c r="I2395" s="271"/>
      <c r="J2395" s="271"/>
      <c r="K2395" s="271"/>
    </row>
    <row r="2396" spans="1:11" ht="90.75" customHeight="1" x14ac:dyDescent="0.25">
      <c r="A2396" s="172">
        <v>43661</v>
      </c>
      <c r="B2396" s="162">
        <v>31</v>
      </c>
      <c r="C2396" s="162" t="s">
        <v>10049</v>
      </c>
      <c r="D2396" s="197" t="s">
        <v>10050</v>
      </c>
      <c r="E2396" s="162" t="s">
        <v>10051</v>
      </c>
      <c r="F2396" s="575" t="s">
        <v>10061</v>
      </c>
      <c r="G2396" s="140" t="s">
        <v>3500</v>
      </c>
      <c r="H2396" s="194">
        <v>-2000</v>
      </c>
      <c r="I2396" s="271"/>
      <c r="J2396" s="271"/>
      <c r="K2396" s="271"/>
    </row>
    <row r="2397" spans="1:11" ht="90.75" customHeight="1" x14ac:dyDescent="0.25">
      <c r="A2397" s="157">
        <v>43649</v>
      </c>
      <c r="B2397" s="139">
        <v>145337016</v>
      </c>
      <c r="C2397" s="139" t="s">
        <v>10062</v>
      </c>
      <c r="D2397" s="195" t="s">
        <v>10063</v>
      </c>
      <c r="E2397" s="139" t="s">
        <v>10064</v>
      </c>
      <c r="F2397" s="582" t="s">
        <v>10065</v>
      </c>
      <c r="G2397" s="140" t="s">
        <v>3500</v>
      </c>
      <c r="H2397" s="516">
        <v>6256</v>
      </c>
      <c r="I2397" s="271"/>
      <c r="J2397" s="271"/>
      <c r="K2397" s="271"/>
    </row>
    <row r="2398" spans="1:11" ht="90.75" customHeight="1" x14ac:dyDescent="0.25">
      <c r="A2398" s="157">
        <v>43649</v>
      </c>
      <c r="B2398" s="139">
        <v>150302161</v>
      </c>
      <c r="C2398" s="139" t="s">
        <v>10066</v>
      </c>
      <c r="D2398" s="195" t="s">
        <v>10067</v>
      </c>
      <c r="E2398" s="139" t="s">
        <v>10068</v>
      </c>
      <c r="F2398" s="582" t="s">
        <v>10065</v>
      </c>
      <c r="G2398" s="140" t="s">
        <v>3500</v>
      </c>
      <c r="H2398" s="516">
        <v>23715</v>
      </c>
      <c r="I2398" s="271"/>
      <c r="J2398" s="271"/>
      <c r="K2398" s="271"/>
    </row>
    <row r="2399" spans="1:11" ht="90.75" customHeight="1" x14ac:dyDescent="0.25">
      <c r="A2399" s="159">
        <v>43654</v>
      </c>
      <c r="B2399" s="139">
        <v>111443785</v>
      </c>
      <c r="C2399" s="139" t="s">
        <v>10069</v>
      </c>
      <c r="D2399" s="195" t="s">
        <v>10070</v>
      </c>
      <c r="E2399" s="139" t="s">
        <v>10071</v>
      </c>
      <c r="F2399" s="582" t="s">
        <v>10072</v>
      </c>
      <c r="G2399" s="140" t="s">
        <v>3500</v>
      </c>
      <c r="H2399" s="516">
        <v>68000</v>
      </c>
      <c r="I2399" s="271"/>
      <c r="J2399" s="271"/>
      <c r="K2399" s="271"/>
    </row>
    <row r="2400" spans="1:11" ht="90.75" customHeight="1" x14ac:dyDescent="0.25">
      <c r="A2400" s="159">
        <v>43654</v>
      </c>
      <c r="B2400" s="139">
        <v>112058422</v>
      </c>
      <c r="C2400" s="139" t="s">
        <v>10069</v>
      </c>
      <c r="D2400" s="195" t="s">
        <v>10070</v>
      </c>
      <c r="E2400" s="139" t="s">
        <v>10071</v>
      </c>
      <c r="F2400" s="582" t="s">
        <v>10072</v>
      </c>
      <c r="G2400" s="140" t="s">
        <v>3500</v>
      </c>
      <c r="H2400" s="516">
        <v>36000</v>
      </c>
      <c r="I2400" s="271"/>
      <c r="J2400" s="271"/>
      <c r="K2400" s="271"/>
    </row>
    <row r="2401" spans="1:11" ht="90.75" customHeight="1" x14ac:dyDescent="0.25">
      <c r="A2401" s="157">
        <v>43655</v>
      </c>
      <c r="B2401" s="139">
        <v>112058422</v>
      </c>
      <c r="C2401" s="139" t="s">
        <v>10073</v>
      </c>
      <c r="D2401" s="195" t="s">
        <v>10074</v>
      </c>
      <c r="E2401" s="139" t="s">
        <v>10075</v>
      </c>
      <c r="F2401" s="582" t="s">
        <v>10076</v>
      </c>
      <c r="G2401" s="140" t="s">
        <v>3500</v>
      </c>
      <c r="H2401" s="516">
        <v>12530</v>
      </c>
      <c r="I2401" s="271"/>
      <c r="J2401" s="271"/>
      <c r="K2401" s="271"/>
    </row>
    <row r="2402" spans="1:11" ht="90.75" customHeight="1" x14ac:dyDescent="0.25">
      <c r="A2402" s="157">
        <v>43655</v>
      </c>
      <c r="B2402" s="139">
        <v>125215190</v>
      </c>
      <c r="C2402" s="139" t="s">
        <v>10077</v>
      </c>
      <c r="D2402" s="195" t="s">
        <v>10078</v>
      </c>
      <c r="E2402" s="139" t="s">
        <v>10079</v>
      </c>
      <c r="F2402" s="582" t="s">
        <v>10072</v>
      </c>
      <c r="G2402" s="140" t="s">
        <v>3500</v>
      </c>
      <c r="H2402" s="516">
        <v>24000</v>
      </c>
      <c r="I2402" s="271"/>
      <c r="J2402" s="271"/>
      <c r="K2402" s="271"/>
    </row>
    <row r="2403" spans="1:11" ht="90.75" customHeight="1" x14ac:dyDescent="0.25">
      <c r="A2403" s="157">
        <v>43655</v>
      </c>
      <c r="B2403" s="139">
        <v>1308311445</v>
      </c>
      <c r="C2403" s="139" t="s">
        <v>10080</v>
      </c>
      <c r="D2403" s="195" t="s">
        <v>10063</v>
      </c>
      <c r="E2403" s="139" t="s">
        <v>10064</v>
      </c>
      <c r="F2403" s="582" t="s">
        <v>10065</v>
      </c>
      <c r="G2403" s="140" t="s">
        <v>3500</v>
      </c>
      <c r="H2403" s="516">
        <v>6256</v>
      </c>
      <c r="I2403" s="271"/>
      <c r="J2403" s="271"/>
      <c r="K2403" s="271"/>
    </row>
    <row r="2404" spans="1:11" ht="90.75" customHeight="1" x14ac:dyDescent="0.25">
      <c r="A2404" s="157">
        <v>43655</v>
      </c>
      <c r="B2404" s="139">
        <v>130409242</v>
      </c>
      <c r="C2404" s="139" t="s">
        <v>10081</v>
      </c>
      <c r="D2404" s="195" t="s">
        <v>10082</v>
      </c>
      <c r="E2404" s="139" t="s">
        <v>10083</v>
      </c>
      <c r="F2404" s="582" t="s">
        <v>10065</v>
      </c>
      <c r="G2404" s="140" t="s">
        <v>3500</v>
      </c>
      <c r="H2404" s="516">
        <v>23328</v>
      </c>
      <c r="I2404" s="271"/>
      <c r="J2404" s="271"/>
      <c r="K2404" s="271"/>
    </row>
    <row r="2405" spans="1:11" ht="90.75" customHeight="1" x14ac:dyDescent="0.25">
      <c r="A2405" s="157">
        <v>43656</v>
      </c>
      <c r="B2405" s="139">
        <v>113338468</v>
      </c>
      <c r="C2405" s="139" t="s">
        <v>10084</v>
      </c>
      <c r="D2405" s="195" t="s">
        <v>10085</v>
      </c>
      <c r="E2405" s="139" t="s">
        <v>10086</v>
      </c>
      <c r="F2405" s="582" t="s">
        <v>10065</v>
      </c>
      <c r="G2405" s="140" t="s">
        <v>3500</v>
      </c>
      <c r="H2405" s="516">
        <v>4690.5</v>
      </c>
      <c r="I2405" s="271"/>
      <c r="J2405" s="271"/>
      <c r="K2405" s="271"/>
    </row>
    <row r="2406" spans="1:11" ht="90.75" customHeight="1" x14ac:dyDescent="0.25">
      <c r="A2406" s="157">
        <v>43656</v>
      </c>
      <c r="B2406" s="139">
        <v>113814695</v>
      </c>
      <c r="C2406" s="139" t="s">
        <v>10087</v>
      </c>
      <c r="D2406" s="195" t="s">
        <v>10088</v>
      </c>
      <c r="E2406" s="139" t="s">
        <v>10089</v>
      </c>
      <c r="F2406" s="582" t="s">
        <v>10065</v>
      </c>
      <c r="G2406" s="140" t="s">
        <v>3500</v>
      </c>
      <c r="H2406" s="516">
        <v>5263.2</v>
      </c>
      <c r="I2406" s="271"/>
      <c r="J2406" s="271"/>
      <c r="K2406" s="271"/>
    </row>
    <row r="2407" spans="1:11" ht="90.75" customHeight="1" x14ac:dyDescent="0.25">
      <c r="A2407" s="157">
        <v>43656</v>
      </c>
      <c r="B2407" s="139">
        <v>114236152</v>
      </c>
      <c r="C2407" s="139" t="s">
        <v>10087</v>
      </c>
      <c r="D2407" s="195" t="s">
        <v>10088</v>
      </c>
      <c r="E2407" s="139" t="s">
        <v>10089</v>
      </c>
      <c r="F2407" s="582" t="s">
        <v>10065</v>
      </c>
      <c r="G2407" s="140" t="s">
        <v>3500</v>
      </c>
      <c r="H2407" s="516">
        <v>5990.4</v>
      </c>
      <c r="I2407" s="271"/>
      <c r="J2407" s="271"/>
      <c r="K2407" s="271"/>
    </row>
    <row r="2408" spans="1:11" ht="90.75" customHeight="1" x14ac:dyDescent="0.25">
      <c r="A2408" s="157">
        <v>43656</v>
      </c>
      <c r="B2408" s="139">
        <v>114655834</v>
      </c>
      <c r="C2408" s="139" t="s">
        <v>10090</v>
      </c>
      <c r="D2408" s="195" t="s">
        <v>10091</v>
      </c>
      <c r="E2408" s="139" t="s">
        <v>10092</v>
      </c>
      <c r="F2408" s="582" t="s">
        <v>10065</v>
      </c>
      <c r="G2408" s="140" t="s">
        <v>3500</v>
      </c>
      <c r="H2408" s="516">
        <v>4368</v>
      </c>
      <c r="I2408" s="271"/>
      <c r="J2408" s="271"/>
      <c r="K2408" s="271"/>
    </row>
    <row r="2409" spans="1:11" ht="90.75" customHeight="1" x14ac:dyDescent="0.25">
      <c r="A2409" s="157">
        <v>43662</v>
      </c>
      <c r="B2409" s="139">
        <v>174836471</v>
      </c>
      <c r="C2409" s="139" t="s">
        <v>10080</v>
      </c>
      <c r="D2409" s="195" t="s">
        <v>10063</v>
      </c>
      <c r="E2409" s="139" t="s">
        <v>10064</v>
      </c>
      <c r="F2409" s="582" t="s">
        <v>10065</v>
      </c>
      <c r="G2409" s="140" t="s">
        <v>3500</v>
      </c>
      <c r="H2409" s="516">
        <v>6256</v>
      </c>
      <c r="I2409" s="271"/>
      <c r="J2409" s="271"/>
      <c r="K2409" s="271"/>
    </row>
    <row r="2410" spans="1:11" ht="90.75" customHeight="1" x14ac:dyDescent="0.25">
      <c r="A2410" s="159">
        <v>43665</v>
      </c>
      <c r="B2410" s="139">
        <v>194245389</v>
      </c>
      <c r="C2410" s="139" t="s">
        <v>10093</v>
      </c>
      <c r="D2410" s="195" t="s">
        <v>10094</v>
      </c>
      <c r="E2410" s="139" t="s">
        <v>10095</v>
      </c>
      <c r="F2410" s="582" t="s">
        <v>10065</v>
      </c>
      <c r="G2410" s="140" t="s">
        <v>3500</v>
      </c>
      <c r="H2410" s="516">
        <v>4160</v>
      </c>
      <c r="I2410" s="271"/>
      <c r="J2410" s="271"/>
      <c r="K2410" s="271"/>
    </row>
    <row r="2411" spans="1:11" ht="90.75" customHeight="1" x14ac:dyDescent="0.25">
      <c r="A2411" s="159">
        <v>43665</v>
      </c>
      <c r="B2411" s="139">
        <v>194029881</v>
      </c>
      <c r="C2411" s="139" t="s">
        <v>10081</v>
      </c>
      <c r="D2411" s="195" t="s">
        <v>10082</v>
      </c>
      <c r="E2411" s="139" t="s">
        <v>10096</v>
      </c>
      <c r="F2411" s="582" t="s">
        <v>10065</v>
      </c>
      <c r="G2411" s="140" t="s">
        <v>3500</v>
      </c>
      <c r="H2411" s="516">
        <v>7776</v>
      </c>
      <c r="I2411" s="271"/>
      <c r="J2411" s="271"/>
      <c r="K2411" s="271"/>
    </row>
    <row r="2412" spans="1:11" ht="90.75" customHeight="1" x14ac:dyDescent="0.25">
      <c r="A2412" s="159">
        <v>43665</v>
      </c>
      <c r="B2412" s="139">
        <v>201953511</v>
      </c>
      <c r="C2412" s="139" t="s">
        <v>10069</v>
      </c>
      <c r="D2412" s="195" t="s">
        <v>10070</v>
      </c>
      <c r="E2412" s="139" t="s">
        <v>10071</v>
      </c>
      <c r="F2412" s="582" t="s">
        <v>10072</v>
      </c>
      <c r="G2412" s="140" t="s">
        <v>3500</v>
      </c>
      <c r="H2412" s="516">
        <v>600</v>
      </c>
      <c r="I2412" s="271"/>
      <c r="J2412" s="271"/>
      <c r="K2412" s="271"/>
    </row>
    <row r="2413" spans="1:11" ht="90.75" customHeight="1" x14ac:dyDescent="0.25">
      <c r="A2413" s="159">
        <v>43665</v>
      </c>
      <c r="B2413" s="139">
        <v>202412577</v>
      </c>
      <c r="C2413" s="139" t="s">
        <v>10090</v>
      </c>
      <c r="D2413" s="195" t="s">
        <v>10091</v>
      </c>
      <c r="E2413" s="139" t="s">
        <v>10092</v>
      </c>
      <c r="F2413" s="582" t="s">
        <v>10065</v>
      </c>
      <c r="G2413" s="140" t="s">
        <v>3500</v>
      </c>
      <c r="H2413" s="516">
        <v>2184</v>
      </c>
      <c r="I2413" s="271"/>
      <c r="J2413" s="271"/>
      <c r="K2413" s="271"/>
    </row>
    <row r="2414" spans="1:11" ht="90.75" customHeight="1" x14ac:dyDescent="0.25">
      <c r="A2414" s="157">
        <v>43649</v>
      </c>
      <c r="B2414" s="139">
        <v>92245330</v>
      </c>
      <c r="C2414" s="139" t="s">
        <v>10097</v>
      </c>
      <c r="D2414" s="272" t="s">
        <v>3500</v>
      </c>
      <c r="E2414" s="139" t="s">
        <v>10098</v>
      </c>
      <c r="F2414" s="582" t="s">
        <v>10099</v>
      </c>
      <c r="G2414" s="140" t="s">
        <v>3500</v>
      </c>
      <c r="H2414" s="516">
        <v>40767</v>
      </c>
      <c r="I2414" s="271"/>
      <c r="J2414" s="271"/>
      <c r="K2414" s="271"/>
    </row>
    <row r="2415" spans="1:11" ht="90.75" customHeight="1" x14ac:dyDescent="0.25">
      <c r="A2415" s="159">
        <v>43651</v>
      </c>
      <c r="B2415" s="139">
        <v>81443899</v>
      </c>
      <c r="C2415" s="139" t="s">
        <v>10100</v>
      </c>
      <c r="D2415" s="272" t="s">
        <v>3500</v>
      </c>
      <c r="E2415" s="139" t="s">
        <v>10101</v>
      </c>
      <c r="F2415" s="582" t="s">
        <v>10102</v>
      </c>
      <c r="G2415" s="140" t="s">
        <v>3500</v>
      </c>
      <c r="H2415" s="516">
        <v>4215</v>
      </c>
      <c r="I2415" s="271"/>
      <c r="J2415" s="271"/>
      <c r="K2415" s="271"/>
    </row>
    <row r="2416" spans="1:11" ht="90.75" customHeight="1" x14ac:dyDescent="0.25">
      <c r="A2416" s="159">
        <v>43651</v>
      </c>
      <c r="B2416" s="139">
        <v>143833271</v>
      </c>
      <c r="C2416" s="139" t="s">
        <v>10100</v>
      </c>
      <c r="D2416" s="272" t="s">
        <v>3500</v>
      </c>
      <c r="E2416" s="139" t="s">
        <v>10101</v>
      </c>
      <c r="F2416" s="582" t="s">
        <v>10103</v>
      </c>
      <c r="G2416" s="140" t="s">
        <v>3500</v>
      </c>
      <c r="H2416" s="516">
        <v>4715</v>
      </c>
      <c r="I2416" s="271"/>
      <c r="J2416" s="271"/>
      <c r="K2416" s="271"/>
    </row>
    <row r="2417" spans="1:11" ht="90.75" customHeight="1" x14ac:dyDescent="0.25">
      <c r="A2417" s="157">
        <v>43655</v>
      </c>
      <c r="B2417" s="139">
        <v>164948956</v>
      </c>
      <c r="C2417" s="139" t="s">
        <v>10097</v>
      </c>
      <c r="D2417" s="272" t="s">
        <v>3500</v>
      </c>
      <c r="E2417" s="139" t="s">
        <v>10098</v>
      </c>
      <c r="F2417" s="582" t="s">
        <v>9534</v>
      </c>
      <c r="G2417" s="140" t="s">
        <v>3500</v>
      </c>
      <c r="H2417" s="516">
        <v>1258</v>
      </c>
      <c r="I2417" s="271"/>
      <c r="J2417" s="271"/>
      <c r="K2417" s="271"/>
    </row>
    <row r="2418" spans="1:11" ht="90.75" customHeight="1" x14ac:dyDescent="0.25">
      <c r="A2418" s="157">
        <v>43662</v>
      </c>
      <c r="B2418" s="139">
        <v>134116226</v>
      </c>
      <c r="C2418" s="139" t="s">
        <v>10100</v>
      </c>
      <c r="D2418" s="272" t="s">
        <v>3500</v>
      </c>
      <c r="E2418" s="139" t="s">
        <v>10101</v>
      </c>
      <c r="F2418" s="582" t="s">
        <v>10104</v>
      </c>
      <c r="G2418" s="140" t="s">
        <v>3500</v>
      </c>
      <c r="H2418" s="516">
        <v>13116</v>
      </c>
      <c r="I2418" s="271"/>
      <c r="J2418" s="271"/>
      <c r="K2418" s="271"/>
    </row>
    <row r="2419" spans="1:11" ht="90.75" customHeight="1" x14ac:dyDescent="0.25">
      <c r="A2419" s="157">
        <v>43649</v>
      </c>
      <c r="B2419" s="139">
        <v>91541701</v>
      </c>
      <c r="C2419" s="139" t="s">
        <v>10105</v>
      </c>
      <c r="D2419" s="195" t="s">
        <v>10106</v>
      </c>
      <c r="E2419" s="139" t="s">
        <v>10107</v>
      </c>
      <c r="F2419" s="582" t="s">
        <v>10108</v>
      </c>
      <c r="G2419" s="140" t="s">
        <v>3500</v>
      </c>
      <c r="H2419" s="516">
        <v>4784</v>
      </c>
      <c r="I2419" s="271"/>
      <c r="J2419" s="271"/>
      <c r="K2419" s="271"/>
    </row>
    <row r="2420" spans="1:11" ht="90.75" customHeight="1" x14ac:dyDescent="0.25">
      <c r="A2420" s="157">
        <v>43655</v>
      </c>
      <c r="B2420" s="139">
        <v>164812909</v>
      </c>
      <c r="C2420" s="139" t="s">
        <v>10109</v>
      </c>
      <c r="D2420" s="195" t="s">
        <v>10110</v>
      </c>
      <c r="E2420" s="139" t="s">
        <v>10111</v>
      </c>
      <c r="F2420" s="582" t="s">
        <v>8993</v>
      </c>
      <c r="G2420" s="140" t="s">
        <v>3500</v>
      </c>
      <c r="H2420" s="516">
        <v>4420</v>
      </c>
      <c r="I2420" s="271"/>
      <c r="J2420" s="271"/>
      <c r="K2420" s="271"/>
    </row>
    <row r="2421" spans="1:11" ht="90.75" customHeight="1" x14ac:dyDescent="0.25">
      <c r="A2421" s="157">
        <v>43656</v>
      </c>
      <c r="B2421" s="139">
        <v>172949935</v>
      </c>
      <c r="C2421" s="139" t="s">
        <v>10105</v>
      </c>
      <c r="D2421" s="195" t="s">
        <v>10106</v>
      </c>
      <c r="E2421" s="139" t="s">
        <v>10107</v>
      </c>
      <c r="F2421" s="582" t="s">
        <v>8993</v>
      </c>
      <c r="G2421" s="140" t="s">
        <v>3500</v>
      </c>
      <c r="H2421" s="516">
        <v>7904</v>
      </c>
      <c r="I2421" s="271"/>
      <c r="J2421" s="271"/>
      <c r="K2421" s="271"/>
    </row>
    <row r="2422" spans="1:11" ht="90.75" customHeight="1" x14ac:dyDescent="0.25">
      <c r="A2422" s="172">
        <v>43661</v>
      </c>
      <c r="B2422" s="139">
        <v>160340862</v>
      </c>
      <c r="C2422" s="139" t="s">
        <v>10105</v>
      </c>
      <c r="D2422" s="195" t="s">
        <v>10106</v>
      </c>
      <c r="E2422" s="139" t="s">
        <v>10107</v>
      </c>
      <c r="F2422" s="582" t="s">
        <v>8993</v>
      </c>
      <c r="G2422" s="140" t="s">
        <v>3500</v>
      </c>
      <c r="H2422" s="516">
        <v>7904</v>
      </c>
      <c r="I2422" s="271"/>
      <c r="J2422" s="271"/>
      <c r="K2422" s="271"/>
    </row>
    <row r="2423" spans="1:11" ht="90.75" customHeight="1" x14ac:dyDescent="0.25">
      <c r="A2423" s="159">
        <v>43657</v>
      </c>
      <c r="B2423" s="139">
        <v>100526566</v>
      </c>
      <c r="C2423" s="139" t="s">
        <v>10097</v>
      </c>
      <c r="D2423" s="272" t="s">
        <v>3500</v>
      </c>
      <c r="E2423" s="139" t="s">
        <v>10098</v>
      </c>
      <c r="F2423" s="582" t="s">
        <v>5825</v>
      </c>
      <c r="G2423" s="140" t="s">
        <v>3500</v>
      </c>
      <c r="H2423" s="516">
        <v>2054.4</v>
      </c>
      <c r="I2423" s="271"/>
      <c r="J2423" s="271"/>
      <c r="K2423" s="271"/>
    </row>
    <row r="2424" spans="1:11" ht="90.75" customHeight="1" x14ac:dyDescent="0.25">
      <c r="A2424" s="159">
        <v>43651</v>
      </c>
      <c r="B2424" s="139">
        <v>2</v>
      </c>
      <c r="C2424" s="139" t="s">
        <v>10112</v>
      </c>
      <c r="D2424" s="195" t="s">
        <v>10113</v>
      </c>
      <c r="E2424" s="139" t="s">
        <v>10114</v>
      </c>
      <c r="F2424" s="582" t="s">
        <v>10115</v>
      </c>
      <c r="G2424" s="140" t="s">
        <v>3500</v>
      </c>
      <c r="H2424" s="516">
        <v>3400</v>
      </c>
      <c r="I2424" s="271"/>
      <c r="J2424" s="271"/>
      <c r="K2424" s="271"/>
    </row>
    <row r="2425" spans="1:11" ht="90.75" customHeight="1" x14ac:dyDescent="0.25">
      <c r="A2425" s="159">
        <v>43651</v>
      </c>
      <c r="B2425" s="139">
        <v>3</v>
      </c>
      <c r="C2425" s="139" t="s">
        <v>10116</v>
      </c>
      <c r="D2425" s="195" t="s">
        <v>10117</v>
      </c>
      <c r="E2425" s="139" t="s">
        <v>10118</v>
      </c>
      <c r="F2425" s="582" t="s">
        <v>10119</v>
      </c>
      <c r="G2425" s="140" t="s">
        <v>3500</v>
      </c>
      <c r="H2425" s="516">
        <v>5400</v>
      </c>
      <c r="I2425" s="271"/>
      <c r="J2425" s="271"/>
      <c r="K2425" s="271"/>
    </row>
    <row r="2426" spans="1:11" ht="90.75" customHeight="1" x14ac:dyDescent="0.25">
      <c r="A2426" s="159">
        <v>43651</v>
      </c>
      <c r="B2426" s="139">
        <v>4</v>
      </c>
      <c r="C2426" s="139" t="s">
        <v>10112</v>
      </c>
      <c r="D2426" s="195" t="s">
        <v>10113</v>
      </c>
      <c r="E2426" s="139" t="s">
        <v>10114</v>
      </c>
      <c r="F2426" s="582" t="s">
        <v>10120</v>
      </c>
      <c r="G2426" s="140" t="s">
        <v>3500</v>
      </c>
      <c r="H2426" s="516">
        <v>12675</v>
      </c>
      <c r="I2426" s="271"/>
      <c r="J2426" s="271"/>
      <c r="K2426" s="271"/>
    </row>
    <row r="2427" spans="1:11" ht="90.75" customHeight="1" x14ac:dyDescent="0.25">
      <c r="A2427" s="159">
        <v>43654</v>
      </c>
      <c r="B2427" s="139">
        <v>5</v>
      </c>
      <c r="C2427" s="139" t="s">
        <v>10121</v>
      </c>
      <c r="D2427" s="272" t="s">
        <v>3500</v>
      </c>
      <c r="E2427" s="139" t="s">
        <v>10122</v>
      </c>
      <c r="F2427" s="582" t="s">
        <v>10123</v>
      </c>
      <c r="G2427" s="140" t="s">
        <v>3500</v>
      </c>
      <c r="H2427" s="516">
        <v>2300</v>
      </c>
      <c r="I2427" s="271"/>
      <c r="J2427" s="271"/>
      <c r="K2427" s="271"/>
    </row>
    <row r="2428" spans="1:11" ht="90.75" customHeight="1" x14ac:dyDescent="0.25">
      <c r="A2428" s="159">
        <v>43654</v>
      </c>
      <c r="B2428" s="139">
        <v>6</v>
      </c>
      <c r="C2428" s="139" t="s">
        <v>10124</v>
      </c>
      <c r="D2428" s="195" t="s">
        <v>10125</v>
      </c>
      <c r="E2428" s="139" t="s">
        <v>10126</v>
      </c>
      <c r="F2428" s="582" t="s">
        <v>10127</v>
      </c>
      <c r="G2428" s="140" t="s">
        <v>3500</v>
      </c>
      <c r="H2428" s="516">
        <v>5000</v>
      </c>
      <c r="I2428" s="271"/>
      <c r="J2428" s="271"/>
      <c r="K2428" s="271"/>
    </row>
    <row r="2429" spans="1:11" ht="90.75" customHeight="1" x14ac:dyDescent="0.25">
      <c r="A2429" s="159">
        <v>43654</v>
      </c>
      <c r="B2429" s="139">
        <v>7</v>
      </c>
      <c r="C2429" s="139" t="s">
        <v>10128</v>
      </c>
      <c r="D2429" s="195" t="s">
        <v>10129</v>
      </c>
      <c r="E2429" s="139" t="s">
        <v>10130</v>
      </c>
      <c r="F2429" s="582" t="s">
        <v>10131</v>
      </c>
      <c r="G2429" s="140" t="s">
        <v>3500</v>
      </c>
      <c r="H2429" s="516">
        <v>6615</v>
      </c>
      <c r="I2429" s="271"/>
      <c r="J2429" s="271"/>
      <c r="K2429" s="271"/>
    </row>
    <row r="2430" spans="1:11" ht="90.75" customHeight="1" x14ac:dyDescent="0.25">
      <c r="A2430" s="159">
        <v>43654</v>
      </c>
      <c r="B2430" s="139">
        <v>8</v>
      </c>
      <c r="C2430" s="139" t="s">
        <v>10132</v>
      </c>
      <c r="D2430" s="272" t="s">
        <v>3500</v>
      </c>
      <c r="E2430" s="139" t="s">
        <v>10133</v>
      </c>
      <c r="F2430" s="582" t="s">
        <v>10134</v>
      </c>
      <c r="G2430" s="140" t="s">
        <v>3500</v>
      </c>
      <c r="H2430" s="516">
        <v>9912</v>
      </c>
      <c r="I2430" s="271"/>
      <c r="J2430" s="271"/>
      <c r="K2430" s="271"/>
    </row>
    <row r="2431" spans="1:11" ht="90.75" customHeight="1" x14ac:dyDescent="0.25">
      <c r="A2431" s="159">
        <v>43668</v>
      </c>
      <c r="B2431" s="139">
        <v>57</v>
      </c>
      <c r="C2431" s="139" t="s">
        <v>10135</v>
      </c>
      <c r="D2431" s="195" t="s">
        <v>10136</v>
      </c>
      <c r="E2431" s="139" t="s">
        <v>10137</v>
      </c>
      <c r="F2431" s="582" t="s">
        <v>10138</v>
      </c>
      <c r="G2431" s="140" t="s">
        <v>3500</v>
      </c>
      <c r="H2431" s="516">
        <v>3024</v>
      </c>
      <c r="I2431" s="271"/>
      <c r="J2431" s="271"/>
      <c r="K2431" s="271"/>
    </row>
    <row r="2432" spans="1:11" ht="90.75" customHeight="1" x14ac:dyDescent="0.25">
      <c r="A2432" s="159">
        <v>43668</v>
      </c>
      <c r="B2432" s="139">
        <v>59</v>
      </c>
      <c r="C2432" s="139" t="s">
        <v>10135</v>
      </c>
      <c r="D2432" s="195" t="s">
        <v>10136</v>
      </c>
      <c r="E2432" s="139" t="s">
        <v>10137</v>
      </c>
      <c r="F2432" s="582" t="s">
        <v>10139</v>
      </c>
      <c r="G2432" s="140" t="s">
        <v>3500</v>
      </c>
      <c r="H2432" s="516">
        <v>12240</v>
      </c>
      <c r="I2432" s="271"/>
      <c r="J2432" s="271"/>
      <c r="K2432" s="271"/>
    </row>
    <row r="2433" spans="1:11" ht="90.75" customHeight="1" x14ac:dyDescent="0.25">
      <c r="A2433" s="159">
        <v>43658</v>
      </c>
      <c r="B2433" s="139">
        <v>46</v>
      </c>
      <c r="C2433" s="139" t="s">
        <v>10140</v>
      </c>
      <c r="D2433" s="195" t="s">
        <v>10141</v>
      </c>
      <c r="E2433" s="139" t="s">
        <v>10142</v>
      </c>
      <c r="F2433" s="582" t="s">
        <v>10143</v>
      </c>
      <c r="G2433" s="140" t="s">
        <v>3500</v>
      </c>
      <c r="H2433" s="516">
        <v>3900</v>
      </c>
      <c r="I2433" s="271"/>
      <c r="J2433" s="271"/>
      <c r="K2433" s="271"/>
    </row>
    <row r="2434" spans="1:11" ht="90.75" customHeight="1" x14ac:dyDescent="0.25">
      <c r="A2434" s="159">
        <v>43658</v>
      </c>
      <c r="B2434" s="139">
        <v>47</v>
      </c>
      <c r="C2434" s="139" t="s">
        <v>10144</v>
      </c>
      <c r="D2434" s="195" t="s">
        <v>10145</v>
      </c>
      <c r="E2434" s="139" t="s">
        <v>10146</v>
      </c>
      <c r="F2434" s="582" t="s">
        <v>10147</v>
      </c>
      <c r="G2434" s="140" t="s">
        <v>3500</v>
      </c>
      <c r="H2434" s="516">
        <v>11340</v>
      </c>
      <c r="I2434" s="271"/>
      <c r="J2434" s="271"/>
      <c r="K2434" s="271"/>
    </row>
    <row r="2435" spans="1:11" ht="90.75" customHeight="1" x14ac:dyDescent="0.25">
      <c r="A2435" s="159">
        <v>43658</v>
      </c>
      <c r="B2435" s="139">
        <v>43</v>
      </c>
      <c r="C2435" s="139" t="s">
        <v>10135</v>
      </c>
      <c r="D2435" s="195" t="s">
        <v>10136</v>
      </c>
      <c r="E2435" s="139" t="s">
        <v>10137</v>
      </c>
      <c r="F2435" s="582" t="s">
        <v>10148</v>
      </c>
      <c r="G2435" s="140" t="s">
        <v>3500</v>
      </c>
      <c r="H2435" s="516">
        <v>34099.199999999997</v>
      </c>
      <c r="I2435" s="271"/>
      <c r="J2435" s="271"/>
      <c r="K2435" s="271"/>
    </row>
    <row r="2436" spans="1:11" ht="90.75" customHeight="1" x14ac:dyDescent="0.25">
      <c r="A2436" s="159">
        <v>43658</v>
      </c>
      <c r="B2436" s="139">
        <v>48</v>
      </c>
      <c r="C2436" s="139" t="s">
        <v>10135</v>
      </c>
      <c r="D2436" s="195" t="s">
        <v>10136</v>
      </c>
      <c r="E2436" s="139" t="s">
        <v>10137</v>
      </c>
      <c r="F2436" s="582" t="s">
        <v>10149</v>
      </c>
      <c r="G2436" s="140" t="s">
        <v>3500</v>
      </c>
      <c r="H2436" s="516">
        <v>39000</v>
      </c>
      <c r="I2436" s="271"/>
      <c r="J2436" s="271"/>
      <c r="K2436" s="271"/>
    </row>
    <row r="2437" spans="1:11" ht="90.75" customHeight="1" x14ac:dyDescent="0.25">
      <c r="A2437" s="159">
        <v>43668</v>
      </c>
      <c r="B2437" s="139">
        <v>60</v>
      </c>
      <c r="C2437" s="139" t="s">
        <v>10150</v>
      </c>
      <c r="D2437" s="195" t="s">
        <v>10151</v>
      </c>
      <c r="E2437" s="139" t="s">
        <v>10152</v>
      </c>
      <c r="F2437" s="582" t="s">
        <v>10153</v>
      </c>
      <c r="G2437" s="140" t="s">
        <v>3500</v>
      </c>
      <c r="H2437" s="516">
        <v>400</v>
      </c>
      <c r="I2437" s="271"/>
      <c r="J2437" s="271"/>
      <c r="K2437" s="271"/>
    </row>
    <row r="2438" spans="1:11" ht="90.75" customHeight="1" x14ac:dyDescent="0.25">
      <c r="A2438" s="159">
        <v>43668</v>
      </c>
      <c r="B2438" s="139">
        <v>58</v>
      </c>
      <c r="C2438" s="139" t="s">
        <v>10154</v>
      </c>
      <c r="D2438" s="195" t="s">
        <v>10155</v>
      </c>
      <c r="E2438" s="139" t="s">
        <v>10156</v>
      </c>
      <c r="F2438" s="582" t="s">
        <v>10157</v>
      </c>
      <c r="G2438" s="140" t="s">
        <v>3500</v>
      </c>
      <c r="H2438" s="516">
        <v>300</v>
      </c>
      <c r="I2438" s="271"/>
      <c r="J2438" s="271"/>
      <c r="K2438" s="271"/>
    </row>
    <row r="2439" spans="1:11" ht="90.75" customHeight="1" x14ac:dyDescent="0.25">
      <c r="A2439" s="159">
        <v>43665</v>
      </c>
      <c r="B2439" s="139">
        <v>49</v>
      </c>
      <c r="C2439" s="139" t="s">
        <v>10158</v>
      </c>
      <c r="D2439" s="195" t="s">
        <v>10159</v>
      </c>
      <c r="E2439" s="139" t="s">
        <v>10160</v>
      </c>
      <c r="F2439" s="582" t="s">
        <v>10161</v>
      </c>
      <c r="G2439" s="140" t="s">
        <v>3500</v>
      </c>
      <c r="H2439" s="516">
        <v>50000</v>
      </c>
      <c r="I2439" s="271"/>
      <c r="J2439" s="271"/>
      <c r="K2439" s="271"/>
    </row>
    <row r="2440" spans="1:11" ht="90.75" customHeight="1" x14ac:dyDescent="0.25">
      <c r="A2440" s="159">
        <v>43658</v>
      </c>
      <c r="B2440" s="139">
        <v>45</v>
      </c>
      <c r="C2440" s="139" t="s">
        <v>10162</v>
      </c>
      <c r="D2440" s="272" t="s">
        <v>3500</v>
      </c>
      <c r="E2440" s="162" t="s">
        <v>10163</v>
      </c>
      <c r="F2440" s="582" t="s">
        <v>10164</v>
      </c>
      <c r="G2440" s="140" t="s">
        <v>3500</v>
      </c>
      <c r="H2440" s="516">
        <v>2400</v>
      </c>
      <c r="I2440" s="271"/>
      <c r="J2440" s="271"/>
      <c r="K2440" s="271"/>
    </row>
    <row r="2441" spans="1:11" ht="90.75" customHeight="1" x14ac:dyDescent="0.25">
      <c r="A2441" s="159">
        <v>43647</v>
      </c>
      <c r="B2441" s="139">
        <v>163403756</v>
      </c>
      <c r="C2441" s="139" t="s">
        <v>10165</v>
      </c>
      <c r="D2441" s="195" t="s">
        <v>10166</v>
      </c>
      <c r="E2441" s="139" t="s">
        <v>10167</v>
      </c>
      <c r="F2441" s="582" t="s">
        <v>10168</v>
      </c>
      <c r="G2441" s="140" t="s">
        <v>3500</v>
      </c>
      <c r="H2441" s="516">
        <v>16390</v>
      </c>
      <c r="I2441" s="271"/>
      <c r="J2441" s="271"/>
      <c r="K2441" s="271"/>
    </row>
    <row r="2442" spans="1:11" ht="90.75" customHeight="1" x14ac:dyDescent="0.25">
      <c r="A2442" s="159">
        <v>43647</v>
      </c>
      <c r="B2442" s="139">
        <v>164028841</v>
      </c>
      <c r="C2442" s="139" t="s">
        <v>10169</v>
      </c>
      <c r="D2442" s="272" t="s">
        <v>3500</v>
      </c>
      <c r="E2442" s="139" t="s">
        <v>10170</v>
      </c>
      <c r="F2442" s="582" t="s">
        <v>10171</v>
      </c>
      <c r="G2442" s="140" t="s">
        <v>3500</v>
      </c>
      <c r="H2442" s="516">
        <v>11000</v>
      </c>
      <c r="I2442" s="271"/>
      <c r="J2442" s="271"/>
      <c r="K2442" s="271"/>
    </row>
    <row r="2443" spans="1:11" ht="90.75" customHeight="1" x14ac:dyDescent="0.25">
      <c r="A2443" s="157">
        <v>43648</v>
      </c>
      <c r="B2443" s="139">
        <v>175021335</v>
      </c>
      <c r="C2443" s="139" t="s">
        <v>10172</v>
      </c>
      <c r="D2443" s="195" t="s">
        <v>10173</v>
      </c>
      <c r="E2443" s="139" t="s">
        <v>10174</v>
      </c>
      <c r="F2443" s="582" t="s">
        <v>10175</v>
      </c>
      <c r="G2443" s="140" t="s">
        <v>3500</v>
      </c>
      <c r="H2443" s="516">
        <v>1800</v>
      </c>
      <c r="I2443" s="271"/>
      <c r="J2443" s="271"/>
      <c r="K2443" s="271"/>
    </row>
    <row r="2444" spans="1:11" ht="90.75" customHeight="1" x14ac:dyDescent="0.25">
      <c r="A2444" s="157">
        <v>43648</v>
      </c>
      <c r="B2444" s="139">
        <v>174341404</v>
      </c>
      <c r="C2444" s="139" t="s">
        <v>10176</v>
      </c>
      <c r="D2444" s="195" t="s">
        <v>10177</v>
      </c>
      <c r="E2444" s="139" t="s">
        <v>10178</v>
      </c>
      <c r="F2444" s="582" t="s">
        <v>10179</v>
      </c>
      <c r="G2444" s="140" t="s">
        <v>3500</v>
      </c>
      <c r="H2444" s="516">
        <v>6334</v>
      </c>
      <c r="I2444" s="271"/>
      <c r="J2444" s="271"/>
      <c r="K2444" s="271"/>
    </row>
    <row r="2445" spans="1:11" ht="90.75" customHeight="1" x14ac:dyDescent="0.25">
      <c r="A2445" s="157">
        <v>43648</v>
      </c>
      <c r="B2445" s="139">
        <v>175249950</v>
      </c>
      <c r="C2445" s="139" t="s">
        <v>10180</v>
      </c>
      <c r="D2445" s="195" t="s">
        <v>10181</v>
      </c>
      <c r="E2445" s="139" t="s">
        <v>10182</v>
      </c>
      <c r="F2445" s="582" t="s">
        <v>10183</v>
      </c>
      <c r="G2445" s="140" t="s">
        <v>3500</v>
      </c>
      <c r="H2445" s="516">
        <v>1250</v>
      </c>
      <c r="I2445" s="271"/>
      <c r="J2445" s="271"/>
      <c r="K2445" s="271"/>
    </row>
    <row r="2446" spans="1:11" ht="90.75" customHeight="1" x14ac:dyDescent="0.25">
      <c r="A2446" s="157">
        <v>43648</v>
      </c>
      <c r="B2446" s="139">
        <v>175401682</v>
      </c>
      <c r="C2446" s="139" t="s">
        <v>10184</v>
      </c>
      <c r="D2446" s="195" t="s">
        <v>10185</v>
      </c>
      <c r="E2446" s="139" t="s">
        <v>10186</v>
      </c>
      <c r="F2446" s="582" t="s">
        <v>10187</v>
      </c>
      <c r="G2446" s="140" t="s">
        <v>3500</v>
      </c>
      <c r="H2446" s="516">
        <v>8090</v>
      </c>
      <c r="I2446" s="271"/>
      <c r="J2446" s="271"/>
      <c r="K2446" s="271"/>
    </row>
    <row r="2447" spans="1:11" ht="90.75" customHeight="1" x14ac:dyDescent="0.25">
      <c r="A2447" s="159">
        <v>43651</v>
      </c>
      <c r="B2447" s="139">
        <v>175745944</v>
      </c>
      <c r="C2447" s="139" t="s">
        <v>10188</v>
      </c>
      <c r="D2447" s="195" t="s">
        <v>10189</v>
      </c>
      <c r="E2447" s="139" t="s">
        <v>10190</v>
      </c>
      <c r="F2447" s="582" t="s">
        <v>10191</v>
      </c>
      <c r="G2447" s="140" t="s">
        <v>3500</v>
      </c>
      <c r="H2447" s="516">
        <v>1000</v>
      </c>
      <c r="I2447" s="271"/>
      <c r="J2447" s="271"/>
      <c r="K2447" s="271"/>
    </row>
    <row r="2448" spans="1:11" ht="90.75" customHeight="1" x14ac:dyDescent="0.25">
      <c r="A2448" s="159">
        <v>43651</v>
      </c>
      <c r="B2448" s="139">
        <v>181250064</v>
      </c>
      <c r="C2448" s="139" t="s">
        <v>10188</v>
      </c>
      <c r="D2448" s="195" t="s">
        <v>10189</v>
      </c>
      <c r="E2448" s="139" t="s">
        <v>10190</v>
      </c>
      <c r="F2448" s="582" t="s">
        <v>10192</v>
      </c>
      <c r="G2448" s="140" t="s">
        <v>3500</v>
      </c>
      <c r="H2448" s="516">
        <v>5000</v>
      </c>
      <c r="I2448" s="271"/>
      <c r="J2448" s="271"/>
      <c r="K2448" s="271"/>
    </row>
    <row r="2449" spans="1:11" ht="90.75" customHeight="1" x14ac:dyDescent="0.25">
      <c r="A2449" s="157">
        <v>43655</v>
      </c>
      <c r="B2449" s="139">
        <v>85421888</v>
      </c>
      <c r="C2449" s="139" t="s">
        <v>10172</v>
      </c>
      <c r="D2449" s="195" t="s">
        <v>10173</v>
      </c>
      <c r="E2449" s="139" t="s">
        <v>10193</v>
      </c>
      <c r="F2449" s="582" t="s">
        <v>10194</v>
      </c>
      <c r="G2449" s="140" t="s">
        <v>3500</v>
      </c>
      <c r="H2449" s="516">
        <v>1800</v>
      </c>
      <c r="I2449" s="271"/>
      <c r="J2449" s="271"/>
      <c r="K2449" s="271"/>
    </row>
    <row r="2450" spans="1:11" ht="90.75" customHeight="1" x14ac:dyDescent="0.25">
      <c r="A2450" s="157">
        <v>43655</v>
      </c>
      <c r="B2450" s="139">
        <v>85011749</v>
      </c>
      <c r="C2450" s="139" t="s">
        <v>10176</v>
      </c>
      <c r="D2450" s="195" t="s">
        <v>10177</v>
      </c>
      <c r="E2450" s="139" t="s">
        <v>10195</v>
      </c>
      <c r="F2450" s="582" t="s">
        <v>10196</v>
      </c>
      <c r="G2450" s="140" t="s">
        <v>3500</v>
      </c>
      <c r="H2450" s="516">
        <v>6015</v>
      </c>
      <c r="I2450" s="271"/>
      <c r="J2450" s="271"/>
      <c r="K2450" s="271"/>
    </row>
    <row r="2451" spans="1:11" ht="90.75" customHeight="1" x14ac:dyDescent="0.25">
      <c r="A2451" s="157">
        <v>43655</v>
      </c>
      <c r="B2451" s="139">
        <v>84546670</v>
      </c>
      <c r="C2451" s="139" t="s">
        <v>10184</v>
      </c>
      <c r="D2451" s="195" t="s">
        <v>10185</v>
      </c>
      <c r="E2451" s="139" t="s">
        <v>10186</v>
      </c>
      <c r="F2451" s="582" t="s">
        <v>10197</v>
      </c>
      <c r="G2451" s="140" t="s">
        <v>3500</v>
      </c>
      <c r="H2451" s="516">
        <v>6480</v>
      </c>
      <c r="I2451" s="271"/>
      <c r="J2451" s="271"/>
      <c r="K2451" s="271"/>
    </row>
    <row r="2452" spans="1:11" ht="90.75" customHeight="1" x14ac:dyDescent="0.25">
      <c r="A2452" s="157">
        <v>43655</v>
      </c>
      <c r="B2452" s="139">
        <v>171858437</v>
      </c>
      <c r="C2452" s="139" t="s">
        <v>10165</v>
      </c>
      <c r="D2452" s="195" t="s">
        <v>10166</v>
      </c>
      <c r="E2452" s="139" t="s">
        <v>10198</v>
      </c>
      <c r="F2452" s="582" t="s">
        <v>10199</v>
      </c>
      <c r="G2452" s="140" t="s">
        <v>3500</v>
      </c>
      <c r="H2452" s="516">
        <v>2460</v>
      </c>
      <c r="I2452" s="271"/>
      <c r="J2452" s="271"/>
      <c r="K2452" s="271"/>
    </row>
    <row r="2453" spans="1:11" ht="90.75" customHeight="1" x14ac:dyDescent="0.25">
      <c r="A2453" s="157">
        <v>43655</v>
      </c>
      <c r="B2453" s="139">
        <v>172534713</v>
      </c>
      <c r="C2453" s="139" t="s">
        <v>10200</v>
      </c>
      <c r="D2453" s="195" t="s">
        <v>10201</v>
      </c>
      <c r="E2453" s="139" t="s">
        <v>10202</v>
      </c>
      <c r="F2453" s="582" t="s">
        <v>10203</v>
      </c>
      <c r="G2453" s="140" t="s">
        <v>3500</v>
      </c>
      <c r="H2453" s="516">
        <v>5043.6000000000004</v>
      </c>
      <c r="I2453" s="271"/>
      <c r="J2453" s="271"/>
      <c r="K2453" s="271"/>
    </row>
    <row r="2454" spans="1:11" ht="90.75" customHeight="1" x14ac:dyDescent="0.25">
      <c r="A2454" s="157">
        <v>43655</v>
      </c>
      <c r="B2454" s="139">
        <v>171331091</v>
      </c>
      <c r="C2454" s="139" t="s">
        <v>10204</v>
      </c>
      <c r="D2454" s="195" t="s">
        <v>10205</v>
      </c>
      <c r="E2454" s="139" t="s">
        <v>10206</v>
      </c>
      <c r="F2454" s="582" t="s">
        <v>10207</v>
      </c>
      <c r="G2454" s="140" t="s">
        <v>3500</v>
      </c>
      <c r="H2454" s="516">
        <v>141</v>
      </c>
      <c r="I2454" s="271"/>
      <c r="J2454" s="271"/>
      <c r="K2454" s="271"/>
    </row>
    <row r="2455" spans="1:11" ht="90.75" customHeight="1" x14ac:dyDescent="0.25">
      <c r="A2455" s="172">
        <v>43661</v>
      </c>
      <c r="B2455" s="139">
        <v>181731175</v>
      </c>
      <c r="C2455" s="139" t="s">
        <v>10200</v>
      </c>
      <c r="D2455" s="195" t="s">
        <v>10201</v>
      </c>
      <c r="E2455" s="139" t="s">
        <v>10202</v>
      </c>
      <c r="F2455" s="582" t="s">
        <v>10208</v>
      </c>
      <c r="G2455" s="140" t="s">
        <v>3500</v>
      </c>
      <c r="H2455" s="516">
        <v>5127.66</v>
      </c>
      <c r="I2455" s="271"/>
      <c r="J2455" s="271"/>
      <c r="K2455" s="271"/>
    </row>
    <row r="2456" spans="1:11" ht="90.75" customHeight="1" x14ac:dyDescent="0.25">
      <c r="A2456" s="157">
        <v>43662</v>
      </c>
      <c r="B2456" s="139">
        <v>153300332</v>
      </c>
      <c r="C2456" s="139" t="s">
        <v>10188</v>
      </c>
      <c r="D2456" s="195" t="s">
        <v>10189</v>
      </c>
      <c r="E2456" s="139" t="s">
        <v>10209</v>
      </c>
      <c r="F2456" s="582" t="s">
        <v>10210</v>
      </c>
      <c r="G2456" s="140" t="s">
        <v>3500</v>
      </c>
      <c r="H2456" s="516">
        <v>3840</v>
      </c>
      <c r="I2456" s="271"/>
      <c r="J2456" s="271"/>
      <c r="K2456" s="271"/>
    </row>
    <row r="2457" spans="1:11" ht="90.75" customHeight="1" x14ac:dyDescent="0.25">
      <c r="A2457" s="157">
        <v>43662</v>
      </c>
      <c r="B2457" s="139">
        <v>152358366</v>
      </c>
      <c r="C2457" s="139" t="s">
        <v>10184</v>
      </c>
      <c r="D2457" s="195" t="s">
        <v>10185</v>
      </c>
      <c r="E2457" s="139" t="s">
        <v>10186</v>
      </c>
      <c r="F2457" s="582" t="s">
        <v>10211</v>
      </c>
      <c r="G2457" s="140" t="s">
        <v>3500</v>
      </c>
      <c r="H2457" s="516">
        <v>6480</v>
      </c>
      <c r="I2457" s="271"/>
      <c r="J2457" s="271"/>
      <c r="K2457" s="271"/>
    </row>
    <row r="2458" spans="1:11" ht="90.75" customHeight="1" x14ac:dyDescent="0.25">
      <c r="A2458" s="157">
        <v>43662</v>
      </c>
      <c r="B2458" s="139">
        <v>152847817</v>
      </c>
      <c r="C2458" s="139" t="s">
        <v>10176</v>
      </c>
      <c r="D2458" s="195" t="s">
        <v>10212</v>
      </c>
      <c r="E2458" s="139" t="s">
        <v>10195</v>
      </c>
      <c r="F2458" s="582" t="s">
        <v>10213</v>
      </c>
      <c r="G2458" s="140" t="s">
        <v>3500</v>
      </c>
      <c r="H2458" s="516">
        <v>3015</v>
      </c>
      <c r="I2458" s="271"/>
      <c r="J2458" s="271"/>
      <c r="K2458" s="271"/>
    </row>
    <row r="2459" spans="1:11" ht="90.75" customHeight="1" x14ac:dyDescent="0.25">
      <c r="A2459" s="159">
        <v>43654</v>
      </c>
      <c r="B2459" s="139">
        <v>2</v>
      </c>
      <c r="C2459" s="162" t="s">
        <v>10214</v>
      </c>
      <c r="D2459" s="272" t="s">
        <v>3500</v>
      </c>
      <c r="E2459" s="162" t="s">
        <v>10215</v>
      </c>
      <c r="F2459" s="582" t="s">
        <v>10216</v>
      </c>
      <c r="G2459" s="140" t="s">
        <v>3500</v>
      </c>
      <c r="H2459" s="516">
        <v>1800</v>
      </c>
      <c r="I2459" s="271"/>
      <c r="J2459" s="271"/>
      <c r="K2459" s="271"/>
    </row>
    <row r="2460" spans="1:11" ht="90.75" customHeight="1" x14ac:dyDescent="0.25">
      <c r="A2460" s="159">
        <v>43654</v>
      </c>
      <c r="B2460" s="139">
        <v>1</v>
      </c>
      <c r="C2460" s="139" t="s">
        <v>10217</v>
      </c>
      <c r="D2460" s="195" t="s">
        <v>10173</v>
      </c>
      <c r="E2460" s="139" t="s">
        <v>10218</v>
      </c>
      <c r="F2460" s="582" t="s">
        <v>10219</v>
      </c>
      <c r="G2460" s="140" t="s">
        <v>3500</v>
      </c>
      <c r="H2460" s="516">
        <v>1175</v>
      </c>
      <c r="I2460" s="271"/>
      <c r="J2460" s="271"/>
      <c r="K2460" s="271"/>
    </row>
    <row r="2461" spans="1:11" ht="90.75" customHeight="1" x14ac:dyDescent="0.25">
      <c r="A2461" s="159">
        <v>43654</v>
      </c>
      <c r="B2461" s="139">
        <v>3</v>
      </c>
      <c r="C2461" s="162" t="s">
        <v>10220</v>
      </c>
      <c r="D2461" s="272" t="s">
        <v>3500</v>
      </c>
      <c r="E2461" s="162" t="s">
        <v>10221</v>
      </c>
      <c r="F2461" s="582" t="s">
        <v>10216</v>
      </c>
      <c r="G2461" s="140" t="s">
        <v>3500</v>
      </c>
      <c r="H2461" s="516">
        <v>1800</v>
      </c>
      <c r="I2461" s="271"/>
      <c r="J2461" s="271"/>
      <c r="K2461" s="271"/>
    </row>
    <row r="2462" spans="1:11" ht="90.75" customHeight="1" x14ac:dyDescent="0.25">
      <c r="A2462" s="159">
        <v>43654</v>
      </c>
      <c r="B2462" s="139">
        <v>4</v>
      </c>
      <c r="C2462" s="162" t="s">
        <v>10222</v>
      </c>
      <c r="D2462" s="272" t="s">
        <v>3500</v>
      </c>
      <c r="E2462" s="162" t="s">
        <v>10223</v>
      </c>
      <c r="F2462" s="582" t="s">
        <v>10216</v>
      </c>
      <c r="G2462" s="140" t="s">
        <v>3500</v>
      </c>
      <c r="H2462" s="516">
        <v>1800</v>
      </c>
      <c r="I2462" s="271"/>
      <c r="J2462" s="271"/>
      <c r="K2462" s="271"/>
    </row>
    <row r="2463" spans="1:11" ht="90.75" customHeight="1" x14ac:dyDescent="0.25">
      <c r="A2463" s="157">
        <v>43655</v>
      </c>
      <c r="B2463" s="139">
        <v>5</v>
      </c>
      <c r="C2463" s="162" t="s">
        <v>10224</v>
      </c>
      <c r="D2463" s="272" t="s">
        <v>3500</v>
      </c>
      <c r="E2463" s="162" t="s">
        <v>10225</v>
      </c>
      <c r="F2463" s="582" t="s">
        <v>10216</v>
      </c>
      <c r="G2463" s="140" t="s">
        <v>3500</v>
      </c>
      <c r="H2463" s="516">
        <v>1800</v>
      </c>
      <c r="I2463" s="271"/>
      <c r="J2463" s="271"/>
      <c r="K2463" s="271"/>
    </row>
    <row r="2464" spans="1:11" ht="90.75" customHeight="1" x14ac:dyDescent="0.25">
      <c r="A2464" s="157">
        <v>43655</v>
      </c>
      <c r="B2464" s="139">
        <v>6</v>
      </c>
      <c r="C2464" s="162" t="s">
        <v>10226</v>
      </c>
      <c r="D2464" s="272" t="s">
        <v>3500</v>
      </c>
      <c r="E2464" s="162" t="s">
        <v>10227</v>
      </c>
      <c r="F2464" s="575" t="s">
        <v>10216</v>
      </c>
      <c r="G2464" s="140" t="s">
        <v>3500</v>
      </c>
      <c r="H2464" s="516">
        <v>1800</v>
      </c>
      <c r="I2464" s="271"/>
      <c r="J2464" s="271"/>
      <c r="K2464" s="271"/>
    </row>
    <row r="2465" spans="1:11" ht="90.75" customHeight="1" x14ac:dyDescent="0.25">
      <c r="A2465" s="157">
        <v>43655</v>
      </c>
      <c r="B2465" s="139">
        <v>7</v>
      </c>
      <c r="C2465" s="162" t="s">
        <v>10222</v>
      </c>
      <c r="D2465" s="272" t="s">
        <v>3500</v>
      </c>
      <c r="E2465" s="162" t="s">
        <v>10223</v>
      </c>
      <c r="F2465" s="582" t="s">
        <v>10216</v>
      </c>
      <c r="G2465" s="140" t="s">
        <v>3500</v>
      </c>
      <c r="H2465" s="516">
        <v>1000</v>
      </c>
      <c r="I2465" s="271"/>
      <c r="J2465" s="271"/>
      <c r="K2465" s="271"/>
    </row>
    <row r="2466" spans="1:11" ht="90.75" customHeight="1" x14ac:dyDescent="0.25">
      <c r="A2466" s="159">
        <v>43651</v>
      </c>
      <c r="B2466" s="139">
        <v>2477</v>
      </c>
      <c r="C2466" s="162" t="s">
        <v>10228</v>
      </c>
      <c r="D2466" s="272" t="s">
        <v>3500</v>
      </c>
      <c r="E2466" s="162" t="s">
        <v>10229</v>
      </c>
      <c r="F2466" s="582" t="s">
        <v>5641</v>
      </c>
      <c r="G2466" s="140" t="s">
        <v>3500</v>
      </c>
      <c r="H2466" s="516">
        <v>16000</v>
      </c>
      <c r="I2466" s="271"/>
      <c r="J2466" s="271"/>
      <c r="K2466" s="271"/>
    </row>
    <row r="2467" spans="1:11" ht="90.75" customHeight="1" x14ac:dyDescent="0.25">
      <c r="A2467" s="157">
        <v>43650</v>
      </c>
      <c r="B2467" s="139">
        <v>2474</v>
      </c>
      <c r="C2467" s="162" t="s">
        <v>10230</v>
      </c>
      <c r="D2467" s="197" t="s">
        <v>10231</v>
      </c>
      <c r="E2467" s="162" t="s">
        <v>10232</v>
      </c>
      <c r="F2467" s="582" t="s">
        <v>10233</v>
      </c>
      <c r="G2467" s="140" t="s">
        <v>3500</v>
      </c>
      <c r="H2467" s="516">
        <v>5883</v>
      </c>
      <c r="I2467" s="271"/>
      <c r="J2467" s="271"/>
      <c r="K2467" s="271"/>
    </row>
    <row r="2468" spans="1:11" ht="90.75" customHeight="1" x14ac:dyDescent="0.25">
      <c r="A2468" s="157">
        <v>43650</v>
      </c>
      <c r="B2468" s="139">
        <v>2473</v>
      </c>
      <c r="C2468" s="139" t="s">
        <v>10234</v>
      </c>
      <c r="D2468" s="195" t="s">
        <v>10181</v>
      </c>
      <c r="E2468" s="139" t="s">
        <v>10235</v>
      </c>
      <c r="F2468" s="582" t="s">
        <v>5641</v>
      </c>
      <c r="G2468" s="140" t="s">
        <v>3500</v>
      </c>
      <c r="H2468" s="516">
        <v>30220</v>
      </c>
      <c r="I2468" s="271"/>
      <c r="J2468" s="271"/>
      <c r="K2468" s="271"/>
    </row>
    <row r="2469" spans="1:11" ht="90.75" customHeight="1" x14ac:dyDescent="0.25">
      <c r="A2469" s="159">
        <v>43651</v>
      </c>
      <c r="B2469" s="139">
        <v>2475</v>
      </c>
      <c r="C2469" s="162" t="s">
        <v>10230</v>
      </c>
      <c r="D2469" s="197" t="s">
        <v>10231</v>
      </c>
      <c r="E2469" s="162" t="s">
        <v>10232</v>
      </c>
      <c r="F2469" s="582" t="s">
        <v>10233</v>
      </c>
      <c r="G2469" s="140" t="s">
        <v>3500</v>
      </c>
      <c r="H2469" s="516">
        <v>544</v>
      </c>
      <c r="I2469" s="271"/>
      <c r="J2469" s="271"/>
      <c r="K2469" s="271"/>
    </row>
    <row r="2470" spans="1:11" ht="90.75" customHeight="1" x14ac:dyDescent="0.25">
      <c r="A2470" s="159">
        <v>43651</v>
      </c>
      <c r="B2470" s="139">
        <v>2476</v>
      </c>
      <c r="C2470" s="139" t="s">
        <v>10236</v>
      </c>
      <c r="D2470" s="195" t="s">
        <v>10237</v>
      </c>
      <c r="E2470" s="139" t="s">
        <v>10238</v>
      </c>
      <c r="F2470" s="582" t="s">
        <v>10239</v>
      </c>
      <c r="G2470" s="140" t="s">
        <v>3500</v>
      </c>
      <c r="H2470" s="516">
        <v>2725</v>
      </c>
      <c r="I2470" s="271"/>
      <c r="J2470" s="271"/>
      <c r="K2470" s="271"/>
    </row>
    <row r="2471" spans="1:11" ht="90.75" customHeight="1" x14ac:dyDescent="0.25">
      <c r="A2471" s="157">
        <v>43663</v>
      </c>
      <c r="B2471" s="139">
        <v>2479</v>
      </c>
      <c r="C2471" s="139" t="s">
        <v>10236</v>
      </c>
      <c r="D2471" s="195" t="s">
        <v>10237</v>
      </c>
      <c r="E2471" s="139" t="s">
        <v>10238</v>
      </c>
      <c r="F2471" s="582" t="s">
        <v>10239</v>
      </c>
      <c r="G2471" s="140" t="s">
        <v>3500</v>
      </c>
      <c r="H2471" s="516">
        <v>1080</v>
      </c>
      <c r="I2471" s="271"/>
      <c r="J2471" s="271"/>
      <c r="K2471" s="271"/>
    </row>
    <row r="2472" spans="1:11" ht="90.75" customHeight="1" x14ac:dyDescent="0.25">
      <c r="A2472" s="157">
        <v>43663</v>
      </c>
      <c r="B2472" s="139">
        <v>2478</v>
      </c>
      <c r="C2472" s="139" t="s">
        <v>10240</v>
      </c>
      <c r="D2472" s="195" t="s">
        <v>10241</v>
      </c>
      <c r="E2472" s="139" t="s">
        <v>10242</v>
      </c>
      <c r="F2472" s="582" t="s">
        <v>10243</v>
      </c>
      <c r="G2472" s="140" t="s">
        <v>3500</v>
      </c>
      <c r="H2472" s="516">
        <v>1000</v>
      </c>
      <c r="I2472" s="271"/>
      <c r="J2472" s="271"/>
      <c r="K2472" s="271"/>
    </row>
    <row r="2473" spans="1:11" ht="90.75" customHeight="1" x14ac:dyDescent="0.25">
      <c r="A2473" s="157">
        <v>43663</v>
      </c>
      <c r="B2473" s="139">
        <v>2477</v>
      </c>
      <c r="C2473" s="139" t="s">
        <v>10236</v>
      </c>
      <c r="D2473" s="195" t="s">
        <v>10237</v>
      </c>
      <c r="E2473" s="139" t="s">
        <v>10238</v>
      </c>
      <c r="F2473" s="582" t="s">
        <v>10239</v>
      </c>
      <c r="G2473" s="140" t="s">
        <v>3500</v>
      </c>
      <c r="H2473" s="516">
        <v>3503.25</v>
      </c>
      <c r="I2473" s="271"/>
      <c r="J2473" s="271"/>
      <c r="K2473" s="271"/>
    </row>
    <row r="2474" spans="1:11" ht="90.75" customHeight="1" x14ac:dyDescent="0.25">
      <c r="A2474" s="159">
        <v>43665</v>
      </c>
      <c r="B2474" s="139">
        <v>2480</v>
      </c>
      <c r="C2474" s="162" t="s">
        <v>10230</v>
      </c>
      <c r="D2474" s="197" t="s">
        <v>10231</v>
      </c>
      <c r="E2474" s="162" t="s">
        <v>10232</v>
      </c>
      <c r="F2474" s="582" t="s">
        <v>10233</v>
      </c>
      <c r="G2474" s="140" t="s">
        <v>3500</v>
      </c>
      <c r="H2474" s="516">
        <v>5883</v>
      </c>
      <c r="I2474" s="271"/>
      <c r="J2474" s="271"/>
      <c r="K2474" s="271"/>
    </row>
    <row r="2475" spans="1:11" ht="90.75" customHeight="1" x14ac:dyDescent="0.25">
      <c r="A2475" s="157">
        <v>43648</v>
      </c>
      <c r="B2475" s="139">
        <v>3</v>
      </c>
      <c r="C2475" s="162" t="s">
        <v>10244</v>
      </c>
      <c r="D2475" s="272" t="s">
        <v>3500</v>
      </c>
      <c r="E2475" s="162" t="s">
        <v>10245</v>
      </c>
      <c r="F2475" s="582" t="s">
        <v>10246</v>
      </c>
      <c r="G2475" s="140" t="s">
        <v>3500</v>
      </c>
      <c r="H2475" s="516">
        <v>7200</v>
      </c>
      <c r="I2475" s="271"/>
      <c r="J2475" s="271"/>
      <c r="K2475" s="271"/>
    </row>
    <row r="2476" spans="1:11" ht="90.75" customHeight="1" x14ac:dyDescent="0.25">
      <c r="A2476" s="157">
        <v>43648</v>
      </c>
      <c r="B2476" s="139">
        <v>2</v>
      </c>
      <c r="C2476" s="162" t="s">
        <v>10247</v>
      </c>
      <c r="D2476" s="272" t="s">
        <v>3500</v>
      </c>
      <c r="E2476" s="162" t="s">
        <v>10248</v>
      </c>
      <c r="F2476" s="582" t="s">
        <v>10249</v>
      </c>
      <c r="G2476" s="140" t="s">
        <v>3500</v>
      </c>
      <c r="H2476" s="516">
        <v>8800</v>
      </c>
      <c r="I2476" s="271"/>
      <c r="J2476" s="271"/>
      <c r="K2476" s="271"/>
    </row>
    <row r="2477" spans="1:11" ht="90.75" customHeight="1" x14ac:dyDescent="0.25">
      <c r="A2477" s="157">
        <v>43648</v>
      </c>
      <c r="B2477" s="139">
        <v>1</v>
      </c>
      <c r="C2477" s="162" t="s">
        <v>10250</v>
      </c>
      <c r="D2477" s="197" t="s">
        <v>7902</v>
      </c>
      <c r="E2477" s="162" t="s">
        <v>10251</v>
      </c>
      <c r="F2477" s="582" t="s">
        <v>10252</v>
      </c>
      <c r="G2477" s="140" t="s">
        <v>3500</v>
      </c>
      <c r="H2477" s="516">
        <v>18528</v>
      </c>
      <c r="I2477" s="271"/>
      <c r="J2477" s="271"/>
      <c r="K2477" s="271"/>
    </row>
    <row r="2478" spans="1:11" ht="90.75" customHeight="1" x14ac:dyDescent="0.25">
      <c r="A2478" s="159">
        <v>43654</v>
      </c>
      <c r="B2478" s="139">
        <v>17</v>
      </c>
      <c r="C2478" s="162" t="s">
        <v>10253</v>
      </c>
      <c r="D2478" s="272" t="s">
        <v>3500</v>
      </c>
      <c r="E2478" s="162" t="s">
        <v>10254</v>
      </c>
      <c r="F2478" s="582" t="s">
        <v>10255</v>
      </c>
      <c r="G2478" s="140" t="s">
        <v>3500</v>
      </c>
      <c r="H2478" s="516">
        <v>9000</v>
      </c>
      <c r="I2478" s="271"/>
      <c r="J2478" s="271"/>
      <c r="K2478" s="271"/>
    </row>
    <row r="2479" spans="1:11" ht="90.75" customHeight="1" x14ac:dyDescent="0.25">
      <c r="A2479" s="159">
        <v>43654</v>
      </c>
      <c r="B2479" s="139">
        <v>15</v>
      </c>
      <c r="C2479" s="162" t="s">
        <v>10247</v>
      </c>
      <c r="D2479" s="272" t="s">
        <v>3500</v>
      </c>
      <c r="E2479" s="162" t="s">
        <v>10248</v>
      </c>
      <c r="F2479" s="582" t="s">
        <v>10256</v>
      </c>
      <c r="G2479" s="140" t="s">
        <v>3500</v>
      </c>
      <c r="H2479" s="516">
        <v>23100</v>
      </c>
      <c r="I2479" s="271"/>
      <c r="J2479" s="271"/>
      <c r="K2479" s="271"/>
    </row>
    <row r="2480" spans="1:11" ht="90.75" customHeight="1" x14ac:dyDescent="0.25">
      <c r="A2480" s="157">
        <v>43655</v>
      </c>
      <c r="B2480" s="139">
        <v>18</v>
      </c>
      <c r="C2480" s="162" t="s">
        <v>10257</v>
      </c>
      <c r="D2480" s="272" t="s">
        <v>3500</v>
      </c>
      <c r="E2480" s="162" t="s">
        <v>10258</v>
      </c>
      <c r="F2480" s="582" t="s">
        <v>10259</v>
      </c>
      <c r="G2480" s="140" t="s">
        <v>3500</v>
      </c>
      <c r="H2480" s="516">
        <v>11640</v>
      </c>
      <c r="I2480" s="271"/>
      <c r="J2480" s="271"/>
      <c r="K2480" s="271"/>
    </row>
    <row r="2481" spans="1:11" ht="90.75" customHeight="1" x14ac:dyDescent="0.25">
      <c r="A2481" s="157">
        <v>43656</v>
      </c>
      <c r="B2481" s="139">
        <v>19</v>
      </c>
      <c r="C2481" s="162" t="s">
        <v>10260</v>
      </c>
      <c r="D2481" s="197" t="s">
        <v>10261</v>
      </c>
      <c r="E2481" s="162" t="s">
        <v>10262</v>
      </c>
      <c r="F2481" s="582" t="s">
        <v>10263</v>
      </c>
      <c r="G2481" s="140" t="s">
        <v>3500</v>
      </c>
      <c r="H2481" s="516">
        <v>10000</v>
      </c>
      <c r="I2481" s="271"/>
      <c r="J2481" s="271"/>
      <c r="K2481" s="271"/>
    </row>
    <row r="2482" spans="1:11" ht="102.75" customHeight="1" x14ac:dyDescent="0.25">
      <c r="A2482" s="159">
        <v>43657</v>
      </c>
      <c r="B2482" s="162">
        <v>24</v>
      </c>
      <c r="C2482" s="139" t="s">
        <v>10264</v>
      </c>
      <c r="D2482" s="195" t="s">
        <v>10265</v>
      </c>
      <c r="E2482" s="139" t="s">
        <v>10266</v>
      </c>
      <c r="F2482" s="582" t="s">
        <v>10267</v>
      </c>
      <c r="G2482" s="140" t="s">
        <v>3500</v>
      </c>
      <c r="H2482" s="516">
        <v>12619.8</v>
      </c>
      <c r="I2482" s="271"/>
      <c r="J2482" s="271"/>
      <c r="K2482" s="271"/>
    </row>
    <row r="2483" spans="1:11" ht="102.75" customHeight="1" x14ac:dyDescent="0.25">
      <c r="A2483" s="157">
        <v>43648</v>
      </c>
      <c r="B2483" s="139">
        <v>10</v>
      </c>
      <c r="C2483" s="139" t="s">
        <v>10264</v>
      </c>
      <c r="D2483" s="195" t="s">
        <v>10265</v>
      </c>
      <c r="E2483" s="139" t="s">
        <v>10266</v>
      </c>
      <c r="F2483" s="582" t="s">
        <v>10268</v>
      </c>
      <c r="G2483" s="140" t="s">
        <v>3500</v>
      </c>
      <c r="H2483" s="516">
        <v>1300</v>
      </c>
      <c r="I2483" s="271"/>
      <c r="J2483" s="271"/>
      <c r="K2483" s="271"/>
    </row>
    <row r="2484" spans="1:11" ht="102.75" customHeight="1" x14ac:dyDescent="0.25">
      <c r="A2484" s="157">
        <v>43648</v>
      </c>
      <c r="B2484" s="139">
        <v>12</v>
      </c>
      <c r="C2484" s="139" t="s">
        <v>10269</v>
      </c>
      <c r="D2484" s="195" t="s">
        <v>10270</v>
      </c>
      <c r="E2484" s="139" t="s">
        <v>10271</v>
      </c>
      <c r="F2484" s="582" t="s">
        <v>10272</v>
      </c>
      <c r="G2484" s="140" t="s">
        <v>3500</v>
      </c>
      <c r="H2484" s="516">
        <v>1700</v>
      </c>
      <c r="I2484" s="271"/>
      <c r="J2484" s="271"/>
      <c r="K2484" s="271"/>
    </row>
    <row r="2485" spans="1:11" ht="102.75" customHeight="1" x14ac:dyDescent="0.25">
      <c r="A2485" s="157">
        <v>43648</v>
      </c>
      <c r="B2485" s="139">
        <v>5</v>
      </c>
      <c r="C2485" s="139" t="s">
        <v>10273</v>
      </c>
      <c r="D2485" s="195" t="s">
        <v>10274</v>
      </c>
      <c r="E2485" s="139" t="s">
        <v>10275</v>
      </c>
      <c r="F2485" s="582" t="s">
        <v>10276</v>
      </c>
      <c r="G2485" s="140" t="s">
        <v>3500</v>
      </c>
      <c r="H2485" s="516">
        <v>1750</v>
      </c>
      <c r="I2485" s="271"/>
      <c r="J2485" s="271"/>
      <c r="K2485" s="271"/>
    </row>
    <row r="2486" spans="1:11" ht="102.75" customHeight="1" x14ac:dyDescent="0.25">
      <c r="A2486" s="157">
        <v>43648</v>
      </c>
      <c r="B2486" s="139">
        <v>7</v>
      </c>
      <c r="C2486" s="139" t="s">
        <v>10264</v>
      </c>
      <c r="D2486" s="195" t="s">
        <v>10265</v>
      </c>
      <c r="E2486" s="139" t="s">
        <v>10266</v>
      </c>
      <c r="F2486" s="582" t="s">
        <v>10277</v>
      </c>
      <c r="G2486" s="140" t="s">
        <v>3500</v>
      </c>
      <c r="H2486" s="516">
        <v>1986.45</v>
      </c>
      <c r="I2486" s="271"/>
      <c r="J2486" s="271"/>
      <c r="K2486" s="271"/>
    </row>
    <row r="2487" spans="1:11" ht="102.75" customHeight="1" x14ac:dyDescent="0.25">
      <c r="A2487" s="157">
        <v>43648</v>
      </c>
      <c r="B2487" s="139">
        <v>11</v>
      </c>
      <c r="C2487" s="139" t="s">
        <v>10269</v>
      </c>
      <c r="D2487" s="195" t="s">
        <v>10270</v>
      </c>
      <c r="E2487" s="139" t="s">
        <v>10271</v>
      </c>
      <c r="F2487" s="582" t="s">
        <v>10278</v>
      </c>
      <c r="G2487" s="140" t="s">
        <v>3500</v>
      </c>
      <c r="H2487" s="516">
        <v>2600</v>
      </c>
      <c r="I2487" s="271"/>
      <c r="J2487" s="271"/>
      <c r="K2487" s="271"/>
    </row>
    <row r="2488" spans="1:11" ht="102.75" customHeight="1" x14ac:dyDescent="0.25">
      <c r="A2488" s="157">
        <v>43648</v>
      </c>
      <c r="B2488" s="139">
        <v>4</v>
      </c>
      <c r="C2488" s="139" t="s">
        <v>10273</v>
      </c>
      <c r="D2488" s="195" t="s">
        <v>10274</v>
      </c>
      <c r="E2488" s="139" t="s">
        <v>10275</v>
      </c>
      <c r="F2488" s="582" t="s">
        <v>10279</v>
      </c>
      <c r="G2488" s="140" t="s">
        <v>3500</v>
      </c>
      <c r="H2488" s="516">
        <v>3035</v>
      </c>
      <c r="I2488" s="271"/>
      <c r="J2488" s="271"/>
      <c r="K2488" s="271"/>
    </row>
    <row r="2489" spans="1:11" ht="102.75" customHeight="1" x14ac:dyDescent="0.25">
      <c r="A2489" s="157">
        <v>43648</v>
      </c>
      <c r="B2489" s="139" t="s">
        <v>10280</v>
      </c>
      <c r="C2489" s="139" t="s">
        <v>10264</v>
      </c>
      <c r="D2489" s="195" t="s">
        <v>10265</v>
      </c>
      <c r="E2489" s="139" t="s">
        <v>10266</v>
      </c>
      <c r="F2489" s="582" t="s">
        <v>10281</v>
      </c>
      <c r="G2489" s="140" t="s">
        <v>3500</v>
      </c>
      <c r="H2489" s="516">
        <v>18929.7</v>
      </c>
      <c r="I2489" s="271"/>
      <c r="J2489" s="271"/>
      <c r="K2489" s="271"/>
    </row>
    <row r="2490" spans="1:11" ht="102.75" customHeight="1" x14ac:dyDescent="0.25">
      <c r="A2490" s="157">
        <v>43650</v>
      </c>
      <c r="B2490" s="139">
        <v>13</v>
      </c>
      <c r="C2490" s="139" t="s">
        <v>10282</v>
      </c>
      <c r="D2490" s="195" t="s">
        <v>10283</v>
      </c>
      <c r="E2490" s="139" t="s">
        <v>10284</v>
      </c>
      <c r="F2490" s="582" t="s">
        <v>10285</v>
      </c>
      <c r="G2490" s="140" t="s">
        <v>3500</v>
      </c>
      <c r="H2490" s="516">
        <v>1335.6</v>
      </c>
      <c r="I2490" s="271"/>
      <c r="J2490" s="271"/>
      <c r="K2490" s="271"/>
    </row>
    <row r="2491" spans="1:11" ht="102.75" customHeight="1" x14ac:dyDescent="0.25">
      <c r="A2491" s="157">
        <v>43650</v>
      </c>
      <c r="B2491" s="139">
        <v>14</v>
      </c>
      <c r="C2491" s="139" t="s">
        <v>10282</v>
      </c>
      <c r="D2491" s="195" t="s">
        <v>10283</v>
      </c>
      <c r="E2491" s="139" t="s">
        <v>10284</v>
      </c>
      <c r="F2491" s="582" t="s">
        <v>10286</v>
      </c>
      <c r="G2491" s="140" t="s">
        <v>3500</v>
      </c>
      <c r="H2491" s="516">
        <v>1425</v>
      </c>
      <c r="I2491" s="271"/>
      <c r="J2491" s="271"/>
      <c r="K2491" s="271"/>
    </row>
    <row r="2492" spans="1:11" ht="102.75" customHeight="1" x14ac:dyDescent="0.25">
      <c r="A2492" s="159">
        <v>43654</v>
      </c>
      <c r="B2492" s="139" t="s">
        <v>10287</v>
      </c>
      <c r="C2492" s="139" t="s">
        <v>10282</v>
      </c>
      <c r="D2492" s="195" t="s">
        <v>10283</v>
      </c>
      <c r="E2492" s="139" t="s">
        <v>10284</v>
      </c>
      <c r="F2492" s="582" t="s">
        <v>10288</v>
      </c>
      <c r="G2492" s="140" t="s">
        <v>3500</v>
      </c>
      <c r="H2492" s="516">
        <v>1915.2</v>
      </c>
      <c r="I2492" s="271"/>
      <c r="J2492" s="271"/>
      <c r="K2492" s="271"/>
    </row>
    <row r="2493" spans="1:11" ht="102.75" customHeight="1" x14ac:dyDescent="0.25">
      <c r="A2493" s="157">
        <v>43656</v>
      </c>
      <c r="B2493" s="139">
        <v>22</v>
      </c>
      <c r="C2493" s="139" t="s">
        <v>10273</v>
      </c>
      <c r="D2493" s="195" t="s">
        <v>10274</v>
      </c>
      <c r="E2493" s="139" t="s">
        <v>10275</v>
      </c>
      <c r="F2493" s="582" t="s">
        <v>10289</v>
      </c>
      <c r="G2493" s="140" t="s">
        <v>3500</v>
      </c>
      <c r="H2493" s="516">
        <v>700</v>
      </c>
      <c r="I2493" s="271"/>
      <c r="J2493" s="271"/>
      <c r="K2493" s="271"/>
    </row>
    <row r="2494" spans="1:11" ht="102.75" customHeight="1" x14ac:dyDescent="0.25">
      <c r="A2494" s="157">
        <v>43656</v>
      </c>
      <c r="B2494" s="139">
        <v>21</v>
      </c>
      <c r="C2494" s="139" t="s">
        <v>10264</v>
      </c>
      <c r="D2494" s="195" t="s">
        <v>10265</v>
      </c>
      <c r="E2494" s="139" t="s">
        <v>10266</v>
      </c>
      <c r="F2494" s="582" t="s">
        <v>10290</v>
      </c>
      <c r="G2494" s="140" t="s">
        <v>3500</v>
      </c>
      <c r="H2494" s="516">
        <v>1439.1</v>
      </c>
      <c r="I2494" s="271"/>
      <c r="J2494" s="271"/>
      <c r="K2494" s="271"/>
    </row>
    <row r="2495" spans="1:11" ht="102.75" customHeight="1" x14ac:dyDescent="0.25">
      <c r="A2495" s="157">
        <v>43656</v>
      </c>
      <c r="B2495" s="139">
        <v>23</v>
      </c>
      <c r="C2495" s="139" t="s">
        <v>10269</v>
      </c>
      <c r="D2495" s="195" t="s">
        <v>10270</v>
      </c>
      <c r="E2495" s="139" t="s">
        <v>10271</v>
      </c>
      <c r="F2495" s="582" t="s">
        <v>10291</v>
      </c>
      <c r="G2495" s="140" t="s">
        <v>3500</v>
      </c>
      <c r="H2495" s="516">
        <v>3550</v>
      </c>
      <c r="I2495" s="271"/>
      <c r="J2495" s="271"/>
      <c r="K2495" s="271"/>
    </row>
    <row r="2496" spans="1:11" ht="102.75" customHeight="1" x14ac:dyDescent="0.25">
      <c r="A2496" s="157">
        <v>43656</v>
      </c>
      <c r="B2496" s="139">
        <v>20</v>
      </c>
      <c r="C2496" s="139" t="s">
        <v>10292</v>
      </c>
      <c r="D2496" s="195" t="s">
        <v>10293</v>
      </c>
      <c r="E2496" s="139" t="s">
        <v>10294</v>
      </c>
      <c r="F2496" s="582" t="s">
        <v>10295</v>
      </c>
      <c r="G2496" s="140" t="s">
        <v>3500</v>
      </c>
      <c r="H2496" s="516">
        <v>1500</v>
      </c>
      <c r="I2496" s="271"/>
      <c r="J2496" s="271"/>
      <c r="K2496" s="271"/>
    </row>
    <row r="2497" spans="1:11" ht="102.75" customHeight="1" x14ac:dyDescent="0.25">
      <c r="A2497" s="159">
        <v>43658</v>
      </c>
      <c r="B2497" s="139">
        <v>27</v>
      </c>
      <c r="C2497" s="162" t="s">
        <v>10296</v>
      </c>
      <c r="D2497" s="197" t="s">
        <v>10297</v>
      </c>
      <c r="E2497" s="162" t="s">
        <v>10298</v>
      </c>
      <c r="F2497" s="575" t="s">
        <v>10299</v>
      </c>
      <c r="G2497" s="140" t="s">
        <v>3500</v>
      </c>
      <c r="H2497" s="516">
        <v>4863</v>
      </c>
      <c r="I2497" s="271"/>
      <c r="J2497" s="271"/>
      <c r="K2497" s="271"/>
    </row>
    <row r="2498" spans="1:11" ht="102.75" customHeight="1" x14ac:dyDescent="0.25">
      <c r="A2498" s="159">
        <v>43658</v>
      </c>
      <c r="B2498" s="139">
        <v>28</v>
      </c>
      <c r="C2498" s="162" t="s">
        <v>10296</v>
      </c>
      <c r="D2498" s="197" t="s">
        <v>10297</v>
      </c>
      <c r="E2498" s="162" t="s">
        <v>10298</v>
      </c>
      <c r="F2498" s="582" t="s">
        <v>10300</v>
      </c>
      <c r="G2498" s="140" t="s">
        <v>3500</v>
      </c>
      <c r="H2498" s="516">
        <v>16962.5</v>
      </c>
      <c r="I2498" s="271"/>
      <c r="J2498" s="271"/>
      <c r="K2498" s="271"/>
    </row>
    <row r="2499" spans="1:11" ht="126" customHeight="1" x14ac:dyDescent="0.25">
      <c r="A2499" s="159">
        <v>43658</v>
      </c>
      <c r="B2499" s="139">
        <v>26</v>
      </c>
      <c r="C2499" s="139" t="s">
        <v>10269</v>
      </c>
      <c r="D2499" s="195" t="s">
        <v>10270</v>
      </c>
      <c r="E2499" s="139" t="s">
        <v>10271</v>
      </c>
      <c r="F2499" s="582" t="s">
        <v>10301</v>
      </c>
      <c r="G2499" s="140" t="s">
        <v>3500</v>
      </c>
      <c r="H2499" s="516">
        <v>11005</v>
      </c>
      <c r="I2499" s="271"/>
      <c r="J2499" s="271"/>
      <c r="K2499" s="271"/>
    </row>
    <row r="2500" spans="1:11" ht="126" customHeight="1" x14ac:dyDescent="0.25">
      <c r="A2500" s="172">
        <v>43661</v>
      </c>
      <c r="B2500" s="139">
        <v>34</v>
      </c>
      <c r="C2500" s="162" t="s">
        <v>10302</v>
      </c>
      <c r="D2500" s="197" t="s">
        <v>10303</v>
      </c>
      <c r="E2500" s="162" t="s">
        <v>10304</v>
      </c>
      <c r="F2500" s="582" t="s">
        <v>10305</v>
      </c>
      <c r="G2500" s="140" t="s">
        <v>3500</v>
      </c>
      <c r="H2500" s="516">
        <v>450</v>
      </c>
      <c r="I2500" s="271"/>
      <c r="J2500" s="271"/>
      <c r="K2500" s="271"/>
    </row>
    <row r="2501" spans="1:11" ht="126" customHeight="1" x14ac:dyDescent="0.25">
      <c r="A2501" s="159">
        <v>43658</v>
      </c>
      <c r="B2501" s="139">
        <v>25</v>
      </c>
      <c r="C2501" s="139" t="s">
        <v>10306</v>
      </c>
      <c r="D2501" s="195" t="s">
        <v>10307</v>
      </c>
      <c r="E2501" s="139" t="s">
        <v>10308</v>
      </c>
      <c r="F2501" s="582" t="s">
        <v>10309</v>
      </c>
      <c r="G2501" s="140" t="s">
        <v>3500</v>
      </c>
      <c r="H2501" s="516">
        <v>21000</v>
      </c>
      <c r="I2501" s="271"/>
      <c r="J2501" s="271"/>
      <c r="K2501" s="271"/>
    </row>
    <row r="2502" spans="1:11" ht="126" customHeight="1" x14ac:dyDescent="0.25">
      <c r="A2502" s="172">
        <v>43661</v>
      </c>
      <c r="B2502" s="139">
        <v>32</v>
      </c>
      <c r="C2502" s="139" t="s">
        <v>10310</v>
      </c>
      <c r="D2502" s="195" t="s">
        <v>10311</v>
      </c>
      <c r="E2502" s="139" t="s">
        <v>10312</v>
      </c>
      <c r="F2502" s="582" t="s">
        <v>10313</v>
      </c>
      <c r="G2502" s="140" t="s">
        <v>3500</v>
      </c>
      <c r="H2502" s="516">
        <v>95.58</v>
      </c>
      <c r="I2502" s="271"/>
      <c r="J2502" s="271"/>
      <c r="K2502" s="271"/>
    </row>
    <row r="2503" spans="1:11" ht="126" customHeight="1" x14ac:dyDescent="0.25">
      <c r="A2503" s="172">
        <v>43661</v>
      </c>
      <c r="B2503" s="139">
        <v>31</v>
      </c>
      <c r="C2503" s="139" t="s">
        <v>10314</v>
      </c>
      <c r="D2503" s="195" t="s">
        <v>10315</v>
      </c>
      <c r="E2503" s="139" t="s">
        <v>10316</v>
      </c>
      <c r="F2503" s="582" t="s">
        <v>10317</v>
      </c>
      <c r="G2503" s="140" t="s">
        <v>3500</v>
      </c>
      <c r="H2503" s="516">
        <v>200</v>
      </c>
      <c r="I2503" s="271"/>
      <c r="J2503" s="271"/>
      <c r="K2503" s="271"/>
    </row>
    <row r="2504" spans="1:11" ht="126" customHeight="1" x14ac:dyDescent="0.25">
      <c r="A2504" s="172">
        <v>43661</v>
      </c>
      <c r="B2504" s="139">
        <v>33</v>
      </c>
      <c r="C2504" s="162" t="s">
        <v>10318</v>
      </c>
      <c r="D2504" s="197" t="s">
        <v>10319</v>
      </c>
      <c r="E2504" s="162" t="s">
        <v>10320</v>
      </c>
      <c r="F2504" s="582" t="s">
        <v>10321</v>
      </c>
      <c r="G2504" s="140" t="s">
        <v>3500</v>
      </c>
      <c r="H2504" s="516">
        <v>662.14</v>
      </c>
      <c r="I2504" s="271"/>
      <c r="J2504" s="271"/>
      <c r="K2504" s="271"/>
    </row>
    <row r="2505" spans="1:11" ht="126" customHeight="1" x14ac:dyDescent="0.25">
      <c r="A2505" s="157">
        <v>43663</v>
      </c>
      <c r="B2505" s="139">
        <v>39</v>
      </c>
      <c r="C2505" s="162" t="s">
        <v>10296</v>
      </c>
      <c r="D2505" s="197" t="s">
        <v>10297</v>
      </c>
      <c r="E2505" s="162" t="s">
        <v>10298</v>
      </c>
      <c r="F2505" s="582" t="s">
        <v>10322</v>
      </c>
      <c r="G2505" s="140" t="s">
        <v>3500</v>
      </c>
      <c r="H2505" s="516">
        <v>4626</v>
      </c>
      <c r="I2505" s="271"/>
      <c r="J2505" s="271"/>
      <c r="K2505" s="271"/>
    </row>
    <row r="2506" spans="1:11" ht="126" customHeight="1" x14ac:dyDescent="0.25">
      <c r="A2506" s="172">
        <v>43661</v>
      </c>
      <c r="B2506" s="139">
        <v>30</v>
      </c>
      <c r="C2506" s="139" t="s">
        <v>10282</v>
      </c>
      <c r="D2506" s="195" t="s">
        <v>10283</v>
      </c>
      <c r="E2506" s="139" t="s">
        <v>10284</v>
      </c>
      <c r="F2506" s="582" t="s">
        <v>10323</v>
      </c>
      <c r="G2506" s="140" t="s">
        <v>3500</v>
      </c>
      <c r="H2506" s="516">
        <v>1890</v>
      </c>
      <c r="I2506" s="271"/>
      <c r="J2506" s="271"/>
      <c r="K2506" s="271"/>
    </row>
    <row r="2507" spans="1:11" ht="126" customHeight="1" x14ac:dyDescent="0.25">
      <c r="A2507" s="172">
        <v>43661</v>
      </c>
      <c r="B2507" s="139">
        <v>29</v>
      </c>
      <c r="C2507" s="139" t="s">
        <v>10282</v>
      </c>
      <c r="D2507" s="195" t="s">
        <v>10283</v>
      </c>
      <c r="E2507" s="139" t="s">
        <v>10284</v>
      </c>
      <c r="F2507" s="582" t="s">
        <v>10324</v>
      </c>
      <c r="G2507" s="140" t="s">
        <v>3500</v>
      </c>
      <c r="H2507" s="516">
        <v>2835</v>
      </c>
      <c r="I2507" s="271"/>
      <c r="J2507" s="271"/>
      <c r="K2507" s="271"/>
    </row>
    <row r="2508" spans="1:11" ht="86.25" customHeight="1" x14ac:dyDescent="0.25">
      <c r="A2508" s="157">
        <v>43662</v>
      </c>
      <c r="B2508" s="139">
        <v>35</v>
      </c>
      <c r="C2508" s="139" t="s">
        <v>10273</v>
      </c>
      <c r="D2508" s="195" t="s">
        <v>10274</v>
      </c>
      <c r="E2508" s="139" t="s">
        <v>10275</v>
      </c>
      <c r="F2508" s="582" t="s">
        <v>10325</v>
      </c>
      <c r="G2508" s="140" t="s">
        <v>3500</v>
      </c>
      <c r="H2508" s="516">
        <v>15000</v>
      </c>
      <c r="I2508" s="271"/>
      <c r="J2508" s="271"/>
      <c r="K2508" s="271"/>
    </row>
    <row r="2509" spans="1:11" ht="86.25" customHeight="1" x14ac:dyDescent="0.25">
      <c r="A2509" s="157">
        <v>43663</v>
      </c>
      <c r="B2509" s="139">
        <v>38</v>
      </c>
      <c r="C2509" s="139" t="s">
        <v>10326</v>
      </c>
      <c r="D2509" s="195" t="s">
        <v>10327</v>
      </c>
      <c r="E2509" s="139" t="s">
        <v>10328</v>
      </c>
      <c r="F2509" s="582" t="s">
        <v>10329</v>
      </c>
      <c r="G2509" s="140" t="s">
        <v>3500</v>
      </c>
      <c r="H2509" s="516">
        <v>500</v>
      </c>
      <c r="I2509" s="271"/>
      <c r="J2509" s="271"/>
      <c r="K2509" s="271"/>
    </row>
    <row r="2510" spans="1:11" ht="86.25" customHeight="1" x14ac:dyDescent="0.25">
      <c r="A2510" s="157">
        <v>43663</v>
      </c>
      <c r="B2510" s="139">
        <v>36</v>
      </c>
      <c r="C2510" s="162" t="s">
        <v>10330</v>
      </c>
      <c r="D2510" s="197" t="s">
        <v>10331</v>
      </c>
      <c r="E2510" s="162" t="s">
        <v>10332</v>
      </c>
      <c r="F2510" s="582" t="s">
        <v>10333</v>
      </c>
      <c r="G2510" s="140" t="s">
        <v>3500</v>
      </c>
      <c r="H2510" s="516">
        <v>8247.9</v>
      </c>
      <c r="I2510" s="271"/>
      <c r="J2510" s="271"/>
      <c r="K2510" s="271"/>
    </row>
    <row r="2511" spans="1:11" ht="86.25" customHeight="1" x14ac:dyDescent="0.25">
      <c r="A2511" s="157">
        <v>43663</v>
      </c>
      <c r="B2511" s="139">
        <v>40</v>
      </c>
      <c r="C2511" s="162" t="s">
        <v>10306</v>
      </c>
      <c r="D2511" s="197" t="s">
        <v>10307</v>
      </c>
      <c r="E2511" s="162" t="s">
        <v>10308</v>
      </c>
      <c r="F2511" s="582" t="s">
        <v>10334</v>
      </c>
      <c r="G2511" s="140" t="s">
        <v>3500</v>
      </c>
      <c r="H2511" s="516">
        <v>19500</v>
      </c>
      <c r="I2511" s="271"/>
      <c r="J2511" s="271"/>
      <c r="K2511" s="271"/>
    </row>
    <row r="2512" spans="1:11" ht="86.25" customHeight="1" x14ac:dyDescent="0.25">
      <c r="A2512" s="157">
        <v>43663</v>
      </c>
      <c r="B2512" s="139">
        <v>37</v>
      </c>
      <c r="C2512" s="139" t="s">
        <v>10282</v>
      </c>
      <c r="D2512" s="195" t="s">
        <v>10283</v>
      </c>
      <c r="E2512" s="139" t="s">
        <v>10284</v>
      </c>
      <c r="F2512" s="582" t="s">
        <v>10335</v>
      </c>
      <c r="G2512" s="140" t="s">
        <v>3500</v>
      </c>
      <c r="H2512" s="516">
        <v>14436</v>
      </c>
      <c r="I2512" s="271"/>
      <c r="J2512" s="271"/>
      <c r="K2512" s="271"/>
    </row>
    <row r="2513" spans="1:11" ht="86.25" customHeight="1" x14ac:dyDescent="0.25">
      <c r="A2513" s="157">
        <v>43664</v>
      </c>
      <c r="B2513" s="139">
        <v>41</v>
      </c>
      <c r="C2513" s="162" t="s">
        <v>10296</v>
      </c>
      <c r="D2513" s="197" t="s">
        <v>10297</v>
      </c>
      <c r="E2513" s="162" t="s">
        <v>10298</v>
      </c>
      <c r="F2513" s="582" t="s">
        <v>10336</v>
      </c>
      <c r="G2513" s="140" t="s">
        <v>3500</v>
      </c>
      <c r="H2513" s="516">
        <v>500</v>
      </c>
      <c r="I2513" s="271"/>
      <c r="J2513" s="271"/>
      <c r="K2513" s="271"/>
    </row>
    <row r="2514" spans="1:11" ht="86.25" customHeight="1" x14ac:dyDescent="0.25">
      <c r="A2514" s="157">
        <v>43664</v>
      </c>
      <c r="B2514" s="139">
        <v>42</v>
      </c>
      <c r="C2514" s="162" t="s">
        <v>10337</v>
      </c>
      <c r="D2514" s="197" t="s">
        <v>10338</v>
      </c>
      <c r="E2514" s="162" t="s">
        <v>10339</v>
      </c>
      <c r="F2514" s="582" t="s">
        <v>10340</v>
      </c>
      <c r="G2514" s="140" t="s">
        <v>3500</v>
      </c>
      <c r="H2514" s="516">
        <v>1000</v>
      </c>
      <c r="I2514" s="271"/>
      <c r="J2514" s="271"/>
      <c r="K2514" s="271"/>
    </row>
    <row r="2515" spans="1:11" ht="86.25" customHeight="1" x14ac:dyDescent="0.25">
      <c r="A2515" s="157">
        <v>43664</v>
      </c>
      <c r="B2515" s="139">
        <v>43</v>
      </c>
      <c r="C2515" s="139" t="s">
        <v>10306</v>
      </c>
      <c r="D2515" s="195" t="s">
        <v>10307</v>
      </c>
      <c r="E2515" s="139" t="s">
        <v>10308</v>
      </c>
      <c r="F2515" s="582" t="s">
        <v>10341</v>
      </c>
      <c r="G2515" s="140" t="s">
        <v>3500</v>
      </c>
      <c r="H2515" s="516">
        <v>7200</v>
      </c>
      <c r="I2515" s="271"/>
      <c r="J2515" s="271"/>
      <c r="K2515" s="271"/>
    </row>
    <row r="2516" spans="1:11" ht="86.25" customHeight="1" x14ac:dyDescent="0.25">
      <c r="A2516" s="159">
        <v>43647</v>
      </c>
      <c r="B2516" s="170">
        <v>163747493</v>
      </c>
      <c r="C2516" s="139" t="s">
        <v>10342</v>
      </c>
      <c r="D2516" s="272" t="s">
        <v>3500</v>
      </c>
      <c r="E2516" s="139" t="s">
        <v>10343</v>
      </c>
      <c r="F2516" s="582" t="s">
        <v>10344</v>
      </c>
      <c r="G2516" s="140" t="s">
        <v>3500</v>
      </c>
      <c r="H2516" s="171">
        <v>41500</v>
      </c>
      <c r="I2516" s="271"/>
      <c r="J2516" s="271"/>
      <c r="K2516" s="271"/>
    </row>
    <row r="2517" spans="1:11" ht="86.25" customHeight="1" x14ac:dyDescent="0.25">
      <c r="A2517" s="157">
        <v>43650</v>
      </c>
      <c r="B2517" s="170">
        <v>183728504</v>
      </c>
      <c r="C2517" s="139" t="s">
        <v>10345</v>
      </c>
      <c r="D2517" s="306" t="s">
        <v>10346</v>
      </c>
      <c r="E2517" s="139" t="s">
        <v>10347</v>
      </c>
      <c r="F2517" s="582" t="s">
        <v>9982</v>
      </c>
      <c r="G2517" s="140" t="s">
        <v>3500</v>
      </c>
      <c r="H2517" s="171">
        <v>2725</v>
      </c>
      <c r="I2517" s="271"/>
      <c r="J2517" s="271"/>
      <c r="K2517" s="271"/>
    </row>
    <row r="2518" spans="1:11" ht="86.25" customHeight="1" x14ac:dyDescent="0.25">
      <c r="A2518" s="157">
        <v>43650</v>
      </c>
      <c r="B2518" s="170">
        <v>184149233</v>
      </c>
      <c r="C2518" s="139" t="s">
        <v>10348</v>
      </c>
      <c r="D2518" s="272" t="s">
        <v>3500</v>
      </c>
      <c r="E2518" s="139" t="s">
        <v>10349</v>
      </c>
      <c r="F2518" s="582" t="s">
        <v>10350</v>
      </c>
      <c r="G2518" s="140" t="s">
        <v>3500</v>
      </c>
      <c r="H2518" s="171">
        <v>1830</v>
      </c>
      <c r="I2518" s="271"/>
      <c r="J2518" s="271"/>
      <c r="K2518" s="271"/>
    </row>
    <row r="2519" spans="1:11" ht="86.25" customHeight="1" x14ac:dyDescent="0.25">
      <c r="A2519" s="157">
        <v>43650</v>
      </c>
      <c r="B2519" s="170">
        <v>184511381</v>
      </c>
      <c r="C2519" s="139" t="s">
        <v>10351</v>
      </c>
      <c r="D2519" s="306" t="s">
        <v>10352</v>
      </c>
      <c r="E2519" s="139" t="s">
        <v>10353</v>
      </c>
      <c r="F2519" s="582" t="s">
        <v>9982</v>
      </c>
      <c r="G2519" s="140" t="s">
        <v>3500</v>
      </c>
      <c r="H2519" s="171">
        <v>6000</v>
      </c>
      <c r="I2519" s="271"/>
      <c r="J2519" s="271"/>
      <c r="K2519" s="271"/>
    </row>
    <row r="2520" spans="1:11" ht="86.25" customHeight="1" x14ac:dyDescent="0.25">
      <c r="A2520" s="157">
        <v>43650</v>
      </c>
      <c r="B2520" s="170">
        <v>185009588</v>
      </c>
      <c r="C2520" s="139" t="s">
        <v>10351</v>
      </c>
      <c r="D2520" s="306" t="s">
        <v>10352</v>
      </c>
      <c r="E2520" s="139" t="s">
        <v>10353</v>
      </c>
      <c r="F2520" s="582" t="s">
        <v>9982</v>
      </c>
      <c r="G2520" s="140" t="s">
        <v>3500</v>
      </c>
      <c r="H2520" s="171">
        <v>6000</v>
      </c>
      <c r="I2520" s="271"/>
      <c r="J2520" s="271"/>
      <c r="K2520" s="271"/>
    </row>
    <row r="2521" spans="1:11" ht="86.25" customHeight="1" x14ac:dyDescent="0.25">
      <c r="A2521" s="157">
        <v>43650</v>
      </c>
      <c r="B2521" s="170">
        <v>185143315</v>
      </c>
      <c r="C2521" s="139" t="s">
        <v>10354</v>
      </c>
      <c r="D2521" s="306">
        <v>34171359</v>
      </c>
      <c r="E2521" s="139" t="s">
        <v>10355</v>
      </c>
      <c r="F2521" s="582" t="s">
        <v>9982</v>
      </c>
      <c r="G2521" s="140" t="s">
        <v>3500</v>
      </c>
      <c r="H2521" s="171">
        <v>2808</v>
      </c>
      <c r="I2521" s="271"/>
      <c r="J2521" s="271"/>
      <c r="K2521" s="271"/>
    </row>
    <row r="2522" spans="1:11" ht="86.25" customHeight="1" x14ac:dyDescent="0.25">
      <c r="A2522" s="157">
        <v>43650</v>
      </c>
      <c r="B2522" s="170">
        <v>185345330</v>
      </c>
      <c r="C2522" s="139" t="s">
        <v>10356</v>
      </c>
      <c r="D2522" s="306" t="s">
        <v>10357</v>
      </c>
      <c r="E2522" s="139" t="s">
        <v>10358</v>
      </c>
      <c r="F2522" s="582" t="s">
        <v>9982</v>
      </c>
      <c r="G2522" s="140" t="s">
        <v>3500</v>
      </c>
      <c r="H2522" s="171">
        <v>2740.5</v>
      </c>
      <c r="I2522" s="271"/>
      <c r="J2522" s="271"/>
      <c r="K2522" s="271"/>
    </row>
    <row r="2523" spans="1:11" ht="86.25" customHeight="1" x14ac:dyDescent="0.25">
      <c r="A2523" s="157">
        <v>43650</v>
      </c>
      <c r="B2523" s="170">
        <v>185553424</v>
      </c>
      <c r="C2523" s="139" t="s">
        <v>10359</v>
      </c>
      <c r="D2523" s="306" t="s">
        <v>10360</v>
      </c>
      <c r="E2523" s="139" t="s">
        <v>10361</v>
      </c>
      <c r="F2523" s="582" t="s">
        <v>9982</v>
      </c>
      <c r="G2523" s="140" t="s">
        <v>3500</v>
      </c>
      <c r="H2523" s="171">
        <v>2505.6</v>
      </c>
      <c r="I2523" s="271"/>
      <c r="J2523" s="271"/>
      <c r="K2523" s="271"/>
    </row>
    <row r="2524" spans="1:11" ht="86.25" customHeight="1" x14ac:dyDescent="0.25">
      <c r="A2524" s="172">
        <v>43661</v>
      </c>
      <c r="B2524" s="170">
        <v>132858512</v>
      </c>
      <c r="C2524" s="139" t="s">
        <v>10362</v>
      </c>
      <c r="D2524" s="306" t="s">
        <v>10363</v>
      </c>
      <c r="E2524" s="139" t="s">
        <v>10364</v>
      </c>
      <c r="F2524" s="582" t="s">
        <v>10365</v>
      </c>
      <c r="G2524" s="140" t="s">
        <v>3500</v>
      </c>
      <c r="H2524" s="171">
        <v>5400</v>
      </c>
      <c r="I2524" s="271"/>
      <c r="J2524" s="271"/>
      <c r="K2524" s="271"/>
    </row>
    <row r="2525" spans="1:11" ht="86.25" customHeight="1" x14ac:dyDescent="0.25">
      <c r="A2525" s="157">
        <v>43664</v>
      </c>
      <c r="B2525" s="170">
        <v>172204438</v>
      </c>
      <c r="C2525" s="139" t="s">
        <v>10366</v>
      </c>
      <c r="D2525" s="306" t="s">
        <v>10367</v>
      </c>
      <c r="E2525" s="139" t="s">
        <v>10368</v>
      </c>
      <c r="F2525" s="582" t="s">
        <v>10365</v>
      </c>
      <c r="G2525" s="140" t="s">
        <v>3500</v>
      </c>
      <c r="H2525" s="171">
        <v>200</v>
      </c>
      <c r="I2525" s="271"/>
      <c r="J2525" s="271"/>
      <c r="K2525" s="271"/>
    </row>
    <row r="2526" spans="1:11" ht="86.25" customHeight="1" x14ac:dyDescent="0.25">
      <c r="A2526" s="157">
        <v>43664</v>
      </c>
      <c r="B2526" s="170">
        <v>171407870</v>
      </c>
      <c r="C2526" s="139" t="s">
        <v>10342</v>
      </c>
      <c r="D2526" s="272" t="s">
        <v>3500</v>
      </c>
      <c r="E2526" s="139" t="s">
        <v>10343</v>
      </c>
      <c r="F2526" s="582" t="s">
        <v>10369</v>
      </c>
      <c r="G2526" s="140" t="s">
        <v>3500</v>
      </c>
      <c r="H2526" s="171">
        <v>12920</v>
      </c>
      <c r="I2526" s="271"/>
      <c r="J2526" s="271"/>
      <c r="K2526" s="271"/>
    </row>
    <row r="2527" spans="1:11" ht="86.25" customHeight="1" x14ac:dyDescent="0.25">
      <c r="A2527" s="157">
        <v>43664</v>
      </c>
      <c r="B2527" s="170">
        <v>172243165</v>
      </c>
      <c r="C2527" s="139" t="s">
        <v>10356</v>
      </c>
      <c r="D2527" s="306" t="s">
        <v>10357</v>
      </c>
      <c r="E2527" s="139" t="s">
        <v>10358</v>
      </c>
      <c r="F2527" s="582" t="s">
        <v>9982</v>
      </c>
      <c r="G2527" s="140" t="s">
        <v>3500</v>
      </c>
      <c r="H2527" s="171">
        <v>5481</v>
      </c>
      <c r="I2527" s="271"/>
      <c r="J2527" s="271"/>
      <c r="K2527" s="271"/>
    </row>
    <row r="2528" spans="1:11" ht="86.25" customHeight="1" x14ac:dyDescent="0.25">
      <c r="A2528" s="157">
        <v>43664</v>
      </c>
      <c r="B2528" s="170">
        <v>172544689</v>
      </c>
      <c r="C2528" s="139" t="s">
        <v>10370</v>
      </c>
      <c r="D2528" s="306">
        <v>22517421</v>
      </c>
      <c r="E2528" s="139" t="s">
        <v>10371</v>
      </c>
      <c r="F2528" s="582" t="s">
        <v>10372</v>
      </c>
      <c r="G2528" s="140" t="s">
        <v>3500</v>
      </c>
      <c r="H2528" s="171">
        <v>13802.76</v>
      </c>
      <c r="I2528" s="271"/>
      <c r="J2528" s="271"/>
      <c r="K2528" s="271"/>
    </row>
    <row r="2529" spans="1:11" ht="86.25" customHeight="1" x14ac:dyDescent="0.25">
      <c r="A2529" s="157">
        <v>43664</v>
      </c>
      <c r="B2529" s="170">
        <v>173854449</v>
      </c>
      <c r="C2529" s="139" t="s">
        <v>10370</v>
      </c>
      <c r="D2529" s="306">
        <v>22517421</v>
      </c>
      <c r="E2529" s="139" t="s">
        <v>10371</v>
      </c>
      <c r="F2529" s="582" t="s">
        <v>10372</v>
      </c>
      <c r="G2529" s="140" t="s">
        <v>3500</v>
      </c>
      <c r="H2529" s="171">
        <v>32406.48</v>
      </c>
      <c r="I2529" s="271"/>
      <c r="J2529" s="271"/>
      <c r="K2529" s="271"/>
    </row>
    <row r="2530" spans="1:11" ht="86.25" customHeight="1" x14ac:dyDescent="0.25">
      <c r="A2530" s="157">
        <v>43664</v>
      </c>
      <c r="B2530" s="170">
        <v>174245809</v>
      </c>
      <c r="C2530" s="139" t="s">
        <v>10370</v>
      </c>
      <c r="D2530" s="306">
        <v>22517421</v>
      </c>
      <c r="E2530" s="139" t="s">
        <v>10371</v>
      </c>
      <c r="F2530" s="582" t="s">
        <v>10372</v>
      </c>
      <c r="G2530" s="140" t="s">
        <v>3500</v>
      </c>
      <c r="H2530" s="171">
        <v>50090.02</v>
      </c>
      <c r="I2530" s="271"/>
      <c r="J2530" s="271"/>
      <c r="K2530" s="271"/>
    </row>
    <row r="2531" spans="1:11" ht="86.25" customHeight="1" x14ac:dyDescent="0.25">
      <c r="A2531" s="157">
        <v>43664</v>
      </c>
      <c r="B2531" s="170">
        <v>174456013</v>
      </c>
      <c r="C2531" s="139" t="s">
        <v>10370</v>
      </c>
      <c r="D2531" s="306">
        <v>22517421</v>
      </c>
      <c r="E2531" s="139" t="s">
        <v>10371</v>
      </c>
      <c r="F2531" s="582" t="s">
        <v>10372</v>
      </c>
      <c r="G2531" s="140" t="s">
        <v>3500</v>
      </c>
      <c r="H2531" s="171">
        <v>103620.72</v>
      </c>
      <c r="I2531" s="271"/>
      <c r="J2531" s="271"/>
      <c r="K2531" s="271"/>
    </row>
    <row r="2532" spans="1:11" ht="86.25" customHeight="1" x14ac:dyDescent="0.25">
      <c r="A2532" s="157">
        <v>43664</v>
      </c>
      <c r="B2532" s="170">
        <v>174912864</v>
      </c>
      <c r="C2532" s="139" t="s">
        <v>10370</v>
      </c>
      <c r="D2532" s="306">
        <v>22517421</v>
      </c>
      <c r="E2532" s="139" t="s">
        <v>10371</v>
      </c>
      <c r="F2532" s="582" t="s">
        <v>10372</v>
      </c>
      <c r="G2532" s="140" t="s">
        <v>3500</v>
      </c>
      <c r="H2532" s="171">
        <v>24004.799999999999</v>
      </c>
      <c r="I2532" s="271"/>
      <c r="J2532" s="271"/>
      <c r="K2532" s="271"/>
    </row>
    <row r="2533" spans="1:11" ht="86.25" customHeight="1" x14ac:dyDescent="0.25">
      <c r="A2533" s="159">
        <v>43654</v>
      </c>
      <c r="B2533" s="139">
        <v>174658299</v>
      </c>
      <c r="C2533" s="162" t="s">
        <v>10222</v>
      </c>
      <c r="D2533" s="272" t="s">
        <v>3500</v>
      </c>
      <c r="E2533" s="162" t="s">
        <v>10223</v>
      </c>
      <c r="F2533" s="582" t="s">
        <v>10216</v>
      </c>
      <c r="G2533" s="140" t="s">
        <v>3500</v>
      </c>
      <c r="H2533" s="516">
        <v>2800</v>
      </c>
      <c r="I2533" s="271"/>
      <c r="J2533" s="271"/>
      <c r="K2533" s="271"/>
    </row>
    <row r="2534" spans="1:11" ht="86.25" customHeight="1" x14ac:dyDescent="0.25">
      <c r="A2534" s="157">
        <v>43650</v>
      </c>
      <c r="B2534" s="139">
        <v>123738219</v>
      </c>
      <c r="C2534" s="162" t="s">
        <v>10373</v>
      </c>
      <c r="D2534" s="272" t="s">
        <v>3500</v>
      </c>
      <c r="E2534" s="162" t="s">
        <v>10374</v>
      </c>
      <c r="F2534" s="582" t="s">
        <v>10375</v>
      </c>
      <c r="G2534" s="140" t="s">
        <v>3500</v>
      </c>
      <c r="H2534" s="516">
        <v>1420</v>
      </c>
      <c r="I2534" s="271"/>
      <c r="J2534" s="271"/>
      <c r="K2534" s="271"/>
    </row>
    <row r="2535" spans="1:11" ht="86.25" customHeight="1" x14ac:dyDescent="0.25">
      <c r="A2535" s="157">
        <v>43650</v>
      </c>
      <c r="B2535" s="139">
        <v>124138241</v>
      </c>
      <c r="C2535" s="139" t="s">
        <v>10376</v>
      </c>
      <c r="D2535" s="195" t="s">
        <v>10377</v>
      </c>
      <c r="E2535" s="139" t="s">
        <v>10378</v>
      </c>
      <c r="F2535" s="582" t="s">
        <v>10379</v>
      </c>
      <c r="G2535" s="140" t="s">
        <v>3500</v>
      </c>
      <c r="H2535" s="516">
        <v>4224</v>
      </c>
      <c r="I2535" s="271"/>
      <c r="J2535" s="271"/>
      <c r="K2535" s="271"/>
    </row>
    <row r="2536" spans="1:11" ht="86.25" customHeight="1" x14ac:dyDescent="0.25">
      <c r="A2536" s="157">
        <v>43650</v>
      </c>
      <c r="B2536" s="139">
        <v>123716367</v>
      </c>
      <c r="C2536" s="162" t="s">
        <v>10380</v>
      </c>
      <c r="D2536" s="272" t="s">
        <v>3500</v>
      </c>
      <c r="E2536" s="162" t="s">
        <v>10381</v>
      </c>
      <c r="F2536" s="582" t="s">
        <v>10219</v>
      </c>
      <c r="G2536" s="140" t="s">
        <v>3500</v>
      </c>
      <c r="H2536" s="516">
        <v>4302.3999999999996</v>
      </c>
      <c r="I2536" s="271"/>
      <c r="J2536" s="271"/>
      <c r="K2536" s="271"/>
    </row>
    <row r="2537" spans="1:11" ht="86.25" customHeight="1" x14ac:dyDescent="0.25">
      <c r="A2537" s="157">
        <v>43650</v>
      </c>
      <c r="B2537" s="139">
        <v>124138241</v>
      </c>
      <c r="C2537" s="139" t="s">
        <v>10376</v>
      </c>
      <c r="D2537" s="195" t="s">
        <v>10377</v>
      </c>
      <c r="E2537" s="139" t="s">
        <v>10382</v>
      </c>
      <c r="F2537" s="582" t="s">
        <v>10379</v>
      </c>
      <c r="G2537" s="140" t="s">
        <v>3500</v>
      </c>
      <c r="H2537" s="516">
        <v>9984</v>
      </c>
      <c r="I2537" s="271"/>
      <c r="J2537" s="271"/>
      <c r="K2537" s="271"/>
    </row>
    <row r="2538" spans="1:11" ht="86.25" customHeight="1" x14ac:dyDescent="0.25">
      <c r="A2538" s="157">
        <v>43650</v>
      </c>
      <c r="B2538" s="139">
        <v>163700168</v>
      </c>
      <c r="C2538" s="139" t="s">
        <v>10383</v>
      </c>
      <c r="D2538" s="195" t="s">
        <v>7213</v>
      </c>
      <c r="E2538" s="139" t="s">
        <v>10384</v>
      </c>
      <c r="F2538" s="582" t="s">
        <v>10219</v>
      </c>
      <c r="G2538" s="140" t="s">
        <v>3500</v>
      </c>
      <c r="H2538" s="516">
        <v>23000</v>
      </c>
      <c r="I2538" s="271"/>
      <c r="J2538" s="271"/>
      <c r="K2538" s="271"/>
    </row>
    <row r="2539" spans="1:11" ht="86.25" customHeight="1" x14ac:dyDescent="0.25">
      <c r="A2539" s="157">
        <v>43650</v>
      </c>
      <c r="B2539" s="139">
        <v>112545120</v>
      </c>
      <c r="C2539" s="139" t="s">
        <v>10385</v>
      </c>
      <c r="D2539" s="195" t="s">
        <v>10386</v>
      </c>
      <c r="E2539" s="139" t="s">
        <v>10387</v>
      </c>
      <c r="F2539" s="582" t="s">
        <v>10379</v>
      </c>
      <c r="G2539" s="140" t="s">
        <v>3500</v>
      </c>
      <c r="H2539" s="516">
        <v>57420</v>
      </c>
      <c r="I2539" s="271"/>
      <c r="J2539" s="271"/>
      <c r="K2539" s="271"/>
    </row>
    <row r="2540" spans="1:11" ht="86.25" customHeight="1" x14ac:dyDescent="0.25">
      <c r="A2540" s="159">
        <v>43651</v>
      </c>
      <c r="B2540" s="139">
        <v>100328533</v>
      </c>
      <c r="C2540" s="139" t="s">
        <v>10388</v>
      </c>
      <c r="D2540" s="195" t="s">
        <v>10173</v>
      </c>
      <c r="E2540" s="139" t="s">
        <v>10389</v>
      </c>
      <c r="F2540" s="582" t="s">
        <v>10219</v>
      </c>
      <c r="G2540" s="140" t="s">
        <v>3500</v>
      </c>
      <c r="H2540" s="516">
        <v>705</v>
      </c>
      <c r="I2540" s="271"/>
      <c r="J2540" s="271"/>
      <c r="K2540" s="271"/>
    </row>
    <row r="2541" spans="1:11" ht="86.25" customHeight="1" x14ac:dyDescent="0.25">
      <c r="A2541" s="159">
        <v>43654</v>
      </c>
      <c r="B2541" s="139">
        <v>194417669</v>
      </c>
      <c r="C2541" s="162" t="s">
        <v>10390</v>
      </c>
      <c r="D2541" s="272" t="s">
        <v>3500</v>
      </c>
      <c r="E2541" s="162" t="s">
        <v>10391</v>
      </c>
      <c r="F2541" s="582" t="s">
        <v>10216</v>
      </c>
      <c r="G2541" s="140" t="s">
        <v>3500</v>
      </c>
      <c r="H2541" s="516">
        <v>1800</v>
      </c>
      <c r="I2541" s="271"/>
      <c r="J2541" s="271"/>
      <c r="K2541" s="271"/>
    </row>
    <row r="2542" spans="1:11" ht="86.25" customHeight="1" x14ac:dyDescent="0.25">
      <c r="A2542" s="157">
        <v>43655</v>
      </c>
      <c r="B2542" s="139">
        <v>163313343</v>
      </c>
      <c r="C2542" s="162" t="s">
        <v>10392</v>
      </c>
      <c r="D2542" s="272" t="s">
        <v>3500</v>
      </c>
      <c r="E2542" s="162" t="s">
        <v>10393</v>
      </c>
      <c r="F2542" s="582" t="s">
        <v>10394</v>
      </c>
      <c r="G2542" s="140" t="s">
        <v>3500</v>
      </c>
      <c r="H2542" s="516">
        <v>164100</v>
      </c>
      <c r="I2542" s="271"/>
      <c r="J2542" s="271"/>
      <c r="K2542" s="271"/>
    </row>
    <row r="2543" spans="1:11" ht="86.25" customHeight="1" x14ac:dyDescent="0.25">
      <c r="A2543" s="157">
        <v>43662</v>
      </c>
      <c r="B2543" s="139">
        <v>124054960</v>
      </c>
      <c r="C2543" s="162" t="s">
        <v>10220</v>
      </c>
      <c r="D2543" s="272" t="s">
        <v>3500</v>
      </c>
      <c r="E2543" s="162" t="s">
        <v>10221</v>
      </c>
      <c r="F2543" s="582" t="s">
        <v>10395</v>
      </c>
      <c r="G2543" s="140" t="s">
        <v>3500</v>
      </c>
      <c r="H2543" s="516">
        <v>1500</v>
      </c>
      <c r="I2543" s="271"/>
      <c r="J2543" s="271"/>
      <c r="K2543" s="271"/>
    </row>
    <row r="2544" spans="1:11" ht="86.25" customHeight="1" x14ac:dyDescent="0.25">
      <c r="A2544" s="172">
        <v>43661</v>
      </c>
      <c r="B2544" s="139">
        <v>172428248</v>
      </c>
      <c r="C2544" s="139" t="s">
        <v>10396</v>
      </c>
      <c r="D2544" s="195" t="s">
        <v>10397</v>
      </c>
      <c r="E2544" s="139" t="s">
        <v>10398</v>
      </c>
      <c r="F2544" s="582" t="s">
        <v>10379</v>
      </c>
      <c r="G2544" s="140" t="s">
        <v>3500</v>
      </c>
      <c r="H2544" s="516">
        <v>576</v>
      </c>
      <c r="I2544" s="271"/>
      <c r="J2544" s="271"/>
      <c r="K2544" s="271"/>
    </row>
    <row r="2545" spans="1:11" ht="86.25" customHeight="1" x14ac:dyDescent="0.25">
      <c r="A2545" s="172">
        <v>43661</v>
      </c>
      <c r="B2545" s="139">
        <v>174128157</v>
      </c>
      <c r="C2545" s="139" t="s">
        <v>10399</v>
      </c>
      <c r="D2545" s="195" t="s">
        <v>10400</v>
      </c>
      <c r="E2545" s="139" t="s">
        <v>10401</v>
      </c>
      <c r="F2545" s="582" t="s">
        <v>10379</v>
      </c>
      <c r="G2545" s="140" t="s">
        <v>3500</v>
      </c>
      <c r="H2545" s="516">
        <v>604.79999999999995</v>
      </c>
      <c r="I2545" s="271"/>
      <c r="J2545" s="271"/>
      <c r="K2545" s="271"/>
    </row>
    <row r="2546" spans="1:11" ht="86.25" customHeight="1" x14ac:dyDescent="0.25">
      <c r="A2546" s="172">
        <v>43661</v>
      </c>
      <c r="B2546" s="139">
        <v>190647386</v>
      </c>
      <c r="C2546" s="139" t="s">
        <v>10402</v>
      </c>
      <c r="D2546" s="195" t="s">
        <v>7919</v>
      </c>
      <c r="E2546" s="139" t="s">
        <v>10403</v>
      </c>
      <c r="F2546" s="582" t="s">
        <v>10379</v>
      </c>
      <c r="G2546" s="140" t="s">
        <v>3500</v>
      </c>
      <c r="H2546" s="516">
        <v>1728</v>
      </c>
      <c r="I2546" s="271"/>
      <c r="J2546" s="271"/>
      <c r="K2546" s="271"/>
    </row>
    <row r="2547" spans="1:11" ht="86.25" customHeight="1" x14ac:dyDescent="0.25">
      <c r="A2547" s="172">
        <v>43661</v>
      </c>
      <c r="B2547" s="139">
        <v>171349929</v>
      </c>
      <c r="C2547" s="139" t="s">
        <v>10404</v>
      </c>
      <c r="D2547" s="195" t="s">
        <v>10405</v>
      </c>
      <c r="E2547" s="139" t="s">
        <v>10406</v>
      </c>
      <c r="F2547" s="582" t="s">
        <v>10216</v>
      </c>
      <c r="G2547" s="140" t="s">
        <v>3500</v>
      </c>
      <c r="H2547" s="516">
        <v>2500</v>
      </c>
      <c r="I2547" s="271"/>
      <c r="J2547" s="271"/>
      <c r="K2547" s="271"/>
    </row>
    <row r="2548" spans="1:11" ht="86.25" customHeight="1" x14ac:dyDescent="0.25">
      <c r="A2548" s="172">
        <v>43661</v>
      </c>
      <c r="B2548" s="139">
        <v>175459419</v>
      </c>
      <c r="C2548" s="139" t="s">
        <v>10407</v>
      </c>
      <c r="D2548" s="195" t="s">
        <v>7925</v>
      </c>
      <c r="E2548" s="139" t="s">
        <v>10408</v>
      </c>
      <c r="F2548" s="582" t="s">
        <v>10379</v>
      </c>
      <c r="G2548" s="140" t="s">
        <v>3500</v>
      </c>
      <c r="H2548" s="516">
        <v>3456</v>
      </c>
      <c r="I2548" s="271"/>
      <c r="J2548" s="271"/>
      <c r="K2548" s="271"/>
    </row>
    <row r="2549" spans="1:11" ht="86.25" customHeight="1" x14ac:dyDescent="0.25">
      <c r="A2549" s="172">
        <v>43661</v>
      </c>
      <c r="B2549" s="139">
        <v>173028332</v>
      </c>
      <c r="C2549" s="139" t="s">
        <v>10409</v>
      </c>
      <c r="D2549" s="195" t="s">
        <v>10410</v>
      </c>
      <c r="E2549" s="139" t="s">
        <v>10411</v>
      </c>
      <c r="F2549" s="582" t="s">
        <v>10379</v>
      </c>
      <c r="G2549" s="140" t="s">
        <v>3500</v>
      </c>
      <c r="H2549" s="516">
        <v>6912</v>
      </c>
      <c r="I2549" s="271"/>
      <c r="J2549" s="271"/>
      <c r="K2549" s="271"/>
    </row>
    <row r="2550" spans="1:11" ht="86.25" customHeight="1" x14ac:dyDescent="0.25">
      <c r="A2550" s="157">
        <v>43662</v>
      </c>
      <c r="B2550" s="139">
        <v>121903836</v>
      </c>
      <c r="C2550" s="139" t="s">
        <v>10412</v>
      </c>
      <c r="D2550" s="195" t="s">
        <v>7945</v>
      </c>
      <c r="E2550" s="139" t="s">
        <v>10413</v>
      </c>
      <c r="F2550" s="582" t="s">
        <v>10379</v>
      </c>
      <c r="G2550" s="140" t="s">
        <v>3500</v>
      </c>
      <c r="H2550" s="516">
        <v>3628.8</v>
      </c>
      <c r="I2550" s="271"/>
      <c r="J2550" s="271"/>
      <c r="K2550" s="271"/>
    </row>
    <row r="2551" spans="1:11" ht="96" customHeight="1" x14ac:dyDescent="0.25">
      <c r="A2551" s="157">
        <v>43663</v>
      </c>
      <c r="B2551" s="139">
        <v>101643086</v>
      </c>
      <c r="C2551" s="139" t="s">
        <v>10414</v>
      </c>
      <c r="D2551" s="195" t="s">
        <v>10415</v>
      </c>
      <c r="E2551" s="139" t="s">
        <v>10416</v>
      </c>
      <c r="F2551" s="582" t="s">
        <v>10417</v>
      </c>
      <c r="G2551" s="140" t="s">
        <v>3500</v>
      </c>
      <c r="H2551" s="516">
        <v>70.66</v>
      </c>
      <c r="I2551" s="271"/>
      <c r="J2551" s="271"/>
      <c r="K2551" s="271"/>
    </row>
    <row r="2552" spans="1:11" ht="96" customHeight="1" x14ac:dyDescent="0.25">
      <c r="A2552" s="157">
        <v>43663</v>
      </c>
      <c r="B2552" s="139">
        <v>102919995</v>
      </c>
      <c r="C2552" s="139" t="s">
        <v>10418</v>
      </c>
      <c r="D2552" s="195" t="s">
        <v>10419</v>
      </c>
      <c r="E2552" s="139" t="s">
        <v>10420</v>
      </c>
      <c r="F2552" s="582" t="s">
        <v>10417</v>
      </c>
      <c r="G2552" s="140" t="s">
        <v>3500</v>
      </c>
      <c r="H2552" s="516">
        <v>114.07</v>
      </c>
      <c r="I2552" s="271"/>
      <c r="J2552" s="271"/>
      <c r="K2552" s="271"/>
    </row>
    <row r="2553" spans="1:11" ht="96" customHeight="1" x14ac:dyDescent="0.25">
      <c r="A2553" s="157">
        <v>43663</v>
      </c>
      <c r="B2553" s="139">
        <v>112530858</v>
      </c>
      <c r="C2553" s="139" t="s">
        <v>10414</v>
      </c>
      <c r="D2553" s="195" t="s">
        <v>10415</v>
      </c>
      <c r="E2553" s="139" t="s">
        <v>10416</v>
      </c>
      <c r="F2553" s="582" t="s">
        <v>10421</v>
      </c>
      <c r="G2553" s="140" t="s">
        <v>3500</v>
      </c>
      <c r="H2553" s="516">
        <v>140.31</v>
      </c>
      <c r="I2553" s="271"/>
      <c r="J2553" s="271"/>
      <c r="K2553" s="271"/>
    </row>
    <row r="2554" spans="1:11" ht="96" customHeight="1" x14ac:dyDescent="0.25">
      <c r="A2554" s="157">
        <v>43663</v>
      </c>
      <c r="B2554" s="139">
        <v>102002093</v>
      </c>
      <c r="C2554" s="139" t="s">
        <v>10418</v>
      </c>
      <c r="D2554" s="195" t="s">
        <v>10419</v>
      </c>
      <c r="E2554" s="139" t="s">
        <v>10420</v>
      </c>
      <c r="F2554" s="582" t="s">
        <v>10421</v>
      </c>
      <c r="G2554" s="140" t="s">
        <v>3500</v>
      </c>
      <c r="H2554" s="516">
        <v>148.22999999999999</v>
      </c>
      <c r="I2554" s="271"/>
      <c r="J2554" s="271"/>
      <c r="K2554" s="271"/>
    </row>
    <row r="2555" spans="1:11" ht="96" customHeight="1" x14ac:dyDescent="0.25">
      <c r="A2555" s="157">
        <v>43663</v>
      </c>
      <c r="B2555" s="139">
        <v>105746915</v>
      </c>
      <c r="C2555" s="139" t="s">
        <v>10422</v>
      </c>
      <c r="D2555" s="195" t="s">
        <v>10423</v>
      </c>
      <c r="E2555" s="139" t="s">
        <v>10424</v>
      </c>
      <c r="F2555" s="582" t="s">
        <v>10421</v>
      </c>
      <c r="G2555" s="140" t="s">
        <v>3500</v>
      </c>
      <c r="H2555" s="516">
        <v>1000</v>
      </c>
      <c r="I2555" s="271"/>
      <c r="J2555" s="271"/>
      <c r="K2555" s="271"/>
    </row>
    <row r="2556" spans="1:11" ht="96" customHeight="1" x14ac:dyDescent="0.25">
      <c r="A2556" s="157">
        <v>43663</v>
      </c>
      <c r="B2556" s="139">
        <v>93547619</v>
      </c>
      <c r="C2556" s="139" t="s">
        <v>10425</v>
      </c>
      <c r="D2556" s="195" t="s">
        <v>10426</v>
      </c>
      <c r="E2556" s="139" t="s">
        <v>10427</v>
      </c>
      <c r="F2556" s="582" t="s">
        <v>10379</v>
      </c>
      <c r="G2556" s="140" t="s">
        <v>3500</v>
      </c>
      <c r="H2556" s="516">
        <v>1092</v>
      </c>
      <c r="I2556" s="271"/>
      <c r="J2556" s="271"/>
      <c r="K2556" s="271"/>
    </row>
    <row r="2557" spans="1:11" ht="96" customHeight="1" x14ac:dyDescent="0.25">
      <c r="A2557" s="157">
        <v>43664</v>
      </c>
      <c r="B2557" s="139">
        <v>190410214</v>
      </c>
      <c r="C2557" s="139" t="s">
        <v>10428</v>
      </c>
      <c r="D2557" s="195" t="s">
        <v>10429</v>
      </c>
      <c r="E2557" s="139" t="s">
        <v>10430</v>
      </c>
      <c r="F2557" s="582" t="s">
        <v>10379</v>
      </c>
      <c r="G2557" s="140" t="s">
        <v>3500</v>
      </c>
      <c r="H2557" s="516">
        <v>9048</v>
      </c>
      <c r="I2557" s="271"/>
      <c r="J2557" s="271"/>
      <c r="K2557" s="271"/>
    </row>
    <row r="2558" spans="1:11" ht="96" customHeight="1" x14ac:dyDescent="0.25">
      <c r="A2558" s="159">
        <v>43654</v>
      </c>
      <c r="B2558" s="139">
        <v>132600181</v>
      </c>
      <c r="C2558" s="139" t="s">
        <v>10431</v>
      </c>
      <c r="D2558" s="272" t="s">
        <v>3500</v>
      </c>
      <c r="E2558" s="139" t="s">
        <v>10432</v>
      </c>
      <c r="F2558" s="582" t="s">
        <v>10433</v>
      </c>
      <c r="G2558" s="140" t="s">
        <v>3500</v>
      </c>
      <c r="H2558" s="516">
        <v>6300</v>
      </c>
      <c r="I2558" s="271"/>
      <c r="J2558" s="271"/>
      <c r="K2558" s="271"/>
    </row>
    <row r="2559" spans="1:11" ht="96" customHeight="1" x14ac:dyDescent="0.25">
      <c r="A2559" s="159">
        <v>43654</v>
      </c>
      <c r="B2559" s="139">
        <v>132837177</v>
      </c>
      <c r="C2559" s="139" t="s">
        <v>10431</v>
      </c>
      <c r="D2559" s="272" t="s">
        <v>3500</v>
      </c>
      <c r="E2559" s="139" t="s">
        <v>10432</v>
      </c>
      <c r="F2559" s="582" t="s">
        <v>10434</v>
      </c>
      <c r="G2559" s="140" t="s">
        <v>3500</v>
      </c>
      <c r="H2559" s="516">
        <v>15600</v>
      </c>
      <c r="I2559" s="271"/>
      <c r="J2559" s="271"/>
      <c r="K2559" s="271"/>
    </row>
    <row r="2560" spans="1:11" ht="96" customHeight="1" x14ac:dyDescent="0.25">
      <c r="A2560" s="159">
        <v>43654</v>
      </c>
      <c r="B2560" s="139">
        <v>132200045</v>
      </c>
      <c r="C2560" s="139" t="s">
        <v>10435</v>
      </c>
      <c r="D2560" s="195" t="s">
        <v>10436</v>
      </c>
      <c r="E2560" s="139" t="s">
        <v>10437</v>
      </c>
      <c r="F2560" s="582" t="s">
        <v>10438</v>
      </c>
      <c r="G2560" s="140" t="s">
        <v>3500</v>
      </c>
      <c r="H2560" s="516">
        <v>20000</v>
      </c>
      <c r="I2560" s="271"/>
      <c r="J2560" s="271"/>
      <c r="K2560" s="271"/>
    </row>
    <row r="2561" spans="1:11" ht="96" customHeight="1" x14ac:dyDescent="0.25">
      <c r="A2561" s="159">
        <v>43654</v>
      </c>
      <c r="B2561" s="139">
        <v>172905589</v>
      </c>
      <c r="C2561" s="139" t="s">
        <v>10439</v>
      </c>
      <c r="D2561" s="195" t="s">
        <v>10440</v>
      </c>
      <c r="E2561" s="139" t="s">
        <v>10441</v>
      </c>
      <c r="F2561" s="582" t="s">
        <v>10442</v>
      </c>
      <c r="G2561" s="140" t="s">
        <v>3500</v>
      </c>
      <c r="H2561" s="516">
        <v>150000</v>
      </c>
      <c r="I2561" s="271"/>
      <c r="J2561" s="271"/>
      <c r="K2561" s="271"/>
    </row>
    <row r="2562" spans="1:11" ht="96" customHeight="1" x14ac:dyDescent="0.25">
      <c r="A2562" s="157">
        <v>43655</v>
      </c>
      <c r="B2562" s="139">
        <v>120751936</v>
      </c>
      <c r="C2562" s="139" t="s">
        <v>10383</v>
      </c>
      <c r="D2562" s="195" t="s">
        <v>7213</v>
      </c>
      <c r="E2562" s="139" t="s">
        <v>10384</v>
      </c>
      <c r="F2562" s="582" t="s">
        <v>10443</v>
      </c>
      <c r="G2562" s="140" t="s">
        <v>3500</v>
      </c>
      <c r="H2562" s="516">
        <v>128000</v>
      </c>
      <c r="I2562" s="271"/>
      <c r="J2562" s="271"/>
      <c r="K2562" s="271"/>
    </row>
    <row r="2563" spans="1:11" ht="96" customHeight="1" x14ac:dyDescent="0.25">
      <c r="A2563" s="159">
        <v>43657</v>
      </c>
      <c r="B2563" s="139">
        <v>191107076</v>
      </c>
      <c r="C2563" s="139" t="s">
        <v>10383</v>
      </c>
      <c r="D2563" s="195" t="s">
        <v>7213</v>
      </c>
      <c r="E2563" s="139" t="s">
        <v>10384</v>
      </c>
      <c r="F2563" s="582" t="s">
        <v>10444</v>
      </c>
      <c r="G2563" s="140" t="s">
        <v>3500</v>
      </c>
      <c r="H2563" s="516">
        <v>3000</v>
      </c>
      <c r="I2563" s="271"/>
      <c r="J2563" s="271"/>
      <c r="K2563" s="271"/>
    </row>
    <row r="2564" spans="1:11" ht="96" customHeight="1" x14ac:dyDescent="0.25">
      <c r="A2564" s="159">
        <v>43658</v>
      </c>
      <c r="B2564" s="139">
        <v>140947754</v>
      </c>
      <c r="C2564" s="139" t="s">
        <v>10439</v>
      </c>
      <c r="D2564" s="195" t="s">
        <v>10440</v>
      </c>
      <c r="E2564" s="139" t="s">
        <v>10441</v>
      </c>
      <c r="F2564" s="582" t="s">
        <v>10445</v>
      </c>
      <c r="G2564" s="140" t="s">
        <v>3500</v>
      </c>
      <c r="H2564" s="516">
        <v>87000</v>
      </c>
      <c r="I2564" s="271"/>
      <c r="J2564" s="271"/>
      <c r="K2564" s="271"/>
    </row>
    <row r="2565" spans="1:11" ht="96" customHeight="1" x14ac:dyDescent="0.25">
      <c r="A2565" s="157">
        <v>43662</v>
      </c>
      <c r="B2565" s="139">
        <v>134151332</v>
      </c>
      <c r="C2565" s="139" t="s">
        <v>10446</v>
      </c>
      <c r="D2565" s="195" t="s">
        <v>10447</v>
      </c>
      <c r="E2565" s="162" t="s">
        <v>10448</v>
      </c>
      <c r="F2565" s="582" t="s">
        <v>10449</v>
      </c>
      <c r="G2565" s="140" t="s">
        <v>3500</v>
      </c>
      <c r="H2565" s="516">
        <v>735</v>
      </c>
      <c r="I2565" s="271"/>
      <c r="J2565" s="271"/>
      <c r="K2565" s="271"/>
    </row>
    <row r="2566" spans="1:11" ht="96" customHeight="1" x14ac:dyDescent="0.25">
      <c r="A2566" s="157">
        <v>43662</v>
      </c>
      <c r="B2566" s="139">
        <v>132831308</v>
      </c>
      <c r="C2566" s="139" t="s">
        <v>10450</v>
      </c>
      <c r="D2566" s="195" t="s">
        <v>10451</v>
      </c>
      <c r="E2566" s="139" t="s">
        <v>10452</v>
      </c>
      <c r="F2566" s="582" t="s">
        <v>10453</v>
      </c>
      <c r="G2566" s="140" t="s">
        <v>3500</v>
      </c>
      <c r="H2566" s="516">
        <v>1000</v>
      </c>
      <c r="I2566" s="271"/>
      <c r="J2566" s="271"/>
      <c r="K2566" s="271"/>
    </row>
    <row r="2567" spans="1:11" ht="96" customHeight="1" x14ac:dyDescent="0.25">
      <c r="A2567" s="157">
        <v>43662</v>
      </c>
      <c r="B2567" s="139">
        <v>133257454</v>
      </c>
      <c r="C2567" s="139" t="s">
        <v>10454</v>
      </c>
      <c r="D2567" s="195" t="s">
        <v>10455</v>
      </c>
      <c r="E2567" s="139" t="s">
        <v>10456</v>
      </c>
      <c r="F2567" s="582" t="s">
        <v>10457</v>
      </c>
      <c r="G2567" s="140" t="s">
        <v>3500</v>
      </c>
      <c r="H2567" s="516">
        <v>2192</v>
      </c>
      <c r="I2567" s="271"/>
      <c r="J2567" s="271"/>
      <c r="K2567" s="271"/>
    </row>
    <row r="2568" spans="1:11" ht="96" customHeight="1" x14ac:dyDescent="0.25">
      <c r="A2568" s="157">
        <v>43662</v>
      </c>
      <c r="B2568" s="139">
        <v>132628388</v>
      </c>
      <c r="C2568" s="139" t="s">
        <v>10458</v>
      </c>
      <c r="D2568" s="195" t="s">
        <v>10459</v>
      </c>
      <c r="E2568" s="139" t="s">
        <v>10460</v>
      </c>
      <c r="F2568" s="582" t="s">
        <v>10461</v>
      </c>
      <c r="G2568" s="140" t="s">
        <v>3500</v>
      </c>
      <c r="H2568" s="516">
        <v>2700</v>
      </c>
      <c r="I2568" s="271"/>
      <c r="J2568" s="271"/>
      <c r="K2568" s="271"/>
    </row>
    <row r="2569" spans="1:11" ht="96" customHeight="1" x14ac:dyDescent="0.25">
      <c r="A2569" s="157">
        <v>43662</v>
      </c>
      <c r="B2569" s="139">
        <v>133941911</v>
      </c>
      <c r="C2569" s="139" t="s">
        <v>10462</v>
      </c>
      <c r="D2569" s="195" t="s">
        <v>10463</v>
      </c>
      <c r="E2569" s="139" t="s">
        <v>10464</v>
      </c>
      <c r="F2569" s="582" t="s">
        <v>10465</v>
      </c>
      <c r="G2569" s="140" t="s">
        <v>3500</v>
      </c>
      <c r="H2569" s="516">
        <v>14400</v>
      </c>
      <c r="I2569" s="271"/>
      <c r="J2569" s="271"/>
      <c r="K2569" s="271"/>
    </row>
    <row r="2570" spans="1:11" ht="96" customHeight="1" x14ac:dyDescent="0.25">
      <c r="A2570" s="157">
        <v>43650</v>
      </c>
      <c r="B2570" s="162">
        <v>4</v>
      </c>
      <c r="C2570" s="162" t="s">
        <v>10466</v>
      </c>
      <c r="D2570" s="197">
        <v>30032335</v>
      </c>
      <c r="E2570" s="162" t="s">
        <v>10467</v>
      </c>
      <c r="F2570" s="575" t="s">
        <v>10468</v>
      </c>
      <c r="G2570" s="140" t="s">
        <v>3500</v>
      </c>
      <c r="H2570" s="182">
        <v>500</v>
      </c>
      <c r="I2570" s="271"/>
      <c r="J2570" s="271"/>
      <c r="K2570" s="271"/>
    </row>
    <row r="2571" spans="1:11" ht="96" customHeight="1" x14ac:dyDescent="0.25">
      <c r="A2571" s="157">
        <v>43650</v>
      </c>
      <c r="B2571" s="162">
        <v>3</v>
      </c>
      <c r="C2571" s="162" t="s">
        <v>10469</v>
      </c>
      <c r="D2571" s="197" t="s">
        <v>10470</v>
      </c>
      <c r="E2571" s="162" t="s">
        <v>10471</v>
      </c>
      <c r="F2571" s="575" t="s">
        <v>10472</v>
      </c>
      <c r="G2571" s="140" t="s">
        <v>3500</v>
      </c>
      <c r="H2571" s="182">
        <v>500</v>
      </c>
      <c r="I2571" s="271"/>
      <c r="J2571" s="271"/>
      <c r="K2571" s="271"/>
    </row>
    <row r="2572" spans="1:11" ht="96" customHeight="1" x14ac:dyDescent="0.25">
      <c r="A2572" s="157">
        <v>43650</v>
      </c>
      <c r="B2572" s="162">
        <v>6</v>
      </c>
      <c r="C2572" s="162" t="s">
        <v>10473</v>
      </c>
      <c r="D2572" s="197" t="s">
        <v>10474</v>
      </c>
      <c r="E2572" s="162" t="s">
        <v>10475</v>
      </c>
      <c r="F2572" s="575" t="s">
        <v>9870</v>
      </c>
      <c r="G2572" s="140" t="s">
        <v>3500</v>
      </c>
      <c r="H2572" s="182">
        <v>5000</v>
      </c>
      <c r="I2572" s="271"/>
      <c r="J2572" s="271"/>
      <c r="K2572" s="271"/>
    </row>
    <row r="2573" spans="1:11" ht="96" customHeight="1" x14ac:dyDescent="0.25">
      <c r="A2573" s="157">
        <v>43650</v>
      </c>
      <c r="B2573" s="162">
        <v>2</v>
      </c>
      <c r="C2573" s="162" t="s">
        <v>10476</v>
      </c>
      <c r="D2573" s="272" t="s">
        <v>3500</v>
      </c>
      <c r="E2573" s="162" t="s">
        <v>10477</v>
      </c>
      <c r="F2573" s="575" t="s">
        <v>10472</v>
      </c>
      <c r="G2573" s="140" t="s">
        <v>3500</v>
      </c>
      <c r="H2573" s="182">
        <v>7000</v>
      </c>
      <c r="I2573" s="271"/>
      <c r="J2573" s="271"/>
      <c r="K2573" s="271"/>
    </row>
    <row r="2574" spans="1:11" ht="96" customHeight="1" x14ac:dyDescent="0.25">
      <c r="A2574" s="157">
        <v>43650</v>
      </c>
      <c r="B2574" s="162">
        <v>5</v>
      </c>
      <c r="C2574" s="162" t="s">
        <v>10478</v>
      </c>
      <c r="D2574" s="197" t="s">
        <v>10479</v>
      </c>
      <c r="E2574" s="162" t="s">
        <v>10480</v>
      </c>
      <c r="F2574" s="575" t="s">
        <v>10481</v>
      </c>
      <c r="G2574" s="140" t="s">
        <v>3500</v>
      </c>
      <c r="H2574" s="182">
        <v>10000</v>
      </c>
      <c r="I2574" s="271"/>
      <c r="J2574" s="271"/>
      <c r="K2574" s="271"/>
    </row>
    <row r="2575" spans="1:11" ht="96" customHeight="1" x14ac:dyDescent="0.25">
      <c r="A2575" s="157">
        <v>43650</v>
      </c>
      <c r="B2575" s="162">
        <v>1</v>
      </c>
      <c r="C2575" s="162" t="s">
        <v>10482</v>
      </c>
      <c r="D2575" s="197" t="s">
        <v>10483</v>
      </c>
      <c r="E2575" s="162" t="s">
        <v>10484</v>
      </c>
      <c r="F2575" s="575" t="s">
        <v>10472</v>
      </c>
      <c r="G2575" s="140" t="s">
        <v>3500</v>
      </c>
      <c r="H2575" s="182">
        <v>16000</v>
      </c>
      <c r="I2575" s="271"/>
      <c r="J2575" s="271"/>
      <c r="K2575" s="271"/>
    </row>
    <row r="2576" spans="1:11" ht="96" customHeight="1" x14ac:dyDescent="0.25">
      <c r="A2576" s="159">
        <v>43651</v>
      </c>
      <c r="B2576" s="162">
        <v>7</v>
      </c>
      <c r="C2576" s="162" t="s">
        <v>10485</v>
      </c>
      <c r="D2576" s="197" t="s">
        <v>10486</v>
      </c>
      <c r="E2576" s="162" t="s">
        <v>10487</v>
      </c>
      <c r="F2576" s="575" t="s">
        <v>10488</v>
      </c>
      <c r="G2576" s="140" t="s">
        <v>3500</v>
      </c>
      <c r="H2576" s="182">
        <v>6292.6</v>
      </c>
      <c r="I2576" s="271"/>
      <c r="J2576" s="271"/>
      <c r="K2576" s="271"/>
    </row>
    <row r="2577" spans="1:11" ht="96" customHeight="1" x14ac:dyDescent="0.25">
      <c r="A2577" s="159">
        <v>43651</v>
      </c>
      <c r="B2577" s="162">
        <v>8</v>
      </c>
      <c r="C2577" s="517" t="s">
        <v>10489</v>
      </c>
      <c r="D2577" s="272" t="s">
        <v>3500</v>
      </c>
      <c r="E2577" s="162" t="s">
        <v>10490</v>
      </c>
      <c r="F2577" s="575" t="s">
        <v>10472</v>
      </c>
      <c r="G2577" s="140" t="s">
        <v>3500</v>
      </c>
      <c r="H2577" s="182">
        <v>1012</v>
      </c>
      <c r="I2577" s="271"/>
      <c r="J2577" s="271"/>
      <c r="K2577" s="271"/>
    </row>
    <row r="2578" spans="1:11" ht="96" customHeight="1" x14ac:dyDescent="0.25">
      <c r="A2578" s="157">
        <v>43655</v>
      </c>
      <c r="B2578" s="162">
        <v>9</v>
      </c>
      <c r="C2578" s="517" t="s">
        <v>10485</v>
      </c>
      <c r="D2578" s="197" t="s">
        <v>10486</v>
      </c>
      <c r="E2578" s="162" t="s">
        <v>10487</v>
      </c>
      <c r="F2578" s="575" t="s">
        <v>10488</v>
      </c>
      <c r="G2578" s="140" t="s">
        <v>3500</v>
      </c>
      <c r="H2578" s="182">
        <v>2246.67</v>
      </c>
      <c r="I2578" s="271"/>
      <c r="J2578" s="271"/>
      <c r="K2578" s="271"/>
    </row>
    <row r="2579" spans="1:11" ht="96" customHeight="1" x14ac:dyDescent="0.25">
      <c r="A2579" s="157">
        <v>43655</v>
      </c>
      <c r="B2579" s="162">
        <v>10</v>
      </c>
      <c r="C2579" s="517" t="s">
        <v>10491</v>
      </c>
      <c r="D2579" s="197" t="s">
        <v>10492</v>
      </c>
      <c r="E2579" s="162" t="s">
        <v>10493</v>
      </c>
      <c r="F2579" s="575" t="s">
        <v>10494</v>
      </c>
      <c r="G2579" s="140" t="s">
        <v>3500</v>
      </c>
      <c r="H2579" s="182">
        <v>50</v>
      </c>
      <c r="I2579" s="271"/>
      <c r="J2579" s="271"/>
      <c r="K2579" s="271"/>
    </row>
    <row r="2580" spans="1:11" ht="96" customHeight="1" x14ac:dyDescent="0.25">
      <c r="A2580" s="157">
        <v>43655</v>
      </c>
      <c r="B2580" s="162">
        <v>11</v>
      </c>
      <c r="C2580" s="517" t="s">
        <v>10478</v>
      </c>
      <c r="D2580" s="197" t="s">
        <v>10479</v>
      </c>
      <c r="E2580" s="162" t="s">
        <v>10480</v>
      </c>
      <c r="F2580" s="575" t="s">
        <v>10481</v>
      </c>
      <c r="G2580" s="140" t="s">
        <v>3500</v>
      </c>
      <c r="H2580" s="182">
        <v>5000</v>
      </c>
      <c r="I2580" s="271"/>
      <c r="J2580" s="271"/>
      <c r="K2580" s="271"/>
    </row>
    <row r="2581" spans="1:11" ht="96" customHeight="1" x14ac:dyDescent="0.25">
      <c r="A2581" s="157">
        <v>43655</v>
      </c>
      <c r="B2581" s="162">
        <v>12</v>
      </c>
      <c r="C2581" s="517" t="s">
        <v>10473</v>
      </c>
      <c r="D2581" s="197" t="s">
        <v>10474</v>
      </c>
      <c r="E2581" s="162" t="s">
        <v>10475</v>
      </c>
      <c r="F2581" s="575" t="s">
        <v>9870</v>
      </c>
      <c r="G2581" s="140" t="s">
        <v>3500</v>
      </c>
      <c r="H2581" s="182">
        <v>20000</v>
      </c>
      <c r="I2581" s="271"/>
      <c r="J2581" s="271"/>
      <c r="K2581" s="271"/>
    </row>
    <row r="2582" spans="1:11" ht="96" customHeight="1" x14ac:dyDescent="0.25">
      <c r="A2582" s="157">
        <v>43655</v>
      </c>
      <c r="B2582" s="162">
        <v>13</v>
      </c>
      <c r="C2582" s="517" t="s">
        <v>10495</v>
      </c>
      <c r="D2582" s="197" t="s">
        <v>10496</v>
      </c>
      <c r="E2582" s="162" t="s">
        <v>10497</v>
      </c>
      <c r="F2582" s="575" t="s">
        <v>10494</v>
      </c>
      <c r="G2582" s="140" t="s">
        <v>3500</v>
      </c>
      <c r="H2582" s="182">
        <v>50</v>
      </c>
      <c r="I2582" s="271"/>
      <c r="J2582" s="271"/>
      <c r="K2582" s="271"/>
    </row>
    <row r="2583" spans="1:11" ht="96" customHeight="1" x14ac:dyDescent="0.25">
      <c r="A2583" s="157">
        <v>43656</v>
      </c>
      <c r="B2583" s="162">
        <v>14</v>
      </c>
      <c r="C2583" s="517" t="s">
        <v>10498</v>
      </c>
      <c r="D2583" s="197" t="s">
        <v>10499</v>
      </c>
      <c r="E2583" s="162" t="s">
        <v>10500</v>
      </c>
      <c r="F2583" s="575" t="s">
        <v>10494</v>
      </c>
      <c r="G2583" s="140" t="s">
        <v>3500</v>
      </c>
      <c r="H2583" s="182">
        <v>50</v>
      </c>
      <c r="I2583" s="271"/>
      <c r="J2583" s="271"/>
      <c r="K2583" s="271"/>
    </row>
    <row r="2584" spans="1:11" ht="96" customHeight="1" x14ac:dyDescent="0.25">
      <c r="A2584" s="157">
        <v>43656</v>
      </c>
      <c r="B2584" s="162">
        <v>15</v>
      </c>
      <c r="C2584" s="517" t="s">
        <v>10501</v>
      </c>
      <c r="D2584" s="197" t="s">
        <v>10502</v>
      </c>
      <c r="E2584" s="162" t="s">
        <v>10503</v>
      </c>
      <c r="F2584" s="575" t="s">
        <v>10488</v>
      </c>
      <c r="G2584" s="140" t="s">
        <v>3500</v>
      </c>
      <c r="H2584" s="182">
        <v>1544.4</v>
      </c>
      <c r="I2584" s="271"/>
      <c r="J2584" s="271"/>
      <c r="K2584" s="271"/>
    </row>
    <row r="2585" spans="1:11" ht="96" customHeight="1" x14ac:dyDescent="0.25">
      <c r="A2585" s="157">
        <v>43656</v>
      </c>
      <c r="B2585" s="162">
        <v>16</v>
      </c>
      <c r="C2585" s="517" t="s">
        <v>10504</v>
      </c>
      <c r="D2585" s="272" t="s">
        <v>3500</v>
      </c>
      <c r="E2585" s="162" t="s">
        <v>10505</v>
      </c>
      <c r="F2585" s="575" t="s">
        <v>10506</v>
      </c>
      <c r="G2585" s="140" t="s">
        <v>3500</v>
      </c>
      <c r="H2585" s="182">
        <v>1000</v>
      </c>
      <c r="I2585" s="271"/>
      <c r="J2585" s="271"/>
      <c r="K2585" s="271"/>
    </row>
    <row r="2586" spans="1:11" ht="73.5" customHeight="1" x14ac:dyDescent="0.25">
      <c r="A2586" s="157">
        <v>43656</v>
      </c>
      <c r="B2586" s="162">
        <v>17</v>
      </c>
      <c r="C2586" s="517" t="s">
        <v>10507</v>
      </c>
      <c r="D2586" s="272" t="s">
        <v>3500</v>
      </c>
      <c r="E2586" s="162" t="s">
        <v>10508</v>
      </c>
      <c r="F2586" s="575" t="s">
        <v>10509</v>
      </c>
      <c r="G2586" s="140" t="s">
        <v>3500</v>
      </c>
      <c r="H2586" s="182">
        <v>500</v>
      </c>
      <c r="I2586" s="271"/>
      <c r="J2586" s="271"/>
      <c r="K2586" s="271"/>
    </row>
    <row r="2587" spans="1:11" ht="73.5" customHeight="1" x14ac:dyDescent="0.25">
      <c r="A2587" s="157">
        <v>43656</v>
      </c>
      <c r="B2587" s="162">
        <v>18</v>
      </c>
      <c r="C2587" s="517" t="s">
        <v>10501</v>
      </c>
      <c r="D2587" s="197" t="s">
        <v>10502</v>
      </c>
      <c r="E2587" s="162" t="s">
        <v>10503</v>
      </c>
      <c r="F2587" s="575" t="s">
        <v>10488</v>
      </c>
      <c r="G2587" s="140" t="s">
        <v>3500</v>
      </c>
      <c r="H2587" s="182">
        <v>1134</v>
      </c>
      <c r="I2587" s="271"/>
      <c r="J2587" s="271"/>
      <c r="K2587" s="271"/>
    </row>
    <row r="2588" spans="1:11" ht="73.5" customHeight="1" x14ac:dyDescent="0.25">
      <c r="A2588" s="172">
        <v>43661</v>
      </c>
      <c r="B2588" s="162">
        <v>19</v>
      </c>
      <c r="C2588" s="517" t="s">
        <v>10510</v>
      </c>
      <c r="D2588" s="197" t="s">
        <v>10511</v>
      </c>
      <c r="E2588" s="162" t="s">
        <v>10512</v>
      </c>
      <c r="F2588" s="575" t="s">
        <v>10494</v>
      </c>
      <c r="G2588" s="140" t="s">
        <v>3500</v>
      </c>
      <c r="H2588" s="182">
        <v>50</v>
      </c>
      <c r="I2588" s="271"/>
      <c r="J2588" s="271"/>
      <c r="K2588" s="271"/>
    </row>
    <row r="2589" spans="1:11" ht="73.5" customHeight="1" x14ac:dyDescent="0.25">
      <c r="A2589" s="172">
        <v>43661</v>
      </c>
      <c r="B2589" s="162">
        <v>20</v>
      </c>
      <c r="C2589" s="517" t="s">
        <v>10510</v>
      </c>
      <c r="D2589" s="197" t="s">
        <v>10511</v>
      </c>
      <c r="E2589" s="162" t="s">
        <v>10512</v>
      </c>
      <c r="F2589" s="575" t="s">
        <v>10494</v>
      </c>
      <c r="G2589" s="140" t="s">
        <v>3500</v>
      </c>
      <c r="H2589" s="182">
        <v>100</v>
      </c>
      <c r="I2589" s="271"/>
      <c r="J2589" s="271"/>
      <c r="K2589" s="271"/>
    </row>
    <row r="2590" spans="1:11" ht="73.5" customHeight="1" x14ac:dyDescent="0.25">
      <c r="A2590" s="172">
        <v>43661</v>
      </c>
      <c r="B2590" s="162">
        <v>21</v>
      </c>
      <c r="C2590" s="517" t="s">
        <v>10473</v>
      </c>
      <c r="D2590" s="197" t="s">
        <v>10474</v>
      </c>
      <c r="E2590" s="162" t="s">
        <v>10475</v>
      </c>
      <c r="F2590" s="575" t="s">
        <v>9870</v>
      </c>
      <c r="G2590" s="140" t="s">
        <v>3500</v>
      </c>
      <c r="H2590" s="182">
        <v>30000</v>
      </c>
      <c r="I2590" s="271"/>
      <c r="J2590" s="271"/>
      <c r="K2590" s="271"/>
    </row>
    <row r="2591" spans="1:11" ht="73.5" customHeight="1" x14ac:dyDescent="0.25">
      <c r="A2591" s="172">
        <v>43661</v>
      </c>
      <c r="B2591" s="162">
        <v>22</v>
      </c>
      <c r="C2591" s="517" t="s">
        <v>10466</v>
      </c>
      <c r="D2591" s="197">
        <v>30032335</v>
      </c>
      <c r="E2591" s="162" t="s">
        <v>10467</v>
      </c>
      <c r="F2591" s="575" t="s">
        <v>10468</v>
      </c>
      <c r="G2591" s="140" t="s">
        <v>3500</v>
      </c>
      <c r="H2591" s="182">
        <v>2000</v>
      </c>
      <c r="I2591" s="271"/>
      <c r="J2591" s="271"/>
      <c r="K2591" s="271"/>
    </row>
    <row r="2592" spans="1:11" ht="73.5" customHeight="1" x14ac:dyDescent="0.25">
      <c r="A2592" s="157">
        <v>43663</v>
      </c>
      <c r="B2592" s="162">
        <v>28</v>
      </c>
      <c r="C2592" s="517" t="s">
        <v>10513</v>
      </c>
      <c r="D2592" s="197" t="s">
        <v>10514</v>
      </c>
      <c r="E2592" s="162" t="s">
        <v>10515</v>
      </c>
      <c r="F2592" s="575" t="s">
        <v>10488</v>
      </c>
      <c r="G2592" s="140" t="s">
        <v>3500</v>
      </c>
      <c r="H2592" s="182">
        <v>1400</v>
      </c>
      <c r="I2592" s="271"/>
      <c r="J2592" s="271"/>
      <c r="K2592" s="271"/>
    </row>
    <row r="2593" spans="1:11" ht="73.5" customHeight="1" x14ac:dyDescent="0.25">
      <c r="A2593" s="172">
        <v>43661</v>
      </c>
      <c r="B2593" s="162">
        <v>23</v>
      </c>
      <c r="C2593" s="517" t="s">
        <v>10513</v>
      </c>
      <c r="D2593" s="197" t="s">
        <v>10514</v>
      </c>
      <c r="E2593" s="162" t="s">
        <v>10515</v>
      </c>
      <c r="F2593" s="575" t="s">
        <v>10488</v>
      </c>
      <c r="G2593" s="140" t="s">
        <v>3500</v>
      </c>
      <c r="H2593" s="182">
        <v>2592</v>
      </c>
      <c r="I2593" s="271"/>
      <c r="J2593" s="271"/>
      <c r="K2593" s="271"/>
    </row>
    <row r="2594" spans="1:11" ht="73.5" customHeight="1" x14ac:dyDescent="0.25">
      <c r="A2594" s="172">
        <v>43661</v>
      </c>
      <c r="B2594" s="162">
        <v>24</v>
      </c>
      <c r="C2594" s="517" t="s">
        <v>10466</v>
      </c>
      <c r="D2594" s="197">
        <v>30032335</v>
      </c>
      <c r="E2594" s="162" t="s">
        <v>10467</v>
      </c>
      <c r="F2594" s="575" t="s">
        <v>10468</v>
      </c>
      <c r="G2594" s="140" t="s">
        <v>3500</v>
      </c>
      <c r="H2594" s="182">
        <v>40000</v>
      </c>
      <c r="I2594" s="271"/>
      <c r="J2594" s="271"/>
      <c r="K2594" s="271"/>
    </row>
    <row r="2595" spans="1:11" ht="73.5" customHeight="1" x14ac:dyDescent="0.25">
      <c r="A2595" s="157">
        <v>43662</v>
      </c>
      <c r="B2595" s="162">
        <v>25</v>
      </c>
      <c r="C2595" s="517" t="s">
        <v>10473</v>
      </c>
      <c r="D2595" s="197" t="s">
        <v>10474</v>
      </c>
      <c r="E2595" s="162" t="s">
        <v>10475</v>
      </c>
      <c r="F2595" s="575" t="s">
        <v>9870</v>
      </c>
      <c r="G2595" s="140" t="s">
        <v>3500</v>
      </c>
      <c r="H2595" s="182">
        <v>40000</v>
      </c>
      <c r="I2595" s="271"/>
      <c r="J2595" s="271"/>
      <c r="K2595" s="271"/>
    </row>
    <row r="2596" spans="1:11" ht="73.5" customHeight="1" x14ac:dyDescent="0.25">
      <c r="A2596" s="157">
        <v>43662</v>
      </c>
      <c r="B2596" s="162">
        <v>26</v>
      </c>
      <c r="C2596" s="517" t="s">
        <v>6054</v>
      </c>
      <c r="D2596" s="197" t="s">
        <v>10516</v>
      </c>
      <c r="E2596" s="162" t="s">
        <v>10517</v>
      </c>
      <c r="F2596" s="575" t="s">
        <v>10481</v>
      </c>
      <c r="G2596" s="140" t="s">
        <v>3500</v>
      </c>
      <c r="H2596" s="182">
        <v>1123.2</v>
      </c>
      <c r="I2596" s="271"/>
      <c r="J2596" s="271"/>
      <c r="K2596" s="271"/>
    </row>
    <row r="2597" spans="1:11" ht="73.5" customHeight="1" x14ac:dyDescent="0.25">
      <c r="A2597" s="157">
        <v>43662</v>
      </c>
      <c r="B2597" s="162">
        <v>27</v>
      </c>
      <c r="C2597" s="517" t="s">
        <v>10518</v>
      </c>
      <c r="D2597" s="197" t="s">
        <v>10519</v>
      </c>
      <c r="E2597" s="162" t="s">
        <v>10520</v>
      </c>
      <c r="F2597" s="575" t="s">
        <v>10494</v>
      </c>
      <c r="G2597" s="140" t="s">
        <v>3500</v>
      </c>
      <c r="H2597" s="182">
        <v>50</v>
      </c>
      <c r="I2597" s="271"/>
      <c r="J2597" s="271"/>
      <c r="K2597" s="271"/>
    </row>
    <row r="2598" spans="1:11" ht="73.5" customHeight="1" x14ac:dyDescent="0.25">
      <c r="A2598" s="157">
        <v>43662</v>
      </c>
      <c r="B2598" s="162">
        <v>28</v>
      </c>
      <c r="C2598" s="517" t="s">
        <v>10521</v>
      </c>
      <c r="D2598" s="197" t="s">
        <v>10522</v>
      </c>
      <c r="E2598" s="162" t="s">
        <v>10523</v>
      </c>
      <c r="F2598" s="575" t="s">
        <v>10481</v>
      </c>
      <c r="G2598" s="140" t="s">
        <v>3500</v>
      </c>
      <c r="H2598" s="182">
        <v>468</v>
      </c>
      <c r="I2598" s="271"/>
      <c r="J2598" s="271"/>
      <c r="K2598" s="271"/>
    </row>
    <row r="2599" spans="1:11" ht="73.5" customHeight="1" x14ac:dyDescent="0.25">
      <c r="A2599" s="157">
        <v>43663</v>
      </c>
      <c r="B2599" s="162">
        <v>29</v>
      </c>
      <c r="C2599" s="517" t="s">
        <v>10513</v>
      </c>
      <c r="D2599" s="197" t="s">
        <v>10514</v>
      </c>
      <c r="E2599" s="162" t="s">
        <v>10515</v>
      </c>
      <c r="F2599" s="575" t="s">
        <v>10488</v>
      </c>
      <c r="G2599" s="140" t="s">
        <v>3500</v>
      </c>
      <c r="H2599" s="182">
        <v>2500</v>
      </c>
      <c r="I2599" s="271"/>
      <c r="J2599" s="271"/>
      <c r="K2599" s="271"/>
    </row>
    <row r="2600" spans="1:11" ht="73.5" customHeight="1" x14ac:dyDescent="0.25">
      <c r="A2600" s="157">
        <v>43663</v>
      </c>
      <c r="B2600" s="162">
        <v>30</v>
      </c>
      <c r="C2600" s="517" t="s">
        <v>10513</v>
      </c>
      <c r="D2600" s="197" t="s">
        <v>10514</v>
      </c>
      <c r="E2600" s="162" t="s">
        <v>10515</v>
      </c>
      <c r="F2600" s="575" t="s">
        <v>10488</v>
      </c>
      <c r="G2600" s="140" t="s">
        <v>3500</v>
      </c>
      <c r="H2600" s="162">
        <v>2500</v>
      </c>
      <c r="I2600" s="271"/>
      <c r="J2600" s="271"/>
      <c r="K2600" s="271"/>
    </row>
    <row r="2601" spans="1:11" ht="73.5" customHeight="1" x14ac:dyDescent="0.25">
      <c r="A2601" s="157">
        <v>43663</v>
      </c>
      <c r="B2601" s="162">
        <v>31</v>
      </c>
      <c r="C2601" s="517" t="s">
        <v>10513</v>
      </c>
      <c r="D2601" s="197" t="s">
        <v>10514</v>
      </c>
      <c r="E2601" s="162" t="s">
        <v>10515</v>
      </c>
      <c r="F2601" s="575" t="s">
        <v>10488</v>
      </c>
      <c r="G2601" s="140" t="s">
        <v>3500</v>
      </c>
      <c r="H2601" s="162">
        <v>660</v>
      </c>
      <c r="I2601" s="271"/>
      <c r="J2601" s="271"/>
      <c r="K2601" s="271"/>
    </row>
    <row r="2602" spans="1:11" ht="73.5" customHeight="1" x14ac:dyDescent="0.25">
      <c r="A2602" s="157">
        <v>43663</v>
      </c>
      <c r="B2602" s="162">
        <v>32</v>
      </c>
      <c r="C2602" s="517" t="s">
        <v>10513</v>
      </c>
      <c r="D2602" s="197" t="s">
        <v>10514</v>
      </c>
      <c r="E2602" s="162" t="s">
        <v>10515</v>
      </c>
      <c r="F2602" s="575" t="s">
        <v>10488</v>
      </c>
      <c r="G2602" s="140" t="s">
        <v>3500</v>
      </c>
      <c r="H2602" s="162">
        <v>2500</v>
      </c>
      <c r="I2602" s="271"/>
      <c r="J2602" s="271"/>
      <c r="K2602" s="271"/>
    </row>
    <row r="2603" spans="1:11" ht="73.5" customHeight="1" x14ac:dyDescent="0.25">
      <c r="A2603" s="157">
        <v>43664</v>
      </c>
      <c r="B2603" s="162">
        <v>33</v>
      </c>
      <c r="C2603" s="517" t="s">
        <v>10501</v>
      </c>
      <c r="D2603" s="197" t="s">
        <v>10502</v>
      </c>
      <c r="E2603" s="162" t="s">
        <v>10503</v>
      </c>
      <c r="F2603" s="575" t="s">
        <v>10488</v>
      </c>
      <c r="G2603" s="140" t="s">
        <v>3500</v>
      </c>
      <c r="H2603" s="162">
        <v>3744</v>
      </c>
      <c r="I2603" s="271"/>
      <c r="J2603" s="271"/>
      <c r="K2603" s="271"/>
    </row>
    <row r="2604" spans="1:11" ht="73.5" customHeight="1" x14ac:dyDescent="0.25">
      <c r="A2604" s="173">
        <v>43665</v>
      </c>
      <c r="B2604" s="162">
        <v>34</v>
      </c>
      <c r="C2604" s="517" t="s">
        <v>10473</v>
      </c>
      <c r="D2604" s="197" t="s">
        <v>10474</v>
      </c>
      <c r="E2604" s="162" t="s">
        <v>10475</v>
      </c>
      <c r="F2604" s="575" t="s">
        <v>9870</v>
      </c>
      <c r="G2604" s="140" t="s">
        <v>3500</v>
      </c>
      <c r="H2604" s="162">
        <v>22433.13</v>
      </c>
      <c r="I2604" s="271"/>
      <c r="J2604" s="271"/>
      <c r="K2604" s="271"/>
    </row>
    <row r="2605" spans="1:11" ht="73.5" customHeight="1" x14ac:dyDescent="0.25">
      <c r="A2605" s="157">
        <v>43650</v>
      </c>
      <c r="B2605" s="139">
        <v>171744925</v>
      </c>
      <c r="C2605" s="518" t="s">
        <v>10524</v>
      </c>
      <c r="D2605" s="195" t="s">
        <v>10525</v>
      </c>
      <c r="E2605" s="139" t="s">
        <v>10526</v>
      </c>
      <c r="F2605" s="582" t="s">
        <v>10527</v>
      </c>
      <c r="G2605" s="140" t="s">
        <v>3500</v>
      </c>
      <c r="H2605" s="516">
        <v>2250</v>
      </c>
      <c r="I2605" s="271"/>
      <c r="J2605" s="271"/>
      <c r="K2605" s="271"/>
    </row>
    <row r="2606" spans="1:11" ht="73.5" customHeight="1" x14ac:dyDescent="0.25">
      <c r="A2606" s="157">
        <v>43650</v>
      </c>
      <c r="B2606" s="139">
        <v>170820367</v>
      </c>
      <c r="C2606" s="518" t="s">
        <v>10528</v>
      </c>
      <c r="D2606" s="195" t="s">
        <v>10529</v>
      </c>
      <c r="E2606" s="139" t="s">
        <v>10530</v>
      </c>
      <c r="F2606" s="582" t="s">
        <v>7033</v>
      </c>
      <c r="G2606" s="140" t="s">
        <v>3500</v>
      </c>
      <c r="H2606" s="516">
        <v>16200</v>
      </c>
      <c r="I2606" s="271"/>
      <c r="J2606" s="271"/>
      <c r="K2606" s="271"/>
    </row>
    <row r="2607" spans="1:11" ht="117.75" customHeight="1" x14ac:dyDescent="0.25">
      <c r="A2607" s="157">
        <v>43650</v>
      </c>
      <c r="B2607" s="139">
        <v>163622570</v>
      </c>
      <c r="C2607" s="518" t="s">
        <v>10531</v>
      </c>
      <c r="D2607" s="195" t="s">
        <v>10532</v>
      </c>
      <c r="E2607" s="139" t="s">
        <v>10533</v>
      </c>
      <c r="F2607" s="582" t="s">
        <v>7033</v>
      </c>
      <c r="G2607" s="140" t="s">
        <v>3500</v>
      </c>
      <c r="H2607" s="516">
        <v>45600</v>
      </c>
      <c r="I2607" s="271"/>
      <c r="J2607" s="271"/>
      <c r="K2607" s="271"/>
    </row>
    <row r="2608" spans="1:11" ht="117.75" customHeight="1" x14ac:dyDescent="0.25">
      <c r="A2608" s="157">
        <v>43650</v>
      </c>
      <c r="B2608" s="139">
        <v>144006177</v>
      </c>
      <c r="C2608" s="518" t="s">
        <v>10534</v>
      </c>
      <c r="D2608" s="195" t="s">
        <v>10535</v>
      </c>
      <c r="E2608" s="139" t="s">
        <v>10536</v>
      </c>
      <c r="F2608" s="582" t="s">
        <v>10537</v>
      </c>
      <c r="G2608" s="140" t="s">
        <v>3500</v>
      </c>
      <c r="H2608" s="516">
        <v>51009.18</v>
      </c>
      <c r="I2608" s="271"/>
      <c r="J2608" s="271"/>
      <c r="K2608" s="271"/>
    </row>
    <row r="2609" spans="1:11" ht="117.75" customHeight="1" x14ac:dyDescent="0.25">
      <c r="A2609" s="159">
        <v>43651</v>
      </c>
      <c r="B2609" s="139">
        <v>124914667</v>
      </c>
      <c r="C2609" s="518" t="s">
        <v>10538</v>
      </c>
      <c r="D2609" s="162" t="s">
        <v>3500</v>
      </c>
      <c r="E2609" s="139" t="s">
        <v>10539</v>
      </c>
      <c r="F2609" s="582" t="s">
        <v>7033</v>
      </c>
      <c r="G2609" s="140" t="s">
        <v>3500</v>
      </c>
      <c r="H2609" s="516">
        <v>40600</v>
      </c>
      <c r="I2609" s="271"/>
      <c r="J2609" s="271"/>
      <c r="K2609" s="271"/>
    </row>
    <row r="2610" spans="1:11" ht="117.75" customHeight="1" x14ac:dyDescent="0.25">
      <c r="A2610" s="159">
        <v>43651</v>
      </c>
      <c r="B2610" s="139">
        <v>180356720</v>
      </c>
      <c r="C2610" s="518" t="s">
        <v>10534</v>
      </c>
      <c r="D2610" s="195" t="s">
        <v>10535</v>
      </c>
      <c r="E2610" s="139" t="s">
        <v>10536</v>
      </c>
      <c r="F2610" s="582" t="s">
        <v>10540</v>
      </c>
      <c r="G2610" s="140" t="s">
        <v>3500</v>
      </c>
      <c r="H2610" s="516">
        <v>78488.62</v>
      </c>
      <c r="I2610" s="271"/>
      <c r="J2610" s="271"/>
      <c r="K2610" s="271"/>
    </row>
    <row r="2611" spans="1:11" ht="117.75" customHeight="1" x14ac:dyDescent="0.25">
      <c r="A2611" s="172">
        <v>43661</v>
      </c>
      <c r="B2611" s="474">
        <v>192954051</v>
      </c>
      <c r="C2611" s="519" t="s">
        <v>10541</v>
      </c>
      <c r="D2611" s="520" t="s">
        <v>7216</v>
      </c>
      <c r="E2611" s="474" t="s">
        <v>10542</v>
      </c>
      <c r="F2611" s="586" t="s">
        <v>10527</v>
      </c>
      <c r="G2611" s="140" t="s">
        <v>3500</v>
      </c>
      <c r="H2611" s="521">
        <v>812.6</v>
      </c>
      <c r="I2611" s="271"/>
      <c r="J2611" s="271"/>
      <c r="K2611" s="271"/>
    </row>
    <row r="2612" spans="1:11" ht="117.75" customHeight="1" x14ac:dyDescent="0.25">
      <c r="A2612" s="172">
        <v>43661</v>
      </c>
      <c r="B2612" s="139">
        <v>191120353</v>
      </c>
      <c r="C2612" s="139" t="s">
        <v>10538</v>
      </c>
      <c r="D2612" s="162" t="s">
        <v>3500</v>
      </c>
      <c r="E2612" s="139" t="s">
        <v>10539</v>
      </c>
      <c r="F2612" s="582" t="s">
        <v>7033</v>
      </c>
      <c r="G2612" s="140" t="s">
        <v>3500</v>
      </c>
      <c r="H2612" s="516">
        <v>40600</v>
      </c>
      <c r="I2612" s="271"/>
      <c r="J2612" s="271"/>
      <c r="K2612" s="271"/>
    </row>
    <row r="2613" spans="1:11" ht="117.75" customHeight="1" x14ac:dyDescent="0.25">
      <c r="A2613" s="157">
        <v>43662</v>
      </c>
      <c r="B2613" s="139">
        <v>194559354</v>
      </c>
      <c r="C2613" s="139" t="s">
        <v>10524</v>
      </c>
      <c r="D2613" s="195" t="s">
        <v>10525</v>
      </c>
      <c r="E2613" s="139" t="s">
        <v>10526</v>
      </c>
      <c r="F2613" s="582" t="s">
        <v>10527</v>
      </c>
      <c r="G2613" s="140" t="s">
        <v>3500</v>
      </c>
      <c r="H2613" s="516">
        <v>4500</v>
      </c>
      <c r="I2613" s="271"/>
      <c r="J2613" s="271"/>
      <c r="K2613" s="271"/>
    </row>
    <row r="2614" spans="1:11" ht="117.75" customHeight="1" x14ac:dyDescent="0.25">
      <c r="A2614" s="157">
        <v>43662</v>
      </c>
      <c r="B2614" s="139">
        <v>933019401</v>
      </c>
      <c r="C2614" s="139" t="s">
        <v>10534</v>
      </c>
      <c r="D2614" s="195" t="s">
        <v>10535</v>
      </c>
      <c r="E2614" s="139" t="s">
        <v>10536</v>
      </c>
      <c r="F2614" s="582" t="s">
        <v>10540</v>
      </c>
      <c r="G2614" s="140" t="s">
        <v>3500</v>
      </c>
      <c r="H2614" s="516">
        <v>78488.62</v>
      </c>
      <c r="I2614" s="271"/>
      <c r="J2614" s="271"/>
      <c r="K2614" s="271"/>
    </row>
    <row r="2615" spans="1:11" ht="117.75" customHeight="1" x14ac:dyDescent="0.25">
      <c r="A2615" s="157">
        <v>43662</v>
      </c>
      <c r="B2615" s="139">
        <v>185945414</v>
      </c>
      <c r="C2615" s="139" t="s">
        <v>10543</v>
      </c>
      <c r="D2615" s="162" t="s">
        <v>3500</v>
      </c>
      <c r="E2615" s="139" t="s">
        <v>10544</v>
      </c>
      <c r="F2615" s="582" t="s">
        <v>10527</v>
      </c>
      <c r="G2615" s="140" t="s">
        <v>3500</v>
      </c>
      <c r="H2615" s="516">
        <v>518</v>
      </c>
      <c r="I2615" s="271"/>
      <c r="J2615" s="271"/>
      <c r="K2615" s="271"/>
    </row>
    <row r="2616" spans="1:11" ht="117.75" customHeight="1" x14ac:dyDescent="0.25">
      <c r="A2616" s="157">
        <v>43664</v>
      </c>
      <c r="B2616" s="139">
        <v>142807142</v>
      </c>
      <c r="C2616" s="139" t="s">
        <v>10545</v>
      </c>
      <c r="D2616" s="195" t="s">
        <v>10546</v>
      </c>
      <c r="E2616" s="139" t="s">
        <v>10547</v>
      </c>
      <c r="F2616" s="582" t="s">
        <v>5935</v>
      </c>
      <c r="G2616" s="140" t="s">
        <v>3500</v>
      </c>
      <c r="H2616" s="516">
        <v>480</v>
      </c>
      <c r="I2616" s="271"/>
      <c r="J2616" s="271"/>
      <c r="K2616" s="271"/>
    </row>
    <row r="2617" spans="1:11" ht="117.75" customHeight="1" x14ac:dyDescent="0.25">
      <c r="A2617" s="157">
        <v>43664</v>
      </c>
      <c r="B2617" s="139">
        <v>134210296</v>
      </c>
      <c r="C2617" s="139" t="s">
        <v>10548</v>
      </c>
      <c r="D2617" s="195" t="s">
        <v>10549</v>
      </c>
      <c r="E2617" s="139" t="s">
        <v>10550</v>
      </c>
      <c r="F2617" s="582" t="s">
        <v>5935</v>
      </c>
      <c r="G2617" s="140" t="s">
        <v>3500</v>
      </c>
      <c r="H2617" s="516">
        <v>918</v>
      </c>
      <c r="I2617" s="271"/>
      <c r="J2617" s="271"/>
      <c r="K2617" s="271"/>
    </row>
    <row r="2618" spans="1:11" ht="117.75" customHeight="1" x14ac:dyDescent="0.25">
      <c r="A2618" s="157">
        <v>43664</v>
      </c>
      <c r="B2618" s="139">
        <v>140403539</v>
      </c>
      <c r="C2618" s="139" t="s">
        <v>10524</v>
      </c>
      <c r="D2618" s="195" t="s">
        <v>10525</v>
      </c>
      <c r="E2618" s="139" t="s">
        <v>10526</v>
      </c>
      <c r="F2618" s="582" t="s">
        <v>5935</v>
      </c>
      <c r="G2618" s="140" t="s">
        <v>3500</v>
      </c>
      <c r="H2618" s="516">
        <v>2820</v>
      </c>
      <c r="I2618" s="271"/>
      <c r="J2618" s="271"/>
      <c r="K2618" s="271"/>
    </row>
    <row r="2619" spans="1:11" ht="117.75" customHeight="1" x14ac:dyDescent="0.25">
      <c r="A2619" s="157">
        <v>43664</v>
      </c>
      <c r="B2619" s="139">
        <v>125644436</v>
      </c>
      <c r="C2619" s="139" t="s">
        <v>10551</v>
      </c>
      <c r="D2619" s="195" t="s">
        <v>10486</v>
      </c>
      <c r="E2619" s="139" t="s">
        <v>10552</v>
      </c>
      <c r="F2619" s="582" t="s">
        <v>5935</v>
      </c>
      <c r="G2619" s="140" t="s">
        <v>3500</v>
      </c>
      <c r="H2619" s="516">
        <v>3346.5</v>
      </c>
      <c r="I2619" s="271"/>
      <c r="J2619" s="271"/>
      <c r="K2619" s="271"/>
    </row>
    <row r="2620" spans="1:11" ht="117.75" customHeight="1" x14ac:dyDescent="0.25">
      <c r="A2620" s="159">
        <v>43665</v>
      </c>
      <c r="B2620" s="139">
        <v>191847229</v>
      </c>
      <c r="C2620" s="139" t="s">
        <v>10553</v>
      </c>
      <c r="D2620" s="272" t="s">
        <v>3500</v>
      </c>
      <c r="E2620" s="139" t="s">
        <v>10554</v>
      </c>
      <c r="F2620" s="582" t="s">
        <v>5935</v>
      </c>
      <c r="G2620" s="140" t="s">
        <v>3500</v>
      </c>
      <c r="H2620" s="516">
        <v>864</v>
      </c>
      <c r="I2620" s="271"/>
      <c r="J2620" s="271"/>
      <c r="K2620" s="271"/>
    </row>
    <row r="2621" spans="1:11" ht="117.75" customHeight="1" x14ac:dyDescent="0.25">
      <c r="A2621" s="159">
        <v>43665</v>
      </c>
      <c r="B2621" s="139">
        <v>192358968</v>
      </c>
      <c r="C2621" s="139" t="s">
        <v>10555</v>
      </c>
      <c r="D2621" s="195" t="s">
        <v>10556</v>
      </c>
      <c r="E2621" s="139" t="s">
        <v>10557</v>
      </c>
      <c r="F2621" s="582" t="s">
        <v>5641</v>
      </c>
      <c r="G2621" s="140" t="s">
        <v>3500</v>
      </c>
      <c r="H2621" s="516">
        <v>5256</v>
      </c>
      <c r="I2621" s="271"/>
      <c r="J2621" s="271"/>
      <c r="K2621" s="271"/>
    </row>
    <row r="2622" spans="1:11" ht="117.75" customHeight="1" x14ac:dyDescent="0.25">
      <c r="A2622" s="159">
        <v>43666</v>
      </c>
      <c r="B2622" s="139">
        <v>135232361</v>
      </c>
      <c r="C2622" s="139" t="s">
        <v>10558</v>
      </c>
      <c r="D2622" s="195" t="s">
        <v>10559</v>
      </c>
      <c r="E2622" s="139" t="s">
        <v>10560</v>
      </c>
      <c r="F2622" s="582" t="s">
        <v>6086</v>
      </c>
      <c r="G2622" s="140" t="s">
        <v>3500</v>
      </c>
      <c r="H2622" s="516">
        <v>5748</v>
      </c>
      <c r="I2622" s="271"/>
      <c r="J2622" s="271"/>
      <c r="K2622" s="271"/>
    </row>
    <row r="2623" spans="1:11" ht="117.75" customHeight="1" x14ac:dyDescent="0.25">
      <c r="A2623" s="157">
        <v>43650</v>
      </c>
      <c r="B2623" s="195" t="s">
        <v>10561</v>
      </c>
      <c r="C2623" s="195" t="s">
        <v>10562</v>
      </c>
      <c r="D2623" s="195" t="s">
        <v>10563</v>
      </c>
      <c r="E2623" s="195" t="s">
        <v>10564</v>
      </c>
      <c r="F2623" s="585" t="s">
        <v>5795</v>
      </c>
      <c r="G2623" s="140" t="s">
        <v>3500</v>
      </c>
      <c r="H2623" s="178">
        <v>2000</v>
      </c>
      <c r="I2623" s="271"/>
      <c r="J2623" s="271"/>
      <c r="K2623" s="271"/>
    </row>
    <row r="2624" spans="1:11" ht="117.75" customHeight="1" x14ac:dyDescent="0.25">
      <c r="A2624" s="157">
        <v>43650</v>
      </c>
      <c r="B2624" s="195" t="s">
        <v>10561</v>
      </c>
      <c r="C2624" s="195" t="s">
        <v>10565</v>
      </c>
      <c r="D2624" s="195" t="s">
        <v>7268</v>
      </c>
      <c r="E2624" s="195" t="s">
        <v>10566</v>
      </c>
      <c r="F2624" s="585" t="s">
        <v>10567</v>
      </c>
      <c r="G2624" s="140" t="s">
        <v>3500</v>
      </c>
      <c r="H2624" s="178">
        <v>3600</v>
      </c>
      <c r="I2624" s="271"/>
      <c r="J2624" s="271"/>
      <c r="K2624" s="271"/>
    </row>
    <row r="2625" spans="1:11" ht="117.75" customHeight="1" x14ac:dyDescent="0.25">
      <c r="A2625" s="157">
        <v>43650</v>
      </c>
      <c r="B2625" s="195" t="s">
        <v>10561</v>
      </c>
      <c r="C2625" s="195" t="s">
        <v>10568</v>
      </c>
      <c r="D2625" s="272" t="s">
        <v>3500</v>
      </c>
      <c r="E2625" s="195" t="s">
        <v>10569</v>
      </c>
      <c r="F2625" s="585" t="s">
        <v>10570</v>
      </c>
      <c r="G2625" s="140" t="s">
        <v>3500</v>
      </c>
      <c r="H2625" s="178">
        <v>5200</v>
      </c>
      <c r="I2625" s="271"/>
      <c r="J2625" s="271"/>
      <c r="K2625" s="271"/>
    </row>
    <row r="2626" spans="1:11" ht="117.75" customHeight="1" x14ac:dyDescent="0.25">
      <c r="A2626" s="157">
        <v>43650</v>
      </c>
      <c r="B2626" s="195" t="s">
        <v>10561</v>
      </c>
      <c r="C2626" s="197" t="s">
        <v>10571</v>
      </c>
      <c r="D2626" s="272" t="s">
        <v>3500</v>
      </c>
      <c r="E2626" s="197" t="s">
        <v>10572</v>
      </c>
      <c r="F2626" s="585" t="s">
        <v>10573</v>
      </c>
      <c r="G2626" s="140" t="s">
        <v>3500</v>
      </c>
      <c r="H2626" s="178">
        <v>8850</v>
      </c>
      <c r="I2626" s="271"/>
      <c r="J2626" s="271"/>
      <c r="K2626" s="271"/>
    </row>
    <row r="2627" spans="1:11" ht="117.75" customHeight="1" x14ac:dyDescent="0.25">
      <c r="A2627" s="159">
        <v>43654</v>
      </c>
      <c r="B2627" s="195" t="s">
        <v>10574</v>
      </c>
      <c r="C2627" s="195" t="s">
        <v>10565</v>
      </c>
      <c r="D2627" s="195" t="s">
        <v>7268</v>
      </c>
      <c r="E2627" s="195" t="s">
        <v>10566</v>
      </c>
      <c r="F2627" s="585" t="s">
        <v>10575</v>
      </c>
      <c r="G2627" s="140" t="s">
        <v>3500</v>
      </c>
      <c r="H2627" s="178">
        <v>1958.4</v>
      </c>
      <c r="I2627" s="271"/>
      <c r="J2627" s="271"/>
      <c r="K2627" s="271"/>
    </row>
    <row r="2628" spans="1:11" ht="117.75" customHeight="1" x14ac:dyDescent="0.25">
      <c r="A2628" s="159">
        <v>43654</v>
      </c>
      <c r="B2628" s="195" t="s">
        <v>10576</v>
      </c>
      <c r="C2628" s="195" t="s">
        <v>10577</v>
      </c>
      <c r="D2628" s="195" t="s">
        <v>10578</v>
      </c>
      <c r="E2628" s="195" t="s">
        <v>10579</v>
      </c>
      <c r="F2628" s="585" t="s">
        <v>10575</v>
      </c>
      <c r="G2628" s="140" t="s">
        <v>3500</v>
      </c>
      <c r="H2628" s="178">
        <v>3396</v>
      </c>
      <c r="I2628" s="271"/>
      <c r="J2628" s="271"/>
      <c r="K2628" s="271"/>
    </row>
    <row r="2629" spans="1:11" ht="117.75" customHeight="1" x14ac:dyDescent="0.25">
      <c r="A2629" s="159">
        <v>43654</v>
      </c>
      <c r="B2629" s="195" t="s">
        <v>10580</v>
      </c>
      <c r="C2629" s="195" t="s">
        <v>10581</v>
      </c>
      <c r="D2629" s="272" t="s">
        <v>3500</v>
      </c>
      <c r="E2629" s="195" t="s">
        <v>10582</v>
      </c>
      <c r="F2629" s="585" t="s">
        <v>10575</v>
      </c>
      <c r="G2629" s="140" t="s">
        <v>3500</v>
      </c>
      <c r="H2629" s="178">
        <v>4500</v>
      </c>
      <c r="I2629" s="271"/>
      <c r="J2629" s="271"/>
      <c r="K2629" s="271"/>
    </row>
    <row r="2630" spans="1:11" ht="117.75" customHeight="1" x14ac:dyDescent="0.25">
      <c r="A2630" s="157">
        <v>43655</v>
      </c>
      <c r="B2630" s="195" t="s">
        <v>10583</v>
      </c>
      <c r="C2630" s="195" t="s">
        <v>10584</v>
      </c>
      <c r="D2630" s="195" t="s">
        <v>10585</v>
      </c>
      <c r="E2630" s="195" t="s">
        <v>10586</v>
      </c>
      <c r="F2630" s="585" t="s">
        <v>10587</v>
      </c>
      <c r="G2630" s="140" t="s">
        <v>3500</v>
      </c>
      <c r="H2630" s="178">
        <v>4374</v>
      </c>
      <c r="I2630" s="271"/>
      <c r="J2630" s="271"/>
      <c r="K2630" s="271"/>
    </row>
    <row r="2631" spans="1:11" ht="117.75" customHeight="1" x14ac:dyDescent="0.25">
      <c r="A2631" s="157">
        <v>43655</v>
      </c>
      <c r="B2631" s="195" t="s">
        <v>10588</v>
      </c>
      <c r="C2631" s="195" t="s">
        <v>5322</v>
      </c>
      <c r="D2631" s="195" t="s">
        <v>5323</v>
      </c>
      <c r="E2631" s="195" t="s">
        <v>5324</v>
      </c>
      <c r="F2631" s="585" t="s">
        <v>10589</v>
      </c>
      <c r="G2631" s="140" t="s">
        <v>3500</v>
      </c>
      <c r="H2631" s="178">
        <v>4950</v>
      </c>
      <c r="I2631" s="271"/>
      <c r="J2631" s="271"/>
      <c r="K2631" s="271"/>
    </row>
    <row r="2632" spans="1:11" ht="117.75" customHeight="1" x14ac:dyDescent="0.25">
      <c r="A2632" s="157">
        <v>43656</v>
      </c>
      <c r="B2632" s="195" t="s">
        <v>10590</v>
      </c>
      <c r="C2632" s="195" t="s">
        <v>10591</v>
      </c>
      <c r="D2632" s="195" t="s">
        <v>10592</v>
      </c>
      <c r="E2632" s="195" t="s">
        <v>10593</v>
      </c>
      <c r="F2632" s="585" t="s">
        <v>5641</v>
      </c>
      <c r="G2632" s="140" t="s">
        <v>3500</v>
      </c>
      <c r="H2632" s="178">
        <v>2500</v>
      </c>
      <c r="I2632" s="271"/>
      <c r="J2632" s="271"/>
      <c r="K2632" s="271"/>
    </row>
    <row r="2633" spans="1:11" ht="117.75" customHeight="1" x14ac:dyDescent="0.25">
      <c r="A2633" s="157">
        <v>43656</v>
      </c>
      <c r="B2633" s="195" t="s">
        <v>10594</v>
      </c>
      <c r="C2633" s="195" t="s">
        <v>10577</v>
      </c>
      <c r="D2633" s="195" t="s">
        <v>10578</v>
      </c>
      <c r="E2633" s="195" t="s">
        <v>10579</v>
      </c>
      <c r="F2633" s="585" t="s">
        <v>10595</v>
      </c>
      <c r="G2633" s="140" t="s">
        <v>3500</v>
      </c>
      <c r="H2633" s="178">
        <v>2830</v>
      </c>
      <c r="I2633" s="271"/>
      <c r="J2633" s="271"/>
      <c r="K2633" s="271"/>
    </row>
    <row r="2634" spans="1:11" ht="117.75" customHeight="1" x14ac:dyDescent="0.25">
      <c r="A2634" s="157">
        <v>43656</v>
      </c>
      <c r="B2634" s="522" t="s">
        <v>10596</v>
      </c>
      <c r="C2634" s="523" t="s">
        <v>10568</v>
      </c>
      <c r="D2634" s="272" t="s">
        <v>3500</v>
      </c>
      <c r="E2634" s="522" t="s">
        <v>10569</v>
      </c>
      <c r="F2634" s="587" t="s">
        <v>5641</v>
      </c>
      <c r="G2634" s="140" t="s">
        <v>3500</v>
      </c>
      <c r="H2634" s="524">
        <v>5200</v>
      </c>
      <c r="I2634" s="271"/>
      <c r="J2634" s="271"/>
      <c r="K2634" s="271"/>
    </row>
    <row r="2635" spans="1:11" ht="117.75" customHeight="1" x14ac:dyDescent="0.25">
      <c r="A2635" s="157">
        <v>43656</v>
      </c>
      <c r="B2635" s="195" t="s">
        <v>10597</v>
      </c>
      <c r="C2635" s="525" t="s">
        <v>10598</v>
      </c>
      <c r="D2635" s="195" t="s">
        <v>10486</v>
      </c>
      <c r="E2635" s="195" t="s">
        <v>10599</v>
      </c>
      <c r="F2635" s="585" t="s">
        <v>10595</v>
      </c>
      <c r="G2635" s="140" t="s">
        <v>3500</v>
      </c>
      <c r="H2635" s="178">
        <v>6425</v>
      </c>
      <c r="I2635" s="271"/>
      <c r="J2635" s="271"/>
      <c r="K2635" s="271"/>
    </row>
    <row r="2636" spans="1:11" ht="111" customHeight="1" x14ac:dyDescent="0.25">
      <c r="A2636" s="157">
        <v>43656</v>
      </c>
      <c r="B2636" s="195" t="s">
        <v>10600</v>
      </c>
      <c r="C2636" s="525" t="s">
        <v>10601</v>
      </c>
      <c r="D2636" s="195" t="s">
        <v>10592</v>
      </c>
      <c r="E2636" s="195" t="s">
        <v>10593</v>
      </c>
      <c r="F2636" s="585" t="s">
        <v>5641</v>
      </c>
      <c r="G2636" s="140" t="s">
        <v>3500</v>
      </c>
      <c r="H2636" s="178">
        <v>15000</v>
      </c>
      <c r="I2636" s="271"/>
      <c r="J2636" s="271"/>
      <c r="K2636" s="271"/>
    </row>
    <row r="2637" spans="1:11" ht="111" customHeight="1" x14ac:dyDescent="0.25">
      <c r="A2637" s="157">
        <v>43656</v>
      </c>
      <c r="B2637" s="195" t="s">
        <v>10602</v>
      </c>
      <c r="C2637" s="525" t="s">
        <v>10601</v>
      </c>
      <c r="D2637" s="195" t="s">
        <v>10592</v>
      </c>
      <c r="E2637" s="195" t="s">
        <v>10593</v>
      </c>
      <c r="F2637" s="585" t="s">
        <v>5641</v>
      </c>
      <c r="G2637" s="140" t="s">
        <v>3500</v>
      </c>
      <c r="H2637" s="178">
        <v>32400</v>
      </c>
      <c r="I2637" s="271"/>
      <c r="J2637" s="271"/>
      <c r="K2637" s="271"/>
    </row>
    <row r="2638" spans="1:11" ht="111" customHeight="1" x14ac:dyDescent="0.25">
      <c r="A2638" s="157">
        <v>43656</v>
      </c>
      <c r="B2638" s="195" t="s">
        <v>10603</v>
      </c>
      <c r="C2638" s="525" t="s">
        <v>10604</v>
      </c>
      <c r="D2638" s="195" t="s">
        <v>10605</v>
      </c>
      <c r="E2638" s="195" t="s">
        <v>10606</v>
      </c>
      <c r="F2638" s="585" t="s">
        <v>10607</v>
      </c>
      <c r="G2638" s="140" t="s">
        <v>3500</v>
      </c>
      <c r="H2638" s="178">
        <v>72000</v>
      </c>
      <c r="I2638" s="271"/>
      <c r="J2638" s="271"/>
      <c r="K2638" s="271"/>
    </row>
    <row r="2639" spans="1:11" ht="111" customHeight="1" x14ac:dyDescent="0.25">
      <c r="A2639" s="157">
        <v>43656</v>
      </c>
      <c r="B2639" s="195" t="s">
        <v>10608</v>
      </c>
      <c r="C2639" s="525" t="s">
        <v>10609</v>
      </c>
      <c r="D2639" s="195" t="s">
        <v>10610</v>
      </c>
      <c r="E2639" s="195" t="s">
        <v>10611</v>
      </c>
      <c r="F2639" s="585" t="s">
        <v>7911</v>
      </c>
      <c r="G2639" s="140" t="s">
        <v>3500</v>
      </c>
      <c r="H2639" s="178">
        <v>4428</v>
      </c>
      <c r="I2639" s="271"/>
      <c r="J2639" s="271"/>
      <c r="K2639" s="271"/>
    </row>
    <row r="2640" spans="1:11" ht="111" customHeight="1" x14ac:dyDescent="0.25">
      <c r="A2640" s="159">
        <v>43657</v>
      </c>
      <c r="B2640" s="195" t="s">
        <v>10612</v>
      </c>
      <c r="C2640" s="526" t="s">
        <v>10571</v>
      </c>
      <c r="D2640" s="272" t="s">
        <v>3500</v>
      </c>
      <c r="E2640" s="197" t="s">
        <v>10572</v>
      </c>
      <c r="F2640" s="585" t="s">
        <v>10613</v>
      </c>
      <c r="G2640" s="140" t="s">
        <v>3500</v>
      </c>
      <c r="H2640" s="178">
        <v>17700</v>
      </c>
      <c r="I2640" s="271"/>
      <c r="J2640" s="271"/>
      <c r="K2640" s="271"/>
    </row>
    <row r="2641" spans="1:11" ht="111" customHeight="1" x14ac:dyDescent="0.25">
      <c r="A2641" s="159">
        <v>43658</v>
      </c>
      <c r="B2641" s="195" t="s">
        <v>10614</v>
      </c>
      <c r="C2641" s="525" t="s">
        <v>10609</v>
      </c>
      <c r="D2641" s="195" t="s">
        <v>10610</v>
      </c>
      <c r="E2641" s="195" t="s">
        <v>10611</v>
      </c>
      <c r="F2641" s="585" t="s">
        <v>5786</v>
      </c>
      <c r="G2641" s="140" t="s">
        <v>3500</v>
      </c>
      <c r="H2641" s="178">
        <v>168</v>
      </c>
      <c r="I2641" s="271"/>
      <c r="J2641" s="271"/>
      <c r="K2641" s="271"/>
    </row>
    <row r="2642" spans="1:11" ht="111" customHeight="1" x14ac:dyDescent="0.25">
      <c r="A2642" s="159">
        <v>43658</v>
      </c>
      <c r="B2642" s="195" t="s">
        <v>10615</v>
      </c>
      <c r="C2642" s="525" t="s">
        <v>10568</v>
      </c>
      <c r="D2642" s="272" t="s">
        <v>3500</v>
      </c>
      <c r="E2642" s="195" t="s">
        <v>10569</v>
      </c>
      <c r="F2642" s="585" t="s">
        <v>5641</v>
      </c>
      <c r="G2642" s="140" t="s">
        <v>3500</v>
      </c>
      <c r="H2642" s="178">
        <v>6000</v>
      </c>
      <c r="I2642" s="271"/>
      <c r="J2642" s="271"/>
      <c r="K2642" s="271"/>
    </row>
    <row r="2643" spans="1:11" ht="111" customHeight="1" x14ac:dyDescent="0.25">
      <c r="A2643" s="172">
        <v>43661</v>
      </c>
      <c r="B2643" s="195" t="s">
        <v>10616</v>
      </c>
      <c r="C2643" s="525" t="s">
        <v>10617</v>
      </c>
      <c r="D2643" s="195" t="s">
        <v>10618</v>
      </c>
      <c r="E2643" s="195" t="s">
        <v>10619</v>
      </c>
      <c r="F2643" s="585" t="s">
        <v>7911</v>
      </c>
      <c r="G2643" s="140" t="s">
        <v>3500</v>
      </c>
      <c r="H2643" s="178">
        <v>300</v>
      </c>
      <c r="I2643" s="271"/>
      <c r="J2643" s="271"/>
      <c r="K2643" s="271"/>
    </row>
    <row r="2644" spans="1:11" ht="111" customHeight="1" x14ac:dyDescent="0.25">
      <c r="A2644" s="172">
        <v>43661</v>
      </c>
      <c r="B2644" s="195" t="s">
        <v>10620</v>
      </c>
      <c r="C2644" s="525" t="s">
        <v>10621</v>
      </c>
      <c r="D2644" s="272" t="s">
        <v>3500</v>
      </c>
      <c r="E2644" s="195" t="s">
        <v>10622</v>
      </c>
      <c r="F2644" s="585" t="s">
        <v>10623</v>
      </c>
      <c r="G2644" s="140" t="s">
        <v>3500</v>
      </c>
      <c r="H2644" s="178">
        <v>1000</v>
      </c>
      <c r="I2644" s="271"/>
      <c r="J2644" s="271"/>
      <c r="K2644" s="271"/>
    </row>
    <row r="2645" spans="1:11" ht="111" customHeight="1" x14ac:dyDescent="0.25">
      <c r="A2645" s="172">
        <v>43661</v>
      </c>
      <c r="B2645" s="195" t="s">
        <v>10624</v>
      </c>
      <c r="C2645" s="525" t="s">
        <v>10581</v>
      </c>
      <c r="D2645" s="272" t="s">
        <v>3500</v>
      </c>
      <c r="E2645" s="195" t="s">
        <v>10582</v>
      </c>
      <c r="F2645" s="585" t="s">
        <v>10625</v>
      </c>
      <c r="G2645" s="140" t="s">
        <v>3500</v>
      </c>
      <c r="H2645" s="178">
        <v>5000</v>
      </c>
      <c r="I2645" s="271"/>
      <c r="J2645" s="271"/>
      <c r="K2645" s="271"/>
    </row>
    <row r="2646" spans="1:11" ht="111" customHeight="1" x14ac:dyDescent="0.25">
      <c r="A2646" s="157">
        <v>43662</v>
      </c>
      <c r="B2646" s="195" t="s">
        <v>10626</v>
      </c>
      <c r="C2646" s="525" t="s">
        <v>10577</v>
      </c>
      <c r="D2646" s="195" t="s">
        <v>10578</v>
      </c>
      <c r="E2646" s="195" t="s">
        <v>10579</v>
      </c>
      <c r="F2646" s="585" t="s">
        <v>10567</v>
      </c>
      <c r="G2646" s="140" t="s">
        <v>3500</v>
      </c>
      <c r="H2646" s="178">
        <v>2722.46</v>
      </c>
      <c r="I2646" s="271"/>
      <c r="J2646" s="271"/>
      <c r="K2646" s="271"/>
    </row>
    <row r="2647" spans="1:11" ht="111" customHeight="1" x14ac:dyDescent="0.25">
      <c r="A2647" s="157">
        <v>43662</v>
      </c>
      <c r="B2647" s="195" t="s">
        <v>10627</v>
      </c>
      <c r="C2647" s="195" t="s">
        <v>10581</v>
      </c>
      <c r="D2647" s="272" t="s">
        <v>3500</v>
      </c>
      <c r="E2647" s="195" t="s">
        <v>10582</v>
      </c>
      <c r="F2647" s="585" t="s">
        <v>10625</v>
      </c>
      <c r="G2647" s="140" t="s">
        <v>3500</v>
      </c>
      <c r="H2647" s="178">
        <v>3000</v>
      </c>
      <c r="I2647" s="271"/>
      <c r="J2647" s="271"/>
      <c r="K2647" s="271"/>
    </row>
    <row r="2648" spans="1:11" ht="111" customHeight="1" x14ac:dyDescent="0.25">
      <c r="A2648" s="157">
        <v>43662</v>
      </c>
      <c r="B2648" s="195" t="s">
        <v>10626</v>
      </c>
      <c r="C2648" s="195" t="s">
        <v>10577</v>
      </c>
      <c r="D2648" s="195" t="s">
        <v>10578</v>
      </c>
      <c r="E2648" s="195" t="s">
        <v>10579</v>
      </c>
      <c r="F2648" s="585" t="s">
        <v>10625</v>
      </c>
      <c r="G2648" s="140" t="s">
        <v>3500</v>
      </c>
      <c r="H2648" s="178">
        <v>3016.78</v>
      </c>
      <c r="I2648" s="271"/>
      <c r="J2648" s="271"/>
      <c r="K2648" s="271"/>
    </row>
    <row r="2649" spans="1:11" ht="111" customHeight="1" x14ac:dyDescent="0.25">
      <c r="A2649" s="157">
        <v>43662</v>
      </c>
      <c r="B2649" s="195" t="s">
        <v>10628</v>
      </c>
      <c r="C2649" s="195" t="s">
        <v>10565</v>
      </c>
      <c r="D2649" s="195" t="s">
        <v>7268</v>
      </c>
      <c r="E2649" s="195" t="s">
        <v>10566</v>
      </c>
      <c r="F2649" s="585" t="s">
        <v>10567</v>
      </c>
      <c r="G2649" s="140" t="s">
        <v>3500</v>
      </c>
      <c r="H2649" s="178">
        <v>7286.4</v>
      </c>
      <c r="I2649" s="271"/>
      <c r="J2649" s="271"/>
      <c r="K2649" s="271"/>
    </row>
    <row r="2650" spans="1:11" ht="111" customHeight="1" x14ac:dyDescent="0.25">
      <c r="A2650" s="157">
        <v>43663</v>
      </c>
      <c r="B2650" s="195" t="s">
        <v>10629</v>
      </c>
      <c r="C2650" s="195" t="s">
        <v>10617</v>
      </c>
      <c r="D2650" s="195" t="s">
        <v>10618</v>
      </c>
      <c r="E2650" s="195" t="s">
        <v>10619</v>
      </c>
      <c r="F2650" s="585" t="s">
        <v>10630</v>
      </c>
      <c r="G2650" s="140" t="s">
        <v>3500</v>
      </c>
      <c r="H2650" s="178">
        <v>300</v>
      </c>
      <c r="I2650" s="271"/>
      <c r="J2650" s="271"/>
      <c r="K2650" s="271"/>
    </row>
    <row r="2651" spans="1:11" ht="111" customHeight="1" x14ac:dyDescent="0.25">
      <c r="A2651" s="157">
        <v>43663</v>
      </c>
      <c r="B2651" s="195" t="s">
        <v>10631</v>
      </c>
      <c r="C2651" s="195" t="s">
        <v>10584</v>
      </c>
      <c r="D2651" s="195" t="s">
        <v>10585</v>
      </c>
      <c r="E2651" s="195" t="s">
        <v>10586</v>
      </c>
      <c r="F2651" s="585" t="s">
        <v>10632</v>
      </c>
      <c r="G2651" s="140" t="s">
        <v>3500</v>
      </c>
      <c r="H2651" s="178">
        <v>500</v>
      </c>
      <c r="I2651" s="271"/>
      <c r="J2651" s="271"/>
      <c r="K2651" s="271"/>
    </row>
    <row r="2652" spans="1:11" ht="111" customHeight="1" x14ac:dyDescent="0.25">
      <c r="A2652" s="157">
        <v>43664</v>
      </c>
      <c r="B2652" s="195" t="s">
        <v>10633</v>
      </c>
      <c r="C2652" s="195" t="s">
        <v>10577</v>
      </c>
      <c r="D2652" s="195" t="s">
        <v>10578</v>
      </c>
      <c r="E2652" s="195" t="s">
        <v>10579</v>
      </c>
      <c r="F2652" s="585" t="s">
        <v>10567</v>
      </c>
      <c r="G2652" s="140" t="s">
        <v>3500</v>
      </c>
      <c r="H2652" s="178">
        <v>2433.8000000000002</v>
      </c>
      <c r="I2652" s="271"/>
      <c r="J2652" s="271"/>
      <c r="K2652" s="271"/>
    </row>
    <row r="2653" spans="1:11" ht="111" customHeight="1" x14ac:dyDescent="0.25">
      <c r="A2653" s="159">
        <v>43665</v>
      </c>
      <c r="B2653" s="195" t="s">
        <v>10634</v>
      </c>
      <c r="C2653" s="195" t="s">
        <v>10635</v>
      </c>
      <c r="D2653" s="272" t="s">
        <v>3500</v>
      </c>
      <c r="E2653" s="195" t="s">
        <v>10636</v>
      </c>
      <c r="F2653" s="585" t="s">
        <v>10637</v>
      </c>
      <c r="G2653" s="140" t="s">
        <v>3500</v>
      </c>
      <c r="H2653" s="178">
        <v>2100</v>
      </c>
      <c r="I2653" s="271"/>
      <c r="J2653" s="271"/>
      <c r="K2653" s="271"/>
    </row>
    <row r="2654" spans="1:11" ht="111" customHeight="1" x14ac:dyDescent="0.25">
      <c r="A2654" s="159">
        <v>43665</v>
      </c>
      <c r="B2654" s="195" t="s">
        <v>10638</v>
      </c>
      <c r="C2654" s="195" t="s">
        <v>10639</v>
      </c>
      <c r="D2654" s="195" t="s">
        <v>10514</v>
      </c>
      <c r="E2654" s="195" t="s">
        <v>10640</v>
      </c>
      <c r="F2654" s="585" t="s">
        <v>10587</v>
      </c>
      <c r="G2654" s="140" t="s">
        <v>3500</v>
      </c>
      <c r="H2654" s="178">
        <v>5000</v>
      </c>
      <c r="I2654" s="271"/>
      <c r="J2654" s="271"/>
      <c r="K2654" s="271"/>
    </row>
    <row r="2655" spans="1:11" ht="111" customHeight="1" x14ac:dyDescent="0.25">
      <c r="A2655" s="159">
        <v>43665</v>
      </c>
      <c r="B2655" s="195" t="s">
        <v>10641</v>
      </c>
      <c r="C2655" s="195" t="s">
        <v>10642</v>
      </c>
      <c r="D2655" s="195" t="s">
        <v>10486</v>
      </c>
      <c r="E2655" s="195" t="s">
        <v>10643</v>
      </c>
      <c r="F2655" s="585" t="s">
        <v>10567</v>
      </c>
      <c r="G2655" s="140" t="s">
        <v>3500</v>
      </c>
      <c r="H2655" s="178">
        <v>6425</v>
      </c>
      <c r="I2655" s="271"/>
      <c r="J2655" s="271"/>
      <c r="K2655" s="271"/>
    </row>
    <row r="2656" spans="1:11" ht="128.25" customHeight="1" x14ac:dyDescent="0.25">
      <c r="A2656" s="159">
        <v>43665</v>
      </c>
      <c r="B2656" s="195" t="s">
        <v>10644</v>
      </c>
      <c r="C2656" s="195" t="s">
        <v>10601</v>
      </c>
      <c r="D2656" s="195" t="s">
        <v>10592</v>
      </c>
      <c r="E2656" s="195" t="s">
        <v>10593</v>
      </c>
      <c r="F2656" s="585" t="s">
        <v>5641</v>
      </c>
      <c r="G2656" s="140" t="s">
        <v>3500</v>
      </c>
      <c r="H2656" s="178">
        <v>178220.79999999999</v>
      </c>
      <c r="I2656" s="271"/>
      <c r="J2656" s="271"/>
      <c r="K2656" s="271"/>
    </row>
    <row r="2657" spans="1:11" ht="128.25" customHeight="1" x14ac:dyDescent="0.25">
      <c r="A2657" s="157">
        <v>43650</v>
      </c>
      <c r="B2657" s="139">
        <v>160333521</v>
      </c>
      <c r="C2657" s="139" t="s">
        <v>10645</v>
      </c>
      <c r="D2657" s="272" t="s">
        <v>3500</v>
      </c>
      <c r="E2657" s="139" t="s">
        <v>10646</v>
      </c>
      <c r="F2657" s="582" t="s">
        <v>10647</v>
      </c>
      <c r="G2657" s="140" t="s">
        <v>3500</v>
      </c>
      <c r="H2657" s="516">
        <v>3740</v>
      </c>
      <c r="I2657" s="271"/>
      <c r="J2657" s="271"/>
      <c r="K2657" s="271"/>
    </row>
    <row r="2658" spans="1:11" ht="128.25" customHeight="1" x14ac:dyDescent="0.25">
      <c r="A2658" s="157">
        <v>43650</v>
      </c>
      <c r="B2658" s="139">
        <v>162654511</v>
      </c>
      <c r="C2658" s="139" t="s">
        <v>10648</v>
      </c>
      <c r="D2658" s="195" t="s">
        <v>10649</v>
      </c>
      <c r="E2658" s="139" t="s">
        <v>10650</v>
      </c>
      <c r="F2658" s="582" t="s">
        <v>10651</v>
      </c>
      <c r="G2658" s="140" t="s">
        <v>3500</v>
      </c>
      <c r="H2658" s="516">
        <v>6540</v>
      </c>
      <c r="I2658" s="271"/>
      <c r="J2658" s="271"/>
      <c r="K2658" s="271"/>
    </row>
    <row r="2659" spans="1:11" ht="128.25" customHeight="1" x14ac:dyDescent="0.25">
      <c r="A2659" s="157">
        <v>43650</v>
      </c>
      <c r="B2659" s="139">
        <v>110120069</v>
      </c>
      <c r="C2659" s="139" t="s">
        <v>10652</v>
      </c>
      <c r="D2659" s="195" t="s">
        <v>10653</v>
      </c>
      <c r="E2659" s="139" t="s">
        <v>10654</v>
      </c>
      <c r="F2659" s="582" t="s">
        <v>10655</v>
      </c>
      <c r="G2659" s="140" t="s">
        <v>3500</v>
      </c>
      <c r="H2659" s="516">
        <v>17604</v>
      </c>
      <c r="I2659" s="271"/>
      <c r="J2659" s="271"/>
      <c r="K2659" s="271"/>
    </row>
    <row r="2660" spans="1:11" ht="128.25" customHeight="1" x14ac:dyDescent="0.25">
      <c r="A2660" s="159">
        <v>43651</v>
      </c>
      <c r="B2660" s="139">
        <v>1851732239</v>
      </c>
      <c r="C2660" s="139" t="s">
        <v>10656</v>
      </c>
      <c r="D2660" s="195" t="s">
        <v>10657</v>
      </c>
      <c r="E2660" s="139" t="s">
        <v>10658</v>
      </c>
      <c r="F2660" s="582" t="s">
        <v>10659</v>
      </c>
      <c r="G2660" s="140" t="s">
        <v>3500</v>
      </c>
      <c r="H2660" s="516">
        <v>4000</v>
      </c>
      <c r="I2660" s="271"/>
      <c r="J2660" s="271"/>
      <c r="K2660" s="271"/>
    </row>
    <row r="2661" spans="1:11" ht="128.25" customHeight="1" x14ac:dyDescent="0.25">
      <c r="A2661" s="159">
        <v>43651</v>
      </c>
      <c r="B2661" s="139">
        <v>152253155</v>
      </c>
      <c r="C2661" s="139" t="s">
        <v>10660</v>
      </c>
      <c r="D2661" s="195" t="s">
        <v>10661</v>
      </c>
      <c r="E2661" s="139" t="s">
        <v>10662</v>
      </c>
      <c r="F2661" s="582" t="s">
        <v>10663</v>
      </c>
      <c r="G2661" s="140" t="s">
        <v>3500</v>
      </c>
      <c r="H2661" s="516">
        <v>6000</v>
      </c>
      <c r="I2661" s="271"/>
      <c r="J2661" s="271"/>
      <c r="K2661" s="271"/>
    </row>
    <row r="2662" spans="1:11" ht="128.25" customHeight="1" x14ac:dyDescent="0.25">
      <c r="A2662" s="159">
        <v>43651</v>
      </c>
      <c r="B2662" s="139">
        <v>153015865</v>
      </c>
      <c r="C2662" s="139" t="s">
        <v>10664</v>
      </c>
      <c r="D2662" s="272" t="s">
        <v>3500</v>
      </c>
      <c r="E2662" s="139" t="s">
        <v>10665</v>
      </c>
      <c r="F2662" s="582" t="s">
        <v>10666</v>
      </c>
      <c r="G2662" s="140" t="s">
        <v>3500</v>
      </c>
      <c r="H2662" s="194">
        <v>21878.400000000001</v>
      </c>
      <c r="I2662" s="271"/>
      <c r="J2662" s="271"/>
      <c r="K2662" s="271"/>
    </row>
    <row r="2663" spans="1:11" ht="128.25" customHeight="1" x14ac:dyDescent="0.25">
      <c r="A2663" s="157">
        <v>43655</v>
      </c>
      <c r="B2663" s="139">
        <v>165943354</v>
      </c>
      <c r="C2663" s="139" t="s">
        <v>10667</v>
      </c>
      <c r="D2663" s="272" t="s">
        <v>3500</v>
      </c>
      <c r="E2663" s="139" t="s">
        <v>10668</v>
      </c>
      <c r="F2663" s="582" t="s">
        <v>10669</v>
      </c>
      <c r="G2663" s="140" t="s">
        <v>3500</v>
      </c>
      <c r="H2663" s="516">
        <v>3500</v>
      </c>
      <c r="I2663" s="271"/>
      <c r="J2663" s="271"/>
      <c r="K2663" s="271"/>
    </row>
    <row r="2664" spans="1:11" ht="128.25" customHeight="1" x14ac:dyDescent="0.25">
      <c r="A2664" s="157">
        <v>43655</v>
      </c>
      <c r="B2664" s="139">
        <v>165552553</v>
      </c>
      <c r="C2664" s="139" t="s">
        <v>10652</v>
      </c>
      <c r="D2664" s="195" t="s">
        <v>10653</v>
      </c>
      <c r="E2664" s="139" t="s">
        <v>10654</v>
      </c>
      <c r="F2664" s="582" t="s">
        <v>10670</v>
      </c>
      <c r="G2664" s="140" t="s">
        <v>3500</v>
      </c>
      <c r="H2664" s="516">
        <v>17604</v>
      </c>
      <c r="I2664" s="271"/>
      <c r="J2664" s="271"/>
      <c r="K2664" s="271"/>
    </row>
    <row r="2665" spans="1:11" ht="128.25" customHeight="1" x14ac:dyDescent="0.25">
      <c r="A2665" s="157">
        <v>43662</v>
      </c>
      <c r="B2665" s="139">
        <v>134728313</v>
      </c>
      <c r="C2665" s="139" t="s">
        <v>10660</v>
      </c>
      <c r="D2665" s="195" t="s">
        <v>10661</v>
      </c>
      <c r="E2665" s="139" t="s">
        <v>10662</v>
      </c>
      <c r="F2665" s="582" t="s">
        <v>10671</v>
      </c>
      <c r="G2665" s="140" t="s">
        <v>3500</v>
      </c>
      <c r="H2665" s="516">
        <v>1800</v>
      </c>
      <c r="I2665" s="271"/>
      <c r="J2665" s="271"/>
      <c r="K2665" s="271"/>
    </row>
    <row r="2666" spans="1:11" ht="128.25" customHeight="1" x14ac:dyDescent="0.25">
      <c r="A2666" s="157">
        <v>43662</v>
      </c>
      <c r="B2666" s="139">
        <v>134728313</v>
      </c>
      <c r="C2666" s="139" t="s">
        <v>10672</v>
      </c>
      <c r="D2666" s="195" t="s">
        <v>10673</v>
      </c>
      <c r="E2666" s="139" t="s">
        <v>10674</v>
      </c>
      <c r="F2666" s="582" t="s">
        <v>10675</v>
      </c>
      <c r="G2666" s="140" t="s">
        <v>3500</v>
      </c>
      <c r="H2666" s="516">
        <v>6308.5</v>
      </c>
      <c r="I2666" s="271"/>
      <c r="J2666" s="271"/>
      <c r="K2666" s="271"/>
    </row>
    <row r="2667" spans="1:11" ht="128.25" customHeight="1" x14ac:dyDescent="0.25">
      <c r="A2667" s="157">
        <v>43662</v>
      </c>
      <c r="B2667" s="139">
        <v>110851480</v>
      </c>
      <c r="C2667" s="139" t="s">
        <v>5737</v>
      </c>
      <c r="D2667" s="195" t="s">
        <v>10676</v>
      </c>
      <c r="E2667" s="139" t="s">
        <v>10677</v>
      </c>
      <c r="F2667" s="582" t="s">
        <v>10678</v>
      </c>
      <c r="G2667" s="140" t="s">
        <v>3500</v>
      </c>
      <c r="H2667" s="516">
        <v>12690</v>
      </c>
      <c r="I2667" s="271"/>
      <c r="J2667" s="271"/>
      <c r="K2667" s="271"/>
    </row>
    <row r="2668" spans="1:11" ht="128.25" customHeight="1" x14ac:dyDescent="0.25">
      <c r="A2668" s="157">
        <v>43662</v>
      </c>
      <c r="B2668" s="139">
        <v>134728313</v>
      </c>
      <c r="C2668" s="139" t="s">
        <v>10648</v>
      </c>
      <c r="D2668" s="195" t="s">
        <v>10649</v>
      </c>
      <c r="E2668" s="139" t="s">
        <v>10650</v>
      </c>
      <c r="F2668" s="582" t="s">
        <v>10679</v>
      </c>
      <c r="G2668" s="140" t="s">
        <v>3500</v>
      </c>
      <c r="H2668" s="194">
        <v>14100</v>
      </c>
      <c r="I2668" s="271"/>
      <c r="J2668" s="271"/>
      <c r="K2668" s="271"/>
    </row>
    <row r="2669" spans="1:11" ht="128.25" customHeight="1" x14ac:dyDescent="0.25">
      <c r="A2669" s="157">
        <v>43663</v>
      </c>
      <c r="B2669" s="139">
        <v>150453400</v>
      </c>
      <c r="C2669" s="139" t="s">
        <v>10667</v>
      </c>
      <c r="D2669" s="272" t="s">
        <v>3500</v>
      </c>
      <c r="E2669" s="139" t="s">
        <v>10668</v>
      </c>
      <c r="F2669" s="582" t="s">
        <v>10680</v>
      </c>
      <c r="G2669" s="140" t="s">
        <v>3500</v>
      </c>
      <c r="H2669" s="516">
        <v>100</v>
      </c>
      <c r="I2669" s="271"/>
      <c r="J2669" s="271"/>
      <c r="K2669" s="271"/>
    </row>
    <row r="2670" spans="1:11" ht="128.25" customHeight="1" x14ac:dyDescent="0.25">
      <c r="A2670" s="157">
        <v>43663</v>
      </c>
      <c r="B2670" s="139">
        <v>150911547</v>
      </c>
      <c r="C2670" s="139" t="s">
        <v>10652</v>
      </c>
      <c r="D2670" s="195" t="s">
        <v>10653</v>
      </c>
      <c r="E2670" s="139" t="s">
        <v>10654</v>
      </c>
      <c r="F2670" s="582" t="s">
        <v>10681</v>
      </c>
      <c r="G2670" s="140" t="s">
        <v>3500</v>
      </c>
      <c r="H2670" s="516">
        <v>756</v>
      </c>
      <c r="I2670" s="271"/>
      <c r="J2670" s="271"/>
      <c r="K2670" s="271"/>
    </row>
    <row r="2671" spans="1:11" ht="128.25" customHeight="1" x14ac:dyDescent="0.25">
      <c r="A2671" s="157">
        <v>43648</v>
      </c>
      <c r="B2671" s="139">
        <v>113303415</v>
      </c>
      <c r="C2671" s="139" t="s">
        <v>10682</v>
      </c>
      <c r="D2671" s="272" t="s">
        <v>3500</v>
      </c>
      <c r="E2671" s="139" t="s">
        <v>10683</v>
      </c>
      <c r="F2671" s="582" t="s">
        <v>10684</v>
      </c>
      <c r="G2671" s="140" t="s">
        <v>3500</v>
      </c>
      <c r="H2671" s="516">
        <v>1200</v>
      </c>
      <c r="I2671" s="271"/>
      <c r="J2671" s="271"/>
      <c r="K2671" s="271"/>
    </row>
    <row r="2672" spans="1:11" ht="128.25" customHeight="1" x14ac:dyDescent="0.25">
      <c r="A2672" s="157">
        <v>43648</v>
      </c>
      <c r="B2672" s="139">
        <v>111353980</v>
      </c>
      <c r="C2672" s="139" t="s">
        <v>10685</v>
      </c>
      <c r="D2672" s="195" t="s">
        <v>10686</v>
      </c>
      <c r="E2672" s="139" t="s">
        <v>10687</v>
      </c>
      <c r="F2672" s="582" t="s">
        <v>10688</v>
      </c>
      <c r="G2672" s="140" t="s">
        <v>3500</v>
      </c>
      <c r="H2672" s="516">
        <v>4876</v>
      </c>
      <c r="I2672" s="271"/>
      <c r="J2672" s="271"/>
      <c r="K2672" s="271"/>
    </row>
    <row r="2673" spans="1:11" ht="128.25" customHeight="1" x14ac:dyDescent="0.25">
      <c r="A2673" s="157">
        <v>43648</v>
      </c>
      <c r="B2673" s="139">
        <v>111946692</v>
      </c>
      <c r="C2673" s="139" t="s">
        <v>10689</v>
      </c>
      <c r="D2673" s="272" t="s">
        <v>3500</v>
      </c>
      <c r="E2673" s="139" t="s">
        <v>10690</v>
      </c>
      <c r="F2673" s="582" t="s">
        <v>10691</v>
      </c>
      <c r="G2673" s="140" t="s">
        <v>3500</v>
      </c>
      <c r="H2673" s="516">
        <v>27000</v>
      </c>
      <c r="I2673" s="271"/>
      <c r="J2673" s="271"/>
      <c r="K2673" s="271"/>
    </row>
    <row r="2674" spans="1:11" ht="128.25" customHeight="1" x14ac:dyDescent="0.25">
      <c r="A2674" s="157">
        <v>43649</v>
      </c>
      <c r="B2674" s="139">
        <v>170407942</v>
      </c>
      <c r="C2674" s="139" t="s">
        <v>10692</v>
      </c>
      <c r="D2674" s="272" t="s">
        <v>3500</v>
      </c>
      <c r="E2674" s="139" t="s">
        <v>10693</v>
      </c>
      <c r="F2674" s="582" t="s">
        <v>10694</v>
      </c>
      <c r="G2674" s="140" t="s">
        <v>3500</v>
      </c>
      <c r="H2674" s="516">
        <v>1000</v>
      </c>
      <c r="I2674" s="271"/>
      <c r="J2674" s="271"/>
      <c r="K2674" s="271"/>
    </row>
    <row r="2675" spans="1:11" ht="128.25" customHeight="1" x14ac:dyDescent="0.25">
      <c r="A2675" s="157">
        <v>43649</v>
      </c>
      <c r="B2675" s="139">
        <v>170648809</v>
      </c>
      <c r="C2675" s="518" t="s">
        <v>10695</v>
      </c>
      <c r="D2675" s="272" t="s">
        <v>3500</v>
      </c>
      <c r="E2675" s="139" t="s">
        <v>10696</v>
      </c>
      <c r="F2675" s="582" t="s">
        <v>10697</v>
      </c>
      <c r="G2675" s="140" t="s">
        <v>3500</v>
      </c>
      <c r="H2675" s="516">
        <v>2625</v>
      </c>
      <c r="I2675" s="271"/>
      <c r="J2675" s="271"/>
      <c r="K2675" s="271"/>
    </row>
    <row r="2676" spans="1:11" ht="128.25" customHeight="1" x14ac:dyDescent="0.25">
      <c r="A2676" s="157">
        <v>43649</v>
      </c>
      <c r="B2676" s="139">
        <v>165342129</v>
      </c>
      <c r="C2676" s="518" t="s">
        <v>10698</v>
      </c>
      <c r="D2676" s="272" t="s">
        <v>3500</v>
      </c>
      <c r="E2676" s="139" t="s">
        <v>10699</v>
      </c>
      <c r="F2676" s="582" t="s">
        <v>10700</v>
      </c>
      <c r="G2676" s="140" t="s">
        <v>3500</v>
      </c>
      <c r="H2676" s="516">
        <v>6850</v>
      </c>
      <c r="I2676" s="271"/>
      <c r="J2676" s="271"/>
      <c r="K2676" s="271"/>
    </row>
    <row r="2677" spans="1:11" ht="128.25" customHeight="1" x14ac:dyDescent="0.25">
      <c r="A2677" s="157">
        <v>43649</v>
      </c>
      <c r="B2677" s="139">
        <v>165952089</v>
      </c>
      <c r="C2677" s="139" t="s">
        <v>10685</v>
      </c>
      <c r="D2677" s="195" t="s">
        <v>10686</v>
      </c>
      <c r="E2677" s="139" t="s">
        <v>10687</v>
      </c>
      <c r="F2677" s="582" t="s">
        <v>10701</v>
      </c>
      <c r="G2677" s="140" t="s">
        <v>3500</v>
      </c>
      <c r="H2677" s="527">
        <v>41128</v>
      </c>
      <c r="I2677" s="271"/>
      <c r="J2677" s="271"/>
      <c r="K2677" s="271"/>
    </row>
    <row r="2678" spans="1:11" ht="128.25" customHeight="1" x14ac:dyDescent="0.25">
      <c r="A2678" s="157">
        <v>43650</v>
      </c>
      <c r="B2678" s="139">
        <v>155743749</v>
      </c>
      <c r="C2678" s="139" t="s">
        <v>10702</v>
      </c>
      <c r="D2678" s="195" t="s">
        <v>10703</v>
      </c>
      <c r="E2678" s="139" t="s">
        <v>10704</v>
      </c>
      <c r="F2678" s="582" t="s">
        <v>10705</v>
      </c>
      <c r="G2678" s="140" t="s">
        <v>3500</v>
      </c>
      <c r="H2678" s="527">
        <v>180</v>
      </c>
      <c r="I2678" s="271"/>
      <c r="J2678" s="271"/>
      <c r="K2678" s="271"/>
    </row>
    <row r="2679" spans="1:11" ht="128.25" customHeight="1" x14ac:dyDescent="0.25">
      <c r="A2679" s="157">
        <v>43650</v>
      </c>
      <c r="B2679" s="139">
        <v>155000178</v>
      </c>
      <c r="C2679" s="139" t="s">
        <v>10706</v>
      </c>
      <c r="D2679" s="195" t="s">
        <v>10707</v>
      </c>
      <c r="E2679" s="139" t="s">
        <v>10708</v>
      </c>
      <c r="F2679" s="582" t="s">
        <v>10709</v>
      </c>
      <c r="G2679" s="140" t="s">
        <v>3500</v>
      </c>
      <c r="H2679" s="527">
        <v>1100</v>
      </c>
      <c r="I2679" s="271"/>
      <c r="J2679" s="271"/>
      <c r="K2679" s="271"/>
    </row>
    <row r="2680" spans="1:11" ht="128.25" customHeight="1" x14ac:dyDescent="0.25">
      <c r="A2680" s="157">
        <v>43650</v>
      </c>
      <c r="B2680" s="139">
        <v>1546099388</v>
      </c>
      <c r="C2680" s="139" t="s">
        <v>10710</v>
      </c>
      <c r="D2680" s="272" t="s">
        <v>3500</v>
      </c>
      <c r="E2680" s="139" t="s">
        <v>10711</v>
      </c>
      <c r="F2680" s="582" t="s">
        <v>10712</v>
      </c>
      <c r="G2680" s="140" t="s">
        <v>3500</v>
      </c>
      <c r="H2680" s="527">
        <v>2778</v>
      </c>
      <c r="I2680" s="271"/>
      <c r="J2680" s="271"/>
      <c r="K2680" s="271"/>
    </row>
    <row r="2681" spans="1:11" ht="128.25" customHeight="1" x14ac:dyDescent="0.25">
      <c r="A2681" s="159">
        <v>43651</v>
      </c>
      <c r="B2681" s="139">
        <v>121915437</v>
      </c>
      <c r="C2681" s="139" t="s">
        <v>10713</v>
      </c>
      <c r="D2681" s="195" t="s">
        <v>10714</v>
      </c>
      <c r="E2681" s="139" t="s">
        <v>10715</v>
      </c>
      <c r="F2681" s="582" t="s">
        <v>10716</v>
      </c>
      <c r="G2681" s="140" t="s">
        <v>3500</v>
      </c>
      <c r="H2681" s="527">
        <v>2000</v>
      </c>
      <c r="I2681" s="271"/>
      <c r="J2681" s="271"/>
      <c r="K2681" s="271"/>
    </row>
    <row r="2682" spans="1:11" ht="128.25" customHeight="1" x14ac:dyDescent="0.25">
      <c r="A2682" s="159">
        <v>43651</v>
      </c>
      <c r="B2682" s="139">
        <v>121915437</v>
      </c>
      <c r="C2682" s="139" t="s">
        <v>10689</v>
      </c>
      <c r="D2682" s="272" t="s">
        <v>3500</v>
      </c>
      <c r="E2682" s="139" t="s">
        <v>10690</v>
      </c>
      <c r="F2682" s="582" t="s">
        <v>9534</v>
      </c>
      <c r="G2682" s="140" t="s">
        <v>3500</v>
      </c>
      <c r="H2682" s="527">
        <v>9000</v>
      </c>
      <c r="I2682" s="271"/>
      <c r="J2682" s="271"/>
      <c r="K2682" s="271"/>
    </row>
    <row r="2683" spans="1:11" ht="128.25" customHeight="1" x14ac:dyDescent="0.25">
      <c r="A2683" s="159">
        <v>43654</v>
      </c>
      <c r="B2683" s="139">
        <v>94400590</v>
      </c>
      <c r="C2683" s="139" t="s">
        <v>10717</v>
      </c>
      <c r="D2683" s="272" t="s">
        <v>3500</v>
      </c>
      <c r="E2683" s="139" t="s">
        <v>10718</v>
      </c>
      <c r="F2683" s="582" t="s">
        <v>9534</v>
      </c>
      <c r="G2683" s="140" t="s">
        <v>3500</v>
      </c>
      <c r="H2683" s="527">
        <v>9680</v>
      </c>
      <c r="I2683" s="271"/>
      <c r="J2683" s="271"/>
      <c r="K2683" s="271"/>
    </row>
    <row r="2684" spans="1:11" ht="128.25" customHeight="1" x14ac:dyDescent="0.25">
      <c r="A2684" s="159">
        <v>43654</v>
      </c>
      <c r="B2684" s="139">
        <v>94400590</v>
      </c>
      <c r="C2684" s="139" t="s">
        <v>10719</v>
      </c>
      <c r="D2684" s="195" t="s">
        <v>10673</v>
      </c>
      <c r="E2684" s="139" t="s">
        <v>10720</v>
      </c>
      <c r="F2684" s="582" t="s">
        <v>9534</v>
      </c>
      <c r="G2684" s="140" t="s">
        <v>3500</v>
      </c>
      <c r="H2684" s="527">
        <v>31000</v>
      </c>
      <c r="I2684" s="271"/>
      <c r="J2684" s="271"/>
      <c r="K2684" s="271"/>
    </row>
    <row r="2685" spans="1:11" ht="128.25" customHeight="1" x14ac:dyDescent="0.25">
      <c r="A2685" s="157">
        <v>43655</v>
      </c>
      <c r="B2685" s="139">
        <v>102948949</v>
      </c>
      <c r="C2685" s="139" t="s">
        <v>10719</v>
      </c>
      <c r="D2685" s="195" t="s">
        <v>10673</v>
      </c>
      <c r="E2685" s="139" t="s">
        <v>10720</v>
      </c>
      <c r="F2685" s="582" t="s">
        <v>9534</v>
      </c>
      <c r="G2685" s="140" t="s">
        <v>3500</v>
      </c>
      <c r="H2685" s="527">
        <v>28500</v>
      </c>
      <c r="I2685" s="271"/>
      <c r="J2685" s="271"/>
      <c r="K2685" s="271"/>
    </row>
    <row r="2686" spans="1:11" ht="128.25" customHeight="1" x14ac:dyDescent="0.25">
      <c r="A2686" s="157">
        <v>43655</v>
      </c>
      <c r="B2686" s="139">
        <v>103459807</v>
      </c>
      <c r="C2686" s="139" t="s">
        <v>10719</v>
      </c>
      <c r="D2686" s="195" t="s">
        <v>10673</v>
      </c>
      <c r="E2686" s="139" t="s">
        <v>10720</v>
      </c>
      <c r="F2686" s="582" t="s">
        <v>10716</v>
      </c>
      <c r="G2686" s="140" t="s">
        <v>3500</v>
      </c>
      <c r="H2686" s="527">
        <v>1950</v>
      </c>
      <c r="I2686" s="271"/>
      <c r="J2686" s="271"/>
      <c r="K2686" s="271"/>
    </row>
    <row r="2687" spans="1:11" ht="128.25" customHeight="1" x14ac:dyDescent="0.25">
      <c r="A2687" s="157">
        <v>43656</v>
      </c>
      <c r="B2687" s="139">
        <v>103738231</v>
      </c>
      <c r="C2687" s="139" t="s">
        <v>10698</v>
      </c>
      <c r="D2687" s="272" t="s">
        <v>3500</v>
      </c>
      <c r="E2687" s="139" t="s">
        <v>10699</v>
      </c>
      <c r="F2687" s="582" t="s">
        <v>10721</v>
      </c>
      <c r="G2687" s="140" t="s">
        <v>3500</v>
      </c>
      <c r="H2687" s="527">
        <v>750</v>
      </c>
      <c r="I2687" s="271"/>
      <c r="J2687" s="271"/>
      <c r="K2687" s="271"/>
    </row>
    <row r="2688" spans="1:11" ht="128.25" customHeight="1" x14ac:dyDescent="0.25">
      <c r="A2688" s="159">
        <v>43657</v>
      </c>
      <c r="B2688" s="139">
        <v>131356130</v>
      </c>
      <c r="C2688" s="139" t="s">
        <v>10722</v>
      </c>
      <c r="D2688" s="195" t="s">
        <v>10723</v>
      </c>
      <c r="E2688" s="139" t="s">
        <v>10724</v>
      </c>
      <c r="F2688" s="582" t="s">
        <v>10725</v>
      </c>
      <c r="G2688" s="140" t="s">
        <v>3500</v>
      </c>
      <c r="H2688" s="527">
        <v>2.08</v>
      </c>
      <c r="I2688" s="271"/>
      <c r="J2688" s="271"/>
      <c r="K2688" s="271"/>
    </row>
    <row r="2689" spans="1:11" ht="128.25" customHeight="1" x14ac:dyDescent="0.25">
      <c r="A2689" s="159">
        <v>43657</v>
      </c>
      <c r="B2689" s="139">
        <v>130618162</v>
      </c>
      <c r="C2689" s="139" t="s">
        <v>10726</v>
      </c>
      <c r="D2689" s="195" t="s">
        <v>10727</v>
      </c>
      <c r="E2689" s="139" t="s">
        <v>10728</v>
      </c>
      <c r="F2689" s="582" t="s">
        <v>10716</v>
      </c>
      <c r="G2689" s="140" t="s">
        <v>3500</v>
      </c>
      <c r="H2689" s="527">
        <v>1800</v>
      </c>
      <c r="I2689" s="271"/>
      <c r="J2689" s="271"/>
      <c r="K2689" s="271"/>
    </row>
    <row r="2690" spans="1:11" ht="128.25" customHeight="1" x14ac:dyDescent="0.25">
      <c r="A2690" s="159">
        <v>43657</v>
      </c>
      <c r="B2690" s="139">
        <v>130355646</v>
      </c>
      <c r="C2690" s="139" t="s">
        <v>10729</v>
      </c>
      <c r="D2690" s="272" t="s">
        <v>3500</v>
      </c>
      <c r="E2690" s="139" t="s">
        <v>10730</v>
      </c>
      <c r="F2690" s="582" t="s">
        <v>10731</v>
      </c>
      <c r="G2690" s="140" t="s">
        <v>3500</v>
      </c>
      <c r="H2690" s="527">
        <v>1908</v>
      </c>
      <c r="I2690" s="271"/>
      <c r="J2690" s="271"/>
      <c r="K2690" s="271"/>
    </row>
    <row r="2691" spans="1:11" ht="128.25" customHeight="1" x14ac:dyDescent="0.25">
      <c r="A2691" s="159">
        <v>43657</v>
      </c>
      <c r="B2691" s="139">
        <v>130827232</v>
      </c>
      <c r="C2691" s="139" t="s">
        <v>10713</v>
      </c>
      <c r="D2691" s="195" t="s">
        <v>10714</v>
      </c>
      <c r="E2691" s="139" t="s">
        <v>10715</v>
      </c>
      <c r="F2691" s="582" t="s">
        <v>10716</v>
      </c>
      <c r="G2691" s="140" t="s">
        <v>3500</v>
      </c>
      <c r="H2691" s="516">
        <v>2100.6</v>
      </c>
      <c r="I2691" s="271"/>
      <c r="J2691" s="271"/>
      <c r="K2691" s="271"/>
    </row>
    <row r="2692" spans="1:11" ht="128.25" customHeight="1" x14ac:dyDescent="0.25">
      <c r="A2692" s="159">
        <v>43657</v>
      </c>
      <c r="B2692" s="139">
        <v>125915176</v>
      </c>
      <c r="C2692" s="139" t="s">
        <v>10732</v>
      </c>
      <c r="D2692" s="195" t="s">
        <v>10733</v>
      </c>
      <c r="E2692" s="139" t="s">
        <v>10734</v>
      </c>
      <c r="F2692" s="582" t="s">
        <v>10735</v>
      </c>
      <c r="G2692" s="140" t="s">
        <v>3500</v>
      </c>
      <c r="H2692" s="516">
        <v>3360</v>
      </c>
      <c r="I2692" s="271"/>
      <c r="J2692" s="271"/>
      <c r="K2692" s="271"/>
    </row>
    <row r="2693" spans="1:11" ht="128.25" customHeight="1" x14ac:dyDescent="0.25">
      <c r="A2693" s="159">
        <v>43657</v>
      </c>
      <c r="B2693" s="139">
        <v>130140283</v>
      </c>
      <c r="C2693" s="139" t="s">
        <v>10736</v>
      </c>
      <c r="D2693" s="195" t="s">
        <v>10657</v>
      </c>
      <c r="E2693" s="139" t="s">
        <v>10737</v>
      </c>
      <c r="F2693" s="582" t="s">
        <v>10735</v>
      </c>
      <c r="G2693" s="140" t="s">
        <v>3500</v>
      </c>
      <c r="H2693" s="516">
        <v>4000</v>
      </c>
      <c r="I2693" s="271"/>
      <c r="J2693" s="271"/>
      <c r="K2693" s="271"/>
    </row>
    <row r="2694" spans="1:11" ht="128.25" customHeight="1" x14ac:dyDescent="0.25">
      <c r="A2694" s="159">
        <v>43657</v>
      </c>
      <c r="B2694" s="139">
        <v>125420985</v>
      </c>
      <c r="C2694" s="139" t="s">
        <v>10738</v>
      </c>
      <c r="D2694" s="272" t="s">
        <v>3500</v>
      </c>
      <c r="E2694" s="139" t="s">
        <v>10739</v>
      </c>
      <c r="F2694" s="582" t="s">
        <v>10740</v>
      </c>
      <c r="G2694" s="140" t="s">
        <v>3500</v>
      </c>
      <c r="H2694" s="516">
        <v>5500</v>
      </c>
      <c r="I2694" s="271"/>
      <c r="J2694" s="271"/>
      <c r="K2694" s="271"/>
    </row>
    <row r="2695" spans="1:11" ht="128.25" customHeight="1" x14ac:dyDescent="0.25">
      <c r="A2695" s="157">
        <v>43662</v>
      </c>
      <c r="B2695" s="139">
        <v>162552854</v>
      </c>
      <c r="C2695" s="139" t="s">
        <v>10719</v>
      </c>
      <c r="D2695" s="195" t="s">
        <v>10673</v>
      </c>
      <c r="E2695" s="139" t="s">
        <v>10720</v>
      </c>
      <c r="F2695" s="582" t="s">
        <v>10716</v>
      </c>
      <c r="G2695" s="140" t="s">
        <v>3500</v>
      </c>
      <c r="H2695" s="516">
        <v>1300</v>
      </c>
      <c r="I2695" s="271"/>
      <c r="J2695" s="271"/>
      <c r="K2695" s="271"/>
    </row>
    <row r="2696" spans="1:11" ht="128.25" customHeight="1" x14ac:dyDescent="0.25">
      <c r="A2696" s="157">
        <v>43662</v>
      </c>
      <c r="B2696" s="139">
        <v>163139715</v>
      </c>
      <c r="C2696" s="139" t="s">
        <v>10722</v>
      </c>
      <c r="D2696" s="195" t="s">
        <v>10723</v>
      </c>
      <c r="E2696" s="139" t="s">
        <v>10724</v>
      </c>
      <c r="F2696" s="582" t="s">
        <v>10725</v>
      </c>
      <c r="G2696" s="140" t="s">
        <v>3500</v>
      </c>
      <c r="H2696" s="516">
        <v>9.76</v>
      </c>
      <c r="I2696" s="271"/>
      <c r="J2696" s="271"/>
      <c r="K2696" s="271"/>
    </row>
    <row r="2697" spans="1:11" ht="128.25" customHeight="1" x14ac:dyDescent="0.25">
      <c r="A2697" s="157">
        <v>43662</v>
      </c>
      <c r="B2697" s="139">
        <v>162154450</v>
      </c>
      <c r="C2697" s="139" t="s">
        <v>10741</v>
      </c>
      <c r="D2697" s="272" t="s">
        <v>3500</v>
      </c>
      <c r="E2697" s="139" t="s">
        <v>10742</v>
      </c>
      <c r="F2697" s="582" t="s">
        <v>10743</v>
      </c>
      <c r="G2697" s="140" t="s">
        <v>3500</v>
      </c>
      <c r="H2697" s="516">
        <v>23400</v>
      </c>
      <c r="I2697" s="271"/>
      <c r="J2697" s="271"/>
      <c r="K2697" s="271"/>
    </row>
    <row r="2698" spans="1:11" ht="128.25" customHeight="1" x14ac:dyDescent="0.25">
      <c r="A2698" s="159">
        <v>43665</v>
      </c>
      <c r="B2698" s="139">
        <v>162332291</v>
      </c>
      <c r="C2698" s="139" t="s">
        <v>10722</v>
      </c>
      <c r="D2698" s="195" t="s">
        <v>10723</v>
      </c>
      <c r="E2698" s="139" t="s">
        <v>10724</v>
      </c>
      <c r="F2698" s="582" t="s">
        <v>10725</v>
      </c>
      <c r="G2698" s="140" t="s">
        <v>3500</v>
      </c>
      <c r="H2698" s="516">
        <v>1.7</v>
      </c>
      <c r="I2698" s="271"/>
      <c r="J2698" s="271"/>
      <c r="K2698" s="271"/>
    </row>
    <row r="2699" spans="1:11" ht="128.25" customHeight="1" x14ac:dyDescent="0.25">
      <c r="A2699" s="159">
        <v>43651</v>
      </c>
      <c r="B2699" s="139">
        <v>123334271</v>
      </c>
      <c r="C2699" s="139" t="s">
        <v>10744</v>
      </c>
      <c r="D2699" s="195" t="s">
        <v>10745</v>
      </c>
      <c r="E2699" s="139" t="s">
        <v>10746</v>
      </c>
      <c r="F2699" s="582" t="s">
        <v>10747</v>
      </c>
      <c r="G2699" s="140" t="s">
        <v>3500</v>
      </c>
      <c r="H2699" s="516">
        <v>4216.5</v>
      </c>
      <c r="I2699" s="271"/>
      <c r="J2699" s="271"/>
      <c r="K2699" s="271"/>
    </row>
    <row r="2700" spans="1:11" ht="128.25" customHeight="1" x14ac:dyDescent="0.25">
      <c r="A2700" s="159">
        <v>43651</v>
      </c>
      <c r="B2700" s="139">
        <v>123000931</v>
      </c>
      <c r="C2700" s="139" t="s">
        <v>10748</v>
      </c>
      <c r="D2700" s="195" t="s">
        <v>10749</v>
      </c>
      <c r="E2700" s="139" t="s">
        <v>10750</v>
      </c>
      <c r="F2700" s="582" t="s">
        <v>10751</v>
      </c>
      <c r="G2700" s="140" t="s">
        <v>3500</v>
      </c>
      <c r="H2700" s="516">
        <v>6468.8</v>
      </c>
      <c r="I2700" s="271"/>
      <c r="J2700" s="271"/>
      <c r="K2700" s="271"/>
    </row>
    <row r="2701" spans="1:11" ht="144" customHeight="1" x14ac:dyDescent="0.25">
      <c r="A2701" s="159">
        <v>43651</v>
      </c>
      <c r="B2701" s="474">
        <v>124347395</v>
      </c>
      <c r="C2701" s="474" t="s">
        <v>10752</v>
      </c>
      <c r="D2701" s="520" t="s">
        <v>10753</v>
      </c>
      <c r="E2701" s="474" t="s">
        <v>10754</v>
      </c>
      <c r="F2701" s="586" t="s">
        <v>10755</v>
      </c>
      <c r="G2701" s="140" t="s">
        <v>3500</v>
      </c>
      <c r="H2701" s="521">
        <v>8034.72</v>
      </c>
      <c r="I2701" s="271"/>
      <c r="J2701" s="271"/>
      <c r="K2701" s="271"/>
    </row>
    <row r="2702" spans="1:11" ht="144" customHeight="1" x14ac:dyDescent="0.25">
      <c r="A2702" s="159">
        <v>43651</v>
      </c>
      <c r="B2702" s="139">
        <v>124005484</v>
      </c>
      <c r="C2702" s="139" t="s">
        <v>10756</v>
      </c>
      <c r="D2702" s="195" t="s">
        <v>10757</v>
      </c>
      <c r="E2702" s="139" t="s">
        <v>10758</v>
      </c>
      <c r="F2702" s="582" t="s">
        <v>10759</v>
      </c>
      <c r="G2702" s="140" t="s">
        <v>3500</v>
      </c>
      <c r="H2702" s="516">
        <v>8800.7000000000007</v>
      </c>
      <c r="I2702" s="271"/>
      <c r="J2702" s="271"/>
      <c r="K2702" s="271"/>
    </row>
    <row r="2703" spans="1:11" ht="144" customHeight="1" x14ac:dyDescent="0.25">
      <c r="A2703" s="159">
        <v>43651</v>
      </c>
      <c r="B2703" s="474">
        <v>170204884</v>
      </c>
      <c r="C2703" s="474" t="s">
        <v>10760</v>
      </c>
      <c r="D2703" s="520" t="s">
        <v>10761</v>
      </c>
      <c r="E2703" s="474" t="s">
        <v>10762</v>
      </c>
      <c r="F2703" s="586" t="s">
        <v>10763</v>
      </c>
      <c r="G2703" s="140" t="s">
        <v>3500</v>
      </c>
      <c r="H2703" s="521">
        <v>9900</v>
      </c>
      <c r="I2703" s="271"/>
      <c r="J2703" s="271"/>
      <c r="K2703" s="271"/>
    </row>
    <row r="2704" spans="1:11" ht="144" customHeight="1" x14ac:dyDescent="0.25">
      <c r="A2704" s="159">
        <v>43651</v>
      </c>
      <c r="B2704" s="139">
        <v>123648679</v>
      </c>
      <c r="C2704" s="139" t="s">
        <v>10764</v>
      </c>
      <c r="D2704" s="195" t="s">
        <v>10765</v>
      </c>
      <c r="E2704" s="139" t="s">
        <v>10766</v>
      </c>
      <c r="F2704" s="582" t="s">
        <v>10767</v>
      </c>
      <c r="G2704" s="140" t="s">
        <v>3500</v>
      </c>
      <c r="H2704" s="516">
        <v>10665</v>
      </c>
      <c r="I2704" s="271"/>
      <c r="J2704" s="271"/>
      <c r="K2704" s="271"/>
    </row>
    <row r="2705" spans="1:11" ht="144" customHeight="1" x14ac:dyDescent="0.25">
      <c r="A2705" s="159">
        <v>43654</v>
      </c>
      <c r="B2705" s="139">
        <v>165837457</v>
      </c>
      <c r="C2705" s="139" t="s">
        <v>10768</v>
      </c>
      <c r="D2705" s="195" t="s">
        <v>10769</v>
      </c>
      <c r="E2705" s="139" t="s">
        <v>10770</v>
      </c>
      <c r="F2705" s="582" t="s">
        <v>10771</v>
      </c>
      <c r="G2705" s="140" t="s">
        <v>3500</v>
      </c>
      <c r="H2705" s="516">
        <v>7315</v>
      </c>
      <c r="I2705" s="271"/>
      <c r="J2705" s="271"/>
      <c r="K2705" s="271"/>
    </row>
    <row r="2706" spans="1:11" ht="144" customHeight="1" x14ac:dyDescent="0.25">
      <c r="A2706" s="157">
        <v>43655</v>
      </c>
      <c r="B2706" s="139">
        <v>160323668</v>
      </c>
      <c r="C2706" s="139" t="s">
        <v>10744</v>
      </c>
      <c r="D2706" s="195" t="s">
        <v>10745</v>
      </c>
      <c r="E2706" s="139" t="s">
        <v>10746</v>
      </c>
      <c r="F2706" s="582" t="s">
        <v>10772</v>
      </c>
      <c r="G2706" s="140" t="s">
        <v>3500</v>
      </c>
      <c r="H2706" s="516">
        <v>3534</v>
      </c>
      <c r="I2706" s="271"/>
      <c r="J2706" s="271"/>
      <c r="K2706" s="271"/>
    </row>
    <row r="2707" spans="1:11" ht="144" customHeight="1" x14ac:dyDescent="0.25">
      <c r="A2707" s="157">
        <v>43655</v>
      </c>
      <c r="B2707" s="139">
        <v>155822336</v>
      </c>
      <c r="C2707" s="139" t="s">
        <v>10752</v>
      </c>
      <c r="D2707" s="195" t="s">
        <v>10753</v>
      </c>
      <c r="E2707" s="139" t="s">
        <v>10754</v>
      </c>
      <c r="F2707" s="582" t="s">
        <v>10773</v>
      </c>
      <c r="G2707" s="140" t="s">
        <v>3500</v>
      </c>
      <c r="H2707" s="516">
        <v>4963.2</v>
      </c>
      <c r="I2707" s="271"/>
      <c r="J2707" s="271"/>
      <c r="K2707" s="271"/>
    </row>
    <row r="2708" spans="1:11" ht="144" customHeight="1" x14ac:dyDescent="0.25">
      <c r="A2708" s="157">
        <v>43655</v>
      </c>
      <c r="B2708" s="139">
        <v>173922592</v>
      </c>
      <c r="C2708" s="139" t="s">
        <v>10774</v>
      </c>
      <c r="D2708" s="272" t="s">
        <v>3500</v>
      </c>
      <c r="E2708" s="139" t="s">
        <v>10775</v>
      </c>
      <c r="F2708" s="582" t="s">
        <v>10776</v>
      </c>
      <c r="G2708" s="140" t="s">
        <v>3500</v>
      </c>
      <c r="H2708" s="516">
        <v>6000</v>
      </c>
      <c r="I2708" s="271"/>
      <c r="J2708" s="271"/>
      <c r="K2708" s="271"/>
    </row>
    <row r="2709" spans="1:11" ht="144" customHeight="1" x14ac:dyDescent="0.25">
      <c r="A2709" s="157">
        <v>43655</v>
      </c>
      <c r="B2709" s="139">
        <v>155408626</v>
      </c>
      <c r="C2709" s="139" t="s">
        <v>10764</v>
      </c>
      <c r="D2709" s="195" t="s">
        <v>10765</v>
      </c>
      <c r="E2709" s="139" t="s">
        <v>10766</v>
      </c>
      <c r="F2709" s="582" t="s">
        <v>10777</v>
      </c>
      <c r="G2709" s="140" t="s">
        <v>3500</v>
      </c>
      <c r="H2709" s="516">
        <v>7350</v>
      </c>
      <c r="I2709" s="271"/>
      <c r="J2709" s="271"/>
      <c r="K2709" s="271"/>
    </row>
    <row r="2710" spans="1:11" ht="144" customHeight="1" x14ac:dyDescent="0.25">
      <c r="A2710" s="157">
        <v>43655</v>
      </c>
      <c r="B2710" s="139">
        <v>142737080</v>
      </c>
      <c r="C2710" s="139" t="s">
        <v>10756</v>
      </c>
      <c r="D2710" s="195" t="s">
        <v>10757</v>
      </c>
      <c r="E2710" s="139" t="s">
        <v>10758</v>
      </c>
      <c r="F2710" s="582" t="s">
        <v>10778</v>
      </c>
      <c r="G2710" s="140" t="s">
        <v>3500</v>
      </c>
      <c r="H2710" s="516">
        <v>7912.08</v>
      </c>
      <c r="I2710" s="271"/>
      <c r="J2710" s="271"/>
      <c r="K2710" s="271"/>
    </row>
    <row r="2711" spans="1:11" ht="144" customHeight="1" x14ac:dyDescent="0.25">
      <c r="A2711" s="157">
        <v>43655</v>
      </c>
      <c r="B2711" s="139">
        <v>173338822</v>
      </c>
      <c r="C2711" s="139" t="s">
        <v>10774</v>
      </c>
      <c r="D2711" s="272" t="s">
        <v>3500</v>
      </c>
      <c r="E2711" s="139" t="s">
        <v>10775</v>
      </c>
      <c r="F2711" s="582" t="s">
        <v>10776</v>
      </c>
      <c r="G2711" s="140" t="s">
        <v>3500</v>
      </c>
      <c r="H2711" s="516">
        <v>15000</v>
      </c>
      <c r="I2711" s="271"/>
      <c r="J2711" s="271"/>
      <c r="K2711" s="271"/>
    </row>
    <row r="2712" spans="1:11" ht="144" customHeight="1" x14ac:dyDescent="0.25">
      <c r="A2712" s="157">
        <v>43656</v>
      </c>
      <c r="B2712" s="139">
        <v>164124863</v>
      </c>
      <c r="C2712" s="139" t="s">
        <v>10779</v>
      </c>
      <c r="D2712" s="272" t="s">
        <v>3500</v>
      </c>
      <c r="E2712" s="139" t="s">
        <v>10780</v>
      </c>
      <c r="F2712" s="582" t="s">
        <v>10776</v>
      </c>
      <c r="G2712" s="140" t="s">
        <v>3500</v>
      </c>
      <c r="H2712" s="516">
        <v>6000</v>
      </c>
      <c r="I2712" s="271"/>
      <c r="J2712" s="271"/>
      <c r="K2712" s="271"/>
    </row>
    <row r="2713" spans="1:11" ht="144" customHeight="1" x14ac:dyDescent="0.25">
      <c r="A2713" s="157">
        <v>43656</v>
      </c>
      <c r="B2713" s="476">
        <v>163354841</v>
      </c>
      <c r="C2713" s="476" t="s">
        <v>10748</v>
      </c>
      <c r="D2713" s="522" t="s">
        <v>10749</v>
      </c>
      <c r="E2713" s="476" t="s">
        <v>10750</v>
      </c>
      <c r="F2713" s="588" t="s">
        <v>10781</v>
      </c>
      <c r="G2713" s="140" t="s">
        <v>3500</v>
      </c>
      <c r="H2713" s="528">
        <v>6349.2</v>
      </c>
      <c r="I2713" s="271"/>
      <c r="J2713" s="271"/>
      <c r="K2713" s="271"/>
    </row>
    <row r="2714" spans="1:11" ht="144" customHeight="1" x14ac:dyDescent="0.25">
      <c r="A2714" s="159">
        <v>43658</v>
      </c>
      <c r="B2714" s="139">
        <v>74329978</v>
      </c>
      <c r="C2714" s="139" t="s">
        <v>10782</v>
      </c>
      <c r="D2714" s="272" t="s">
        <v>3500</v>
      </c>
      <c r="E2714" s="139" t="s">
        <v>10783</v>
      </c>
      <c r="F2714" s="582" t="s">
        <v>10784</v>
      </c>
      <c r="G2714" s="140" t="s">
        <v>3500</v>
      </c>
      <c r="H2714" s="516">
        <v>5000</v>
      </c>
      <c r="I2714" s="271"/>
      <c r="J2714" s="271"/>
      <c r="K2714" s="271"/>
    </row>
    <row r="2715" spans="1:11" ht="144" customHeight="1" x14ac:dyDescent="0.25">
      <c r="A2715" s="172">
        <v>43661</v>
      </c>
      <c r="B2715" s="139">
        <v>85559712</v>
      </c>
      <c r="C2715" s="139" t="s">
        <v>10785</v>
      </c>
      <c r="D2715" s="195" t="s">
        <v>10786</v>
      </c>
      <c r="E2715" s="139" t="s">
        <v>10787</v>
      </c>
      <c r="F2715" s="582" t="s">
        <v>10788</v>
      </c>
      <c r="G2715" s="140" t="s">
        <v>3500</v>
      </c>
      <c r="H2715" s="516">
        <v>200</v>
      </c>
      <c r="I2715" s="271"/>
      <c r="J2715" s="271"/>
      <c r="K2715" s="271"/>
    </row>
    <row r="2716" spans="1:11" ht="100.5" customHeight="1" x14ac:dyDescent="0.25">
      <c r="A2716" s="172">
        <v>43661</v>
      </c>
      <c r="B2716" s="139">
        <v>164639505</v>
      </c>
      <c r="C2716" s="139" t="s">
        <v>10789</v>
      </c>
      <c r="D2716" s="195" t="s">
        <v>10790</v>
      </c>
      <c r="E2716" s="139" t="s">
        <v>10791</v>
      </c>
      <c r="F2716" s="582" t="s">
        <v>10792</v>
      </c>
      <c r="G2716" s="140" t="s">
        <v>3500</v>
      </c>
      <c r="H2716" s="516">
        <v>454.83</v>
      </c>
      <c r="I2716" s="271"/>
      <c r="J2716" s="271"/>
      <c r="K2716" s="271"/>
    </row>
    <row r="2717" spans="1:11" ht="100.5" customHeight="1" x14ac:dyDescent="0.25">
      <c r="A2717" s="172">
        <v>43661</v>
      </c>
      <c r="B2717" s="139">
        <v>85250255</v>
      </c>
      <c r="C2717" s="139" t="s">
        <v>10744</v>
      </c>
      <c r="D2717" s="195" t="s">
        <v>10745</v>
      </c>
      <c r="E2717" s="139" t="s">
        <v>10746</v>
      </c>
      <c r="F2717" s="582" t="s">
        <v>10793</v>
      </c>
      <c r="G2717" s="140" t="s">
        <v>3500</v>
      </c>
      <c r="H2717" s="516">
        <v>2422.5</v>
      </c>
      <c r="I2717" s="271"/>
      <c r="J2717" s="271"/>
      <c r="K2717" s="271"/>
    </row>
    <row r="2718" spans="1:11" ht="100.5" customHeight="1" x14ac:dyDescent="0.25">
      <c r="A2718" s="172">
        <v>43661</v>
      </c>
      <c r="B2718" s="139">
        <v>120318087</v>
      </c>
      <c r="C2718" s="139" t="s">
        <v>10729</v>
      </c>
      <c r="D2718" s="272" t="s">
        <v>3500</v>
      </c>
      <c r="E2718" s="139" t="s">
        <v>10794</v>
      </c>
      <c r="F2718" s="582" t="s">
        <v>10795</v>
      </c>
      <c r="G2718" s="140" t="s">
        <v>3500</v>
      </c>
      <c r="H2718" s="516">
        <v>9316</v>
      </c>
      <c r="I2718" s="271"/>
      <c r="J2718" s="271"/>
      <c r="K2718" s="271"/>
    </row>
    <row r="2719" spans="1:11" ht="100.5" customHeight="1" x14ac:dyDescent="0.25">
      <c r="A2719" s="172">
        <v>43661</v>
      </c>
      <c r="B2719" s="139">
        <v>120527798</v>
      </c>
      <c r="C2719" s="139" t="s">
        <v>10729</v>
      </c>
      <c r="D2719" s="272" t="s">
        <v>3500</v>
      </c>
      <c r="E2719" s="139" t="s">
        <v>10794</v>
      </c>
      <c r="F2719" s="582" t="s">
        <v>10796</v>
      </c>
      <c r="G2719" s="140" t="s">
        <v>3500</v>
      </c>
      <c r="H2719" s="516">
        <v>9316</v>
      </c>
      <c r="I2719" s="271"/>
      <c r="J2719" s="271"/>
      <c r="K2719" s="271"/>
    </row>
    <row r="2720" spans="1:11" ht="92.25" customHeight="1" x14ac:dyDescent="0.25">
      <c r="A2720" s="157">
        <v>43662</v>
      </c>
      <c r="B2720" s="139">
        <v>163043341</v>
      </c>
      <c r="C2720" s="139" t="s">
        <v>10782</v>
      </c>
      <c r="D2720" s="272" t="s">
        <v>3500</v>
      </c>
      <c r="E2720" s="139" t="s">
        <v>10783</v>
      </c>
      <c r="F2720" s="582" t="s">
        <v>10797</v>
      </c>
      <c r="G2720" s="140" t="s">
        <v>3500</v>
      </c>
      <c r="H2720" s="516">
        <v>697.45</v>
      </c>
      <c r="I2720" s="271"/>
      <c r="J2720" s="271"/>
      <c r="K2720" s="271"/>
    </row>
    <row r="2721" spans="1:11" ht="92.25" customHeight="1" x14ac:dyDescent="0.25">
      <c r="A2721" s="157">
        <v>43662</v>
      </c>
      <c r="B2721" s="139">
        <v>163501855</v>
      </c>
      <c r="C2721" s="139" t="s">
        <v>10744</v>
      </c>
      <c r="D2721" s="195" t="s">
        <v>10745</v>
      </c>
      <c r="E2721" s="139" t="s">
        <v>10746</v>
      </c>
      <c r="F2721" s="582" t="s">
        <v>10798</v>
      </c>
      <c r="G2721" s="140" t="s">
        <v>3500</v>
      </c>
      <c r="H2721" s="516">
        <v>1275</v>
      </c>
      <c r="I2721" s="271"/>
      <c r="J2721" s="271"/>
      <c r="K2721" s="271"/>
    </row>
    <row r="2722" spans="1:11" ht="92.25" customHeight="1" x14ac:dyDescent="0.25">
      <c r="A2722" s="157">
        <v>43662</v>
      </c>
      <c r="B2722" s="139">
        <v>162749891</v>
      </c>
      <c r="C2722" s="139" t="s">
        <v>10752</v>
      </c>
      <c r="D2722" s="195" t="s">
        <v>10753</v>
      </c>
      <c r="E2722" s="139" t="s">
        <v>10754</v>
      </c>
      <c r="F2722" s="582" t="s">
        <v>10799</v>
      </c>
      <c r="G2722" s="140" t="s">
        <v>3500</v>
      </c>
      <c r="H2722" s="516">
        <v>1337.7</v>
      </c>
      <c r="I2722" s="271"/>
      <c r="J2722" s="271"/>
      <c r="K2722" s="271"/>
    </row>
    <row r="2723" spans="1:11" ht="92.25" customHeight="1" x14ac:dyDescent="0.25">
      <c r="A2723" s="159">
        <v>43665</v>
      </c>
      <c r="B2723" s="139">
        <v>113328193</v>
      </c>
      <c r="C2723" s="139" t="s">
        <v>10782</v>
      </c>
      <c r="D2723" s="272" t="s">
        <v>3500</v>
      </c>
      <c r="E2723" s="139" t="s">
        <v>10783</v>
      </c>
      <c r="F2723" s="582" t="s">
        <v>10800</v>
      </c>
      <c r="G2723" s="140" t="s">
        <v>3500</v>
      </c>
      <c r="H2723" s="516">
        <v>5000</v>
      </c>
      <c r="I2723" s="271"/>
      <c r="J2723" s="271"/>
      <c r="K2723" s="271"/>
    </row>
    <row r="2724" spans="1:11" ht="92.25" customHeight="1" x14ac:dyDescent="0.25">
      <c r="A2724" s="159">
        <v>43665</v>
      </c>
      <c r="B2724" s="139">
        <v>112849728</v>
      </c>
      <c r="C2724" s="139" t="s">
        <v>10764</v>
      </c>
      <c r="D2724" s="195" t="s">
        <v>10765</v>
      </c>
      <c r="E2724" s="139" t="s">
        <v>10766</v>
      </c>
      <c r="F2724" s="582" t="s">
        <v>10801</v>
      </c>
      <c r="G2724" s="140" t="s">
        <v>3500</v>
      </c>
      <c r="H2724" s="516">
        <v>5445</v>
      </c>
      <c r="I2724" s="271"/>
      <c r="J2724" s="271"/>
      <c r="K2724" s="271"/>
    </row>
    <row r="2725" spans="1:11" ht="92.25" customHeight="1" x14ac:dyDescent="0.25">
      <c r="A2725" s="157">
        <v>43649</v>
      </c>
      <c r="B2725" s="195" t="s">
        <v>10802</v>
      </c>
      <c r="C2725" s="195" t="s">
        <v>10803</v>
      </c>
      <c r="D2725" s="195" t="s">
        <v>10804</v>
      </c>
      <c r="E2725" s="195" t="s">
        <v>10805</v>
      </c>
      <c r="F2725" s="585" t="s">
        <v>10806</v>
      </c>
      <c r="G2725" s="140" t="s">
        <v>3500</v>
      </c>
      <c r="H2725" s="178">
        <v>4253</v>
      </c>
      <c r="I2725" s="271"/>
      <c r="J2725" s="271"/>
      <c r="K2725" s="271"/>
    </row>
    <row r="2726" spans="1:11" ht="92.25" customHeight="1" x14ac:dyDescent="0.25">
      <c r="A2726" s="157">
        <v>43649</v>
      </c>
      <c r="B2726" s="195" t="s">
        <v>10807</v>
      </c>
      <c r="C2726" s="195" t="s">
        <v>10808</v>
      </c>
      <c r="D2726" s="272" t="s">
        <v>3500</v>
      </c>
      <c r="E2726" s="195" t="s">
        <v>10809</v>
      </c>
      <c r="F2726" s="585" t="s">
        <v>10810</v>
      </c>
      <c r="G2726" s="140" t="s">
        <v>3500</v>
      </c>
      <c r="H2726" s="178">
        <v>4040</v>
      </c>
      <c r="I2726" s="271"/>
      <c r="J2726" s="271"/>
      <c r="K2726" s="271"/>
    </row>
    <row r="2727" spans="1:11" ht="88.5" customHeight="1" x14ac:dyDescent="0.25">
      <c r="A2727" s="157">
        <v>43649</v>
      </c>
      <c r="B2727" s="195" t="s">
        <v>10811</v>
      </c>
      <c r="C2727" s="195" t="s">
        <v>10812</v>
      </c>
      <c r="D2727" s="195">
        <v>30914815</v>
      </c>
      <c r="E2727" s="195" t="s">
        <v>10813</v>
      </c>
      <c r="F2727" s="585" t="s">
        <v>10814</v>
      </c>
      <c r="G2727" s="140" t="s">
        <v>3500</v>
      </c>
      <c r="H2727" s="178">
        <v>4984.6499999999996</v>
      </c>
      <c r="I2727" s="271"/>
      <c r="J2727" s="271"/>
      <c r="K2727" s="271"/>
    </row>
    <row r="2728" spans="1:11" ht="88.5" customHeight="1" x14ac:dyDescent="0.25">
      <c r="A2728" s="157">
        <v>43649</v>
      </c>
      <c r="B2728" s="195">
        <v>122724568</v>
      </c>
      <c r="C2728" s="195" t="s">
        <v>10815</v>
      </c>
      <c r="D2728" s="195">
        <v>30003393</v>
      </c>
      <c r="E2728" s="195" t="s">
        <v>10816</v>
      </c>
      <c r="F2728" s="585" t="s">
        <v>10814</v>
      </c>
      <c r="G2728" s="140" t="s">
        <v>3500</v>
      </c>
      <c r="H2728" s="178">
        <v>5200</v>
      </c>
      <c r="I2728" s="271"/>
      <c r="J2728" s="271"/>
      <c r="K2728" s="271"/>
    </row>
    <row r="2729" spans="1:11" ht="88.5" customHeight="1" x14ac:dyDescent="0.25">
      <c r="A2729" s="157">
        <v>43655</v>
      </c>
      <c r="B2729" s="195">
        <v>163628820</v>
      </c>
      <c r="C2729" s="195" t="s">
        <v>10645</v>
      </c>
      <c r="D2729" s="272" t="s">
        <v>3500</v>
      </c>
      <c r="E2729" s="195" t="s">
        <v>10817</v>
      </c>
      <c r="F2729" s="585" t="s">
        <v>10818</v>
      </c>
      <c r="G2729" s="140" t="s">
        <v>3500</v>
      </c>
      <c r="H2729" s="178">
        <v>1100</v>
      </c>
      <c r="I2729" s="271"/>
      <c r="J2729" s="271"/>
      <c r="K2729" s="271"/>
    </row>
    <row r="2730" spans="1:11" ht="88.5" customHeight="1" x14ac:dyDescent="0.25">
      <c r="A2730" s="157">
        <v>43655</v>
      </c>
      <c r="B2730" s="195">
        <v>170851958</v>
      </c>
      <c r="C2730" s="195" t="s">
        <v>10808</v>
      </c>
      <c r="D2730" s="272" t="s">
        <v>3500</v>
      </c>
      <c r="E2730" s="195" t="s">
        <v>10809</v>
      </c>
      <c r="F2730" s="585" t="s">
        <v>10819</v>
      </c>
      <c r="G2730" s="140" t="s">
        <v>3500</v>
      </c>
      <c r="H2730" s="178">
        <v>2000</v>
      </c>
      <c r="I2730" s="271"/>
      <c r="J2730" s="271"/>
      <c r="K2730" s="271"/>
    </row>
    <row r="2731" spans="1:11" ht="88.5" customHeight="1" x14ac:dyDescent="0.25">
      <c r="A2731" s="157">
        <v>43655</v>
      </c>
      <c r="B2731" s="195">
        <v>163430467</v>
      </c>
      <c r="C2731" s="195" t="s">
        <v>6363</v>
      </c>
      <c r="D2731" s="195">
        <v>24002437</v>
      </c>
      <c r="E2731" s="195" t="s">
        <v>10820</v>
      </c>
      <c r="F2731" s="585" t="s">
        <v>10821</v>
      </c>
      <c r="G2731" s="140" t="s">
        <v>3500</v>
      </c>
      <c r="H2731" s="178">
        <v>4000</v>
      </c>
      <c r="I2731" s="271"/>
      <c r="J2731" s="271"/>
      <c r="K2731" s="271"/>
    </row>
    <row r="2732" spans="1:11" ht="88.5" customHeight="1" x14ac:dyDescent="0.25">
      <c r="A2732" s="157">
        <v>43656</v>
      </c>
      <c r="B2732" s="195">
        <v>18421319</v>
      </c>
      <c r="C2732" s="195" t="s">
        <v>10822</v>
      </c>
      <c r="D2732" s="272" t="s">
        <v>3500</v>
      </c>
      <c r="E2732" s="195" t="s">
        <v>10823</v>
      </c>
      <c r="F2732" s="585" t="s">
        <v>10824</v>
      </c>
      <c r="G2732" s="140" t="s">
        <v>3500</v>
      </c>
      <c r="H2732" s="178">
        <v>3200</v>
      </c>
      <c r="I2732" s="271"/>
      <c r="J2732" s="271"/>
      <c r="K2732" s="271"/>
    </row>
    <row r="2733" spans="1:11" ht="88.5" customHeight="1" x14ac:dyDescent="0.25">
      <c r="A2733" s="159">
        <v>43658</v>
      </c>
      <c r="B2733" s="195">
        <v>71600274</v>
      </c>
      <c r="C2733" s="195" t="s">
        <v>10825</v>
      </c>
      <c r="D2733" s="195" t="s">
        <v>10826</v>
      </c>
      <c r="E2733" s="195" t="s">
        <v>10827</v>
      </c>
      <c r="F2733" s="585" t="s">
        <v>10725</v>
      </c>
      <c r="G2733" s="140" t="s">
        <v>3500</v>
      </c>
      <c r="H2733" s="178">
        <v>25.27</v>
      </c>
      <c r="I2733" s="271"/>
      <c r="J2733" s="271"/>
      <c r="K2733" s="271"/>
    </row>
    <row r="2734" spans="1:11" ht="88.5" customHeight="1" x14ac:dyDescent="0.25">
      <c r="A2734" s="159">
        <v>43659</v>
      </c>
      <c r="B2734" s="195">
        <v>133455089</v>
      </c>
      <c r="C2734" s="195" t="s">
        <v>10828</v>
      </c>
      <c r="D2734" s="195">
        <v>42713994</v>
      </c>
      <c r="E2734" s="195" t="s">
        <v>10829</v>
      </c>
      <c r="F2734" s="585" t="s">
        <v>10819</v>
      </c>
      <c r="G2734" s="140" t="s">
        <v>3500</v>
      </c>
      <c r="H2734" s="178">
        <v>14000</v>
      </c>
      <c r="I2734" s="271"/>
      <c r="J2734" s="271"/>
      <c r="K2734" s="271"/>
    </row>
    <row r="2735" spans="1:11" ht="88.5" customHeight="1" x14ac:dyDescent="0.25">
      <c r="A2735" s="172">
        <v>43661</v>
      </c>
      <c r="B2735" s="195">
        <v>145821299</v>
      </c>
      <c r="C2735" s="195" t="s">
        <v>10830</v>
      </c>
      <c r="D2735" s="195">
        <v>32785379</v>
      </c>
      <c r="E2735" s="195" t="s">
        <v>10831</v>
      </c>
      <c r="F2735" s="585" t="s">
        <v>5792</v>
      </c>
      <c r="G2735" s="140" t="s">
        <v>3500</v>
      </c>
      <c r="H2735" s="178">
        <v>999.6</v>
      </c>
      <c r="I2735" s="271"/>
      <c r="J2735" s="271"/>
      <c r="K2735" s="271"/>
    </row>
    <row r="2736" spans="1:11" ht="88.5" customHeight="1" x14ac:dyDescent="0.25">
      <c r="A2736" s="172">
        <v>43661</v>
      </c>
      <c r="B2736" s="195">
        <v>150146036</v>
      </c>
      <c r="C2736" s="195" t="s">
        <v>10832</v>
      </c>
      <c r="D2736" s="195">
        <v>2475090</v>
      </c>
      <c r="E2736" s="195" t="s">
        <v>10833</v>
      </c>
      <c r="F2736" s="585" t="s">
        <v>10834</v>
      </c>
      <c r="G2736" s="140" t="s">
        <v>3500</v>
      </c>
      <c r="H2736" s="178">
        <v>4253</v>
      </c>
      <c r="I2736" s="271"/>
      <c r="J2736" s="271"/>
      <c r="K2736" s="271"/>
    </row>
    <row r="2737" spans="1:11" ht="88.5" customHeight="1" x14ac:dyDescent="0.25">
      <c r="A2737" s="172">
        <v>43661</v>
      </c>
      <c r="B2737" s="195">
        <v>150526354</v>
      </c>
      <c r="C2737" s="195" t="s">
        <v>10808</v>
      </c>
      <c r="D2737" s="272" t="s">
        <v>3500</v>
      </c>
      <c r="E2737" s="195" t="s">
        <v>10809</v>
      </c>
      <c r="F2737" s="585" t="s">
        <v>10819</v>
      </c>
      <c r="G2737" s="140" t="s">
        <v>3500</v>
      </c>
      <c r="H2737" s="178">
        <v>2600</v>
      </c>
      <c r="I2737" s="271"/>
      <c r="J2737" s="271"/>
      <c r="K2737" s="271"/>
    </row>
    <row r="2738" spans="1:11" ht="117.75" customHeight="1" x14ac:dyDescent="0.25">
      <c r="A2738" s="172">
        <v>43661</v>
      </c>
      <c r="B2738" s="195">
        <v>150803426</v>
      </c>
      <c r="C2738" s="195" t="s">
        <v>10835</v>
      </c>
      <c r="D2738" s="272" t="s">
        <v>3500</v>
      </c>
      <c r="E2738" s="195" t="s">
        <v>10836</v>
      </c>
      <c r="F2738" s="585" t="s">
        <v>10834</v>
      </c>
      <c r="G2738" s="140" t="s">
        <v>3500</v>
      </c>
      <c r="H2738" s="178">
        <v>4000</v>
      </c>
      <c r="I2738" s="271"/>
      <c r="J2738" s="271"/>
      <c r="K2738" s="271"/>
    </row>
    <row r="2739" spans="1:11" ht="117.75" customHeight="1" x14ac:dyDescent="0.25">
      <c r="A2739" s="172">
        <v>43661</v>
      </c>
      <c r="B2739" s="195">
        <v>151204119</v>
      </c>
      <c r="C2739" s="195" t="s">
        <v>10812</v>
      </c>
      <c r="D2739" s="195">
        <v>30914815</v>
      </c>
      <c r="E2739" s="195" t="s">
        <v>10813</v>
      </c>
      <c r="F2739" s="585" t="s">
        <v>10814</v>
      </c>
      <c r="G2739" s="140" t="s">
        <v>3500</v>
      </c>
      <c r="H2739" s="178">
        <v>4984.6499999999996</v>
      </c>
      <c r="I2739" s="271"/>
      <c r="J2739" s="271"/>
      <c r="K2739" s="271"/>
    </row>
    <row r="2740" spans="1:11" ht="117.75" customHeight="1" x14ac:dyDescent="0.25">
      <c r="A2740" s="172">
        <v>43661</v>
      </c>
      <c r="B2740" s="195">
        <v>151359396</v>
      </c>
      <c r="C2740" s="195" t="s">
        <v>10837</v>
      </c>
      <c r="D2740" s="272" t="s">
        <v>3500</v>
      </c>
      <c r="E2740" s="195" t="s">
        <v>10838</v>
      </c>
      <c r="F2740" s="585" t="s">
        <v>10814</v>
      </c>
      <c r="G2740" s="140" t="s">
        <v>3500</v>
      </c>
      <c r="H2740" s="178">
        <v>5000</v>
      </c>
      <c r="I2740" s="271"/>
      <c r="J2740" s="271"/>
      <c r="K2740" s="271"/>
    </row>
    <row r="2741" spans="1:11" ht="117.75" customHeight="1" x14ac:dyDescent="0.25">
      <c r="A2741" s="172">
        <v>43661</v>
      </c>
      <c r="B2741" s="195">
        <v>154110502</v>
      </c>
      <c r="C2741" s="195" t="s">
        <v>10839</v>
      </c>
      <c r="D2741" s="195">
        <v>30366113</v>
      </c>
      <c r="E2741" s="195" t="s">
        <v>10840</v>
      </c>
      <c r="F2741" s="585" t="s">
        <v>10841</v>
      </c>
      <c r="G2741" s="140" t="s">
        <v>3500</v>
      </c>
      <c r="H2741" s="178">
        <v>388.8</v>
      </c>
      <c r="I2741" s="271"/>
      <c r="J2741" s="271"/>
      <c r="K2741" s="271"/>
    </row>
    <row r="2742" spans="1:11" ht="117.75" customHeight="1" x14ac:dyDescent="0.25">
      <c r="A2742" s="172">
        <v>43661</v>
      </c>
      <c r="B2742" s="195">
        <v>154821358</v>
      </c>
      <c r="C2742" s="195" t="s">
        <v>10842</v>
      </c>
      <c r="D2742" s="195">
        <v>24000105</v>
      </c>
      <c r="E2742" s="195" t="s">
        <v>10840</v>
      </c>
      <c r="F2742" s="585" t="s">
        <v>10843</v>
      </c>
      <c r="G2742" s="140" t="s">
        <v>3500</v>
      </c>
      <c r="H2742" s="178">
        <v>686</v>
      </c>
      <c r="I2742" s="271"/>
      <c r="J2742" s="271"/>
      <c r="K2742" s="271"/>
    </row>
    <row r="2743" spans="1:11" ht="117.75" customHeight="1" x14ac:dyDescent="0.25">
      <c r="A2743" s="172">
        <v>43661</v>
      </c>
      <c r="B2743" s="195">
        <v>2140210761</v>
      </c>
      <c r="C2743" s="195" t="s">
        <v>10844</v>
      </c>
      <c r="D2743" s="272" t="s">
        <v>3500</v>
      </c>
      <c r="E2743" s="195" t="s">
        <v>10845</v>
      </c>
      <c r="F2743" s="585" t="s">
        <v>10846</v>
      </c>
      <c r="G2743" s="140" t="s">
        <v>3500</v>
      </c>
      <c r="H2743" s="178">
        <v>12403.2</v>
      </c>
      <c r="I2743" s="271"/>
      <c r="J2743" s="271"/>
      <c r="K2743" s="271"/>
    </row>
    <row r="2744" spans="1:11" ht="117.75" customHeight="1" x14ac:dyDescent="0.25">
      <c r="A2744" s="157">
        <v>43664</v>
      </c>
      <c r="B2744" s="195">
        <v>91640595</v>
      </c>
      <c r="C2744" s="195" t="s">
        <v>10847</v>
      </c>
      <c r="D2744" s="272" t="s">
        <v>3500</v>
      </c>
      <c r="E2744" s="195" t="s">
        <v>10848</v>
      </c>
      <c r="F2744" s="585" t="s">
        <v>10849</v>
      </c>
      <c r="G2744" s="140" t="s">
        <v>3500</v>
      </c>
      <c r="H2744" s="178">
        <v>1000</v>
      </c>
      <c r="I2744" s="271"/>
      <c r="J2744" s="271"/>
      <c r="K2744" s="271"/>
    </row>
    <row r="2745" spans="1:11" ht="117.75" customHeight="1" x14ac:dyDescent="0.25">
      <c r="A2745" s="157">
        <v>43648</v>
      </c>
      <c r="B2745" s="139">
        <v>13074627</v>
      </c>
      <c r="C2745" s="139" t="s">
        <v>10850</v>
      </c>
      <c r="D2745" s="272" t="s">
        <v>3500</v>
      </c>
      <c r="E2745" s="139" t="s">
        <v>10851</v>
      </c>
      <c r="F2745" s="582" t="s">
        <v>10852</v>
      </c>
      <c r="G2745" s="140" t="s">
        <v>3500</v>
      </c>
      <c r="H2745" s="516">
        <v>2465</v>
      </c>
      <c r="I2745" s="271"/>
      <c r="J2745" s="271"/>
      <c r="K2745" s="271"/>
    </row>
    <row r="2746" spans="1:11" ht="117.75" customHeight="1" x14ac:dyDescent="0.25">
      <c r="A2746" s="159">
        <v>43651</v>
      </c>
      <c r="B2746" s="139">
        <v>160307896</v>
      </c>
      <c r="C2746" s="139" t="s">
        <v>10853</v>
      </c>
      <c r="D2746" s="195" t="s">
        <v>10854</v>
      </c>
      <c r="E2746" s="139" t="s">
        <v>10855</v>
      </c>
      <c r="F2746" s="582" t="s">
        <v>10856</v>
      </c>
      <c r="G2746" s="140" t="s">
        <v>3500</v>
      </c>
      <c r="H2746" s="516">
        <v>750</v>
      </c>
      <c r="I2746" s="271"/>
      <c r="J2746" s="271"/>
      <c r="K2746" s="271"/>
    </row>
    <row r="2747" spans="1:11" ht="117.75" customHeight="1" x14ac:dyDescent="0.25">
      <c r="A2747" s="159">
        <v>43651</v>
      </c>
      <c r="B2747" s="139">
        <v>104539098</v>
      </c>
      <c r="C2747" s="139" t="s">
        <v>10857</v>
      </c>
      <c r="D2747" s="195" t="s">
        <v>10858</v>
      </c>
      <c r="E2747" s="139" t="s">
        <v>10859</v>
      </c>
      <c r="F2747" s="582" t="s">
        <v>10860</v>
      </c>
      <c r="G2747" s="140" t="s">
        <v>3500</v>
      </c>
      <c r="H2747" s="516">
        <v>3000</v>
      </c>
      <c r="I2747" s="271"/>
      <c r="J2747" s="271"/>
      <c r="K2747" s="271"/>
    </row>
    <row r="2748" spans="1:11" ht="117.75" customHeight="1" x14ac:dyDescent="0.25">
      <c r="A2748" s="159">
        <v>43651</v>
      </c>
      <c r="B2748" s="139">
        <v>160307896</v>
      </c>
      <c r="C2748" s="139" t="s">
        <v>10861</v>
      </c>
      <c r="D2748" s="195" t="s">
        <v>10862</v>
      </c>
      <c r="E2748" s="139" t="s">
        <v>10863</v>
      </c>
      <c r="F2748" s="582" t="s">
        <v>10864</v>
      </c>
      <c r="G2748" s="140" t="s">
        <v>3500</v>
      </c>
      <c r="H2748" s="516">
        <v>13800</v>
      </c>
      <c r="I2748" s="271"/>
      <c r="J2748" s="271"/>
      <c r="K2748" s="271"/>
    </row>
    <row r="2749" spans="1:11" ht="117.75" customHeight="1" x14ac:dyDescent="0.25">
      <c r="A2749" s="157">
        <v>43656</v>
      </c>
      <c r="B2749" s="139">
        <v>142501899</v>
      </c>
      <c r="C2749" s="139" t="s">
        <v>10865</v>
      </c>
      <c r="D2749" s="272" t="s">
        <v>3500</v>
      </c>
      <c r="E2749" s="139" t="s">
        <v>10851</v>
      </c>
      <c r="F2749" s="582" t="s">
        <v>10866</v>
      </c>
      <c r="G2749" s="140" t="s">
        <v>3500</v>
      </c>
      <c r="H2749" s="516">
        <v>2251</v>
      </c>
      <c r="I2749" s="271"/>
      <c r="J2749" s="271"/>
      <c r="K2749" s="271"/>
    </row>
    <row r="2750" spans="1:11" ht="117.75" customHeight="1" x14ac:dyDescent="0.25">
      <c r="A2750" s="159">
        <v>43658</v>
      </c>
      <c r="B2750" s="139">
        <v>104525083</v>
      </c>
      <c r="C2750" s="139" t="s">
        <v>10867</v>
      </c>
      <c r="D2750" s="195" t="s">
        <v>10868</v>
      </c>
      <c r="E2750" s="139" t="s">
        <v>10869</v>
      </c>
      <c r="F2750" s="582" t="s">
        <v>10870</v>
      </c>
      <c r="G2750" s="140" t="s">
        <v>3500</v>
      </c>
      <c r="H2750" s="516">
        <v>1080</v>
      </c>
      <c r="I2750" s="271"/>
      <c r="J2750" s="271"/>
      <c r="K2750" s="271"/>
    </row>
    <row r="2751" spans="1:11" ht="117.75" customHeight="1" x14ac:dyDescent="0.25">
      <c r="A2751" s="159">
        <v>43658</v>
      </c>
      <c r="B2751" s="139">
        <v>133522320</v>
      </c>
      <c r="C2751" s="139" t="s">
        <v>10871</v>
      </c>
      <c r="D2751" s="195" t="s">
        <v>10872</v>
      </c>
      <c r="E2751" s="139" t="s">
        <v>10873</v>
      </c>
      <c r="F2751" s="582" t="s">
        <v>10874</v>
      </c>
      <c r="G2751" s="140" t="s">
        <v>3500</v>
      </c>
      <c r="H2751" s="516">
        <v>4140</v>
      </c>
      <c r="I2751" s="271"/>
      <c r="J2751" s="271"/>
      <c r="K2751" s="271"/>
    </row>
    <row r="2752" spans="1:11" ht="117.75" customHeight="1" x14ac:dyDescent="0.25">
      <c r="A2752" s="157">
        <v>43664</v>
      </c>
      <c r="B2752" s="139">
        <v>164808869</v>
      </c>
      <c r="C2752" s="139" t="s">
        <v>10857</v>
      </c>
      <c r="D2752" s="195" t="s">
        <v>10858</v>
      </c>
      <c r="E2752" s="139" t="s">
        <v>10859</v>
      </c>
      <c r="F2752" s="582" t="s">
        <v>10875</v>
      </c>
      <c r="G2752" s="140" t="s">
        <v>3500</v>
      </c>
      <c r="H2752" s="516">
        <v>3000</v>
      </c>
      <c r="I2752" s="271"/>
      <c r="J2752" s="271"/>
      <c r="K2752" s="271"/>
    </row>
    <row r="2753" spans="1:11" ht="117.75" customHeight="1" x14ac:dyDescent="0.25">
      <c r="A2753" s="157">
        <v>43649</v>
      </c>
      <c r="B2753" s="139">
        <v>173011370</v>
      </c>
      <c r="C2753" s="139" t="s">
        <v>10865</v>
      </c>
      <c r="D2753" s="272" t="s">
        <v>3500</v>
      </c>
      <c r="E2753" s="139" t="s">
        <v>10851</v>
      </c>
      <c r="F2753" s="582" t="s">
        <v>10876</v>
      </c>
      <c r="G2753" s="140" t="s">
        <v>3500</v>
      </c>
      <c r="H2753" s="516">
        <v>400</v>
      </c>
      <c r="I2753" s="271"/>
      <c r="J2753" s="271"/>
      <c r="K2753" s="271"/>
    </row>
    <row r="2754" spans="1:11" ht="117.75" customHeight="1" x14ac:dyDescent="0.25">
      <c r="A2754" s="157">
        <v>43649</v>
      </c>
      <c r="B2754" s="139">
        <v>172444213</v>
      </c>
      <c r="C2754" s="139" t="s">
        <v>10865</v>
      </c>
      <c r="D2754" s="272" t="s">
        <v>3500</v>
      </c>
      <c r="E2754" s="139" t="s">
        <v>10851</v>
      </c>
      <c r="F2754" s="582" t="s">
        <v>10877</v>
      </c>
      <c r="G2754" s="140" t="s">
        <v>3500</v>
      </c>
      <c r="H2754" s="516">
        <v>1084</v>
      </c>
      <c r="I2754" s="271"/>
      <c r="J2754" s="271"/>
      <c r="K2754" s="271"/>
    </row>
    <row r="2755" spans="1:11" ht="117.75" customHeight="1" x14ac:dyDescent="0.25">
      <c r="A2755" s="157">
        <v>43649</v>
      </c>
      <c r="B2755" s="139">
        <v>173405410</v>
      </c>
      <c r="C2755" s="139" t="s">
        <v>10878</v>
      </c>
      <c r="D2755" s="272" t="s">
        <v>3500</v>
      </c>
      <c r="E2755" s="139" t="s">
        <v>10879</v>
      </c>
      <c r="F2755" s="582" t="s">
        <v>10880</v>
      </c>
      <c r="G2755" s="140" t="s">
        <v>3500</v>
      </c>
      <c r="H2755" s="516">
        <v>1100</v>
      </c>
      <c r="I2755" s="271"/>
      <c r="J2755" s="271"/>
      <c r="K2755" s="271"/>
    </row>
    <row r="2756" spans="1:11" ht="117.75" customHeight="1" x14ac:dyDescent="0.25">
      <c r="A2756" s="159">
        <v>43651</v>
      </c>
      <c r="B2756" s="139">
        <v>152058479</v>
      </c>
      <c r="C2756" s="139" t="s">
        <v>10857</v>
      </c>
      <c r="D2756" s="195" t="s">
        <v>10858</v>
      </c>
      <c r="E2756" s="139" t="s">
        <v>10859</v>
      </c>
      <c r="F2756" s="582" t="s">
        <v>10881</v>
      </c>
      <c r="G2756" s="140" t="s">
        <v>3500</v>
      </c>
      <c r="H2756" s="516">
        <v>3500</v>
      </c>
      <c r="I2756" s="271"/>
      <c r="J2756" s="271"/>
      <c r="K2756" s="271"/>
    </row>
    <row r="2757" spans="1:11" ht="117.75" customHeight="1" x14ac:dyDescent="0.25">
      <c r="A2757" s="159">
        <v>43654</v>
      </c>
      <c r="B2757" s="139">
        <v>112051112</v>
      </c>
      <c r="C2757" s="139" t="s">
        <v>10882</v>
      </c>
      <c r="D2757" s="195" t="s">
        <v>10883</v>
      </c>
      <c r="E2757" s="139" t="s">
        <v>10884</v>
      </c>
      <c r="F2757" s="582" t="s">
        <v>10885</v>
      </c>
      <c r="G2757" s="140" t="s">
        <v>3500</v>
      </c>
      <c r="H2757" s="516">
        <v>360</v>
      </c>
      <c r="I2757" s="271"/>
      <c r="J2757" s="271"/>
      <c r="K2757" s="271"/>
    </row>
    <row r="2758" spans="1:11" ht="117.75" customHeight="1" x14ac:dyDescent="0.25">
      <c r="A2758" s="157">
        <v>43655</v>
      </c>
      <c r="B2758" s="139">
        <v>17105029</v>
      </c>
      <c r="C2758" s="139" t="s">
        <v>10886</v>
      </c>
      <c r="D2758" s="195" t="s">
        <v>10887</v>
      </c>
      <c r="E2758" s="139" t="s">
        <v>10888</v>
      </c>
      <c r="F2758" s="582" t="s">
        <v>10889</v>
      </c>
      <c r="G2758" s="140" t="s">
        <v>3500</v>
      </c>
      <c r="H2758" s="516">
        <v>889.36</v>
      </c>
      <c r="I2758" s="271"/>
      <c r="J2758" s="271"/>
      <c r="K2758" s="271"/>
    </row>
    <row r="2759" spans="1:11" ht="117.75" customHeight="1" x14ac:dyDescent="0.25">
      <c r="A2759" s="157">
        <v>43655</v>
      </c>
      <c r="B2759" s="139">
        <v>171427900</v>
      </c>
      <c r="C2759" s="139" t="s">
        <v>10890</v>
      </c>
      <c r="D2759" s="195" t="s">
        <v>10891</v>
      </c>
      <c r="E2759" s="139" t="s">
        <v>10892</v>
      </c>
      <c r="F2759" s="582" t="s">
        <v>10893</v>
      </c>
      <c r="G2759" s="140" t="s">
        <v>3500</v>
      </c>
      <c r="H2759" s="516">
        <v>2800</v>
      </c>
      <c r="I2759" s="271"/>
      <c r="J2759" s="271"/>
      <c r="K2759" s="271"/>
    </row>
    <row r="2760" spans="1:11" ht="117.75" customHeight="1" x14ac:dyDescent="0.25">
      <c r="A2760" s="157">
        <v>43655</v>
      </c>
      <c r="B2760" s="139">
        <v>171826516</v>
      </c>
      <c r="C2760" s="139" t="s">
        <v>10894</v>
      </c>
      <c r="D2760" s="195" t="s">
        <v>7087</v>
      </c>
      <c r="E2760" s="139" t="s">
        <v>10895</v>
      </c>
      <c r="F2760" s="582" t="s">
        <v>10896</v>
      </c>
      <c r="G2760" s="140" t="s">
        <v>3500</v>
      </c>
      <c r="H2760" s="516">
        <v>3000</v>
      </c>
      <c r="I2760" s="271"/>
      <c r="J2760" s="271"/>
      <c r="K2760" s="271"/>
    </row>
    <row r="2761" spans="1:11" ht="117.75" customHeight="1" x14ac:dyDescent="0.25">
      <c r="A2761" s="157">
        <v>43655</v>
      </c>
      <c r="B2761" s="139">
        <v>170532583</v>
      </c>
      <c r="C2761" s="139" t="s">
        <v>10897</v>
      </c>
      <c r="D2761" s="195" t="s">
        <v>7076</v>
      </c>
      <c r="E2761" s="139" t="s">
        <v>10898</v>
      </c>
      <c r="F2761" s="582" t="s">
        <v>10899</v>
      </c>
      <c r="G2761" s="140" t="s">
        <v>3500</v>
      </c>
      <c r="H2761" s="516">
        <v>3504</v>
      </c>
      <c r="I2761" s="271"/>
      <c r="J2761" s="271"/>
      <c r="K2761" s="271"/>
    </row>
    <row r="2762" spans="1:11" ht="117.75" customHeight="1" x14ac:dyDescent="0.25">
      <c r="A2762" s="159">
        <v>43658</v>
      </c>
      <c r="B2762" s="139">
        <v>101057704</v>
      </c>
      <c r="C2762" s="139" t="s">
        <v>10900</v>
      </c>
      <c r="D2762" s="272" t="s">
        <v>3500</v>
      </c>
      <c r="E2762" s="139" t="s">
        <v>10901</v>
      </c>
      <c r="F2762" s="582" t="s">
        <v>10902</v>
      </c>
      <c r="G2762" s="140" t="s">
        <v>3500</v>
      </c>
      <c r="H2762" s="516">
        <v>2568</v>
      </c>
      <c r="I2762" s="271"/>
      <c r="J2762" s="271"/>
      <c r="K2762" s="271"/>
    </row>
    <row r="2763" spans="1:11" ht="117.75" customHeight="1" x14ac:dyDescent="0.25">
      <c r="A2763" s="159">
        <v>43658</v>
      </c>
      <c r="B2763" s="139">
        <v>91239341</v>
      </c>
      <c r="C2763" s="139" t="s">
        <v>10857</v>
      </c>
      <c r="D2763" s="195" t="s">
        <v>10858</v>
      </c>
      <c r="E2763" s="139" t="s">
        <v>10859</v>
      </c>
      <c r="F2763" s="582" t="s">
        <v>10881</v>
      </c>
      <c r="G2763" s="140" t="s">
        <v>3500</v>
      </c>
      <c r="H2763" s="516">
        <v>3000</v>
      </c>
      <c r="I2763" s="271"/>
      <c r="J2763" s="271"/>
      <c r="K2763" s="271"/>
    </row>
    <row r="2764" spans="1:11" ht="117.75" customHeight="1" x14ac:dyDescent="0.25">
      <c r="A2764" s="159">
        <v>43651</v>
      </c>
      <c r="B2764" s="139">
        <v>135725636</v>
      </c>
      <c r="C2764" s="139" t="s">
        <v>10903</v>
      </c>
      <c r="D2764" s="195" t="s">
        <v>10858</v>
      </c>
      <c r="E2764" s="139" t="s">
        <v>10904</v>
      </c>
      <c r="F2764" s="582" t="s">
        <v>10905</v>
      </c>
      <c r="G2764" s="140" t="s">
        <v>3500</v>
      </c>
      <c r="H2764" s="516">
        <v>3000</v>
      </c>
      <c r="I2764" s="271"/>
      <c r="J2764" s="271"/>
      <c r="K2764" s="271"/>
    </row>
    <row r="2765" spans="1:11" ht="117.75" customHeight="1" x14ac:dyDescent="0.25">
      <c r="A2765" s="159">
        <v>43654</v>
      </c>
      <c r="B2765" s="139">
        <v>145919887</v>
      </c>
      <c r="C2765" s="139" t="s">
        <v>10906</v>
      </c>
      <c r="D2765" s="272" t="s">
        <v>3500</v>
      </c>
      <c r="E2765" s="139" t="s">
        <v>10907</v>
      </c>
      <c r="F2765" s="582" t="s">
        <v>10908</v>
      </c>
      <c r="G2765" s="140" t="s">
        <v>3500</v>
      </c>
      <c r="H2765" s="516">
        <v>550</v>
      </c>
      <c r="I2765" s="271"/>
      <c r="J2765" s="271"/>
      <c r="K2765" s="271"/>
    </row>
    <row r="2766" spans="1:11" ht="117.75" customHeight="1" x14ac:dyDescent="0.25">
      <c r="A2766" s="159">
        <v>43657</v>
      </c>
      <c r="B2766" s="139">
        <v>144127981</v>
      </c>
      <c r="C2766" s="139" t="s">
        <v>10909</v>
      </c>
      <c r="D2766" s="195" t="s">
        <v>10910</v>
      </c>
      <c r="E2766" s="139" t="s">
        <v>10911</v>
      </c>
      <c r="F2766" s="582" t="s">
        <v>10912</v>
      </c>
      <c r="G2766" s="140" t="s">
        <v>3500</v>
      </c>
      <c r="H2766" s="516">
        <v>800</v>
      </c>
      <c r="I2766" s="271"/>
      <c r="J2766" s="271"/>
      <c r="K2766" s="271"/>
    </row>
    <row r="2767" spans="1:11" ht="69.75" customHeight="1" x14ac:dyDescent="0.25">
      <c r="A2767" s="159">
        <v>43657</v>
      </c>
      <c r="B2767" s="139">
        <v>144545766</v>
      </c>
      <c r="C2767" s="139" t="s">
        <v>10913</v>
      </c>
      <c r="D2767" s="195" t="s">
        <v>10914</v>
      </c>
      <c r="E2767" s="139" t="s">
        <v>10915</v>
      </c>
      <c r="F2767" s="582" t="s">
        <v>10916</v>
      </c>
      <c r="G2767" s="140" t="s">
        <v>3500</v>
      </c>
      <c r="H2767" s="516">
        <v>1000</v>
      </c>
      <c r="I2767" s="271"/>
      <c r="J2767" s="271"/>
      <c r="K2767" s="271"/>
    </row>
    <row r="2768" spans="1:11" ht="69.75" customHeight="1" x14ac:dyDescent="0.25">
      <c r="A2768" s="159">
        <v>43657</v>
      </c>
      <c r="B2768" s="139">
        <v>144713421</v>
      </c>
      <c r="C2768" s="139" t="s">
        <v>10917</v>
      </c>
      <c r="D2768" s="195" t="s">
        <v>7101</v>
      </c>
      <c r="E2768" s="139" t="s">
        <v>10918</v>
      </c>
      <c r="F2768" s="582" t="s">
        <v>10919</v>
      </c>
      <c r="G2768" s="140" t="s">
        <v>3500</v>
      </c>
      <c r="H2768" s="516">
        <v>1100</v>
      </c>
      <c r="I2768" s="271"/>
      <c r="J2768" s="271"/>
      <c r="K2768" s="271"/>
    </row>
    <row r="2769" spans="1:11" ht="69.75" customHeight="1" x14ac:dyDescent="0.25">
      <c r="A2769" s="159">
        <v>43657</v>
      </c>
      <c r="B2769" s="139">
        <v>145729455</v>
      </c>
      <c r="C2769" s="139" t="s">
        <v>10920</v>
      </c>
      <c r="D2769" s="272" t="s">
        <v>3500</v>
      </c>
      <c r="E2769" s="139" t="s">
        <v>10921</v>
      </c>
      <c r="F2769" s="582" t="s">
        <v>10922</v>
      </c>
      <c r="G2769" s="140" t="s">
        <v>3500</v>
      </c>
      <c r="H2769" s="516">
        <v>1150</v>
      </c>
      <c r="I2769" s="271"/>
      <c r="J2769" s="271"/>
      <c r="K2769" s="271"/>
    </row>
    <row r="2770" spans="1:11" ht="69.75" customHeight="1" x14ac:dyDescent="0.25">
      <c r="A2770" s="159">
        <v>43657</v>
      </c>
      <c r="B2770" s="139">
        <v>145243949</v>
      </c>
      <c r="C2770" s="139" t="s">
        <v>10923</v>
      </c>
      <c r="D2770" s="195" t="s">
        <v>7098</v>
      </c>
      <c r="E2770" s="139" t="s">
        <v>10924</v>
      </c>
      <c r="F2770" s="582" t="s">
        <v>10925</v>
      </c>
      <c r="G2770" s="140" t="s">
        <v>3500</v>
      </c>
      <c r="H2770" s="516">
        <v>1200</v>
      </c>
      <c r="I2770" s="271"/>
      <c r="J2770" s="271"/>
      <c r="K2770" s="271"/>
    </row>
    <row r="2771" spans="1:11" ht="69.75" customHeight="1" x14ac:dyDescent="0.25">
      <c r="A2771" s="159">
        <v>43657</v>
      </c>
      <c r="B2771" s="139">
        <v>145355514</v>
      </c>
      <c r="C2771" s="139" t="s">
        <v>10926</v>
      </c>
      <c r="D2771" s="195" t="s">
        <v>10927</v>
      </c>
      <c r="E2771" s="139" t="s">
        <v>10928</v>
      </c>
      <c r="F2771" s="582" t="s">
        <v>10929</v>
      </c>
      <c r="G2771" s="140" t="s">
        <v>3500</v>
      </c>
      <c r="H2771" s="516">
        <v>2124.8200000000002</v>
      </c>
      <c r="I2771" s="271"/>
      <c r="J2771" s="271"/>
      <c r="K2771" s="271"/>
    </row>
    <row r="2772" spans="1:11" ht="69.75" customHeight="1" x14ac:dyDescent="0.25">
      <c r="A2772" s="159">
        <v>43657</v>
      </c>
      <c r="B2772" s="139">
        <v>160802385</v>
      </c>
      <c r="C2772" s="139" t="s">
        <v>10903</v>
      </c>
      <c r="D2772" s="195" t="s">
        <v>10858</v>
      </c>
      <c r="E2772" s="139" t="s">
        <v>10904</v>
      </c>
      <c r="F2772" s="582" t="s">
        <v>10930</v>
      </c>
      <c r="G2772" s="140" t="s">
        <v>3500</v>
      </c>
      <c r="H2772" s="516">
        <v>3000</v>
      </c>
      <c r="I2772" s="271"/>
      <c r="J2772" s="271"/>
      <c r="K2772" s="271"/>
    </row>
    <row r="2773" spans="1:11" ht="69.75" customHeight="1" x14ac:dyDescent="0.25">
      <c r="A2773" s="159">
        <v>43657</v>
      </c>
      <c r="B2773" s="139">
        <v>143754514</v>
      </c>
      <c r="C2773" s="139" t="s">
        <v>10931</v>
      </c>
      <c r="D2773" s="272" t="s">
        <v>3500</v>
      </c>
      <c r="E2773" s="139" t="s">
        <v>10932</v>
      </c>
      <c r="F2773" s="582" t="s">
        <v>10933</v>
      </c>
      <c r="G2773" s="140" t="s">
        <v>3500</v>
      </c>
      <c r="H2773" s="516">
        <v>3000</v>
      </c>
      <c r="I2773" s="271"/>
      <c r="J2773" s="271"/>
      <c r="K2773" s="271"/>
    </row>
    <row r="2774" spans="1:11" ht="69.75" customHeight="1" x14ac:dyDescent="0.25">
      <c r="A2774" s="159">
        <v>43657</v>
      </c>
      <c r="B2774" s="139">
        <v>114117133</v>
      </c>
      <c r="C2774" s="139" t="s">
        <v>10934</v>
      </c>
      <c r="D2774" s="195" t="s">
        <v>10935</v>
      </c>
      <c r="E2774" s="139" t="s">
        <v>10936</v>
      </c>
      <c r="F2774" s="582" t="s">
        <v>10937</v>
      </c>
      <c r="G2774" s="140" t="s">
        <v>3500</v>
      </c>
      <c r="H2774" s="516">
        <v>1654.8</v>
      </c>
      <c r="I2774" s="271"/>
      <c r="J2774" s="271"/>
      <c r="K2774" s="271"/>
    </row>
    <row r="2775" spans="1:11" ht="69.75" customHeight="1" x14ac:dyDescent="0.25">
      <c r="A2775" s="157">
        <v>43656</v>
      </c>
      <c r="B2775" s="139">
        <v>165854511</v>
      </c>
      <c r="C2775" s="139" t="s">
        <v>10938</v>
      </c>
      <c r="D2775" s="272" t="s">
        <v>3500</v>
      </c>
      <c r="E2775" s="139" t="s">
        <v>10939</v>
      </c>
      <c r="F2775" s="582" t="s">
        <v>10940</v>
      </c>
      <c r="G2775" s="140" t="s">
        <v>3500</v>
      </c>
      <c r="H2775" s="516">
        <v>14975</v>
      </c>
      <c r="I2775" s="271"/>
      <c r="J2775" s="271"/>
      <c r="K2775" s="271"/>
    </row>
    <row r="2776" spans="1:11" ht="69.75" customHeight="1" x14ac:dyDescent="0.25">
      <c r="A2776" s="157">
        <v>43662</v>
      </c>
      <c r="B2776" s="139">
        <v>125710039</v>
      </c>
      <c r="C2776" s="139" t="s">
        <v>10938</v>
      </c>
      <c r="D2776" s="272" t="s">
        <v>3500</v>
      </c>
      <c r="E2776" s="139" t="s">
        <v>10939</v>
      </c>
      <c r="F2776" s="582" t="s">
        <v>10940</v>
      </c>
      <c r="G2776" s="140" t="s">
        <v>3500</v>
      </c>
      <c r="H2776" s="516">
        <v>44600</v>
      </c>
      <c r="I2776" s="271"/>
      <c r="J2776" s="271"/>
      <c r="K2776" s="271"/>
    </row>
    <row r="2777" spans="1:11" ht="69.75" customHeight="1" x14ac:dyDescent="0.25">
      <c r="A2777" s="157">
        <v>43649</v>
      </c>
      <c r="B2777" s="139">
        <v>135747727</v>
      </c>
      <c r="C2777" s="139" t="s">
        <v>10938</v>
      </c>
      <c r="D2777" s="272" t="s">
        <v>3500</v>
      </c>
      <c r="E2777" s="139" t="s">
        <v>10939</v>
      </c>
      <c r="F2777" s="582" t="s">
        <v>10941</v>
      </c>
      <c r="G2777" s="140" t="s">
        <v>3500</v>
      </c>
      <c r="H2777" s="516">
        <v>36400</v>
      </c>
      <c r="I2777" s="271"/>
      <c r="J2777" s="271"/>
      <c r="K2777" s="271"/>
    </row>
    <row r="2778" spans="1:11" ht="69.75" customHeight="1" x14ac:dyDescent="0.25">
      <c r="A2778" s="157">
        <v>43650</v>
      </c>
      <c r="B2778" s="139">
        <v>193805915</v>
      </c>
      <c r="C2778" s="139" t="s">
        <v>10942</v>
      </c>
      <c r="D2778" s="195">
        <v>34950862</v>
      </c>
      <c r="E2778" s="139" t="s">
        <v>10943</v>
      </c>
      <c r="F2778" s="582" t="s">
        <v>8993</v>
      </c>
      <c r="G2778" s="140" t="s">
        <v>3500</v>
      </c>
      <c r="H2778" s="516">
        <v>1000</v>
      </c>
      <c r="I2778" s="271"/>
      <c r="J2778" s="271"/>
      <c r="K2778" s="271"/>
    </row>
    <row r="2779" spans="1:11" ht="69.75" customHeight="1" x14ac:dyDescent="0.25">
      <c r="A2779" s="157">
        <v>43650</v>
      </c>
      <c r="B2779" s="139">
        <v>150054454</v>
      </c>
      <c r="C2779" s="139" t="s">
        <v>10944</v>
      </c>
      <c r="D2779" s="195">
        <v>21157527</v>
      </c>
      <c r="E2779" s="139" t="s">
        <v>10945</v>
      </c>
      <c r="F2779" s="582" t="s">
        <v>8993</v>
      </c>
      <c r="G2779" s="140" t="s">
        <v>3500</v>
      </c>
      <c r="H2779" s="516">
        <v>12000</v>
      </c>
      <c r="I2779" s="271"/>
      <c r="J2779" s="271"/>
      <c r="K2779" s="271"/>
    </row>
    <row r="2780" spans="1:11" ht="69.75" customHeight="1" x14ac:dyDescent="0.25">
      <c r="A2780" s="159">
        <v>43651</v>
      </c>
      <c r="B2780" s="139">
        <v>172858665</v>
      </c>
      <c r="C2780" s="139" t="s">
        <v>10942</v>
      </c>
      <c r="D2780" s="195">
        <v>34950862</v>
      </c>
      <c r="E2780" s="139" t="s">
        <v>10943</v>
      </c>
      <c r="F2780" s="582" t="s">
        <v>8993</v>
      </c>
      <c r="G2780" s="140" t="s">
        <v>3500</v>
      </c>
      <c r="H2780" s="516">
        <v>1000</v>
      </c>
      <c r="I2780" s="271"/>
      <c r="J2780" s="271"/>
      <c r="K2780" s="271"/>
    </row>
    <row r="2781" spans="1:11" ht="69.75" customHeight="1" x14ac:dyDescent="0.25">
      <c r="A2781" s="159">
        <v>43651</v>
      </c>
      <c r="B2781" s="139">
        <v>101615275</v>
      </c>
      <c r="C2781" s="139" t="s">
        <v>10946</v>
      </c>
      <c r="D2781" s="195">
        <v>33917393</v>
      </c>
      <c r="E2781" s="139" t="s">
        <v>10947</v>
      </c>
      <c r="F2781" s="582" t="s">
        <v>10948</v>
      </c>
      <c r="G2781" s="140" t="s">
        <v>3500</v>
      </c>
      <c r="H2781" s="516">
        <v>3000</v>
      </c>
      <c r="I2781" s="271"/>
      <c r="J2781" s="271"/>
      <c r="K2781" s="271"/>
    </row>
    <row r="2782" spans="1:11" ht="69.75" customHeight="1" x14ac:dyDescent="0.25">
      <c r="A2782" s="159">
        <v>43651</v>
      </c>
      <c r="B2782" s="139">
        <v>175836825</v>
      </c>
      <c r="C2782" s="139" t="s">
        <v>10926</v>
      </c>
      <c r="D2782" s="195" t="s">
        <v>10927</v>
      </c>
      <c r="E2782" s="139" t="s">
        <v>10928</v>
      </c>
      <c r="F2782" s="582" t="s">
        <v>10949</v>
      </c>
      <c r="G2782" s="140" t="s">
        <v>3500</v>
      </c>
      <c r="H2782" s="516">
        <v>403612.8</v>
      </c>
      <c r="I2782" s="271"/>
      <c r="J2782" s="271"/>
      <c r="K2782" s="271"/>
    </row>
    <row r="2783" spans="1:11" ht="69.75" customHeight="1" x14ac:dyDescent="0.25">
      <c r="A2783" s="157">
        <v>43650</v>
      </c>
      <c r="B2783" s="139">
        <v>172418375</v>
      </c>
      <c r="C2783" s="139" t="s">
        <v>10950</v>
      </c>
      <c r="D2783" s="195" t="s">
        <v>10951</v>
      </c>
      <c r="E2783" s="139" t="s">
        <v>10952</v>
      </c>
      <c r="F2783" s="582" t="s">
        <v>10953</v>
      </c>
      <c r="G2783" s="140" t="s">
        <v>3500</v>
      </c>
      <c r="H2783" s="516">
        <v>1940.4</v>
      </c>
      <c r="I2783" s="271"/>
      <c r="J2783" s="271"/>
      <c r="K2783" s="271"/>
    </row>
    <row r="2784" spans="1:11" ht="69.75" customHeight="1" x14ac:dyDescent="0.25">
      <c r="A2784" s="157">
        <v>43650</v>
      </c>
      <c r="B2784" s="139">
        <v>174302865</v>
      </c>
      <c r="C2784" s="139" t="s">
        <v>10954</v>
      </c>
      <c r="D2784" s="272" t="s">
        <v>3500</v>
      </c>
      <c r="E2784" s="139" t="s">
        <v>10955</v>
      </c>
      <c r="F2784" s="582" t="s">
        <v>10956</v>
      </c>
      <c r="G2784" s="140" t="s">
        <v>3500</v>
      </c>
      <c r="H2784" s="516">
        <v>2360</v>
      </c>
      <c r="I2784" s="271"/>
      <c r="J2784" s="271"/>
      <c r="K2784" s="271"/>
    </row>
    <row r="2785" spans="1:11" ht="69.75" customHeight="1" x14ac:dyDescent="0.25">
      <c r="A2785" s="157">
        <v>43650</v>
      </c>
      <c r="B2785" s="139">
        <v>173524892</v>
      </c>
      <c r="C2785" s="139" t="s">
        <v>10957</v>
      </c>
      <c r="D2785" s="195" t="s">
        <v>10958</v>
      </c>
      <c r="E2785" s="139" t="s">
        <v>10959</v>
      </c>
      <c r="F2785" s="582" t="s">
        <v>10960</v>
      </c>
      <c r="G2785" s="140" t="s">
        <v>3500</v>
      </c>
      <c r="H2785" s="516">
        <v>7440</v>
      </c>
      <c r="I2785" s="271"/>
      <c r="J2785" s="271"/>
      <c r="K2785" s="271"/>
    </row>
    <row r="2786" spans="1:11" ht="69.75" customHeight="1" x14ac:dyDescent="0.25">
      <c r="A2786" s="157">
        <v>43655</v>
      </c>
      <c r="B2786" s="139">
        <v>232659176</v>
      </c>
      <c r="C2786" s="139" t="s">
        <v>10857</v>
      </c>
      <c r="D2786" s="195" t="s">
        <v>10858</v>
      </c>
      <c r="E2786" s="139" t="s">
        <v>10859</v>
      </c>
      <c r="F2786" s="582" t="s">
        <v>10961</v>
      </c>
      <c r="G2786" s="140" t="s">
        <v>3500</v>
      </c>
      <c r="H2786" s="516">
        <v>3000</v>
      </c>
      <c r="I2786" s="271"/>
      <c r="J2786" s="271"/>
      <c r="K2786" s="271"/>
    </row>
    <row r="2787" spans="1:11" ht="69.75" customHeight="1" x14ac:dyDescent="0.25">
      <c r="A2787" s="159">
        <v>43657</v>
      </c>
      <c r="B2787" s="139">
        <v>193457437</v>
      </c>
      <c r="C2787" s="139" t="s">
        <v>10962</v>
      </c>
      <c r="D2787" s="195" t="s">
        <v>7107</v>
      </c>
      <c r="E2787" s="139" t="s">
        <v>10963</v>
      </c>
      <c r="F2787" s="582" t="s">
        <v>10964</v>
      </c>
      <c r="G2787" s="140" t="s">
        <v>3500</v>
      </c>
      <c r="H2787" s="516">
        <v>1062.5</v>
      </c>
      <c r="I2787" s="271"/>
      <c r="J2787" s="271"/>
      <c r="K2787" s="271"/>
    </row>
    <row r="2788" spans="1:11" ht="69.75" customHeight="1" x14ac:dyDescent="0.25">
      <c r="A2788" s="159">
        <v>43657</v>
      </c>
      <c r="B2788" s="139">
        <v>192948205</v>
      </c>
      <c r="C2788" s="139" t="s">
        <v>10965</v>
      </c>
      <c r="D2788" s="195" t="s">
        <v>7079</v>
      </c>
      <c r="E2788" s="139" t="s">
        <v>10966</v>
      </c>
      <c r="F2788" s="582" t="s">
        <v>10967</v>
      </c>
      <c r="G2788" s="140" t="s">
        <v>3500</v>
      </c>
      <c r="H2788" s="516">
        <v>1805</v>
      </c>
      <c r="I2788" s="271"/>
      <c r="J2788" s="271"/>
      <c r="K2788" s="271"/>
    </row>
    <row r="2789" spans="1:11" ht="69.75" customHeight="1" x14ac:dyDescent="0.25">
      <c r="A2789" s="159">
        <v>43657</v>
      </c>
      <c r="B2789" s="139">
        <v>193051759</v>
      </c>
      <c r="C2789" s="139" t="s">
        <v>10950</v>
      </c>
      <c r="D2789" s="195" t="s">
        <v>10951</v>
      </c>
      <c r="E2789" s="139" t="s">
        <v>10952</v>
      </c>
      <c r="F2789" s="582" t="s">
        <v>10968</v>
      </c>
      <c r="G2789" s="140" t="s">
        <v>3500</v>
      </c>
      <c r="H2789" s="516">
        <v>4655</v>
      </c>
      <c r="I2789" s="271"/>
      <c r="J2789" s="271"/>
      <c r="K2789" s="271"/>
    </row>
    <row r="2790" spans="1:11" ht="69.75" customHeight="1" x14ac:dyDescent="0.25">
      <c r="A2790" s="157">
        <v>43662</v>
      </c>
      <c r="B2790" s="139">
        <v>221918158</v>
      </c>
      <c r="C2790" s="139" t="s">
        <v>10857</v>
      </c>
      <c r="D2790" s="195" t="s">
        <v>10858</v>
      </c>
      <c r="E2790" s="139" t="s">
        <v>10859</v>
      </c>
      <c r="F2790" s="582" t="s">
        <v>10969</v>
      </c>
      <c r="G2790" s="140" t="s">
        <v>3500</v>
      </c>
      <c r="H2790" s="516">
        <v>3000</v>
      </c>
      <c r="I2790" s="271"/>
      <c r="J2790" s="271"/>
      <c r="K2790" s="271"/>
    </row>
    <row r="2791" spans="1:11" ht="69.75" customHeight="1" x14ac:dyDescent="0.25">
      <c r="A2791" s="157">
        <v>43663</v>
      </c>
      <c r="B2791" s="139">
        <v>221014702</v>
      </c>
      <c r="C2791" s="139" t="s">
        <v>10950</v>
      </c>
      <c r="D2791" s="195" t="s">
        <v>10951</v>
      </c>
      <c r="E2791" s="139" t="s">
        <v>10952</v>
      </c>
      <c r="F2791" s="582" t="s">
        <v>10970</v>
      </c>
      <c r="G2791" s="140" t="s">
        <v>3500</v>
      </c>
      <c r="H2791" s="516">
        <v>3175.2</v>
      </c>
      <c r="I2791" s="271"/>
      <c r="J2791" s="271"/>
      <c r="K2791" s="271"/>
    </row>
    <row r="2792" spans="1:11" ht="69.75" customHeight="1" x14ac:dyDescent="0.25">
      <c r="A2792" s="157">
        <v>43664</v>
      </c>
      <c r="B2792" s="139">
        <v>221401770</v>
      </c>
      <c r="C2792" s="139" t="s">
        <v>10965</v>
      </c>
      <c r="D2792" s="195" t="s">
        <v>7079</v>
      </c>
      <c r="E2792" s="139" t="s">
        <v>10966</v>
      </c>
      <c r="F2792" s="582" t="s">
        <v>10971</v>
      </c>
      <c r="G2792" s="140" t="s">
        <v>3500</v>
      </c>
      <c r="H2792" s="516">
        <v>2064.4</v>
      </c>
      <c r="I2792" s="271"/>
      <c r="J2792" s="271"/>
      <c r="K2792" s="271"/>
    </row>
    <row r="2793" spans="1:11" ht="69.75" customHeight="1" x14ac:dyDescent="0.25">
      <c r="A2793" s="157">
        <v>43649</v>
      </c>
      <c r="B2793" s="139">
        <v>122012430</v>
      </c>
      <c r="C2793" s="139" t="s">
        <v>10972</v>
      </c>
      <c r="D2793" s="272" t="s">
        <v>3500</v>
      </c>
      <c r="E2793" s="139" t="s">
        <v>10973</v>
      </c>
      <c r="F2793" s="582" t="s">
        <v>10974</v>
      </c>
      <c r="G2793" s="140" t="s">
        <v>3500</v>
      </c>
      <c r="H2793" s="516">
        <v>2500</v>
      </c>
      <c r="I2793" s="271"/>
      <c r="J2793" s="271"/>
      <c r="K2793" s="271"/>
    </row>
    <row r="2794" spans="1:11" ht="69.75" customHeight="1" x14ac:dyDescent="0.25">
      <c r="A2794" s="157">
        <v>43649</v>
      </c>
      <c r="B2794" s="139">
        <v>132405588</v>
      </c>
      <c r="C2794" s="139" t="s">
        <v>10975</v>
      </c>
      <c r="D2794" s="195" t="s">
        <v>10976</v>
      </c>
      <c r="E2794" s="139" t="s">
        <v>10977</v>
      </c>
      <c r="F2794" s="582" t="s">
        <v>10974</v>
      </c>
      <c r="G2794" s="140" t="s">
        <v>3500</v>
      </c>
      <c r="H2794" s="516">
        <v>2500</v>
      </c>
      <c r="I2794" s="271"/>
      <c r="J2794" s="271"/>
      <c r="K2794" s="271"/>
    </row>
    <row r="2795" spans="1:11" ht="69.75" customHeight="1" x14ac:dyDescent="0.25">
      <c r="A2795" s="157">
        <v>43650</v>
      </c>
      <c r="B2795" s="139">
        <v>92353061</v>
      </c>
      <c r="C2795" s="139" t="s">
        <v>10972</v>
      </c>
      <c r="D2795" s="272" t="s">
        <v>3500</v>
      </c>
      <c r="E2795" s="139" t="s">
        <v>10973</v>
      </c>
      <c r="F2795" s="582" t="s">
        <v>10974</v>
      </c>
      <c r="G2795" s="140" t="s">
        <v>3500</v>
      </c>
      <c r="H2795" s="516">
        <v>2500</v>
      </c>
      <c r="I2795" s="271"/>
      <c r="J2795" s="271"/>
      <c r="K2795" s="271"/>
    </row>
    <row r="2796" spans="1:11" ht="69.75" customHeight="1" x14ac:dyDescent="0.25">
      <c r="A2796" s="159">
        <v>43651</v>
      </c>
      <c r="B2796" s="139">
        <v>141535516</v>
      </c>
      <c r="C2796" s="139" t="s">
        <v>10972</v>
      </c>
      <c r="D2796" s="272" t="s">
        <v>3500</v>
      </c>
      <c r="E2796" s="139" t="s">
        <v>10973</v>
      </c>
      <c r="F2796" s="582" t="s">
        <v>10974</v>
      </c>
      <c r="G2796" s="140" t="s">
        <v>3500</v>
      </c>
      <c r="H2796" s="516">
        <v>2500</v>
      </c>
      <c r="I2796" s="271"/>
      <c r="J2796" s="271"/>
      <c r="K2796" s="271"/>
    </row>
    <row r="2797" spans="1:11" ht="69.75" customHeight="1" x14ac:dyDescent="0.25">
      <c r="A2797" s="159">
        <v>43654</v>
      </c>
      <c r="B2797" s="139">
        <v>115956693</v>
      </c>
      <c r="C2797" s="139" t="s">
        <v>10972</v>
      </c>
      <c r="D2797" s="272" t="s">
        <v>3500</v>
      </c>
      <c r="E2797" s="139" t="s">
        <v>10973</v>
      </c>
      <c r="F2797" s="582" t="s">
        <v>10974</v>
      </c>
      <c r="G2797" s="140" t="s">
        <v>3500</v>
      </c>
      <c r="H2797" s="516">
        <v>2500</v>
      </c>
      <c r="I2797" s="271"/>
      <c r="J2797" s="271"/>
      <c r="K2797" s="271"/>
    </row>
    <row r="2798" spans="1:11" ht="69.75" customHeight="1" x14ac:dyDescent="0.25">
      <c r="A2798" s="159">
        <v>43654</v>
      </c>
      <c r="B2798" s="139">
        <v>115355928</v>
      </c>
      <c r="C2798" s="139" t="s">
        <v>10978</v>
      </c>
      <c r="D2798" s="272" t="s">
        <v>3500</v>
      </c>
      <c r="E2798" s="139" t="s">
        <v>10979</v>
      </c>
      <c r="F2798" s="582" t="s">
        <v>10974</v>
      </c>
      <c r="G2798" s="140" t="s">
        <v>3500</v>
      </c>
      <c r="H2798" s="516">
        <v>2520</v>
      </c>
      <c r="I2798" s="271"/>
      <c r="J2798" s="271"/>
      <c r="K2798" s="271"/>
    </row>
    <row r="2799" spans="1:11" ht="69.75" customHeight="1" x14ac:dyDescent="0.25">
      <c r="A2799" s="159">
        <v>43654</v>
      </c>
      <c r="B2799" s="139">
        <v>120305920</v>
      </c>
      <c r="C2799" s="139" t="s">
        <v>10980</v>
      </c>
      <c r="D2799" s="195" t="s">
        <v>10981</v>
      </c>
      <c r="E2799" s="139" t="s">
        <v>10982</v>
      </c>
      <c r="F2799" s="582" t="s">
        <v>10974</v>
      </c>
      <c r="G2799" s="140" t="s">
        <v>3500</v>
      </c>
      <c r="H2799" s="516">
        <v>2761.42</v>
      </c>
      <c r="I2799" s="271"/>
      <c r="J2799" s="271"/>
      <c r="K2799" s="271"/>
    </row>
    <row r="2800" spans="1:11" ht="69.75" customHeight="1" x14ac:dyDescent="0.25">
      <c r="A2800" s="157">
        <v>43655</v>
      </c>
      <c r="B2800" s="139">
        <v>155312619</v>
      </c>
      <c r="C2800" s="139" t="s">
        <v>10972</v>
      </c>
      <c r="D2800" s="272" t="s">
        <v>3500</v>
      </c>
      <c r="E2800" s="139" t="s">
        <v>10973</v>
      </c>
      <c r="F2800" s="582" t="s">
        <v>10974</v>
      </c>
      <c r="G2800" s="140" t="s">
        <v>3500</v>
      </c>
      <c r="H2800" s="516">
        <v>2500</v>
      </c>
      <c r="I2800" s="271"/>
      <c r="J2800" s="271"/>
      <c r="K2800" s="271"/>
    </row>
    <row r="2801" spans="1:11" ht="69.75" customHeight="1" x14ac:dyDescent="0.25">
      <c r="A2801" s="157">
        <v>43656</v>
      </c>
      <c r="B2801" s="139">
        <v>153221088</v>
      </c>
      <c r="C2801" s="139" t="s">
        <v>10972</v>
      </c>
      <c r="D2801" s="272" t="s">
        <v>3500</v>
      </c>
      <c r="E2801" s="139" t="s">
        <v>10973</v>
      </c>
      <c r="F2801" s="582" t="s">
        <v>10974</v>
      </c>
      <c r="G2801" s="140" t="s">
        <v>3500</v>
      </c>
      <c r="H2801" s="516">
        <v>2500</v>
      </c>
      <c r="I2801" s="271"/>
      <c r="J2801" s="271"/>
      <c r="K2801" s="271"/>
    </row>
    <row r="2802" spans="1:11" ht="69.75" customHeight="1" x14ac:dyDescent="0.25">
      <c r="A2802" s="157">
        <v>43650</v>
      </c>
      <c r="B2802" s="139">
        <v>141036571</v>
      </c>
      <c r="C2802" s="139" t="s">
        <v>10983</v>
      </c>
      <c r="D2802" s="195" t="s">
        <v>10984</v>
      </c>
      <c r="E2802" s="139" t="s">
        <v>10985</v>
      </c>
      <c r="F2802" s="582" t="s">
        <v>10986</v>
      </c>
      <c r="G2802" s="140" t="s">
        <v>3500</v>
      </c>
      <c r="H2802" s="516">
        <v>12000</v>
      </c>
      <c r="I2802" s="271"/>
      <c r="J2802" s="271"/>
      <c r="K2802" s="271"/>
    </row>
    <row r="2803" spans="1:11" ht="69.75" customHeight="1" x14ac:dyDescent="0.25">
      <c r="A2803" s="159">
        <v>43651</v>
      </c>
      <c r="B2803" s="139">
        <v>140811875</v>
      </c>
      <c r="C2803" s="139" t="s">
        <v>10987</v>
      </c>
      <c r="D2803" s="195" t="s">
        <v>10988</v>
      </c>
      <c r="E2803" s="139" t="s">
        <v>10989</v>
      </c>
      <c r="F2803" s="582" t="s">
        <v>10990</v>
      </c>
      <c r="G2803" s="140" t="s">
        <v>3500</v>
      </c>
      <c r="H2803" s="516">
        <v>13500</v>
      </c>
      <c r="I2803" s="271"/>
      <c r="J2803" s="271"/>
      <c r="K2803" s="271"/>
    </row>
    <row r="2804" spans="1:11" ht="69.75" customHeight="1" x14ac:dyDescent="0.25">
      <c r="A2804" s="159">
        <v>43654</v>
      </c>
      <c r="B2804" s="139">
        <v>115824150</v>
      </c>
      <c r="C2804" s="139" t="s">
        <v>10978</v>
      </c>
      <c r="D2804" s="272" t="s">
        <v>3500</v>
      </c>
      <c r="E2804" s="139" t="s">
        <v>10979</v>
      </c>
      <c r="F2804" s="582" t="s">
        <v>10974</v>
      </c>
      <c r="G2804" s="140" t="s">
        <v>3500</v>
      </c>
      <c r="H2804" s="516">
        <v>6300</v>
      </c>
      <c r="I2804" s="271"/>
      <c r="J2804" s="271"/>
      <c r="K2804" s="271"/>
    </row>
    <row r="2805" spans="1:11" ht="69.75" customHeight="1" x14ac:dyDescent="0.25">
      <c r="A2805" s="157">
        <v>43649</v>
      </c>
      <c r="B2805" s="139">
        <v>135317311</v>
      </c>
      <c r="C2805" s="139" t="s">
        <v>10991</v>
      </c>
      <c r="D2805" s="195" t="s">
        <v>10992</v>
      </c>
      <c r="E2805" s="139" t="s">
        <v>10993</v>
      </c>
      <c r="F2805" s="582" t="s">
        <v>10994</v>
      </c>
      <c r="G2805" s="140" t="s">
        <v>3500</v>
      </c>
      <c r="H2805" s="516">
        <v>4948.2</v>
      </c>
      <c r="I2805" s="271"/>
      <c r="J2805" s="271"/>
      <c r="K2805" s="271"/>
    </row>
    <row r="2806" spans="1:11" ht="69.75" customHeight="1" x14ac:dyDescent="0.25">
      <c r="A2806" s="157">
        <v>43649</v>
      </c>
      <c r="B2806" s="139">
        <v>135317311</v>
      </c>
      <c r="C2806" s="139" t="s">
        <v>10991</v>
      </c>
      <c r="D2806" s="195" t="s">
        <v>10992</v>
      </c>
      <c r="E2806" s="139" t="s">
        <v>10993</v>
      </c>
      <c r="F2806" s="582" t="s">
        <v>10994</v>
      </c>
      <c r="G2806" s="140" t="s">
        <v>3500</v>
      </c>
      <c r="H2806" s="516">
        <v>14529.9</v>
      </c>
      <c r="I2806" s="271"/>
      <c r="J2806" s="271"/>
      <c r="K2806" s="271"/>
    </row>
    <row r="2807" spans="1:11" ht="82.5" customHeight="1" x14ac:dyDescent="0.25">
      <c r="A2807" s="159">
        <v>43657</v>
      </c>
      <c r="B2807" s="139">
        <v>142211939</v>
      </c>
      <c r="C2807" s="139" t="s">
        <v>10972</v>
      </c>
      <c r="D2807" s="272" t="s">
        <v>3500</v>
      </c>
      <c r="E2807" s="139" t="s">
        <v>10973</v>
      </c>
      <c r="F2807" s="582" t="s">
        <v>10995</v>
      </c>
      <c r="G2807" s="140" t="s">
        <v>3500</v>
      </c>
      <c r="H2807" s="516">
        <v>2500</v>
      </c>
      <c r="I2807" s="271"/>
      <c r="J2807" s="271"/>
      <c r="K2807" s="271"/>
    </row>
    <row r="2808" spans="1:11" ht="82.5" customHeight="1" x14ac:dyDescent="0.25">
      <c r="A2808" s="159">
        <v>43657</v>
      </c>
      <c r="B2808" s="139">
        <v>141651368</v>
      </c>
      <c r="C2808" s="139" t="s">
        <v>10987</v>
      </c>
      <c r="D2808" s="195" t="s">
        <v>10988</v>
      </c>
      <c r="E2808" s="139" t="s">
        <v>10989</v>
      </c>
      <c r="F2808" s="582" t="s">
        <v>10990</v>
      </c>
      <c r="G2808" s="140" t="s">
        <v>3500</v>
      </c>
      <c r="H2808" s="516">
        <v>13500</v>
      </c>
      <c r="I2808" s="271"/>
      <c r="J2808" s="271"/>
      <c r="K2808" s="271"/>
    </row>
    <row r="2809" spans="1:11" ht="82.5" customHeight="1" x14ac:dyDescent="0.25">
      <c r="A2809" s="172">
        <v>43661</v>
      </c>
      <c r="B2809" s="139">
        <v>95224362</v>
      </c>
      <c r="C2809" s="139" t="s">
        <v>10987</v>
      </c>
      <c r="D2809" s="195" t="s">
        <v>10988</v>
      </c>
      <c r="E2809" s="139" t="s">
        <v>10989</v>
      </c>
      <c r="F2809" s="582" t="s">
        <v>10990</v>
      </c>
      <c r="G2809" s="140" t="s">
        <v>3500</v>
      </c>
      <c r="H2809" s="516">
        <v>13500</v>
      </c>
      <c r="I2809" s="271"/>
      <c r="J2809" s="271"/>
      <c r="K2809" s="271"/>
    </row>
    <row r="2810" spans="1:11" ht="82.5" customHeight="1" x14ac:dyDescent="0.25">
      <c r="A2810" s="157">
        <v>43662</v>
      </c>
      <c r="B2810" s="139">
        <v>95113603</v>
      </c>
      <c r="C2810" s="139" t="s">
        <v>10978</v>
      </c>
      <c r="D2810" s="272" t="s">
        <v>3500</v>
      </c>
      <c r="E2810" s="139" t="s">
        <v>10979</v>
      </c>
      <c r="F2810" s="582" t="s">
        <v>10996</v>
      </c>
      <c r="G2810" s="140" t="s">
        <v>3500</v>
      </c>
      <c r="H2810" s="516">
        <v>4200</v>
      </c>
      <c r="I2810" s="271"/>
      <c r="J2810" s="271"/>
      <c r="K2810" s="271"/>
    </row>
    <row r="2811" spans="1:11" ht="82.5" customHeight="1" x14ac:dyDescent="0.25">
      <c r="A2811" s="157">
        <v>43662</v>
      </c>
      <c r="B2811" s="139">
        <v>94806074</v>
      </c>
      <c r="C2811" s="139" t="s">
        <v>10972</v>
      </c>
      <c r="D2811" s="272" t="s">
        <v>3500</v>
      </c>
      <c r="E2811" s="139" t="s">
        <v>10973</v>
      </c>
      <c r="F2811" s="582" t="s">
        <v>10974</v>
      </c>
      <c r="G2811" s="140" t="s">
        <v>3500</v>
      </c>
      <c r="H2811" s="516">
        <v>20000</v>
      </c>
      <c r="I2811" s="271"/>
      <c r="J2811" s="271"/>
      <c r="K2811" s="271"/>
    </row>
    <row r="2812" spans="1:11" ht="82.5" customHeight="1" x14ac:dyDescent="0.25">
      <c r="A2812" s="157">
        <v>43663</v>
      </c>
      <c r="B2812" s="139">
        <v>103929155</v>
      </c>
      <c r="C2812" s="139" t="s">
        <v>10997</v>
      </c>
      <c r="D2812" s="195" t="s">
        <v>10998</v>
      </c>
      <c r="E2812" s="139" t="s">
        <v>10999</v>
      </c>
      <c r="F2812" s="582" t="s">
        <v>11000</v>
      </c>
      <c r="G2812" s="140" t="s">
        <v>3500</v>
      </c>
      <c r="H2812" s="516">
        <v>7308.75</v>
      </c>
      <c r="I2812" s="271"/>
      <c r="J2812" s="271"/>
      <c r="K2812" s="271"/>
    </row>
    <row r="2813" spans="1:11" ht="82.5" customHeight="1" x14ac:dyDescent="0.25">
      <c r="A2813" s="157">
        <v>43664</v>
      </c>
      <c r="B2813" s="139">
        <v>95519310</v>
      </c>
      <c r="C2813" s="139" t="s">
        <v>10997</v>
      </c>
      <c r="D2813" s="195" t="s">
        <v>10998</v>
      </c>
      <c r="E2813" s="139" t="s">
        <v>10999</v>
      </c>
      <c r="F2813" s="582" t="s">
        <v>11000</v>
      </c>
      <c r="G2813" s="140" t="s">
        <v>3500</v>
      </c>
      <c r="H2813" s="516">
        <v>12155</v>
      </c>
      <c r="I2813" s="271"/>
      <c r="J2813" s="271"/>
      <c r="K2813" s="271"/>
    </row>
    <row r="2814" spans="1:11" ht="82.5" customHeight="1" x14ac:dyDescent="0.25">
      <c r="A2814" s="159">
        <v>43651</v>
      </c>
      <c r="B2814" s="139">
        <v>2</v>
      </c>
      <c r="C2814" s="139" t="s">
        <v>11001</v>
      </c>
      <c r="D2814" s="195" t="s">
        <v>11002</v>
      </c>
      <c r="E2814" s="139" t="s">
        <v>11003</v>
      </c>
      <c r="F2814" s="582" t="s">
        <v>5792</v>
      </c>
      <c r="G2814" s="140" t="s">
        <v>3500</v>
      </c>
      <c r="H2814" s="516">
        <v>5000</v>
      </c>
      <c r="I2814" s="271"/>
      <c r="J2814" s="271"/>
      <c r="K2814" s="271"/>
    </row>
    <row r="2815" spans="1:11" ht="82.5" customHeight="1" x14ac:dyDescent="0.25">
      <c r="A2815" s="159">
        <v>43651</v>
      </c>
      <c r="B2815" s="139">
        <v>3</v>
      </c>
      <c r="C2815" s="139" t="s">
        <v>11004</v>
      </c>
      <c r="D2815" s="195" t="s">
        <v>11005</v>
      </c>
      <c r="E2815" s="139" t="s">
        <v>11006</v>
      </c>
      <c r="F2815" s="582" t="s">
        <v>5792</v>
      </c>
      <c r="G2815" s="140" t="s">
        <v>3500</v>
      </c>
      <c r="H2815" s="516">
        <v>5000</v>
      </c>
      <c r="I2815" s="271"/>
      <c r="J2815" s="271"/>
      <c r="K2815" s="271"/>
    </row>
    <row r="2816" spans="1:11" ht="82.5" customHeight="1" x14ac:dyDescent="0.25">
      <c r="A2816" s="159">
        <v>43651</v>
      </c>
      <c r="B2816" s="139">
        <v>4</v>
      </c>
      <c r="C2816" s="139" t="s">
        <v>10983</v>
      </c>
      <c r="D2816" s="195" t="s">
        <v>10984</v>
      </c>
      <c r="E2816" s="139" t="s">
        <v>10985</v>
      </c>
      <c r="F2816" s="582" t="s">
        <v>11007</v>
      </c>
      <c r="G2816" s="140" t="s">
        <v>3500</v>
      </c>
      <c r="H2816" s="516">
        <v>10000</v>
      </c>
      <c r="I2816" s="271"/>
      <c r="J2816" s="271"/>
      <c r="K2816" s="271"/>
    </row>
    <row r="2817" spans="1:11" ht="82.5" customHeight="1" x14ac:dyDescent="0.25">
      <c r="A2817" s="157">
        <v>43655</v>
      </c>
      <c r="B2817" s="139">
        <v>1</v>
      </c>
      <c r="C2817" s="139" t="s">
        <v>11008</v>
      </c>
      <c r="D2817" s="195" t="s">
        <v>11009</v>
      </c>
      <c r="E2817" s="139" t="s">
        <v>10989</v>
      </c>
      <c r="F2817" s="582" t="s">
        <v>11010</v>
      </c>
      <c r="G2817" s="140" t="s">
        <v>3500</v>
      </c>
      <c r="H2817" s="516">
        <v>17424</v>
      </c>
      <c r="I2817" s="271"/>
      <c r="J2817" s="271"/>
      <c r="K2817" s="271"/>
    </row>
    <row r="2818" spans="1:11" ht="82.5" customHeight="1" x14ac:dyDescent="0.25">
      <c r="A2818" s="157">
        <v>43655</v>
      </c>
      <c r="B2818" s="139">
        <v>3</v>
      </c>
      <c r="C2818" s="139" t="s">
        <v>11008</v>
      </c>
      <c r="D2818" s="195" t="s">
        <v>11009</v>
      </c>
      <c r="E2818" s="139" t="s">
        <v>10989</v>
      </c>
      <c r="F2818" s="582" t="s">
        <v>11011</v>
      </c>
      <c r="G2818" s="140" t="s">
        <v>3500</v>
      </c>
      <c r="H2818" s="516">
        <v>4500</v>
      </c>
      <c r="I2818" s="271"/>
      <c r="J2818" s="271"/>
      <c r="K2818" s="271"/>
    </row>
    <row r="2819" spans="1:11" ht="82.5" customHeight="1" x14ac:dyDescent="0.25">
      <c r="A2819" s="157">
        <v>43655</v>
      </c>
      <c r="B2819" s="139">
        <v>2</v>
      </c>
      <c r="C2819" s="139" t="s">
        <v>11012</v>
      </c>
      <c r="D2819" s="195" t="s">
        <v>11013</v>
      </c>
      <c r="E2819" s="139" t="s">
        <v>11014</v>
      </c>
      <c r="F2819" s="582" t="s">
        <v>11015</v>
      </c>
      <c r="G2819" s="140" t="s">
        <v>3500</v>
      </c>
      <c r="H2819" s="516">
        <v>400</v>
      </c>
      <c r="I2819" s="271"/>
      <c r="J2819" s="271"/>
      <c r="K2819" s="271"/>
    </row>
    <row r="2820" spans="1:11" ht="82.5" customHeight="1" x14ac:dyDescent="0.25">
      <c r="A2820" s="157">
        <v>43656</v>
      </c>
      <c r="B2820" s="139">
        <v>5</v>
      </c>
      <c r="C2820" s="139" t="s">
        <v>11016</v>
      </c>
      <c r="D2820" s="195" t="s">
        <v>11017</v>
      </c>
      <c r="E2820" s="139" t="s">
        <v>11018</v>
      </c>
      <c r="F2820" s="582" t="s">
        <v>11019</v>
      </c>
      <c r="G2820" s="140" t="s">
        <v>3500</v>
      </c>
      <c r="H2820" s="516">
        <v>2400</v>
      </c>
      <c r="I2820" s="271"/>
      <c r="J2820" s="271"/>
      <c r="K2820" s="271"/>
    </row>
    <row r="2821" spans="1:11" ht="82.5" customHeight="1" x14ac:dyDescent="0.25">
      <c r="A2821" s="159">
        <v>43657</v>
      </c>
      <c r="B2821" s="139">
        <v>1</v>
      </c>
      <c r="C2821" s="139" t="s">
        <v>11020</v>
      </c>
      <c r="D2821" s="195" t="s">
        <v>11021</v>
      </c>
      <c r="E2821" s="139" t="s">
        <v>11022</v>
      </c>
      <c r="F2821" s="582" t="s">
        <v>11023</v>
      </c>
      <c r="G2821" s="140" t="s">
        <v>3500</v>
      </c>
      <c r="H2821" s="516">
        <v>300</v>
      </c>
      <c r="I2821" s="271"/>
      <c r="J2821" s="271"/>
      <c r="K2821" s="271"/>
    </row>
    <row r="2822" spans="1:11" ht="82.5" customHeight="1" x14ac:dyDescent="0.25">
      <c r="A2822" s="159">
        <v>43657</v>
      </c>
      <c r="B2822" s="139">
        <v>2</v>
      </c>
      <c r="C2822" s="139" t="s">
        <v>11024</v>
      </c>
      <c r="D2822" s="195" t="s">
        <v>11025</v>
      </c>
      <c r="E2822" s="139" t="s">
        <v>11026</v>
      </c>
      <c r="F2822" s="582" t="s">
        <v>11027</v>
      </c>
      <c r="G2822" s="140" t="s">
        <v>3500</v>
      </c>
      <c r="H2822" s="516">
        <v>5000</v>
      </c>
      <c r="I2822" s="271"/>
      <c r="J2822" s="271"/>
      <c r="K2822" s="271"/>
    </row>
    <row r="2823" spans="1:11" ht="82.5" customHeight="1" x14ac:dyDescent="0.25">
      <c r="A2823" s="159">
        <v>43657</v>
      </c>
      <c r="B2823" s="139">
        <v>3</v>
      </c>
      <c r="C2823" s="139" t="s">
        <v>10983</v>
      </c>
      <c r="D2823" s="195" t="s">
        <v>10984</v>
      </c>
      <c r="E2823" s="139" t="s">
        <v>10985</v>
      </c>
      <c r="F2823" s="582" t="s">
        <v>11028</v>
      </c>
      <c r="G2823" s="140" t="s">
        <v>3500</v>
      </c>
      <c r="H2823" s="516">
        <v>10000</v>
      </c>
      <c r="I2823" s="271"/>
      <c r="J2823" s="271"/>
      <c r="K2823" s="271"/>
    </row>
    <row r="2824" spans="1:11" ht="82.5" customHeight="1" x14ac:dyDescent="0.25">
      <c r="A2824" s="159">
        <v>43657</v>
      </c>
      <c r="B2824" s="139">
        <v>8</v>
      </c>
      <c r="C2824" s="139" t="s">
        <v>11001</v>
      </c>
      <c r="D2824" s="195" t="s">
        <v>11002</v>
      </c>
      <c r="E2824" s="139" t="s">
        <v>11003</v>
      </c>
      <c r="F2824" s="582" t="s">
        <v>5792</v>
      </c>
      <c r="G2824" s="140" t="s">
        <v>3500</v>
      </c>
      <c r="H2824" s="516">
        <v>5000</v>
      </c>
      <c r="I2824" s="271"/>
      <c r="J2824" s="271"/>
      <c r="K2824" s="271"/>
    </row>
    <row r="2825" spans="1:11" ht="82.5" customHeight="1" x14ac:dyDescent="0.25">
      <c r="A2825" s="157">
        <v>43662</v>
      </c>
      <c r="B2825" s="139">
        <v>1</v>
      </c>
      <c r="C2825" s="139" t="s">
        <v>11008</v>
      </c>
      <c r="D2825" s="195" t="s">
        <v>11009</v>
      </c>
      <c r="E2825" s="139" t="s">
        <v>10989</v>
      </c>
      <c r="F2825" s="582" t="s">
        <v>11029</v>
      </c>
      <c r="G2825" s="140" t="s">
        <v>3500</v>
      </c>
      <c r="H2825" s="516">
        <v>9000</v>
      </c>
      <c r="I2825" s="271"/>
      <c r="J2825" s="271"/>
      <c r="K2825" s="271"/>
    </row>
    <row r="2826" spans="1:11" ht="82.5" customHeight="1" x14ac:dyDescent="0.25">
      <c r="A2826" s="157">
        <v>43662</v>
      </c>
      <c r="B2826" s="139">
        <v>2</v>
      </c>
      <c r="C2826" s="139" t="s">
        <v>11008</v>
      </c>
      <c r="D2826" s="195" t="s">
        <v>11009</v>
      </c>
      <c r="E2826" s="139" t="s">
        <v>10989</v>
      </c>
      <c r="F2826" s="582" t="s">
        <v>11030</v>
      </c>
      <c r="G2826" s="140" t="s">
        <v>3500</v>
      </c>
      <c r="H2826" s="516">
        <v>15156</v>
      </c>
      <c r="I2826" s="271"/>
      <c r="J2826" s="271"/>
      <c r="K2826" s="271"/>
    </row>
    <row r="2827" spans="1:11" ht="82.5" customHeight="1" x14ac:dyDescent="0.25">
      <c r="A2827" s="157">
        <v>43662</v>
      </c>
      <c r="B2827" s="139">
        <v>3</v>
      </c>
      <c r="C2827" s="139" t="s">
        <v>10983</v>
      </c>
      <c r="D2827" s="195" t="s">
        <v>10984</v>
      </c>
      <c r="E2827" s="139" t="s">
        <v>10985</v>
      </c>
      <c r="F2827" s="582" t="s">
        <v>11028</v>
      </c>
      <c r="G2827" s="140" t="s">
        <v>3500</v>
      </c>
      <c r="H2827" s="516">
        <v>10000</v>
      </c>
      <c r="I2827" s="271"/>
      <c r="J2827" s="271"/>
      <c r="K2827" s="271"/>
    </row>
    <row r="2828" spans="1:11" ht="82.5" customHeight="1" x14ac:dyDescent="0.25">
      <c r="A2828" s="157">
        <v>43662</v>
      </c>
      <c r="B2828" s="139">
        <v>6</v>
      </c>
      <c r="C2828" s="139" t="s">
        <v>11031</v>
      </c>
      <c r="D2828" s="195" t="s">
        <v>11032</v>
      </c>
      <c r="E2828" s="139" t="s">
        <v>11033</v>
      </c>
      <c r="F2828" s="582" t="s">
        <v>11034</v>
      </c>
      <c r="G2828" s="140" t="s">
        <v>3500</v>
      </c>
      <c r="H2828" s="516">
        <v>2160</v>
      </c>
      <c r="I2828" s="271"/>
      <c r="J2828" s="271"/>
      <c r="K2828" s="271"/>
    </row>
    <row r="2829" spans="1:11" ht="82.5" customHeight="1" x14ac:dyDescent="0.25">
      <c r="A2829" s="157">
        <v>43663</v>
      </c>
      <c r="B2829" s="139">
        <v>1</v>
      </c>
      <c r="C2829" s="139" t="s">
        <v>11024</v>
      </c>
      <c r="D2829" s="195" t="s">
        <v>11025</v>
      </c>
      <c r="E2829" s="139" t="s">
        <v>11026</v>
      </c>
      <c r="F2829" s="582" t="s">
        <v>11035</v>
      </c>
      <c r="G2829" s="140" t="s">
        <v>3500</v>
      </c>
      <c r="H2829" s="516">
        <v>5000</v>
      </c>
      <c r="I2829" s="271"/>
      <c r="J2829" s="271"/>
      <c r="K2829" s="271"/>
    </row>
    <row r="2830" spans="1:11" ht="82.5" customHeight="1" x14ac:dyDescent="0.25">
      <c r="A2830" s="157">
        <v>43663</v>
      </c>
      <c r="B2830" s="139">
        <v>2</v>
      </c>
      <c r="C2830" s="139" t="s">
        <v>11004</v>
      </c>
      <c r="D2830" s="195" t="s">
        <v>11005</v>
      </c>
      <c r="E2830" s="139" t="s">
        <v>11006</v>
      </c>
      <c r="F2830" s="582" t="s">
        <v>5792</v>
      </c>
      <c r="G2830" s="140" t="s">
        <v>3500</v>
      </c>
      <c r="H2830" s="516">
        <v>5000</v>
      </c>
      <c r="I2830" s="271"/>
      <c r="J2830" s="271"/>
      <c r="K2830" s="271"/>
    </row>
    <row r="2831" spans="1:11" ht="82.5" customHeight="1" x14ac:dyDescent="0.25">
      <c r="A2831" s="157">
        <v>43663</v>
      </c>
      <c r="B2831" s="139">
        <v>3</v>
      </c>
      <c r="C2831" s="139" t="s">
        <v>11001</v>
      </c>
      <c r="D2831" s="195" t="s">
        <v>11002</v>
      </c>
      <c r="E2831" s="139" t="s">
        <v>11003</v>
      </c>
      <c r="F2831" s="582" t="s">
        <v>5792</v>
      </c>
      <c r="G2831" s="140" t="s">
        <v>3500</v>
      </c>
      <c r="H2831" s="516">
        <v>5000</v>
      </c>
      <c r="I2831" s="271"/>
      <c r="J2831" s="271"/>
      <c r="K2831" s="271"/>
    </row>
    <row r="2832" spans="1:11" ht="82.5" customHeight="1" x14ac:dyDescent="0.25">
      <c r="A2832" s="159">
        <v>43665</v>
      </c>
      <c r="B2832" s="139">
        <v>1</v>
      </c>
      <c r="C2832" s="139" t="s">
        <v>10983</v>
      </c>
      <c r="D2832" s="195" t="s">
        <v>10984</v>
      </c>
      <c r="E2832" s="139" t="s">
        <v>10985</v>
      </c>
      <c r="F2832" s="582" t="s">
        <v>11028</v>
      </c>
      <c r="G2832" s="140" t="s">
        <v>3500</v>
      </c>
      <c r="H2832" s="516">
        <v>4862.97</v>
      </c>
      <c r="I2832" s="271"/>
      <c r="J2832" s="271"/>
      <c r="K2832" s="271"/>
    </row>
    <row r="2833" spans="1:11" ht="82.5" customHeight="1" x14ac:dyDescent="0.25">
      <c r="A2833" s="159">
        <v>43657</v>
      </c>
      <c r="B2833" s="139">
        <v>1</v>
      </c>
      <c r="C2833" s="139" t="s">
        <v>11036</v>
      </c>
      <c r="D2833" s="272" t="s">
        <v>3500</v>
      </c>
      <c r="E2833" s="139" t="s">
        <v>11037</v>
      </c>
      <c r="F2833" s="575" t="s">
        <v>11038</v>
      </c>
      <c r="G2833" s="140" t="s">
        <v>3500</v>
      </c>
      <c r="H2833" s="516">
        <v>6525</v>
      </c>
      <c r="I2833" s="271"/>
      <c r="J2833" s="271"/>
      <c r="K2833" s="271"/>
    </row>
    <row r="2834" spans="1:11" ht="82.5" customHeight="1" x14ac:dyDescent="0.25">
      <c r="A2834" s="159">
        <v>43657</v>
      </c>
      <c r="B2834" s="139">
        <v>2</v>
      </c>
      <c r="C2834" s="139" t="s">
        <v>11039</v>
      </c>
      <c r="D2834" s="195" t="s">
        <v>11040</v>
      </c>
      <c r="E2834" s="139" t="s">
        <v>11041</v>
      </c>
      <c r="F2834" s="575" t="s">
        <v>11038</v>
      </c>
      <c r="G2834" s="140" t="s">
        <v>3500</v>
      </c>
      <c r="H2834" s="516">
        <v>1560</v>
      </c>
      <c r="I2834" s="271"/>
      <c r="J2834" s="271"/>
      <c r="K2834" s="271"/>
    </row>
    <row r="2835" spans="1:11" ht="82.5" customHeight="1" x14ac:dyDescent="0.25">
      <c r="A2835" s="159">
        <v>43658</v>
      </c>
      <c r="B2835" s="139">
        <v>3</v>
      </c>
      <c r="C2835" s="139" t="s">
        <v>11042</v>
      </c>
      <c r="D2835" s="195" t="s">
        <v>11043</v>
      </c>
      <c r="E2835" s="139" t="s">
        <v>11044</v>
      </c>
      <c r="F2835" s="575" t="s">
        <v>11038</v>
      </c>
      <c r="G2835" s="140" t="s">
        <v>3500</v>
      </c>
      <c r="H2835" s="516">
        <v>3237.44</v>
      </c>
      <c r="I2835" s="271"/>
      <c r="J2835" s="271"/>
      <c r="K2835" s="271"/>
    </row>
    <row r="2836" spans="1:11" ht="82.5" customHeight="1" x14ac:dyDescent="0.25">
      <c r="A2836" s="157">
        <v>43663</v>
      </c>
      <c r="B2836" s="139">
        <v>4</v>
      </c>
      <c r="C2836" s="139" t="s">
        <v>11039</v>
      </c>
      <c r="D2836" s="195" t="s">
        <v>11040</v>
      </c>
      <c r="E2836" s="139" t="s">
        <v>11041</v>
      </c>
      <c r="F2836" s="575" t="s">
        <v>11038</v>
      </c>
      <c r="G2836" s="140" t="s">
        <v>3500</v>
      </c>
      <c r="H2836" s="516">
        <v>612</v>
      </c>
      <c r="I2836" s="271"/>
      <c r="J2836" s="271"/>
      <c r="K2836" s="271"/>
    </row>
    <row r="2837" spans="1:11" ht="82.5" customHeight="1" x14ac:dyDescent="0.25">
      <c r="A2837" s="159">
        <v>43658</v>
      </c>
      <c r="B2837" s="139">
        <v>2730379822</v>
      </c>
      <c r="C2837" s="139" t="s">
        <v>11045</v>
      </c>
      <c r="D2837" s="195" t="s">
        <v>11046</v>
      </c>
      <c r="E2837" s="139" t="s">
        <v>11047</v>
      </c>
      <c r="F2837" s="582" t="s">
        <v>10015</v>
      </c>
      <c r="G2837" s="140" t="s">
        <v>3500</v>
      </c>
      <c r="H2837" s="171">
        <v>6.6</v>
      </c>
      <c r="I2837" s="271"/>
      <c r="J2837" s="271"/>
      <c r="K2837" s="271"/>
    </row>
    <row r="2838" spans="1:11" ht="82.5" customHeight="1" x14ac:dyDescent="0.25">
      <c r="A2838" s="157">
        <v>43663</v>
      </c>
      <c r="B2838" s="139">
        <v>5183425922</v>
      </c>
      <c r="C2838" s="139" t="s">
        <v>11045</v>
      </c>
      <c r="D2838" s="195" t="s">
        <v>11046</v>
      </c>
      <c r="E2838" s="139" t="s">
        <v>11047</v>
      </c>
      <c r="F2838" s="582" t="s">
        <v>10015</v>
      </c>
      <c r="G2838" s="140" t="s">
        <v>3500</v>
      </c>
      <c r="H2838" s="171">
        <v>5</v>
      </c>
      <c r="I2838" s="271"/>
      <c r="J2838" s="271"/>
      <c r="K2838" s="271"/>
    </row>
    <row r="2839" spans="1:11" ht="82.5" customHeight="1" x14ac:dyDescent="0.25">
      <c r="A2839" s="157">
        <v>43663</v>
      </c>
      <c r="B2839" s="139">
        <v>518560122</v>
      </c>
      <c r="C2839" s="139" t="s">
        <v>11045</v>
      </c>
      <c r="D2839" s="195" t="s">
        <v>11046</v>
      </c>
      <c r="E2839" s="139" t="s">
        <v>11047</v>
      </c>
      <c r="F2839" s="582" t="s">
        <v>10015</v>
      </c>
      <c r="G2839" s="140" t="s">
        <v>3500</v>
      </c>
      <c r="H2839" s="171">
        <v>5</v>
      </c>
      <c r="I2839" s="271"/>
      <c r="J2839" s="271"/>
      <c r="K2839" s="271"/>
    </row>
    <row r="2840" spans="1:11" ht="82.5" customHeight="1" x14ac:dyDescent="0.25">
      <c r="A2840" s="157">
        <v>43648</v>
      </c>
      <c r="B2840" s="167">
        <v>3</v>
      </c>
      <c r="C2840" s="167" t="s">
        <v>11048</v>
      </c>
      <c r="D2840" s="196" t="s">
        <v>8893</v>
      </c>
      <c r="E2840" s="167" t="s">
        <v>8901</v>
      </c>
      <c r="F2840" s="583" t="s">
        <v>10974</v>
      </c>
      <c r="G2840" s="140" t="s">
        <v>3500</v>
      </c>
      <c r="H2840" s="187">
        <v>102820</v>
      </c>
      <c r="I2840" s="271"/>
      <c r="J2840" s="271"/>
      <c r="K2840" s="271"/>
    </row>
    <row r="2841" spans="1:11" ht="82.5" customHeight="1" x14ac:dyDescent="0.25">
      <c r="A2841" s="157">
        <v>43648</v>
      </c>
      <c r="B2841" s="167">
        <v>2</v>
      </c>
      <c r="C2841" s="167" t="s">
        <v>11049</v>
      </c>
      <c r="D2841" s="272" t="s">
        <v>3500</v>
      </c>
      <c r="E2841" s="167" t="s">
        <v>11050</v>
      </c>
      <c r="F2841" s="583" t="s">
        <v>11051</v>
      </c>
      <c r="G2841" s="140" t="s">
        <v>3500</v>
      </c>
      <c r="H2841" s="187">
        <v>7525</v>
      </c>
      <c r="I2841" s="271"/>
      <c r="J2841" s="271"/>
      <c r="K2841" s="271"/>
    </row>
    <row r="2842" spans="1:11" ht="82.5" customHeight="1" x14ac:dyDescent="0.25">
      <c r="A2842" s="157">
        <v>43648</v>
      </c>
      <c r="B2842" s="167">
        <v>1</v>
      </c>
      <c r="C2842" s="167" t="s">
        <v>11052</v>
      </c>
      <c r="D2842" s="272" t="s">
        <v>3500</v>
      </c>
      <c r="E2842" s="167" t="s">
        <v>11053</v>
      </c>
      <c r="F2842" s="583" t="s">
        <v>10974</v>
      </c>
      <c r="G2842" s="140" t="s">
        <v>3500</v>
      </c>
      <c r="H2842" s="187">
        <v>4879.3500000000004</v>
      </c>
      <c r="I2842" s="271"/>
      <c r="J2842" s="271"/>
      <c r="K2842" s="271"/>
    </row>
    <row r="2843" spans="1:11" ht="82.5" customHeight="1" x14ac:dyDescent="0.25">
      <c r="A2843" s="157">
        <v>43649</v>
      </c>
      <c r="B2843" s="167">
        <v>6</v>
      </c>
      <c r="C2843" s="167" t="s">
        <v>11054</v>
      </c>
      <c r="D2843" s="196" t="s">
        <v>11055</v>
      </c>
      <c r="E2843" s="167" t="s">
        <v>11056</v>
      </c>
      <c r="F2843" s="583" t="s">
        <v>10990</v>
      </c>
      <c r="G2843" s="140" t="s">
        <v>3500</v>
      </c>
      <c r="H2843" s="187">
        <v>6692</v>
      </c>
      <c r="I2843" s="271"/>
      <c r="J2843" s="271"/>
      <c r="K2843" s="271"/>
    </row>
    <row r="2844" spans="1:11" ht="82.5" customHeight="1" x14ac:dyDescent="0.25">
      <c r="A2844" s="157">
        <v>43649</v>
      </c>
      <c r="B2844" s="167">
        <v>5</v>
      </c>
      <c r="C2844" s="167" t="s">
        <v>11052</v>
      </c>
      <c r="D2844" s="272" t="s">
        <v>3500</v>
      </c>
      <c r="E2844" s="167" t="s">
        <v>11053</v>
      </c>
      <c r="F2844" s="583" t="s">
        <v>10974</v>
      </c>
      <c r="G2844" s="140" t="s">
        <v>3500</v>
      </c>
      <c r="H2844" s="187">
        <v>766.5</v>
      </c>
      <c r="I2844" s="271"/>
      <c r="J2844" s="271"/>
      <c r="K2844" s="271"/>
    </row>
    <row r="2845" spans="1:11" ht="82.5" customHeight="1" x14ac:dyDescent="0.25">
      <c r="A2845" s="157">
        <v>43649</v>
      </c>
      <c r="B2845" s="167">
        <v>4</v>
      </c>
      <c r="C2845" s="167" t="s">
        <v>11052</v>
      </c>
      <c r="D2845" s="272" t="s">
        <v>3500</v>
      </c>
      <c r="E2845" s="167" t="s">
        <v>11053</v>
      </c>
      <c r="F2845" s="583" t="s">
        <v>11051</v>
      </c>
      <c r="G2845" s="140" t="s">
        <v>3500</v>
      </c>
      <c r="H2845" s="187">
        <v>51250</v>
      </c>
      <c r="I2845" s="271"/>
      <c r="J2845" s="271"/>
      <c r="K2845" s="271"/>
    </row>
    <row r="2846" spans="1:11" ht="82.5" customHeight="1" x14ac:dyDescent="0.25">
      <c r="A2846" s="157">
        <v>43656</v>
      </c>
      <c r="B2846" s="167">
        <v>7</v>
      </c>
      <c r="C2846" s="167" t="s">
        <v>11057</v>
      </c>
      <c r="D2846" s="196" t="s">
        <v>11058</v>
      </c>
      <c r="E2846" s="167" t="s">
        <v>11059</v>
      </c>
      <c r="F2846" s="583" t="s">
        <v>10986</v>
      </c>
      <c r="G2846" s="140" t="s">
        <v>3500</v>
      </c>
      <c r="H2846" s="529">
        <v>208.8</v>
      </c>
      <c r="I2846" s="271"/>
      <c r="J2846" s="271"/>
      <c r="K2846" s="271"/>
    </row>
    <row r="2847" spans="1:11" ht="82.5" customHeight="1" x14ac:dyDescent="0.25">
      <c r="A2847" s="157">
        <v>43650</v>
      </c>
      <c r="B2847" s="167">
        <v>13</v>
      </c>
      <c r="C2847" s="167" t="s">
        <v>11060</v>
      </c>
      <c r="D2847" s="196" t="s">
        <v>11061</v>
      </c>
      <c r="E2847" s="167" t="s">
        <v>11062</v>
      </c>
      <c r="F2847" s="583" t="s">
        <v>11063</v>
      </c>
      <c r="G2847" s="140" t="s">
        <v>3500</v>
      </c>
      <c r="H2847" s="187">
        <v>400</v>
      </c>
      <c r="I2847" s="271"/>
      <c r="J2847" s="271"/>
      <c r="K2847" s="271"/>
    </row>
    <row r="2848" spans="1:11" ht="82.5" customHeight="1" x14ac:dyDescent="0.25">
      <c r="A2848" s="157">
        <v>43650</v>
      </c>
      <c r="B2848" s="167">
        <v>12</v>
      </c>
      <c r="C2848" s="167" t="s">
        <v>11064</v>
      </c>
      <c r="D2848" s="196" t="s">
        <v>11065</v>
      </c>
      <c r="E2848" s="167" t="s">
        <v>11066</v>
      </c>
      <c r="F2848" s="583" t="s">
        <v>11063</v>
      </c>
      <c r="G2848" s="140" t="s">
        <v>3500</v>
      </c>
      <c r="H2848" s="187">
        <v>3500</v>
      </c>
      <c r="I2848" s="271"/>
      <c r="J2848" s="271"/>
      <c r="K2848" s="271"/>
    </row>
    <row r="2849" spans="1:11" ht="82.5" customHeight="1" x14ac:dyDescent="0.25">
      <c r="A2849" s="157">
        <v>43650</v>
      </c>
      <c r="B2849" s="167">
        <v>11</v>
      </c>
      <c r="C2849" s="167" t="s">
        <v>11054</v>
      </c>
      <c r="D2849" s="196" t="s">
        <v>11055</v>
      </c>
      <c r="E2849" s="167" t="s">
        <v>11056</v>
      </c>
      <c r="F2849" s="583" t="s">
        <v>10990</v>
      </c>
      <c r="G2849" s="140" t="s">
        <v>3500</v>
      </c>
      <c r="H2849" s="187">
        <v>6285</v>
      </c>
      <c r="I2849" s="271"/>
      <c r="J2849" s="271"/>
      <c r="K2849" s="271"/>
    </row>
    <row r="2850" spans="1:11" ht="82.5" customHeight="1" x14ac:dyDescent="0.25">
      <c r="A2850" s="157">
        <v>43656</v>
      </c>
      <c r="B2850" s="530">
        <v>10</v>
      </c>
      <c r="C2850" s="530" t="s">
        <v>11067</v>
      </c>
      <c r="D2850" s="531" t="s">
        <v>11068</v>
      </c>
      <c r="E2850" s="530" t="s">
        <v>11069</v>
      </c>
      <c r="F2850" s="589" t="s">
        <v>10986</v>
      </c>
      <c r="G2850" s="140" t="s">
        <v>3500</v>
      </c>
      <c r="H2850" s="532">
        <v>11093.28</v>
      </c>
      <c r="I2850" s="271"/>
      <c r="J2850" s="271"/>
      <c r="K2850" s="271"/>
    </row>
    <row r="2851" spans="1:11" ht="82.5" customHeight="1" x14ac:dyDescent="0.25">
      <c r="A2851" s="157">
        <v>43656</v>
      </c>
      <c r="B2851" s="167">
        <v>9</v>
      </c>
      <c r="C2851" s="167" t="s">
        <v>11064</v>
      </c>
      <c r="D2851" s="196" t="s">
        <v>11065</v>
      </c>
      <c r="E2851" s="167" t="s">
        <v>11066</v>
      </c>
      <c r="F2851" s="583" t="s">
        <v>10990</v>
      </c>
      <c r="G2851" s="140" t="s">
        <v>3500</v>
      </c>
      <c r="H2851" s="187">
        <v>30888</v>
      </c>
      <c r="I2851" s="271"/>
      <c r="J2851" s="271"/>
      <c r="K2851" s="271"/>
    </row>
    <row r="2852" spans="1:11" ht="82.5" customHeight="1" x14ac:dyDescent="0.25">
      <c r="A2852" s="157">
        <v>43656</v>
      </c>
      <c r="B2852" s="167">
        <v>8</v>
      </c>
      <c r="C2852" s="167" t="s">
        <v>11070</v>
      </c>
      <c r="D2852" s="196" t="s">
        <v>11071</v>
      </c>
      <c r="E2852" s="167" t="s">
        <v>11072</v>
      </c>
      <c r="F2852" s="583" t="s">
        <v>10986</v>
      </c>
      <c r="G2852" s="140" t="s">
        <v>3500</v>
      </c>
      <c r="H2852" s="187">
        <v>10722</v>
      </c>
      <c r="I2852" s="271"/>
      <c r="J2852" s="271"/>
      <c r="K2852" s="271"/>
    </row>
    <row r="2853" spans="1:11" ht="82.5" customHeight="1" x14ac:dyDescent="0.25">
      <c r="A2853" s="157">
        <v>43656</v>
      </c>
      <c r="B2853" s="167">
        <v>14</v>
      </c>
      <c r="C2853" s="167" t="s">
        <v>11060</v>
      </c>
      <c r="D2853" s="196" t="s">
        <v>11061</v>
      </c>
      <c r="E2853" s="167" t="s">
        <v>11062</v>
      </c>
      <c r="F2853" s="583" t="s">
        <v>10990</v>
      </c>
      <c r="G2853" s="140" t="s">
        <v>3500</v>
      </c>
      <c r="H2853" s="187">
        <v>6036</v>
      </c>
      <c r="I2853" s="271"/>
      <c r="J2853" s="271"/>
      <c r="K2853" s="271"/>
    </row>
    <row r="2854" spans="1:11" ht="82.5" customHeight="1" x14ac:dyDescent="0.25">
      <c r="A2854" s="157">
        <v>43656</v>
      </c>
      <c r="B2854" s="167">
        <v>12</v>
      </c>
      <c r="C2854" s="167" t="s">
        <v>11048</v>
      </c>
      <c r="D2854" s="196" t="s">
        <v>8893</v>
      </c>
      <c r="E2854" s="167" t="s">
        <v>8901</v>
      </c>
      <c r="F2854" s="583" t="s">
        <v>11073</v>
      </c>
      <c r="G2854" s="140" t="s">
        <v>3500</v>
      </c>
      <c r="H2854" s="187">
        <v>14208</v>
      </c>
      <c r="I2854" s="271"/>
      <c r="J2854" s="271"/>
      <c r="K2854" s="271"/>
    </row>
    <row r="2855" spans="1:11" ht="82.5" customHeight="1" x14ac:dyDescent="0.25">
      <c r="A2855" s="157">
        <v>43656</v>
      </c>
      <c r="B2855" s="168">
        <v>13</v>
      </c>
      <c r="C2855" s="167" t="s">
        <v>11074</v>
      </c>
      <c r="D2855" s="272" t="s">
        <v>3500</v>
      </c>
      <c r="E2855" s="167" t="s">
        <v>11075</v>
      </c>
      <c r="F2855" s="583" t="s">
        <v>11076</v>
      </c>
      <c r="G2855" s="140" t="s">
        <v>3500</v>
      </c>
      <c r="H2855" s="187">
        <v>15200</v>
      </c>
      <c r="I2855" s="271"/>
      <c r="J2855" s="271"/>
      <c r="K2855" s="271"/>
    </row>
    <row r="2856" spans="1:11" ht="82.5" customHeight="1" x14ac:dyDescent="0.25">
      <c r="A2856" s="157">
        <v>43656</v>
      </c>
      <c r="B2856" s="167">
        <v>14</v>
      </c>
      <c r="C2856" s="167" t="s">
        <v>11077</v>
      </c>
      <c r="D2856" s="196" t="s">
        <v>11078</v>
      </c>
      <c r="E2856" s="167" t="s">
        <v>11079</v>
      </c>
      <c r="F2856" s="583" t="s">
        <v>10990</v>
      </c>
      <c r="G2856" s="140" t="s">
        <v>3500</v>
      </c>
      <c r="H2856" s="187">
        <v>10072</v>
      </c>
      <c r="I2856" s="271"/>
      <c r="J2856" s="271"/>
      <c r="K2856" s="271"/>
    </row>
    <row r="2857" spans="1:11" ht="82.5" customHeight="1" x14ac:dyDescent="0.25">
      <c r="A2857" s="157">
        <v>43656</v>
      </c>
      <c r="B2857" s="167">
        <v>15</v>
      </c>
      <c r="C2857" s="167" t="s">
        <v>11060</v>
      </c>
      <c r="D2857" s="196" t="s">
        <v>11061</v>
      </c>
      <c r="E2857" s="167" t="s">
        <v>11062</v>
      </c>
      <c r="F2857" s="583" t="s">
        <v>10990</v>
      </c>
      <c r="G2857" s="140" t="s">
        <v>3500</v>
      </c>
      <c r="H2857" s="187">
        <v>5369</v>
      </c>
      <c r="I2857" s="271"/>
      <c r="J2857" s="271"/>
      <c r="K2857" s="271"/>
    </row>
    <row r="2858" spans="1:11" ht="82.5" customHeight="1" x14ac:dyDescent="0.25">
      <c r="A2858" s="159">
        <v>43658</v>
      </c>
      <c r="B2858" s="167">
        <v>16</v>
      </c>
      <c r="C2858" s="167" t="s">
        <v>11080</v>
      </c>
      <c r="D2858" s="196" t="s">
        <v>11081</v>
      </c>
      <c r="E2858" s="167" t="s">
        <v>11082</v>
      </c>
      <c r="F2858" s="583" t="s">
        <v>10990</v>
      </c>
      <c r="G2858" s="140" t="s">
        <v>3500</v>
      </c>
      <c r="H2858" s="187">
        <v>8400</v>
      </c>
      <c r="I2858" s="271"/>
      <c r="J2858" s="271"/>
      <c r="K2858" s="271"/>
    </row>
    <row r="2859" spans="1:11" ht="82.5" customHeight="1" x14ac:dyDescent="0.25">
      <c r="A2859" s="159">
        <v>43658</v>
      </c>
      <c r="B2859" s="167">
        <v>18</v>
      </c>
      <c r="C2859" s="167" t="s">
        <v>11083</v>
      </c>
      <c r="D2859" s="196" t="s">
        <v>11084</v>
      </c>
      <c r="E2859" s="167" t="s">
        <v>11085</v>
      </c>
      <c r="F2859" s="583" t="s">
        <v>10243</v>
      </c>
      <c r="G2859" s="140" t="s">
        <v>3500</v>
      </c>
      <c r="H2859" s="187">
        <v>400</v>
      </c>
      <c r="I2859" s="271"/>
      <c r="J2859" s="271"/>
      <c r="K2859" s="271"/>
    </row>
    <row r="2860" spans="1:11" ht="82.5" customHeight="1" x14ac:dyDescent="0.25">
      <c r="A2860" s="159">
        <v>43658</v>
      </c>
      <c r="B2860" s="167">
        <v>19</v>
      </c>
      <c r="C2860" s="167" t="s">
        <v>11086</v>
      </c>
      <c r="D2860" s="196" t="s">
        <v>11087</v>
      </c>
      <c r="E2860" s="167" t="s">
        <v>11088</v>
      </c>
      <c r="F2860" s="583" t="s">
        <v>10990</v>
      </c>
      <c r="G2860" s="140" t="s">
        <v>3500</v>
      </c>
      <c r="H2860" s="187">
        <v>6930</v>
      </c>
      <c r="I2860" s="271"/>
      <c r="J2860" s="271"/>
      <c r="K2860" s="271"/>
    </row>
    <row r="2861" spans="1:11" ht="82.5" customHeight="1" x14ac:dyDescent="0.25">
      <c r="A2861" s="159">
        <v>43658</v>
      </c>
      <c r="B2861" s="167">
        <v>20</v>
      </c>
      <c r="C2861" s="167" t="s">
        <v>11080</v>
      </c>
      <c r="D2861" s="196" t="s">
        <v>11081</v>
      </c>
      <c r="E2861" s="167" t="s">
        <v>11082</v>
      </c>
      <c r="F2861" s="583" t="s">
        <v>10990</v>
      </c>
      <c r="G2861" s="140" t="s">
        <v>3500</v>
      </c>
      <c r="H2861" s="187">
        <v>5880</v>
      </c>
      <c r="I2861" s="271"/>
      <c r="J2861" s="271"/>
      <c r="K2861" s="271"/>
    </row>
    <row r="2862" spans="1:11" ht="82.5" customHeight="1" x14ac:dyDescent="0.25">
      <c r="A2862" s="159">
        <v>43658</v>
      </c>
      <c r="B2862" s="167">
        <v>21</v>
      </c>
      <c r="C2862" s="167" t="s">
        <v>11089</v>
      </c>
      <c r="D2862" s="196" t="s">
        <v>11090</v>
      </c>
      <c r="E2862" s="167" t="s">
        <v>11091</v>
      </c>
      <c r="F2862" s="583" t="s">
        <v>10990</v>
      </c>
      <c r="G2862" s="140" t="s">
        <v>3500</v>
      </c>
      <c r="H2862" s="187">
        <v>709</v>
      </c>
      <c r="I2862" s="271"/>
      <c r="J2862" s="271"/>
      <c r="K2862" s="271"/>
    </row>
    <row r="2863" spans="1:11" ht="82.5" customHeight="1" x14ac:dyDescent="0.25">
      <c r="A2863" s="159">
        <v>43658</v>
      </c>
      <c r="B2863" s="167">
        <v>22</v>
      </c>
      <c r="C2863" s="167" t="s">
        <v>11086</v>
      </c>
      <c r="D2863" s="196" t="s">
        <v>11087</v>
      </c>
      <c r="E2863" s="167" t="s">
        <v>11088</v>
      </c>
      <c r="F2863" s="583" t="s">
        <v>10990</v>
      </c>
      <c r="G2863" s="140" t="s">
        <v>3500</v>
      </c>
      <c r="H2863" s="187">
        <v>4760</v>
      </c>
      <c r="I2863" s="271"/>
      <c r="J2863" s="271"/>
      <c r="K2863" s="271"/>
    </row>
    <row r="2864" spans="1:11" ht="82.5" customHeight="1" x14ac:dyDescent="0.25">
      <c r="A2864" s="164">
        <v>43665</v>
      </c>
      <c r="B2864" s="167">
        <v>23</v>
      </c>
      <c r="C2864" s="167" t="s">
        <v>11092</v>
      </c>
      <c r="D2864" s="272" t="s">
        <v>3500</v>
      </c>
      <c r="E2864" s="167" t="s">
        <v>11093</v>
      </c>
      <c r="F2864" s="583" t="s">
        <v>10990</v>
      </c>
      <c r="G2864" s="140" t="s">
        <v>3500</v>
      </c>
      <c r="H2864" s="187">
        <v>6725</v>
      </c>
      <c r="I2864" s="271"/>
      <c r="J2864" s="271"/>
      <c r="K2864" s="271"/>
    </row>
    <row r="2865" spans="1:11" ht="82.5" customHeight="1" x14ac:dyDescent="0.25">
      <c r="A2865" s="157">
        <v>43662</v>
      </c>
      <c r="B2865" s="167">
        <v>24</v>
      </c>
      <c r="C2865" s="167" t="s">
        <v>11049</v>
      </c>
      <c r="D2865" s="272" t="s">
        <v>3500</v>
      </c>
      <c r="E2865" s="167" t="s">
        <v>11050</v>
      </c>
      <c r="F2865" s="583" t="s">
        <v>11051</v>
      </c>
      <c r="G2865" s="140" t="s">
        <v>3500</v>
      </c>
      <c r="H2865" s="187">
        <v>3535</v>
      </c>
      <c r="I2865" s="271"/>
      <c r="J2865" s="271"/>
      <c r="K2865" s="271"/>
    </row>
    <row r="2866" spans="1:11" ht="82.5" customHeight="1" x14ac:dyDescent="0.25">
      <c r="A2866" s="157">
        <v>43662</v>
      </c>
      <c r="B2866" s="533" t="s">
        <v>11094</v>
      </c>
      <c r="C2866" s="167" t="s">
        <v>11092</v>
      </c>
      <c r="D2866" s="272" t="s">
        <v>3500</v>
      </c>
      <c r="E2866" s="167" t="s">
        <v>11093</v>
      </c>
      <c r="F2866" s="583" t="s">
        <v>10990</v>
      </c>
      <c r="G2866" s="140" t="s">
        <v>3500</v>
      </c>
      <c r="H2866" s="187">
        <v>9964</v>
      </c>
      <c r="I2866" s="271"/>
      <c r="J2866" s="271"/>
      <c r="K2866" s="271"/>
    </row>
    <row r="2867" spans="1:11" ht="82.5" customHeight="1" x14ac:dyDescent="0.25">
      <c r="A2867" s="157">
        <v>43662</v>
      </c>
      <c r="B2867" s="167" t="s">
        <v>11095</v>
      </c>
      <c r="C2867" s="167" t="s">
        <v>11096</v>
      </c>
      <c r="D2867" s="196" t="s">
        <v>11097</v>
      </c>
      <c r="E2867" s="167" t="s">
        <v>11098</v>
      </c>
      <c r="F2867" s="583" t="s">
        <v>10243</v>
      </c>
      <c r="G2867" s="140" t="s">
        <v>3500</v>
      </c>
      <c r="H2867" s="187">
        <v>500</v>
      </c>
      <c r="I2867" s="271"/>
      <c r="J2867" s="271"/>
      <c r="K2867" s="271"/>
    </row>
    <row r="2868" spans="1:11" ht="82.5" customHeight="1" x14ac:dyDescent="0.25">
      <c r="A2868" s="157">
        <v>43662</v>
      </c>
      <c r="B2868" s="167" t="s">
        <v>11099</v>
      </c>
      <c r="C2868" s="167" t="s">
        <v>11100</v>
      </c>
      <c r="D2868" s="272" t="s">
        <v>3500</v>
      </c>
      <c r="E2868" s="167" t="s">
        <v>11101</v>
      </c>
      <c r="F2868" s="583" t="s">
        <v>11051</v>
      </c>
      <c r="G2868" s="140" t="s">
        <v>3500</v>
      </c>
      <c r="H2868" s="187">
        <v>900</v>
      </c>
      <c r="I2868" s="271"/>
      <c r="J2868" s="271"/>
      <c r="K2868" s="271"/>
    </row>
    <row r="2869" spans="1:11" ht="82.5" customHeight="1" x14ac:dyDescent="0.25">
      <c r="A2869" s="157">
        <v>43662</v>
      </c>
      <c r="B2869" s="167" t="s">
        <v>11102</v>
      </c>
      <c r="C2869" s="167" t="s">
        <v>11086</v>
      </c>
      <c r="D2869" s="196" t="s">
        <v>11087</v>
      </c>
      <c r="E2869" s="167" t="s">
        <v>11088</v>
      </c>
      <c r="F2869" s="583" t="s">
        <v>10990</v>
      </c>
      <c r="G2869" s="140" t="s">
        <v>3500</v>
      </c>
      <c r="H2869" s="187">
        <v>1400</v>
      </c>
      <c r="I2869" s="271"/>
      <c r="J2869" s="271"/>
      <c r="K2869" s="271"/>
    </row>
    <row r="2870" spans="1:11" ht="82.5" customHeight="1" x14ac:dyDescent="0.25">
      <c r="A2870" s="157">
        <v>43662</v>
      </c>
      <c r="B2870" s="167">
        <v>25</v>
      </c>
      <c r="C2870" s="167" t="s">
        <v>11086</v>
      </c>
      <c r="D2870" s="196" t="s">
        <v>11087</v>
      </c>
      <c r="E2870" s="167" t="s">
        <v>11088</v>
      </c>
      <c r="F2870" s="583" t="s">
        <v>10990</v>
      </c>
      <c r="G2870" s="140" t="s">
        <v>3500</v>
      </c>
      <c r="H2870" s="187">
        <v>7920</v>
      </c>
      <c r="I2870" s="271"/>
      <c r="J2870" s="271"/>
      <c r="K2870" s="271"/>
    </row>
    <row r="2871" spans="1:11" ht="82.5" customHeight="1" x14ac:dyDescent="0.25">
      <c r="A2871" s="157">
        <v>43662</v>
      </c>
      <c r="B2871" s="167">
        <v>26</v>
      </c>
      <c r="C2871" s="167" t="s">
        <v>11092</v>
      </c>
      <c r="D2871" s="272" t="s">
        <v>3500</v>
      </c>
      <c r="E2871" s="167" t="s">
        <v>11093</v>
      </c>
      <c r="F2871" s="583" t="s">
        <v>10990</v>
      </c>
      <c r="G2871" s="140" t="s">
        <v>3500</v>
      </c>
      <c r="H2871" s="187">
        <v>7820</v>
      </c>
      <c r="I2871" s="271"/>
      <c r="J2871" s="271"/>
      <c r="K2871" s="271"/>
    </row>
    <row r="2872" spans="1:11" ht="82.5" customHeight="1" x14ac:dyDescent="0.25">
      <c r="A2872" s="157">
        <v>43662</v>
      </c>
      <c r="B2872" s="534">
        <v>27</v>
      </c>
      <c r="C2872" s="534" t="s">
        <v>11060</v>
      </c>
      <c r="D2872" s="535" t="s">
        <v>11061</v>
      </c>
      <c r="E2872" s="534" t="s">
        <v>11062</v>
      </c>
      <c r="F2872" s="590" t="s">
        <v>10990</v>
      </c>
      <c r="G2872" s="140" t="s">
        <v>3500</v>
      </c>
      <c r="H2872" s="536">
        <v>5036.75</v>
      </c>
      <c r="I2872" s="271"/>
      <c r="J2872" s="271"/>
      <c r="K2872" s="271"/>
    </row>
    <row r="2873" spans="1:11" ht="82.5" customHeight="1" x14ac:dyDescent="0.25">
      <c r="A2873" s="157">
        <v>43663</v>
      </c>
      <c r="B2873" s="167">
        <v>28</v>
      </c>
      <c r="C2873" s="534" t="s">
        <v>11064</v>
      </c>
      <c r="D2873" s="535" t="s">
        <v>11065</v>
      </c>
      <c r="E2873" s="534" t="s">
        <v>11066</v>
      </c>
      <c r="F2873" s="583" t="s">
        <v>10990</v>
      </c>
      <c r="G2873" s="140" t="s">
        <v>3500</v>
      </c>
      <c r="H2873" s="187">
        <v>30888</v>
      </c>
      <c r="I2873" s="271"/>
      <c r="J2873" s="271"/>
      <c r="K2873" s="271"/>
    </row>
    <row r="2874" spans="1:11" ht="82.5" customHeight="1" x14ac:dyDescent="0.25">
      <c r="A2874" s="164">
        <v>43665</v>
      </c>
      <c r="B2874" s="167" t="s">
        <v>11103</v>
      </c>
      <c r="C2874" s="534" t="s">
        <v>11089</v>
      </c>
      <c r="D2874" s="535" t="s">
        <v>11090</v>
      </c>
      <c r="E2874" s="534" t="s">
        <v>11091</v>
      </c>
      <c r="F2874" s="583" t="s">
        <v>10990</v>
      </c>
      <c r="G2874" s="140" t="s">
        <v>3500</v>
      </c>
      <c r="H2874" s="187">
        <v>4459.16</v>
      </c>
      <c r="I2874" s="271"/>
      <c r="J2874" s="271"/>
      <c r="K2874" s="271"/>
    </row>
    <row r="2875" spans="1:11" ht="82.5" customHeight="1" x14ac:dyDescent="0.25">
      <c r="A2875" s="164">
        <v>43665</v>
      </c>
      <c r="B2875" s="167">
        <v>29</v>
      </c>
      <c r="C2875" s="534" t="s">
        <v>11104</v>
      </c>
      <c r="D2875" s="535" t="s">
        <v>11105</v>
      </c>
      <c r="E2875" s="534" t="s">
        <v>11106</v>
      </c>
      <c r="F2875" s="583" t="s">
        <v>10990</v>
      </c>
      <c r="G2875" s="140" t="s">
        <v>3500</v>
      </c>
      <c r="H2875" s="187">
        <v>4784</v>
      </c>
      <c r="I2875" s="271"/>
      <c r="J2875" s="271"/>
      <c r="K2875" s="271"/>
    </row>
    <row r="2876" spans="1:11" ht="82.5" customHeight="1" x14ac:dyDescent="0.25">
      <c r="A2876" s="164">
        <v>43665</v>
      </c>
      <c r="B2876" s="167">
        <v>31</v>
      </c>
      <c r="C2876" s="167" t="s">
        <v>11077</v>
      </c>
      <c r="D2876" s="196" t="s">
        <v>11078</v>
      </c>
      <c r="E2876" s="167" t="s">
        <v>11079</v>
      </c>
      <c r="F2876" s="583" t="s">
        <v>10990</v>
      </c>
      <c r="G2876" s="140" t="s">
        <v>3500</v>
      </c>
      <c r="H2876" s="187">
        <v>6164</v>
      </c>
      <c r="I2876" s="271"/>
      <c r="J2876" s="271"/>
      <c r="K2876" s="271"/>
    </row>
    <row r="2877" spans="1:11" ht="82.5" customHeight="1" x14ac:dyDescent="0.25">
      <c r="A2877" s="164">
        <v>43665</v>
      </c>
      <c r="B2877" s="167">
        <v>30</v>
      </c>
      <c r="C2877" s="167" t="s">
        <v>11077</v>
      </c>
      <c r="D2877" s="196" t="s">
        <v>11078</v>
      </c>
      <c r="E2877" s="167" t="s">
        <v>11079</v>
      </c>
      <c r="F2877" s="583" t="s">
        <v>10990</v>
      </c>
      <c r="G2877" s="140" t="s">
        <v>3500</v>
      </c>
      <c r="H2877" s="187">
        <v>10653</v>
      </c>
      <c r="I2877" s="271"/>
      <c r="J2877" s="271"/>
      <c r="K2877" s="271"/>
    </row>
    <row r="2878" spans="1:11" ht="82.5" customHeight="1" x14ac:dyDescent="0.25">
      <c r="A2878" s="164">
        <v>43665</v>
      </c>
      <c r="B2878" s="167" t="s">
        <v>11107</v>
      </c>
      <c r="C2878" s="167" t="s">
        <v>11054</v>
      </c>
      <c r="D2878" s="196" t="s">
        <v>11055</v>
      </c>
      <c r="E2878" s="167" t="s">
        <v>11056</v>
      </c>
      <c r="F2878" s="583" t="s">
        <v>10990</v>
      </c>
      <c r="G2878" s="140" t="s">
        <v>3500</v>
      </c>
      <c r="H2878" s="165">
        <v>5454.5</v>
      </c>
      <c r="I2878" s="271"/>
      <c r="J2878" s="271"/>
      <c r="K2878" s="271"/>
    </row>
    <row r="2879" spans="1:11" ht="82.5" customHeight="1" x14ac:dyDescent="0.25">
      <c r="A2879" s="164">
        <v>43665</v>
      </c>
      <c r="B2879" s="167">
        <v>32</v>
      </c>
      <c r="C2879" s="167" t="s">
        <v>11048</v>
      </c>
      <c r="D2879" s="196" t="s">
        <v>8893</v>
      </c>
      <c r="E2879" s="167" t="s">
        <v>8901</v>
      </c>
      <c r="F2879" s="583" t="s">
        <v>10974</v>
      </c>
      <c r="G2879" s="140" t="s">
        <v>3500</v>
      </c>
      <c r="H2879" s="165">
        <v>14250</v>
      </c>
      <c r="I2879" s="271"/>
      <c r="J2879" s="271"/>
      <c r="K2879" s="271"/>
    </row>
    <row r="2880" spans="1:11" ht="82.5" customHeight="1" x14ac:dyDescent="0.25">
      <c r="A2880" s="164">
        <v>43665</v>
      </c>
      <c r="B2880" s="167">
        <v>33</v>
      </c>
      <c r="C2880" s="167" t="s">
        <v>11080</v>
      </c>
      <c r="D2880" s="196" t="s">
        <v>11081</v>
      </c>
      <c r="E2880" s="167" t="s">
        <v>11082</v>
      </c>
      <c r="F2880" s="583" t="s">
        <v>10990</v>
      </c>
      <c r="G2880" s="140" t="s">
        <v>3500</v>
      </c>
      <c r="H2880" s="165">
        <v>2450</v>
      </c>
      <c r="I2880" s="271"/>
      <c r="J2880" s="271"/>
      <c r="K2880" s="271"/>
    </row>
    <row r="2881" spans="1:11" ht="82.5" customHeight="1" x14ac:dyDescent="0.25">
      <c r="A2881" s="157">
        <v>43655</v>
      </c>
      <c r="B2881" s="139">
        <v>1</v>
      </c>
      <c r="C2881" s="139" t="s">
        <v>11108</v>
      </c>
      <c r="D2881" s="195" t="s">
        <v>11109</v>
      </c>
      <c r="E2881" s="139" t="s">
        <v>11110</v>
      </c>
      <c r="F2881" s="582" t="s">
        <v>11111</v>
      </c>
      <c r="G2881" s="140" t="s">
        <v>3500</v>
      </c>
      <c r="H2881" s="516">
        <v>55000</v>
      </c>
      <c r="I2881" s="271"/>
      <c r="J2881" s="271"/>
      <c r="K2881" s="271"/>
    </row>
    <row r="2882" spans="1:11" ht="82.5" customHeight="1" x14ac:dyDescent="0.25">
      <c r="A2882" s="157">
        <v>43655</v>
      </c>
      <c r="B2882" s="139">
        <v>2</v>
      </c>
      <c r="C2882" s="139" t="s">
        <v>11112</v>
      </c>
      <c r="D2882" s="272" t="s">
        <v>3500</v>
      </c>
      <c r="E2882" s="139" t="s">
        <v>11113</v>
      </c>
      <c r="F2882" s="582" t="s">
        <v>11114</v>
      </c>
      <c r="G2882" s="140" t="s">
        <v>3500</v>
      </c>
      <c r="H2882" s="516">
        <v>49875</v>
      </c>
      <c r="I2882" s="271"/>
      <c r="J2882" s="271"/>
      <c r="K2882" s="271"/>
    </row>
    <row r="2883" spans="1:11" ht="82.5" customHeight="1" x14ac:dyDescent="0.25">
      <c r="A2883" s="157">
        <v>43655</v>
      </c>
      <c r="B2883" s="139">
        <v>3</v>
      </c>
      <c r="C2883" s="476" t="s">
        <v>11115</v>
      </c>
      <c r="D2883" s="272" t="s">
        <v>3500</v>
      </c>
      <c r="E2883" s="476" t="s">
        <v>11116</v>
      </c>
      <c r="F2883" s="582" t="s">
        <v>11114</v>
      </c>
      <c r="G2883" s="140" t="s">
        <v>3500</v>
      </c>
      <c r="H2883" s="516">
        <v>36900</v>
      </c>
      <c r="I2883" s="271"/>
      <c r="J2883" s="271"/>
      <c r="K2883" s="271"/>
    </row>
    <row r="2884" spans="1:11" ht="82.5" customHeight="1" x14ac:dyDescent="0.25">
      <c r="A2884" s="157">
        <v>43649</v>
      </c>
      <c r="B2884" s="195">
        <v>173734293</v>
      </c>
      <c r="C2884" s="195" t="s">
        <v>11117</v>
      </c>
      <c r="D2884" s="195">
        <v>32601086</v>
      </c>
      <c r="E2884" s="195" t="s">
        <v>11118</v>
      </c>
      <c r="F2884" s="591" t="s">
        <v>11119</v>
      </c>
      <c r="G2884" s="140" t="s">
        <v>3500</v>
      </c>
      <c r="H2884" s="178">
        <v>2244</v>
      </c>
      <c r="I2884" s="271"/>
      <c r="J2884" s="271"/>
      <c r="K2884" s="271"/>
    </row>
    <row r="2885" spans="1:11" ht="82.5" customHeight="1" x14ac:dyDescent="0.25">
      <c r="A2885" s="157">
        <v>43649</v>
      </c>
      <c r="B2885" s="195">
        <v>170723599</v>
      </c>
      <c r="C2885" s="195" t="s">
        <v>11120</v>
      </c>
      <c r="D2885" s="195">
        <v>38303820</v>
      </c>
      <c r="E2885" s="195" t="s">
        <v>11121</v>
      </c>
      <c r="F2885" s="591" t="s">
        <v>11122</v>
      </c>
      <c r="G2885" s="140" t="s">
        <v>3500</v>
      </c>
      <c r="H2885" s="178">
        <v>10800</v>
      </c>
      <c r="I2885" s="271"/>
      <c r="J2885" s="271"/>
      <c r="K2885" s="271"/>
    </row>
    <row r="2886" spans="1:11" ht="82.5" customHeight="1" x14ac:dyDescent="0.25">
      <c r="A2886" s="157">
        <v>43649</v>
      </c>
      <c r="B2886" s="195">
        <v>185429872</v>
      </c>
      <c r="C2886" s="195" t="s">
        <v>11123</v>
      </c>
      <c r="D2886" s="272" t="s">
        <v>3500</v>
      </c>
      <c r="E2886" s="195" t="s">
        <v>11124</v>
      </c>
      <c r="F2886" s="591" t="s">
        <v>11125</v>
      </c>
      <c r="G2886" s="140" t="s">
        <v>3500</v>
      </c>
      <c r="H2886" s="178">
        <v>17000</v>
      </c>
      <c r="I2886" s="271"/>
      <c r="J2886" s="271"/>
      <c r="K2886" s="271"/>
    </row>
    <row r="2887" spans="1:11" ht="82.5" customHeight="1" x14ac:dyDescent="0.25">
      <c r="A2887" s="157">
        <v>43649</v>
      </c>
      <c r="B2887" s="195">
        <v>170314783</v>
      </c>
      <c r="C2887" s="195" t="s">
        <v>11120</v>
      </c>
      <c r="D2887" s="195">
        <v>38303820</v>
      </c>
      <c r="E2887" s="195" t="s">
        <v>11121</v>
      </c>
      <c r="F2887" s="591" t="s">
        <v>11126</v>
      </c>
      <c r="G2887" s="140" t="s">
        <v>3500</v>
      </c>
      <c r="H2887" s="178">
        <v>18000</v>
      </c>
      <c r="I2887" s="271"/>
      <c r="J2887" s="271"/>
      <c r="K2887" s="271"/>
    </row>
    <row r="2888" spans="1:11" ht="82.5" customHeight="1" x14ac:dyDescent="0.25">
      <c r="A2888" s="157">
        <v>43649</v>
      </c>
      <c r="B2888" s="195">
        <v>172710140</v>
      </c>
      <c r="C2888" s="195" t="s">
        <v>11120</v>
      </c>
      <c r="D2888" s="195">
        <v>38303820</v>
      </c>
      <c r="E2888" s="195" t="s">
        <v>11121</v>
      </c>
      <c r="F2888" s="591" t="s">
        <v>11127</v>
      </c>
      <c r="G2888" s="140" t="s">
        <v>3500</v>
      </c>
      <c r="H2888" s="178">
        <v>18750</v>
      </c>
      <c r="I2888" s="271"/>
      <c r="J2888" s="271"/>
      <c r="K2888" s="271"/>
    </row>
    <row r="2889" spans="1:11" ht="82.5" customHeight="1" x14ac:dyDescent="0.25">
      <c r="A2889" s="157">
        <v>43649</v>
      </c>
      <c r="B2889" s="195">
        <v>173815047</v>
      </c>
      <c r="C2889" s="195" t="s">
        <v>11120</v>
      </c>
      <c r="D2889" s="195">
        <v>38303820</v>
      </c>
      <c r="E2889" s="195" t="s">
        <v>11121</v>
      </c>
      <c r="F2889" s="591" t="s">
        <v>11128</v>
      </c>
      <c r="G2889" s="140" t="s">
        <v>3500</v>
      </c>
      <c r="H2889" s="178">
        <v>21600</v>
      </c>
      <c r="I2889" s="271"/>
      <c r="J2889" s="271"/>
      <c r="K2889" s="271"/>
    </row>
    <row r="2890" spans="1:11" ht="82.5" customHeight="1" x14ac:dyDescent="0.25">
      <c r="A2890" s="157">
        <v>43649</v>
      </c>
      <c r="B2890" s="195">
        <v>174544288</v>
      </c>
      <c r="C2890" s="195" t="s">
        <v>11129</v>
      </c>
      <c r="D2890" s="272" t="s">
        <v>3500</v>
      </c>
      <c r="E2890" s="195" t="s">
        <v>11130</v>
      </c>
      <c r="F2890" s="591" t="s">
        <v>11131</v>
      </c>
      <c r="G2890" s="140" t="s">
        <v>3500</v>
      </c>
      <c r="H2890" s="178">
        <v>48360</v>
      </c>
      <c r="I2890" s="271"/>
      <c r="J2890" s="271"/>
      <c r="K2890" s="271"/>
    </row>
    <row r="2891" spans="1:11" ht="82.5" customHeight="1" x14ac:dyDescent="0.25">
      <c r="A2891" s="157">
        <v>43649</v>
      </c>
      <c r="B2891" s="195">
        <v>102730879</v>
      </c>
      <c r="C2891" s="195" t="s">
        <v>11132</v>
      </c>
      <c r="D2891" s="272" t="s">
        <v>3500</v>
      </c>
      <c r="E2891" s="195" t="s">
        <v>11133</v>
      </c>
      <c r="F2891" s="591" t="s">
        <v>11134</v>
      </c>
      <c r="G2891" s="140" t="s">
        <v>3500</v>
      </c>
      <c r="H2891" s="178">
        <v>55800</v>
      </c>
      <c r="I2891" s="271"/>
      <c r="J2891" s="271"/>
      <c r="K2891" s="271"/>
    </row>
    <row r="2892" spans="1:11" ht="82.5" customHeight="1" x14ac:dyDescent="0.25">
      <c r="A2892" s="157">
        <v>43649</v>
      </c>
      <c r="B2892" s="195">
        <v>183008146</v>
      </c>
      <c r="C2892" s="195" t="s">
        <v>11132</v>
      </c>
      <c r="D2892" s="272" t="s">
        <v>3500</v>
      </c>
      <c r="E2892" s="195" t="s">
        <v>11133</v>
      </c>
      <c r="F2892" s="591" t="s">
        <v>11135</v>
      </c>
      <c r="G2892" s="140" t="s">
        <v>3500</v>
      </c>
      <c r="H2892" s="178">
        <v>128920</v>
      </c>
      <c r="I2892" s="271"/>
      <c r="J2892" s="271"/>
      <c r="K2892" s="271"/>
    </row>
    <row r="2893" spans="1:11" ht="82.5" customHeight="1" x14ac:dyDescent="0.25">
      <c r="A2893" s="157">
        <v>43649</v>
      </c>
      <c r="B2893" s="195">
        <v>135353358</v>
      </c>
      <c r="C2893" s="195" t="s">
        <v>11136</v>
      </c>
      <c r="D2893" s="272" t="s">
        <v>3500</v>
      </c>
      <c r="E2893" s="195" t="s">
        <v>11137</v>
      </c>
      <c r="F2893" s="591" t="s">
        <v>11138</v>
      </c>
      <c r="G2893" s="140" t="s">
        <v>3500</v>
      </c>
      <c r="H2893" s="178">
        <v>130000</v>
      </c>
      <c r="I2893" s="271"/>
      <c r="J2893" s="271"/>
      <c r="K2893" s="271"/>
    </row>
    <row r="2894" spans="1:11" ht="82.5" customHeight="1" x14ac:dyDescent="0.25">
      <c r="A2894" s="157">
        <v>43650</v>
      </c>
      <c r="B2894" s="195">
        <v>150937459</v>
      </c>
      <c r="C2894" s="195" t="s">
        <v>11139</v>
      </c>
      <c r="D2894" s="195">
        <v>25281224</v>
      </c>
      <c r="E2894" s="195" t="s">
        <v>11140</v>
      </c>
      <c r="F2894" s="591" t="s">
        <v>11141</v>
      </c>
      <c r="G2894" s="140" t="s">
        <v>3500</v>
      </c>
      <c r="H2894" s="178">
        <v>66084</v>
      </c>
      <c r="I2894" s="271"/>
      <c r="J2894" s="271"/>
      <c r="K2894" s="271"/>
    </row>
    <row r="2895" spans="1:11" ht="82.5" customHeight="1" x14ac:dyDescent="0.25">
      <c r="A2895" s="157">
        <v>43650</v>
      </c>
      <c r="B2895" s="195">
        <v>155608077</v>
      </c>
      <c r="C2895" s="195" t="s">
        <v>11142</v>
      </c>
      <c r="D2895" s="195">
        <v>37920998</v>
      </c>
      <c r="E2895" s="195" t="s">
        <v>11143</v>
      </c>
      <c r="F2895" s="591" t="s">
        <v>11144</v>
      </c>
      <c r="G2895" s="140" t="s">
        <v>3500</v>
      </c>
      <c r="H2895" s="178">
        <v>73000</v>
      </c>
      <c r="I2895" s="271"/>
      <c r="J2895" s="271"/>
      <c r="K2895" s="271"/>
    </row>
    <row r="2896" spans="1:11" ht="82.5" customHeight="1" x14ac:dyDescent="0.25">
      <c r="A2896" s="159">
        <v>43651</v>
      </c>
      <c r="B2896" s="195">
        <v>145346895</v>
      </c>
      <c r="C2896" s="195" t="s">
        <v>11145</v>
      </c>
      <c r="D2896" s="272" t="s">
        <v>3500</v>
      </c>
      <c r="E2896" s="195" t="s">
        <v>11146</v>
      </c>
      <c r="F2896" s="591" t="s">
        <v>11147</v>
      </c>
      <c r="G2896" s="140" t="s">
        <v>3500</v>
      </c>
      <c r="H2896" s="178">
        <v>13500</v>
      </c>
      <c r="I2896" s="271"/>
      <c r="J2896" s="271"/>
      <c r="K2896" s="271"/>
    </row>
    <row r="2897" spans="1:11" ht="82.5" customHeight="1" x14ac:dyDescent="0.25">
      <c r="A2897" s="159">
        <v>43651</v>
      </c>
      <c r="B2897" s="195">
        <v>121853203</v>
      </c>
      <c r="C2897" s="195" t="s">
        <v>11148</v>
      </c>
      <c r="D2897" s="272" t="s">
        <v>3500</v>
      </c>
      <c r="E2897" s="195" t="s">
        <v>11149</v>
      </c>
      <c r="F2897" s="591" t="s">
        <v>11150</v>
      </c>
      <c r="G2897" s="140" t="s">
        <v>3500</v>
      </c>
      <c r="H2897" s="178">
        <v>14400</v>
      </c>
      <c r="I2897" s="271"/>
      <c r="J2897" s="271"/>
      <c r="K2897" s="271"/>
    </row>
    <row r="2898" spans="1:11" ht="82.5" customHeight="1" x14ac:dyDescent="0.25">
      <c r="A2898" s="159">
        <v>43651</v>
      </c>
      <c r="B2898" s="195">
        <v>144947702</v>
      </c>
      <c r="C2898" s="195" t="s">
        <v>11151</v>
      </c>
      <c r="D2898" s="272" t="s">
        <v>3500</v>
      </c>
      <c r="E2898" s="195" t="s">
        <v>11152</v>
      </c>
      <c r="F2898" s="591" t="s">
        <v>11153</v>
      </c>
      <c r="G2898" s="140" t="s">
        <v>3500</v>
      </c>
      <c r="H2898" s="178">
        <v>20200</v>
      </c>
      <c r="I2898" s="271"/>
      <c r="J2898" s="271"/>
      <c r="K2898" s="271"/>
    </row>
    <row r="2899" spans="1:11" ht="82.5" customHeight="1" x14ac:dyDescent="0.25">
      <c r="A2899" s="159">
        <v>43651</v>
      </c>
      <c r="B2899" s="195">
        <v>113449451</v>
      </c>
      <c r="C2899" s="195" t="s">
        <v>11154</v>
      </c>
      <c r="D2899" s="195">
        <v>34727887</v>
      </c>
      <c r="E2899" s="195" t="s">
        <v>11155</v>
      </c>
      <c r="F2899" s="591" t="s">
        <v>11156</v>
      </c>
      <c r="G2899" s="140" t="s">
        <v>3500</v>
      </c>
      <c r="H2899" s="178">
        <v>28000</v>
      </c>
      <c r="I2899" s="271"/>
      <c r="J2899" s="271"/>
      <c r="K2899" s="271"/>
    </row>
    <row r="2900" spans="1:11" ht="82.5" customHeight="1" x14ac:dyDescent="0.25">
      <c r="A2900" s="159">
        <v>43654</v>
      </c>
      <c r="B2900" s="195">
        <v>193639356</v>
      </c>
      <c r="C2900" s="195" t="s">
        <v>11120</v>
      </c>
      <c r="D2900" s="195">
        <v>38303820</v>
      </c>
      <c r="E2900" s="195" t="s">
        <v>11121</v>
      </c>
      <c r="F2900" s="591" t="s">
        <v>11157</v>
      </c>
      <c r="G2900" s="140" t="s">
        <v>3500</v>
      </c>
      <c r="H2900" s="178">
        <v>26325</v>
      </c>
      <c r="I2900" s="271"/>
      <c r="J2900" s="271"/>
      <c r="K2900" s="271"/>
    </row>
    <row r="2901" spans="1:11" ht="82.5" customHeight="1" x14ac:dyDescent="0.25">
      <c r="A2901" s="159">
        <v>43654</v>
      </c>
      <c r="B2901" s="195">
        <v>152754587</v>
      </c>
      <c r="C2901" s="195" t="s">
        <v>11158</v>
      </c>
      <c r="D2901" s="195">
        <v>23843362</v>
      </c>
      <c r="E2901" s="195" t="s">
        <v>5742</v>
      </c>
      <c r="F2901" s="591" t="s">
        <v>11159</v>
      </c>
      <c r="G2901" s="140" t="s">
        <v>3500</v>
      </c>
      <c r="H2901" s="178">
        <v>64900</v>
      </c>
      <c r="I2901" s="271"/>
      <c r="J2901" s="271"/>
      <c r="K2901" s="271"/>
    </row>
    <row r="2902" spans="1:11" ht="82.5" customHeight="1" x14ac:dyDescent="0.25">
      <c r="A2902" s="159">
        <v>43654</v>
      </c>
      <c r="B2902" s="195">
        <v>160823743</v>
      </c>
      <c r="C2902" s="195" t="s">
        <v>11160</v>
      </c>
      <c r="D2902" s="272" t="s">
        <v>3500</v>
      </c>
      <c r="E2902" s="195" t="s">
        <v>11161</v>
      </c>
      <c r="F2902" s="591" t="s">
        <v>11162</v>
      </c>
      <c r="G2902" s="140" t="s">
        <v>3500</v>
      </c>
      <c r="H2902" s="178">
        <v>160000</v>
      </c>
      <c r="I2902" s="271"/>
      <c r="J2902" s="271"/>
      <c r="K2902" s="271"/>
    </row>
    <row r="2903" spans="1:11" ht="82.5" customHeight="1" x14ac:dyDescent="0.25">
      <c r="A2903" s="157">
        <v>43655</v>
      </c>
      <c r="B2903" s="195">
        <v>204303794</v>
      </c>
      <c r="C2903" s="195" t="s">
        <v>8750</v>
      </c>
      <c r="D2903" s="195">
        <v>23530551</v>
      </c>
      <c r="E2903" s="195" t="s">
        <v>11163</v>
      </c>
      <c r="F2903" s="591" t="s">
        <v>11164</v>
      </c>
      <c r="G2903" s="140" t="s">
        <v>3500</v>
      </c>
      <c r="H2903" s="178">
        <v>724.5</v>
      </c>
      <c r="I2903" s="271"/>
      <c r="J2903" s="271"/>
      <c r="K2903" s="271"/>
    </row>
    <row r="2904" spans="1:11" ht="82.5" customHeight="1" x14ac:dyDescent="0.25">
      <c r="A2904" s="157">
        <v>43655</v>
      </c>
      <c r="B2904" s="195">
        <v>101656400</v>
      </c>
      <c r="C2904" s="195" t="s">
        <v>8323</v>
      </c>
      <c r="D2904" s="195">
        <v>24735255</v>
      </c>
      <c r="E2904" s="195" t="s">
        <v>11165</v>
      </c>
      <c r="F2904" s="591" t="s">
        <v>11166</v>
      </c>
      <c r="G2904" s="140" t="s">
        <v>3500</v>
      </c>
      <c r="H2904" s="178">
        <v>825</v>
      </c>
      <c r="I2904" s="271"/>
      <c r="J2904" s="271"/>
      <c r="K2904" s="271"/>
    </row>
    <row r="2905" spans="1:11" ht="82.5" customHeight="1" x14ac:dyDescent="0.25">
      <c r="A2905" s="157">
        <v>43655</v>
      </c>
      <c r="B2905" s="195">
        <v>102008094</v>
      </c>
      <c r="C2905" s="195" t="s">
        <v>11167</v>
      </c>
      <c r="D2905" s="195">
        <v>31306998</v>
      </c>
      <c r="E2905" s="195" t="s">
        <v>11168</v>
      </c>
      <c r="F2905" s="591" t="s">
        <v>11169</v>
      </c>
      <c r="G2905" s="140" t="s">
        <v>3500</v>
      </c>
      <c r="H2905" s="178">
        <v>1980</v>
      </c>
      <c r="I2905" s="271"/>
      <c r="J2905" s="271"/>
      <c r="K2905" s="271"/>
    </row>
    <row r="2906" spans="1:11" ht="82.5" customHeight="1" x14ac:dyDescent="0.25">
      <c r="A2906" s="157">
        <v>43655</v>
      </c>
      <c r="B2906" s="195">
        <v>102616066</v>
      </c>
      <c r="C2906" s="195" t="s">
        <v>5603</v>
      </c>
      <c r="D2906" s="195">
        <v>31451403</v>
      </c>
      <c r="E2906" s="195" t="s">
        <v>11170</v>
      </c>
      <c r="F2906" s="591" t="s">
        <v>11171</v>
      </c>
      <c r="G2906" s="140" t="s">
        <v>3500</v>
      </c>
      <c r="H2906" s="178">
        <v>1980</v>
      </c>
      <c r="I2906" s="271"/>
      <c r="J2906" s="271"/>
      <c r="K2906" s="271"/>
    </row>
    <row r="2907" spans="1:11" ht="82.5" customHeight="1" x14ac:dyDescent="0.25">
      <c r="A2907" s="157">
        <v>43655</v>
      </c>
      <c r="B2907" s="195">
        <v>171102225</v>
      </c>
      <c r="C2907" s="195" t="s">
        <v>11151</v>
      </c>
      <c r="D2907" s="272" t="s">
        <v>3500</v>
      </c>
      <c r="E2907" s="195" t="s">
        <v>11152</v>
      </c>
      <c r="F2907" s="591" t="s">
        <v>11172</v>
      </c>
      <c r="G2907" s="140" t="s">
        <v>3500</v>
      </c>
      <c r="H2907" s="178">
        <v>130640</v>
      </c>
      <c r="I2907" s="271"/>
      <c r="J2907" s="271"/>
      <c r="K2907" s="271"/>
    </row>
    <row r="2908" spans="1:11" ht="82.5" customHeight="1" x14ac:dyDescent="0.25">
      <c r="A2908" s="159">
        <v>43658</v>
      </c>
      <c r="B2908" s="195">
        <v>141816077</v>
      </c>
      <c r="C2908" s="195" t="s">
        <v>11173</v>
      </c>
      <c r="D2908" s="195">
        <v>21344146</v>
      </c>
      <c r="E2908" s="195" t="s">
        <v>11174</v>
      </c>
      <c r="F2908" s="591" t="s">
        <v>11175</v>
      </c>
      <c r="G2908" s="140" t="s">
        <v>3500</v>
      </c>
      <c r="H2908" s="178">
        <v>6708</v>
      </c>
      <c r="I2908" s="271"/>
      <c r="J2908" s="271"/>
      <c r="K2908" s="271"/>
    </row>
    <row r="2909" spans="1:11" ht="82.5" customHeight="1" x14ac:dyDescent="0.25">
      <c r="A2909" s="159">
        <v>43658</v>
      </c>
      <c r="B2909" s="195">
        <v>140954943</v>
      </c>
      <c r="C2909" s="195" t="s">
        <v>11173</v>
      </c>
      <c r="D2909" s="195">
        <v>21344146</v>
      </c>
      <c r="E2909" s="195" t="s">
        <v>11174</v>
      </c>
      <c r="F2909" s="591" t="s">
        <v>11176</v>
      </c>
      <c r="G2909" s="140" t="s">
        <v>3500</v>
      </c>
      <c r="H2909" s="178">
        <v>9802.6299999999992</v>
      </c>
      <c r="I2909" s="271"/>
      <c r="J2909" s="271"/>
      <c r="K2909" s="271"/>
    </row>
    <row r="2910" spans="1:11" ht="82.5" customHeight="1" x14ac:dyDescent="0.25">
      <c r="A2910" s="159">
        <v>43659</v>
      </c>
      <c r="B2910" s="195">
        <v>100801551</v>
      </c>
      <c r="C2910" s="195" t="s">
        <v>11177</v>
      </c>
      <c r="D2910" s="272" t="s">
        <v>3500</v>
      </c>
      <c r="E2910" s="195" t="s">
        <v>11178</v>
      </c>
      <c r="F2910" s="591" t="s">
        <v>11179</v>
      </c>
      <c r="G2910" s="140" t="s">
        <v>3500</v>
      </c>
      <c r="H2910" s="178">
        <v>17250</v>
      </c>
      <c r="I2910" s="271"/>
      <c r="J2910" s="271"/>
      <c r="K2910" s="271"/>
    </row>
    <row r="2911" spans="1:11" ht="82.5" customHeight="1" x14ac:dyDescent="0.25">
      <c r="A2911" s="159">
        <v>43659</v>
      </c>
      <c r="B2911" s="195">
        <v>100844718</v>
      </c>
      <c r="C2911" s="195" t="s">
        <v>11180</v>
      </c>
      <c r="D2911" s="272" t="s">
        <v>3500</v>
      </c>
      <c r="E2911" s="195" t="s">
        <v>11181</v>
      </c>
      <c r="F2911" s="591" t="s">
        <v>11182</v>
      </c>
      <c r="G2911" s="140" t="s">
        <v>3500</v>
      </c>
      <c r="H2911" s="178">
        <v>21200</v>
      </c>
      <c r="I2911" s="271"/>
      <c r="J2911" s="271"/>
      <c r="K2911" s="271"/>
    </row>
    <row r="2912" spans="1:11" ht="82.5" customHeight="1" x14ac:dyDescent="0.25">
      <c r="A2912" s="172">
        <v>43661</v>
      </c>
      <c r="B2912" s="195">
        <v>121908459</v>
      </c>
      <c r="C2912" s="195" t="s">
        <v>11183</v>
      </c>
      <c r="D2912" s="195">
        <v>2944774</v>
      </c>
      <c r="E2912" s="195" t="s">
        <v>11184</v>
      </c>
      <c r="F2912" s="591" t="s">
        <v>11185</v>
      </c>
      <c r="G2912" s="140" t="s">
        <v>3500</v>
      </c>
      <c r="H2912" s="178">
        <v>300</v>
      </c>
      <c r="I2912" s="271"/>
      <c r="J2912" s="271"/>
      <c r="K2912" s="271"/>
    </row>
    <row r="2913" spans="1:11" ht="82.5" customHeight="1" x14ac:dyDescent="0.25">
      <c r="A2913" s="172">
        <v>43661</v>
      </c>
      <c r="B2913" s="195">
        <v>124415048</v>
      </c>
      <c r="C2913" s="195" t="s">
        <v>11186</v>
      </c>
      <c r="D2913" s="195">
        <v>23830678</v>
      </c>
      <c r="E2913" s="195" t="s">
        <v>11187</v>
      </c>
      <c r="F2913" s="591" t="s">
        <v>11188</v>
      </c>
      <c r="G2913" s="140" t="s">
        <v>3500</v>
      </c>
      <c r="H2913" s="178">
        <v>2000</v>
      </c>
      <c r="I2913" s="271"/>
      <c r="J2913" s="271"/>
      <c r="K2913" s="271"/>
    </row>
    <row r="2914" spans="1:11" ht="82.5" customHeight="1" x14ac:dyDescent="0.25">
      <c r="A2914" s="172">
        <v>43661</v>
      </c>
      <c r="B2914" s="195">
        <v>123908019</v>
      </c>
      <c r="C2914" s="195" t="s">
        <v>11189</v>
      </c>
      <c r="D2914" s="272" t="s">
        <v>3500</v>
      </c>
      <c r="E2914" s="195" t="s">
        <v>11146</v>
      </c>
      <c r="F2914" s="591" t="s">
        <v>11190</v>
      </c>
      <c r="G2914" s="140" t="s">
        <v>3500</v>
      </c>
      <c r="H2914" s="178">
        <v>9200</v>
      </c>
      <c r="I2914" s="271"/>
      <c r="J2914" s="271"/>
      <c r="K2914" s="271"/>
    </row>
    <row r="2915" spans="1:11" ht="82.5" customHeight="1" x14ac:dyDescent="0.25">
      <c r="A2915" s="172">
        <v>43661</v>
      </c>
      <c r="B2915" s="195">
        <v>125434063</v>
      </c>
      <c r="C2915" s="195" t="s">
        <v>11120</v>
      </c>
      <c r="D2915" s="195">
        <v>38303820</v>
      </c>
      <c r="E2915" s="195" t="s">
        <v>11121</v>
      </c>
      <c r="F2915" s="591" t="s">
        <v>11191</v>
      </c>
      <c r="G2915" s="140" t="s">
        <v>3500</v>
      </c>
      <c r="H2915" s="178">
        <v>16200</v>
      </c>
      <c r="I2915" s="271"/>
      <c r="J2915" s="271"/>
      <c r="K2915" s="271"/>
    </row>
    <row r="2916" spans="1:11" ht="82.5" customHeight="1" x14ac:dyDescent="0.25">
      <c r="A2916" s="172">
        <v>43661</v>
      </c>
      <c r="B2916" s="195">
        <v>155919666</v>
      </c>
      <c r="C2916" s="195" t="s">
        <v>11158</v>
      </c>
      <c r="D2916" s="195">
        <v>23843362</v>
      </c>
      <c r="E2916" s="195" t="s">
        <v>5742</v>
      </c>
      <c r="F2916" s="591" t="s">
        <v>11192</v>
      </c>
      <c r="G2916" s="140" t="s">
        <v>3500</v>
      </c>
      <c r="H2916" s="178">
        <v>87500</v>
      </c>
      <c r="I2916" s="271"/>
      <c r="J2916" s="271"/>
      <c r="K2916" s="271"/>
    </row>
    <row r="2917" spans="1:11" ht="82.5" customHeight="1" x14ac:dyDescent="0.25">
      <c r="A2917" s="157">
        <v>43663</v>
      </c>
      <c r="B2917" s="195">
        <v>130141844</v>
      </c>
      <c r="C2917" s="195" t="s">
        <v>11117</v>
      </c>
      <c r="D2917" s="195">
        <v>32601086</v>
      </c>
      <c r="E2917" s="195" t="s">
        <v>11118</v>
      </c>
      <c r="F2917" s="591" t="s">
        <v>11193</v>
      </c>
      <c r="G2917" s="140" t="s">
        <v>3500</v>
      </c>
      <c r="H2917" s="178">
        <v>1152</v>
      </c>
      <c r="I2917" s="271"/>
      <c r="J2917" s="271"/>
      <c r="K2917" s="271"/>
    </row>
    <row r="2918" spans="1:11" ht="82.5" customHeight="1" x14ac:dyDescent="0.25">
      <c r="A2918" s="157">
        <v>43663</v>
      </c>
      <c r="B2918" s="195">
        <v>143806612</v>
      </c>
      <c r="C2918" s="195" t="s">
        <v>11117</v>
      </c>
      <c r="D2918" s="195">
        <v>32601086</v>
      </c>
      <c r="E2918" s="195" t="s">
        <v>11118</v>
      </c>
      <c r="F2918" s="591" t="s">
        <v>11194</v>
      </c>
      <c r="G2918" s="140" t="s">
        <v>3500</v>
      </c>
      <c r="H2918" s="178">
        <v>1440</v>
      </c>
      <c r="I2918" s="271"/>
      <c r="J2918" s="271"/>
      <c r="K2918" s="271"/>
    </row>
    <row r="2919" spans="1:11" ht="82.5" customHeight="1" x14ac:dyDescent="0.25">
      <c r="A2919" s="157">
        <v>43663</v>
      </c>
      <c r="B2919" s="195">
        <v>131936450</v>
      </c>
      <c r="C2919" s="195" t="s">
        <v>11142</v>
      </c>
      <c r="D2919" s="195">
        <v>37920998</v>
      </c>
      <c r="E2919" s="195" t="s">
        <v>11143</v>
      </c>
      <c r="F2919" s="591" t="s">
        <v>11195</v>
      </c>
      <c r="G2919" s="140" t="s">
        <v>3500</v>
      </c>
      <c r="H2919" s="178">
        <v>7000</v>
      </c>
      <c r="I2919" s="271"/>
      <c r="J2919" s="271"/>
      <c r="K2919" s="271"/>
    </row>
    <row r="2920" spans="1:11" ht="82.5" customHeight="1" x14ac:dyDescent="0.25">
      <c r="A2920" s="157">
        <v>43663</v>
      </c>
      <c r="B2920" s="195">
        <v>144300274</v>
      </c>
      <c r="C2920" s="195" t="s">
        <v>11151</v>
      </c>
      <c r="D2920" s="272" t="s">
        <v>3500</v>
      </c>
      <c r="E2920" s="195" t="s">
        <v>11152</v>
      </c>
      <c r="F2920" s="591" t="s">
        <v>11196</v>
      </c>
      <c r="G2920" s="140" t="s">
        <v>3500</v>
      </c>
      <c r="H2920" s="178">
        <v>16200</v>
      </c>
      <c r="I2920" s="271"/>
      <c r="J2920" s="271"/>
      <c r="K2920" s="271"/>
    </row>
    <row r="2921" spans="1:11" ht="82.5" customHeight="1" x14ac:dyDescent="0.25">
      <c r="A2921" s="157">
        <v>43663</v>
      </c>
      <c r="B2921" s="195">
        <v>130530971</v>
      </c>
      <c r="C2921" s="195" t="s">
        <v>11151</v>
      </c>
      <c r="D2921" s="272" t="s">
        <v>3500</v>
      </c>
      <c r="E2921" s="195" t="s">
        <v>11152</v>
      </c>
      <c r="F2921" s="591" t="s">
        <v>11197</v>
      </c>
      <c r="G2921" s="140" t="s">
        <v>3500</v>
      </c>
      <c r="H2921" s="178">
        <v>20150</v>
      </c>
      <c r="I2921" s="271"/>
      <c r="J2921" s="271"/>
      <c r="K2921" s="271"/>
    </row>
    <row r="2922" spans="1:11" ht="82.5" customHeight="1" x14ac:dyDescent="0.25">
      <c r="A2922" s="159">
        <v>43651</v>
      </c>
      <c r="B2922" s="139">
        <v>140313007</v>
      </c>
      <c r="C2922" s="139" t="s">
        <v>11198</v>
      </c>
      <c r="D2922" s="272" t="s">
        <v>3500</v>
      </c>
      <c r="E2922" s="139" t="s">
        <v>11199</v>
      </c>
      <c r="F2922" s="582" t="s">
        <v>11200</v>
      </c>
      <c r="G2922" s="140" t="s">
        <v>3500</v>
      </c>
      <c r="H2922" s="516">
        <v>28140</v>
      </c>
      <c r="I2922" s="271"/>
      <c r="J2922" s="271"/>
      <c r="K2922" s="271"/>
    </row>
    <row r="2923" spans="1:11" ht="82.5" customHeight="1" x14ac:dyDescent="0.25">
      <c r="A2923" s="159">
        <v>43654</v>
      </c>
      <c r="B2923" s="139">
        <v>190355723</v>
      </c>
      <c r="C2923" s="139" t="s">
        <v>11201</v>
      </c>
      <c r="D2923" s="195" t="s">
        <v>11202</v>
      </c>
      <c r="E2923" s="139" t="s">
        <v>11203</v>
      </c>
      <c r="F2923" s="582" t="s">
        <v>11204</v>
      </c>
      <c r="G2923" s="140" t="s">
        <v>3500</v>
      </c>
      <c r="H2923" s="516">
        <v>37379.519999999997</v>
      </c>
      <c r="I2923" s="271"/>
      <c r="J2923" s="271"/>
      <c r="K2923" s="271"/>
    </row>
    <row r="2924" spans="1:11" ht="82.5" customHeight="1" x14ac:dyDescent="0.25">
      <c r="A2924" s="159">
        <v>43654</v>
      </c>
      <c r="B2924" s="139">
        <v>132133855</v>
      </c>
      <c r="C2924" s="139" t="s">
        <v>11205</v>
      </c>
      <c r="D2924" s="272" t="s">
        <v>3500</v>
      </c>
      <c r="E2924" s="139" t="s">
        <v>11206</v>
      </c>
      <c r="F2924" s="582" t="s">
        <v>11207</v>
      </c>
      <c r="G2924" s="140" t="s">
        <v>3500</v>
      </c>
      <c r="H2924" s="516">
        <v>53400</v>
      </c>
      <c r="I2924" s="271"/>
      <c r="J2924" s="271"/>
      <c r="K2924" s="271"/>
    </row>
    <row r="2925" spans="1:11" ht="82.5" customHeight="1" x14ac:dyDescent="0.25">
      <c r="A2925" s="157">
        <v>43656</v>
      </c>
      <c r="B2925" s="139">
        <v>172716528</v>
      </c>
      <c r="C2925" s="139" t="s">
        <v>11201</v>
      </c>
      <c r="D2925" s="195" t="s">
        <v>11202</v>
      </c>
      <c r="E2925" s="139" t="s">
        <v>11203</v>
      </c>
      <c r="F2925" s="582" t="s">
        <v>11208</v>
      </c>
      <c r="G2925" s="140" t="s">
        <v>3500</v>
      </c>
      <c r="H2925" s="516">
        <v>57361.54</v>
      </c>
      <c r="I2925" s="271"/>
      <c r="J2925" s="271"/>
      <c r="K2925" s="271"/>
    </row>
    <row r="2926" spans="1:11" ht="82.5" customHeight="1" x14ac:dyDescent="0.25">
      <c r="A2926" s="157">
        <v>43650</v>
      </c>
      <c r="B2926" s="170" t="s">
        <v>16240</v>
      </c>
      <c r="C2926" s="139" t="s">
        <v>16241</v>
      </c>
      <c r="D2926" s="170" t="s">
        <v>16242</v>
      </c>
      <c r="E2926" s="139" t="s">
        <v>16243</v>
      </c>
      <c r="F2926" s="591" t="s">
        <v>11209</v>
      </c>
      <c r="G2926" s="140" t="s">
        <v>3500</v>
      </c>
      <c r="H2926" s="170" t="s">
        <v>16244</v>
      </c>
      <c r="I2926" s="271"/>
      <c r="J2926" s="271"/>
      <c r="K2926" s="271"/>
    </row>
    <row r="2927" spans="1:11" ht="82.5" customHeight="1" x14ac:dyDescent="0.25">
      <c r="A2927" s="157">
        <v>43650</v>
      </c>
      <c r="B2927" s="170" t="s">
        <v>16245</v>
      </c>
      <c r="C2927" s="139" t="s">
        <v>16246</v>
      </c>
      <c r="D2927" s="272" t="s">
        <v>3500</v>
      </c>
      <c r="E2927" s="139" t="s">
        <v>16247</v>
      </c>
      <c r="F2927" s="591" t="s">
        <v>11210</v>
      </c>
      <c r="G2927" s="140" t="s">
        <v>3500</v>
      </c>
      <c r="H2927" s="170" t="s">
        <v>16248</v>
      </c>
      <c r="I2927" s="271"/>
      <c r="J2927" s="271"/>
      <c r="K2927" s="271"/>
    </row>
    <row r="2928" spans="1:11" ht="82.5" customHeight="1" x14ac:dyDescent="0.25">
      <c r="A2928" s="157">
        <v>43650</v>
      </c>
      <c r="B2928" s="170" t="s">
        <v>16249</v>
      </c>
      <c r="C2928" s="139" t="s">
        <v>16250</v>
      </c>
      <c r="D2928" s="272" t="s">
        <v>3500</v>
      </c>
      <c r="E2928" s="139" t="s">
        <v>16251</v>
      </c>
      <c r="F2928" s="591" t="s">
        <v>11211</v>
      </c>
      <c r="G2928" s="140" t="s">
        <v>3500</v>
      </c>
      <c r="H2928" s="170" t="s">
        <v>16252</v>
      </c>
      <c r="I2928" s="271"/>
      <c r="J2928" s="271"/>
      <c r="K2928" s="271"/>
    </row>
    <row r="2929" spans="1:11" ht="82.5" customHeight="1" x14ac:dyDescent="0.25">
      <c r="A2929" s="159">
        <v>43651</v>
      </c>
      <c r="B2929" s="170" t="s">
        <v>16253</v>
      </c>
      <c r="C2929" s="177" t="s">
        <v>11212</v>
      </c>
      <c r="D2929" s="272" t="s">
        <v>3500</v>
      </c>
      <c r="E2929" s="139" t="s">
        <v>16254</v>
      </c>
      <c r="F2929" s="591" t="s">
        <v>11213</v>
      </c>
      <c r="G2929" s="140" t="s">
        <v>3500</v>
      </c>
      <c r="H2929" s="170" t="s">
        <v>16255</v>
      </c>
      <c r="I2929" s="271"/>
      <c r="J2929" s="271"/>
      <c r="K2929" s="271"/>
    </row>
    <row r="2930" spans="1:11" ht="82.5" customHeight="1" x14ac:dyDescent="0.25">
      <c r="A2930" s="159">
        <v>43651</v>
      </c>
      <c r="B2930" s="170" t="s">
        <v>16256</v>
      </c>
      <c r="C2930" s="139" t="s">
        <v>16257</v>
      </c>
      <c r="D2930" s="170" t="s">
        <v>16258</v>
      </c>
      <c r="E2930" s="139" t="s">
        <v>16259</v>
      </c>
      <c r="F2930" s="591" t="s">
        <v>11214</v>
      </c>
      <c r="G2930" s="140" t="s">
        <v>3500</v>
      </c>
      <c r="H2930" s="170" t="s">
        <v>16260</v>
      </c>
      <c r="I2930" s="271"/>
      <c r="J2930" s="271"/>
      <c r="K2930" s="271"/>
    </row>
    <row r="2931" spans="1:11" ht="82.5" customHeight="1" x14ac:dyDescent="0.25">
      <c r="A2931" s="159">
        <v>43654</v>
      </c>
      <c r="B2931" s="170" t="s">
        <v>16261</v>
      </c>
      <c r="C2931" s="139" t="s">
        <v>16262</v>
      </c>
      <c r="D2931" s="170" t="s">
        <v>16263</v>
      </c>
      <c r="E2931" s="139" t="s">
        <v>16264</v>
      </c>
      <c r="F2931" s="591" t="s">
        <v>11215</v>
      </c>
      <c r="G2931" s="140" t="s">
        <v>3500</v>
      </c>
      <c r="H2931" s="170" t="s">
        <v>16265</v>
      </c>
      <c r="I2931" s="271"/>
      <c r="J2931" s="271"/>
      <c r="K2931" s="271"/>
    </row>
    <row r="2932" spans="1:11" ht="82.5" customHeight="1" x14ac:dyDescent="0.25">
      <c r="A2932" s="159">
        <v>43654</v>
      </c>
      <c r="B2932" s="170" t="s">
        <v>16266</v>
      </c>
      <c r="C2932" s="139" t="s">
        <v>16267</v>
      </c>
      <c r="D2932" s="170" t="s">
        <v>16268</v>
      </c>
      <c r="E2932" s="139" t="s">
        <v>16269</v>
      </c>
      <c r="F2932" s="591" t="s">
        <v>11216</v>
      </c>
      <c r="G2932" s="140" t="s">
        <v>3500</v>
      </c>
      <c r="H2932" s="170" t="s">
        <v>16270</v>
      </c>
      <c r="I2932" s="271"/>
      <c r="J2932" s="271"/>
      <c r="K2932" s="271"/>
    </row>
    <row r="2933" spans="1:11" ht="82.5" customHeight="1" x14ac:dyDescent="0.25">
      <c r="A2933" s="159">
        <v>43654</v>
      </c>
      <c r="B2933" s="170" t="s">
        <v>16271</v>
      </c>
      <c r="C2933" s="139" t="s">
        <v>16272</v>
      </c>
      <c r="D2933" s="272" t="s">
        <v>3500</v>
      </c>
      <c r="E2933" s="139" t="s">
        <v>16273</v>
      </c>
      <c r="F2933" s="591" t="s">
        <v>11217</v>
      </c>
      <c r="G2933" s="140" t="s">
        <v>3500</v>
      </c>
      <c r="H2933" s="170" t="s">
        <v>16274</v>
      </c>
      <c r="I2933" s="271"/>
      <c r="J2933" s="271"/>
      <c r="K2933" s="271"/>
    </row>
    <row r="2934" spans="1:11" ht="82.5" customHeight="1" x14ac:dyDescent="0.25">
      <c r="A2934" s="157">
        <v>43655</v>
      </c>
      <c r="B2934" s="170" t="s">
        <v>16275</v>
      </c>
      <c r="C2934" s="139" t="s">
        <v>16276</v>
      </c>
      <c r="D2934" s="170" t="s">
        <v>16277</v>
      </c>
      <c r="E2934" s="139" t="s">
        <v>16278</v>
      </c>
      <c r="F2934" s="591" t="s">
        <v>11218</v>
      </c>
      <c r="G2934" s="140" t="s">
        <v>3500</v>
      </c>
      <c r="H2934" s="170" t="s">
        <v>16279</v>
      </c>
      <c r="I2934" s="271"/>
      <c r="J2934" s="271"/>
      <c r="K2934" s="271"/>
    </row>
    <row r="2935" spans="1:11" ht="82.5" customHeight="1" x14ac:dyDescent="0.25">
      <c r="A2935" s="157">
        <v>43655</v>
      </c>
      <c r="B2935" s="170" t="s">
        <v>16280</v>
      </c>
      <c r="C2935" s="139" t="s">
        <v>16281</v>
      </c>
      <c r="D2935" s="170" t="s">
        <v>16282</v>
      </c>
      <c r="E2935" s="139" t="s">
        <v>16283</v>
      </c>
      <c r="F2935" s="591" t="s">
        <v>11219</v>
      </c>
      <c r="G2935" s="140" t="s">
        <v>3500</v>
      </c>
      <c r="H2935" s="170" t="s">
        <v>16284</v>
      </c>
      <c r="I2935" s="271"/>
      <c r="J2935" s="271"/>
      <c r="K2935" s="271"/>
    </row>
    <row r="2936" spans="1:11" ht="82.5" customHeight="1" x14ac:dyDescent="0.25">
      <c r="A2936" s="157">
        <v>43656</v>
      </c>
      <c r="B2936" s="170" t="s">
        <v>16285</v>
      </c>
      <c r="C2936" s="139" t="s">
        <v>16286</v>
      </c>
      <c r="D2936" s="272" t="s">
        <v>3500</v>
      </c>
      <c r="E2936" s="139" t="s">
        <v>16287</v>
      </c>
      <c r="F2936" s="591" t="s">
        <v>11220</v>
      </c>
      <c r="G2936" s="140" t="s">
        <v>3500</v>
      </c>
      <c r="H2936" s="170" t="s">
        <v>16288</v>
      </c>
      <c r="I2936" s="271"/>
      <c r="J2936" s="271"/>
      <c r="K2936" s="271"/>
    </row>
    <row r="2937" spans="1:11" ht="82.5" customHeight="1" x14ac:dyDescent="0.25">
      <c r="A2937" s="172">
        <v>43661</v>
      </c>
      <c r="B2937" s="170" t="s">
        <v>16289</v>
      </c>
      <c r="C2937" s="139" t="s">
        <v>16290</v>
      </c>
      <c r="D2937" s="170" t="s">
        <v>16268</v>
      </c>
      <c r="E2937" s="139" t="s">
        <v>16269</v>
      </c>
      <c r="F2937" s="591" t="s">
        <v>11221</v>
      </c>
      <c r="G2937" s="140" t="s">
        <v>3500</v>
      </c>
      <c r="H2937" s="170" t="s">
        <v>16291</v>
      </c>
      <c r="I2937" s="271"/>
      <c r="J2937" s="271"/>
      <c r="K2937" s="271"/>
    </row>
    <row r="2938" spans="1:11" ht="82.5" customHeight="1" x14ac:dyDescent="0.25">
      <c r="A2938" s="172">
        <v>43661</v>
      </c>
      <c r="B2938" s="170" t="s">
        <v>16292</v>
      </c>
      <c r="C2938" s="139" t="s">
        <v>16257</v>
      </c>
      <c r="D2938" s="170" t="s">
        <v>16258</v>
      </c>
      <c r="E2938" s="139" t="s">
        <v>16293</v>
      </c>
      <c r="F2938" s="591" t="s">
        <v>11222</v>
      </c>
      <c r="G2938" s="140" t="s">
        <v>3500</v>
      </c>
      <c r="H2938" s="170" t="s">
        <v>16294</v>
      </c>
      <c r="I2938" s="271"/>
      <c r="J2938" s="271"/>
      <c r="K2938" s="271"/>
    </row>
    <row r="2939" spans="1:11" ht="82.5" customHeight="1" x14ac:dyDescent="0.25">
      <c r="A2939" s="157">
        <v>43662</v>
      </c>
      <c r="B2939" s="170" t="s">
        <v>16295</v>
      </c>
      <c r="C2939" s="139" t="s">
        <v>16296</v>
      </c>
      <c r="D2939" s="170" t="s">
        <v>16297</v>
      </c>
      <c r="E2939" s="139" t="s">
        <v>16298</v>
      </c>
      <c r="F2939" s="591" t="s">
        <v>11223</v>
      </c>
      <c r="G2939" s="140" t="s">
        <v>3500</v>
      </c>
      <c r="H2939" s="170" t="s">
        <v>16299</v>
      </c>
      <c r="I2939" s="271"/>
      <c r="J2939" s="271"/>
      <c r="K2939" s="271"/>
    </row>
    <row r="2940" spans="1:11" ht="82.5" customHeight="1" x14ac:dyDescent="0.25">
      <c r="A2940" s="157">
        <v>43662</v>
      </c>
      <c r="B2940" s="170" t="s">
        <v>16300</v>
      </c>
      <c r="C2940" s="139" t="s">
        <v>16290</v>
      </c>
      <c r="D2940" s="170" t="s">
        <v>16268</v>
      </c>
      <c r="E2940" s="139" t="s">
        <v>16269</v>
      </c>
      <c r="F2940" s="591" t="s">
        <v>11224</v>
      </c>
      <c r="G2940" s="140" t="s">
        <v>3500</v>
      </c>
      <c r="H2940" s="170" t="s">
        <v>16301</v>
      </c>
      <c r="I2940" s="271"/>
      <c r="J2940" s="271"/>
      <c r="K2940" s="271"/>
    </row>
    <row r="2941" spans="1:11" ht="82.5" customHeight="1" x14ac:dyDescent="0.25">
      <c r="A2941" s="157">
        <v>43662</v>
      </c>
      <c r="B2941" s="170" t="s">
        <v>16302</v>
      </c>
      <c r="C2941" s="177" t="s">
        <v>11225</v>
      </c>
      <c r="D2941" s="170" t="s">
        <v>16258</v>
      </c>
      <c r="E2941" s="177" t="s">
        <v>11226</v>
      </c>
      <c r="F2941" s="591" t="s">
        <v>11227</v>
      </c>
      <c r="G2941" s="140" t="s">
        <v>3500</v>
      </c>
      <c r="H2941" s="170" t="s">
        <v>16303</v>
      </c>
      <c r="I2941" s="271"/>
      <c r="J2941" s="271"/>
      <c r="K2941" s="271"/>
    </row>
    <row r="2942" spans="1:11" ht="82.5" customHeight="1" x14ac:dyDescent="0.25">
      <c r="A2942" s="157">
        <v>43662</v>
      </c>
      <c r="B2942" s="170" t="s">
        <v>16304</v>
      </c>
      <c r="C2942" s="139" t="s">
        <v>16281</v>
      </c>
      <c r="D2942" s="170" t="s">
        <v>16282</v>
      </c>
      <c r="E2942" s="139" t="s">
        <v>16305</v>
      </c>
      <c r="F2942" s="591" t="s">
        <v>11228</v>
      </c>
      <c r="G2942" s="140" t="s">
        <v>3500</v>
      </c>
      <c r="H2942" s="170" t="s">
        <v>16306</v>
      </c>
      <c r="I2942" s="271"/>
      <c r="J2942" s="271"/>
      <c r="K2942" s="271"/>
    </row>
    <row r="2943" spans="1:11" ht="82.5" customHeight="1" x14ac:dyDescent="0.25">
      <c r="A2943" s="157">
        <v>43655</v>
      </c>
      <c r="B2943" s="170" t="s">
        <v>16307</v>
      </c>
      <c r="C2943" s="139" t="s">
        <v>16276</v>
      </c>
      <c r="D2943" s="170" t="s">
        <v>16277</v>
      </c>
      <c r="E2943" s="139" t="s">
        <v>16278</v>
      </c>
      <c r="F2943" s="591" t="s">
        <v>11229</v>
      </c>
      <c r="G2943" s="140" t="s">
        <v>3500</v>
      </c>
      <c r="H2943" s="170" t="s">
        <v>16308</v>
      </c>
      <c r="I2943" s="271"/>
      <c r="J2943" s="271"/>
      <c r="K2943" s="271"/>
    </row>
    <row r="2944" spans="1:11" ht="82.5" customHeight="1" x14ac:dyDescent="0.25">
      <c r="A2944" s="157">
        <v>43655</v>
      </c>
      <c r="B2944" s="170" t="s">
        <v>16309</v>
      </c>
      <c r="C2944" s="139" t="s">
        <v>16310</v>
      </c>
      <c r="D2944" s="170" t="s">
        <v>16277</v>
      </c>
      <c r="E2944" s="139" t="s">
        <v>16278</v>
      </c>
      <c r="F2944" s="591" t="s">
        <v>11230</v>
      </c>
      <c r="G2944" s="140" t="s">
        <v>3500</v>
      </c>
      <c r="H2944" s="170" t="s">
        <v>16311</v>
      </c>
      <c r="I2944" s="271"/>
      <c r="J2944" s="271"/>
      <c r="K2944" s="271"/>
    </row>
    <row r="2945" spans="1:11" ht="119.25" customHeight="1" x14ac:dyDescent="0.25">
      <c r="A2945" s="157">
        <v>43663</v>
      </c>
      <c r="B2945" s="170" t="s">
        <v>16312</v>
      </c>
      <c r="C2945" s="139" t="s">
        <v>16313</v>
      </c>
      <c r="D2945" s="272" t="s">
        <v>3500</v>
      </c>
      <c r="E2945" s="139" t="s">
        <v>16314</v>
      </c>
      <c r="F2945" s="591" t="s">
        <v>11231</v>
      </c>
      <c r="G2945" s="140" t="s">
        <v>3500</v>
      </c>
      <c r="H2945" s="170" t="s">
        <v>16315</v>
      </c>
      <c r="I2945" s="271"/>
      <c r="J2945" s="271"/>
      <c r="K2945" s="271"/>
    </row>
    <row r="2946" spans="1:11" ht="119.25" customHeight="1" x14ac:dyDescent="0.25">
      <c r="A2946" s="157">
        <v>43664</v>
      </c>
      <c r="B2946" s="170" t="s">
        <v>16316</v>
      </c>
      <c r="C2946" s="139" t="s">
        <v>16317</v>
      </c>
      <c r="D2946" s="272" t="s">
        <v>3500</v>
      </c>
      <c r="E2946" s="139" t="s">
        <v>16318</v>
      </c>
      <c r="F2946" s="591" t="s">
        <v>11232</v>
      </c>
      <c r="G2946" s="140" t="s">
        <v>3500</v>
      </c>
      <c r="H2946" s="170" t="s">
        <v>16319</v>
      </c>
      <c r="I2946" s="271"/>
      <c r="J2946" s="271"/>
      <c r="K2946" s="271"/>
    </row>
    <row r="2947" spans="1:11" ht="119.25" customHeight="1" x14ac:dyDescent="0.25">
      <c r="A2947" s="157">
        <v>43650</v>
      </c>
      <c r="B2947" s="170" t="s">
        <v>16240</v>
      </c>
      <c r="C2947" s="139" t="s">
        <v>16241</v>
      </c>
      <c r="D2947" s="170" t="s">
        <v>16242</v>
      </c>
      <c r="E2947" s="139" t="s">
        <v>16243</v>
      </c>
      <c r="F2947" s="582" t="s">
        <v>16341</v>
      </c>
      <c r="G2947" s="140" t="s">
        <v>3500</v>
      </c>
      <c r="H2947" s="171">
        <v>29300</v>
      </c>
      <c r="I2947" s="271"/>
      <c r="J2947" s="271"/>
      <c r="K2947" s="271"/>
    </row>
    <row r="2948" spans="1:11" ht="119.25" customHeight="1" x14ac:dyDescent="0.25">
      <c r="A2948" s="157">
        <v>43650</v>
      </c>
      <c r="B2948" s="170" t="s">
        <v>16245</v>
      </c>
      <c r="C2948" s="139" t="s">
        <v>16246</v>
      </c>
      <c r="D2948" s="272" t="s">
        <v>3500</v>
      </c>
      <c r="E2948" s="139" t="s">
        <v>16247</v>
      </c>
      <c r="F2948" s="582" t="s">
        <v>16342</v>
      </c>
      <c r="G2948" s="140" t="s">
        <v>3500</v>
      </c>
      <c r="H2948" s="171">
        <v>9600</v>
      </c>
      <c r="I2948" s="271"/>
      <c r="J2948" s="271"/>
      <c r="K2948" s="271"/>
    </row>
    <row r="2949" spans="1:11" ht="119.25" customHeight="1" x14ac:dyDescent="0.25">
      <c r="A2949" s="157">
        <v>43650</v>
      </c>
      <c r="B2949" s="170" t="s">
        <v>16249</v>
      </c>
      <c r="C2949" s="139" t="s">
        <v>16250</v>
      </c>
      <c r="D2949" s="272" t="s">
        <v>3500</v>
      </c>
      <c r="E2949" s="139" t="s">
        <v>16251</v>
      </c>
      <c r="F2949" s="582" t="s">
        <v>16343</v>
      </c>
      <c r="G2949" s="140" t="s">
        <v>3500</v>
      </c>
      <c r="H2949" s="171">
        <v>1800</v>
      </c>
      <c r="I2949" s="271"/>
      <c r="J2949" s="271"/>
      <c r="K2949" s="271"/>
    </row>
    <row r="2950" spans="1:11" ht="119.25" customHeight="1" x14ac:dyDescent="0.25">
      <c r="A2950" s="159">
        <v>43651</v>
      </c>
      <c r="B2950" s="170" t="s">
        <v>16253</v>
      </c>
      <c r="C2950" s="177" t="s">
        <v>11212</v>
      </c>
      <c r="D2950" s="272" t="s">
        <v>3500</v>
      </c>
      <c r="E2950" s="139" t="s">
        <v>16254</v>
      </c>
      <c r="F2950" s="582" t="s">
        <v>16344</v>
      </c>
      <c r="G2950" s="140" t="s">
        <v>3500</v>
      </c>
      <c r="H2950" s="171">
        <v>3800</v>
      </c>
      <c r="I2950" s="271"/>
      <c r="J2950" s="271"/>
      <c r="K2950" s="271"/>
    </row>
    <row r="2951" spans="1:11" ht="119.25" customHeight="1" x14ac:dyDescent="0.25">
      <c r="A2951" s="159">
        <v>43651</v>
      </c>
      <c r="B2951" s="170" t="s">
        <v>16256</v>
      </c>
      <c r="C2951" s="139" t="s">
        <v>16257</v>
      </c>
      <c r="D2951" s="170" t="s">
        <v>16258</v>
      </c>
      <c r="E2951" s="139" t="s">
        <v>16259</v>
      </c>
      <c r="F2951" s="582" t="s">
        <v>16345</v>
      </c>
      <c r="G2951" s="140" t="s">
        <v>3500</v>
      </c>
      <c r="H2951" s="171">
        <v>4988.5</v>
      </c>
      <c r="I2951" s="271"/>
      <c r="J2951" s="271"/>
      <c r="K2951" s="271"/>
    </row>
    <row r="2952" spans="1:11" ht="119.25" customHeight="1" x14ac:dyDescent="0.25">
      <c r="A2952" s="159">
        <v>43654</v>
      </c>
      <c r="B2952" s="170" t="s">
        <v>16261</v>
      </c>
      <c r="C2952" s="139" t="s">
        <v>16262</v>
      </c>
      <c r="D2952" s="170" t="s">
        <v>16263</v>
      </c>
      <c r="E2952" s="139" t="s">
        <v>16264</v>
      </c>
      <c r="F2952" s="582" t="s">
        <v>16346</v>
      </c>
      <c r="G2952" s="140" t="s">
        <v>3500</v>
      </c>
      <c r="H2952" s="171">
        <v>4002.7</v>
      </c>
      <c r="I2952" s="271"/>
      <c r="J2952" s="271"/>
      <c r="K2952" s="271"/>
    </row>
    <row r="2953" spans="1:11" ht="119.25" customHeight="1" x14ac:dyDescent="0.25">
      <c r="A2953" s="159">
        <v>43654</v>
      </c>
      <c r="B2953" s="170" t="s">
        <v>16266</v>
      </c>
      <c r="C2953" s="139" t="s">
        <v>16267</v>
      </c>
      <c r="D2953" s="170" t="s">
        <v>16268</v>
      </c>
      <c r="E2953" s="139" t="s">
        <v>16269</v>
      </c>
      <c r="F2953" s="582" t="s">
        <v>16347</v>
      </c>
      <c r="G2953" s="140" t="s">
        <v>3500</v>
      </c>
      <c r="H2953" s="171">
        <v>3861</v>
      </c>
      <c r="I2953" s="271"/>
      <c r="J2953" s="271"/>
      <c r="K2953" s="271"/>
    </row>
    <row r="2954" spans="1:11" ht="119.25" customHeight="1" x14ac:dyDescent="0.25">
      <c r="A2954" s="159">
        <v>43654</v>
      </c>
      <c r="B2954" s="170" t="s">
        <v>16271</v>
      </c>
      <c r="C2954" s="139" t="s">
        <v>16272</v>
      </c>
      <c r="D2954" s="272" t="s">
        <v>3500</v>
      </c>
      <c r="E2954" s="139" t="s">
        <v>16273</v>
      </c>
      <c r="F2954" s="582" t="s">
        <v>16348</v>
      </c>
      <c r="G2954" s="140" t="s">
        <v>3500</v>
      </c>
      <c r="H2954" s="171">
        <v>2900</v>
      </c>
      <c r="I2954" s="271"/>
      <c r="J2954" s="271"/>
      <c r="K2954" s="271"/>
    </row>
    <row r="2955" spans="1:11" ht="119.25" customHeight="1" x14ac:dyDescent="0.25">
      <c r="A2955" s="157">
        <v>43655</v>
      </c>
      <c r="B2955" s="170" t="s">
        <v>16275</v>
      </c>
      <c r="C2955" s="139" t="s">
        <v>16276</v>
      </c>
      <c r="D2955" s="170" t="s">
        <v>16277</v>
      </c>
      <c r="E2955" s="139" t="s">
        <v>16278</v>
      </c>
      <c r="F2955" s="582" t="s">
        <v>16349</v>
      </c>
      <c r="G2955" s="140" t="s">
        <v>3500</v>
      </c>
      <c r="H2955" s="171">
        <v>15583.27</v>
      </c>
      <c r="I2955" s="271"/>
      <c r="J2955" s="271"/>
      <c r="K2955" s="271"/>
    </row>
    <row r="2956" spans="1:11" ht="119.25" customHeight="1" x14ac:dyDescent="0.25">
      <c r="A2956" s="157">
        <v>43655</v>
      </c>
      <c r="B2956" s="170" t="s">
        <v>16280</v>
      </c>
      <c r="C2956" s="139" t="s">
        <v>16281</v>
      </c>
      <c r="D2956" s="170" t="s">
        <v>16282</v>
      </c>
      <c r="E2956" s="139" t="s">
        <v>16283</v>
      </c>
      <c r="F2956" s="582" t="s">
        <v>16350</v>
      </c>
      <c r="G2956" s="140" t="s">
        <v>3500</v>
      </c>
      <c r="H2956" s="171">
        <v>4060</v>
      </c>
      <c r="I2956" s="271"/>
      <c r="J2956" s="271"/>
      <c r="K2956" s="271"/>
    </row>
    <row r="2957" spans="1:11" ht="119.25" customHeight="1" x14ac:dyDescent="0.25">
      <c r="A2957" s="157">
        <v>43656</v>
      </c>
      <c r="B2957" s="170" t="s">
        <v>16285</v>
      </c>
      <c r="C2957" s="139" t="s">
        <v>16286</v>
      </c>
      <c r="D2957" s="272" t="s">
        <v>3500</v>
      </c>
      <c r="E2957" s="139" t="s">
        <v>16287</v>
      </c>
      <c r="F2957" s="582" t="s">
        <v>16351</v>
      </c>
      <c r="G2957" s="140" t="s">
        <v>3500</v>
      </c>
      <c r="H2957" s="171">
        <v>500</v>
      </c>
      <c r="I2957" s="271"/>
      <c r="J2957" s="271"/>
      <c r="K2957" s="271"/>
    </row>
    <row r="2958" spans="1:11" ht="119.25" customHeight="1" x14ac:dyDescent="0.25">
      <c r="A2958" s="172">
        <v>43661</v>
      </c>
      <c r="B2958" s="170" t="s">
        <v>16289</v>
      </c>
      <c r="C2958" s="139" t="s">
        <v>16290</v>
      </c>
      <c r="D2958" s="170" t="s">
        <v>16268</v>
      </c>
      <c r="E2958" s="139" t="s">
        <v>16269</v>
      </c>
      <c r="F2958" s="582" t="s">
        <v>16352</v>
      </c>
      <c r="G2958" s="140" t="s">
        <v>3500</v>
      </c>
      <c r="H2958" s="171">
        <v>13482</v>
      </c>
      <c r="I2958" s="271"/>
      <c r="J2958" s="271"/>
      <c r="K2958" s="271"/>
    </row>
    <row r="2959" spans="1:11" ht="119.25" customHeight="1" x14ac:dyDescent="0.25">
      <c r="A2959" s="172">
        <v>43661</v>
      </c>
      <c r="B2959" s="170" t="s">
        <v>16292</v>
      </c>
      <c r="C2959" s="139" t="s">
        <v>16257</v>
      </c>
      <c r="D2959" s="170" t="s">
        <v>16258</v>
      </c>
      <c r="E2959" s="139" t="s">
        <v>16293</v>
      </c>
      <c r="F2959" s="582" t="s">
        <v>16353</v>
      </c>
      <c r="G2959" s="140" t="s">
        <v>3500</v>
      </c>
      <c r="H2959" s="171">
        <v>17773</v>
      </c>
      <c r="I2959" s="271"/>
      <c r="J2959" s="271"/>
      <c r="K2959" s="271"/>
    </row>
    <row r="2960" spans="1:11" ht="119.25" customHeight="1" x14ac:dyDescent="0.25">
      <c r="A2960" s="157">
        <v>43662</v>
      </c>
      <c r="B2960" s="170" t="s">
        <v>16295</v>
      </c>
      <c r="C2960" s="139" t="s">
        <v>16296</v>
      </c>
      <c r="D2960" s="170" t="s">
        <v>16297</v>
      </c>
      <c r="E2960" s="139" t="s">
        <v>16298</v>
      </c>
      <c r="F2960" s="582" t="s">
        <v>16354</v>
      </c>
      <c r="G2960" s="140" t="s">
        <v>3500</v>
      </c>
      <c r="H2960" s="171">
        <v>1500</v>
      </c>
      <c r="I2960" s="271"/>
      <c r="J2960" s="271"/>
      <c r="K2960" s="271"/>
    </row>
    <row r="2961" spans="1:11" ht="119.25" customHeight="1" x14ac:dyDescent="0.25">
      <c r="A2961" s="157">
        <v>43662</v>
      </c>
      <c r="B2961" s="170" t="s">
        <v>16300</v>
      </c>
      <c r="C2961" s="139" t="s">
        <v>16290</v>
      </c>
      <c r="D2961" s="170" t="s">
        <v>16268</v>
      </c>
      <c r="E2961" s="139" t="s">
        <v>16269</v>
      </c>
      <c r="F2961" s="582" t="s">
        <v>16355</v>
      </c>
      <c r="G2961" s="140" t="s">
        <v>3500</v>
      </c>
      <c r="H2961" s="171">
        <v>2704</v>
      </c>
      <c r="I2961" s="271"/>
      <c r="J2961" s="271"/>
      <c r="K2961" s="271"/>
    </row>
    <row r="2962" spans="1:11" ht="119.25" customHeight="1" x14ac:dyDescent="0.25">
      <c r="A2962" s="157">
        <v>43662</v>
      </c>
      <c r="B2962" s="170" t="s">
        <v>16302</v>
      </c>
      <c r="C2962" s="177" t="s">
        <v>11233</v>
      </c>
      <c r="D2962" s="170" t="s">
        <v>16258</v>
      </c>
      <c r="E2962" s="177" t="s">
        <v>11234</v>
      </c>
      <c r="F2962" s="592" t="s">
        <v>11227</v>
      </c>
      <c r="G2962" s="140" t="s">
        <v>3500</v>
      </c>
      <c r="H2962" s="171">
        <v>3987.5</v>
      </c>
      <c r="I2962" s="271"/>
      <c r="J2962" s="271"/>
      <c r="K2962" s="271"/>
    </row>
    <row r="2963" spans="1:11" ht="119.25" customHeight="1" x14ac:dyDescent="0.25">
      <c r="A2963" s="157">
        <v>43662</v>
      </c>
      <c r="B2963" s="170" t="s">
        <v>16304</v>
      </c>
      <c r="C2963" s="139" t="s">
        <v>16281</v>
      </c>
      <c r="D2963" s="170" t="s">
        <v>16282</v>
      </c>
      <c r="E2963" s="139" t="s">
        <v>16305</v>
      </c>
      <c r="F2963" s="582" t="s">
        <v>16356</v>
      </c>
      <c r="G2963" s="140" t="s">
        <v>3500</v>
      </c>
      <c r="H2963" s="171">
        <v>9100</v>
      </c>
      <c r="I2963" s="271"/>
      <c r="J2963" s="271"/>
      <c r="K2963" s="271"/>
    </row>
    <row r="2964" spans="1:11" ht="119.25" customHeight="1" x14ac:dyDescent="0.25">
      <c r="A2964" s="157">
        <v>43655</v>
      </c>
      <c r="B2964" s="170" t="s">
        <v>16307</v>
      </c>
      <c r="C2964" s="139" t="s">
        <v>16276</v>
      </c>
      <c r="D2964" s="170" t="s">
        <v>16277</v>
      </c>
      <c r="E2964" s="139" t="s">
        <v>16278</v>
      </c>
      <c r="F2964" s="582" t="s">
        <v>16357</v>
      </c>
      <c r="G2964" s="140" t="s">
        <v>3500</v>
      </c>
      <c r="H2964" s="171">
        <v>9225.48</v>
      </c>
      <c r="I2964" s="271"/>
      <c r="J2964" s="271"/>
      <c r="K2964" s="271"/>
    </row>
    <row r="2965" spans="1:11" ht="119.25" customHeight="1" x14ac:dyDescent="0.25">
      <c r="A2965" s="157">
        <v>43655</v>
      </c>
      <c r="B2965" s="170" t="s">
        <v>16309</v>
      </c>
      <c r="C2965" s="139" t="s">
        <v>16310</v>
      </c>
      <c r="D2965" s="170" t="s">
        <v>16277</v>
      </c>
      <c r="E2965" s="139" t="s">
        <v>16278</v>
      </c>
      <c r="F2965" s="582" t="s">
        <v>16358</v>
      </c>
      <c r="G2965" s="140" t="s">
        <v>3500</v>
      </c>
      <c r="H2965" s="171">
        <v>13054.15</v>
      </c>
      <c r="I2965" s="271"/>
      <c r="J2965" s="271"/>
      <c r="K2965" s="271"/>
    </row>
    <row r="2966" spans="1:11" ht="119.25" customHeight="1" x14ac:dyDescent="0.25">
      <c r="A2966" s="157">
        <v>43663</v>
      </c>
      <c r="B2966" s="170" t="s">
        <v>16312</v>
      </c>
      <c r="C2966" s="139" t="s">
        <v>16313</v>
      </c>
      <c r="D2966" s="272" t="s">
        <v>3500</v>
      </c>
      <c r="E2966" s="139" t="s">
        <v>16314</v>
      </c>
      <c r="F2966" s="582" t="s">
        <v>16359</v>
      </c>
      <c r="G2966" s="140" t="s">
        <v>3500</v>
      </c>
      <c r="H2966" s="171">
        <v>7550</v>
      </c>
      <c r="I2966" s="271"/>
      <c r="J2966" s="271"/>
      <c r="K2966" s="271"/>
    </row>
    <row r="2967" spans="1:11" ht="119.25" customHeight="1" x14ac:dyDescent="0.25">
      <c r="A2967" s="157">
        <v>43664</v>
      </c>
      <c r="B2967" s="170" t="s">
        <v>16316</v>
      </c>
      <c r="C2967" s="139" t="s">
        <v>16317</v>
      </c>
      <c r="D2967" s="272" t="s">
        <v>3500</v>
      </c>
      <c r="E2967" s="139" t="s">
        <v>16318</v>
      </c>
      <c r="F2967" s="582" t="s">
        <v>16360</v>
      </c>
      <c r="G2967" s="140" t="s">
        <v>3500</v>
      </c>
      <c r="H2967" s="171">
        <v>6220</v>
      </c>
      <c r="I2967" s="271"/>
      <c r="J2967" s="271"/>
      <c r="K2967" s="271"/>
    </row>
    <row r="2968" spans="1:11" ht="119.25" customHeight="1" x14ac:dyDescent="0.25">
      <c r="A2968" s="159">
        <v>43657</v>
      </c>
      <c r="B2968" s="537">
        <v>102328523</v>
      </c>
      <c r="C2968" s="537" t="s">
        <v>11235</v>
      </c>
      <c r="D2968" s="537">
        <v>32680030</v>
      </c>
      <c r="E2968" s="537" t="s">
        <v>11236</v>
      </c>
      <c r="F2968" s="593" t="s">
        <v>11237</v>
      </c>
      <c r="G2968" s="140" t="s">
        <v>3500</v>
      </c>
      <c r="H2968" s="538">
        <v>10800</v>
      </c>
      <c r="I2968" s="271"/>
      <c r="J2968" s="271"/>
      <c r="K2968" s="271"/>
    </row>
    <row r="2969" spans="1:11" ht="119.25" customHeight="1" x14ac:dyDescent="0.25">
      <c r="A2969" s="159">
        <v>43654</v>
      </c>
      <c r="B2969" s="537">
        <v>141304073</v>
      </c>
      <c r="C2969" s="537" t="s">
        <v>11238</v>
      </c>
      <c r="D2969" s="537">
        <v>21313714</v>
      </c>
      <c r="E2969" s="537" t="s">
        <v>11239</v>
      </c>
      <c r="F2969" s="593" t="s">
        <v>11240</v>
      </c>
      <c r="G2969" s="140" t="s">
        <v>3500</v>
      </c>
      <c r="H2969" s="538">
        <v>18000</v>
      </c>
      <c r="I2969" s="271"/>
      <c r="J2969" s="271"/>
      <c r="K2969" s="271"/>
    </row>
    <row r="2970" spans="1:11" ht="119.25" customHeight="1" x14ac:dyDescent="0.25">
      <c r="A2970" s="159">
        <v>43657</v>
      </c>
      <c r="B2970" s="539">
        <v>101704011</v>
      </c>
      <c r="C2970" s="537" t="s">
        <v>11241</v>
      </c>
      <c r="D2970" s="272" t="s">
        <v>3500</v>
      </c>
      <c r="E2970" s="537" t="s">
        <v>11242</v>
      </c>
      <c r="F2970" s="593" t="s">
        <v>11243</v>
      </c>
      <c r="G2970" s="140" t="s">
        <v>3500</v>
      </c>
      <c r="H2970" s="538">
        <v>9000</v>
      </c>
      <c r="I2970" s="271"/>
      <c r="J2970" s="271"/>
      <c r="K2970" s="271"/>
    </row>
    <row r="2971" spans="1:11" ht="119.25" customHeight="1" x14ac:dyDescent="0.25">
      <c r="A2971" s="159">
        <v>43657</v>
      </c>
      <c r="B2971" s="537">
        <v>101704011</v>
      </c>
      <c r="C2971" s="537" t="s">
        <v>11244</v>
      </c>
      <c r="D2971" s="272" t="s">
        <v>3500</v>
      </c>
      <c r="E2971" s="537" t="s">
        <v>11245</v>
      </c>
      <c r="F2971" s="593" t="s">
        <v>11246</v>
      </c>
      <c r="G2971" s="140" t="s">
        <v>3500</v>
      </c>
      <c r="H2971" s="538">
        <v>9000</v>
      </c>
      <c r="I2971" s="271"/>
      <c r="J2971" s="271"/>
      <c r="K2971" s="271"/>
    </row>
    <row r="2972" spans="1:11" ht="119.25" customHeight="1" x14ac:dyDescent="0.25">
      <c r="A2972" s="172">
        <v>43661</v>
      </c>
      <c r="B2972" s="537">
        <v>103352148</v>
      </c>
      <c r="C2972" s="537" t="s">
        <v>11247</v>
      </c>
      <c r="D2972" s="272" t="s">
        <v>3500</v>
      </c>
      <c r="E2972" s="537" t="s">
        <v>11248</v>
      </c>
      <c r="F2972" s="593" t="s">
        <v>11249</v>
      </c>
      <c r="G2972" s="140" t="s">
        <v>3500</v>
      </c>
      <c r="H2972" s="538">
        <v>20000</v>
      </c>
      <c r="I2972" s="271"/>
      <c r="J2972" s="271"/>
      <c r="K2972" s="271"/>
    </row>
    <row r="2973" spans="1:11" ht="119.25" customHeight="1" x14ac:dyDescent="0.25">
      <c r="A2973" s="172">
        <v>43661</v>
      </c>
      <c r="B2973" s="537">
        <v>115220338</v>
      </c>
      <c r="C2973" s="537" t="s">
        <v>11250</v>
      </c>
      <c r="D2973" s="537">
        <v>32402179</v>
      </c>
      <c r="E2973" s="537" t="s">
        <v>11251</v>
      </c>
      <c r="F2973" s="593" t="s">
        <v>11252</v>
      </c>
      <c r="G2973" s="140" t="s">
        <v>3500</v>
      </c>
      <c r="H2973" s="538">
        <v>2176</v>
      </c>
      <c r="I2973" s="271"/>
      <c r="J2973" s="271"/>
      <c r="K2973" s="271"/>
    </row>
    <row r="2974" spans="1:11" ht="119.25" customHeight="1" x14ac:dyDescent="0.25">
      <c r="A2974" s="157">
        <v>43655</v>
      </c>
      <c r="B2974" s="195" t="s">
        <v>11253</v>
      </c>
      <c r="C2974" s="139" t="s">
        <v>11254</v>
      </c>
      <c r="D2974" s="272" t="s">
        <v>3500</v>
      </c>
      <c r="E2974" s="139" t="s">
        <v>11255</v>
      </c>
      <c r="F2974" s="582" t="s">
        <v>11256</v>
      </c>
      <c r="G2974" s="140" t="s">
        <v>3500</v>
      </c>
      <c r="H2974" s="171">
        <v>4400</v>
      </c>
      <c r="I2974" s="271"/>
      <c r="J2974" s="271"/>
      <c r="K2974" s="271"/>
    </row>
    <row r="2975" spans="1:11" ht="119.25" customHeight="1" x14ac:dyDescent="0.25">
      <c r="A2975" s="172">
        <v>43661</v>
      </c>
      <c r="B2975" s="195" t="s">
        <v>11257</v>
      </c>
      <c r="C2975" s="139" t="s">
        <v>11254</v>
      </c>
      <c r="D2975" s="272" t="s">
        <v>3500</v>
      </c>
      <c r="E2975" s="139" t="s">
        <v>11255</v>
      </c>
      <c r="F2975" s="582" t="s">
        <v>11256</v>
      </c>
      <c r="G2975" s="140" t="s">
        <v>3500</v>
      </c>
      <c r="H2975" s="171">
        <v>5050</v>
      </c>
      <c r="I2975" s="271"/>
      <c r="J2975" s="271"/>
      <c r="K2975" s="271"/>
    </row>
    <row r="2976" spans="1:11" ht="119.25" customHeight="1" x14ac:dyDescent="0.25">
      <c r="A2976" s="157">
        <v>43664</v>
      </c>
      <c r="B2976" s="195" t="s">
        <v>11258</v>
      </c>
      <c r="C2976" s="139" t="s">
        <v>11259</v>
      </c>
      <c r="D2976" s="195" t="s">
        <v>6293</v>
      </c>
      <c r="E2976" s="139" t="s">
        <v>11260</v>
      </c>
      <c r="F2976" s="582" t="s">
        <v>11261</v>
      </c>
      <c r="G2976" s="140" t="s">
        <v>3500</v>
      </c>
      <c r="H2976" s="171">
        <v>1000</v>
      </c>
      <c r="I2976" s="271"/>
      <c r="J2976" s="271"/>
      <c r="K2976" s="271"/>
    </row>
    <row r="2977" spans="1:11" ht="119.25" customHeight="1" x14ac:dyDescent="0.25">
      <c r="A2977" s="157">
        <v>43664</v>
      </c>
      <c r="B2977" s="195" t="s">
        <v>11258</v>
      </c>
      <c r="C2977" s="139" t="s">
        <v>11262</v>
      </c>
      <c r="D2977" s="195" t="s">
        <v>11263</v>
      </c>
      <c r="E2977" s="139" t="s">
        <v>11264</v>
      </c>
      <c r="F2977" s="582" t="s">
        <v>8093</v>
      </c>
      <c r="G2977" s="140" t="s">
        <v>3500</v>
      </c>
      <c r="H2977" s="171">
        <v>1195.2</v>
      </c>
      <c r="I2977" s="271"/>
      <c r="J2977" s="271"/>
      <c r="K2977" s="271"/>
    </row>
    <row r="2978" spans="1:11" ht="119.25" customHeight="1" x14ac:dyDescent="0.25">
      <c r="A2978" s="157">
        <v>43664</v>
      </c>
      <c r="B2978" s="195" t="s">
        <v>11258</v>
      </c>
      <c r="C2978" s="139" t="s">
        <v>11265</v>
      </c>
      <c r="D2978" s="195" t="s">
        <v>11266</v>
      </c>
      <c r="E2978" s="139" t="s">
        <v>11267</v>
      </c>
      <c r="F2978" s="582" t="s">
        <v>11261</v>
      </c>
      <c r="G2978" s="140" t="s">
        <v>3500</v>
      </c>
      <c r="H2978" s="171">
        <v>1187.5</v>
      </c>
      <c r="I2978" s="271"/>
      <c r="J2978" s="271"/>
      <c r="K2978" s="271"/>
    </row>
    <row r="2979" spans="1:11" ht="119.25" customHeight="1" x14ac:dyDescent="0.25">
      <c r="A2979" s="159">
        <v>43651</v>
      </c>
      <c r="B2979" s="195" t="s">
        <v>11268</v>
      </c>
      <c r="C2979" s="195" t="s">
        <v>10250</v>
      </c>
      <c r="D2979" s="195" t="s">
        <v>7902</v>
      </c>
      <c r="E2979" s="195" t="s">
        <v>11269</v>
      </c>
      <c r="F2979" s="591" t="s">
        <v>7904</v>
      </c>
      <c r="G2979" s="140" t="s">
        <v>3500</v>
      </c>
      <c r="H2979" s="178">
        <v>5000.04</v>
      </c>
      <c r="I2979" s="271"/>
      <c r="J2979" s="271"/>
      <c r="K2979" s="271"/>
    </row>
    <row r="2980" spans="1:11" ht="119.25" customHeight="1" x14ac:dyDescent="0.25">
      <c r="A2980" s="159">
        <v>43651</v>
      </c>
      <c r="B2980" s="195" t="s">
        <v>11270</v>
      </c>
      <c r="C2980" s="195" t="s">
        <v>10250</v>
      </c>
      <c r="D2980" s="195" t="s">
        <v>7902</v>
      </c>
      <c r="E2980" s="195" t="s">
        <v>11269</v>
      </c>
      <c r="F2980" s="591" t="s">
        <v>7904</v>
      </c>
      <c r="G2980" s="140" t="s">
        <v>3500</v>
      </c>
      <c r="H2980" s="178">
        <v>5000.04</v>
      </c>
      <c r="I2980" s="271"/>
      <c r="J2980" s="271"/>
      <c r="K2980" s="271"/>
    </row>
    <row r="2981" spans="1:11" ht="119.25" customHeight="1" x14ac:dyDescent="0.25">
      <c r="A2981" s="157">
        <v>43655</v>
      </c>
      <c r="B2981" s="195" t="s">
        <v>11271</v>
      </c>
      <c r="C2981" s="195" t="s">
        <v>10250</v>
      </c>
      <c r="D2981" s="195" t="s">
        <v>7902</v>
      </c>
      <c r="E2981" s="195" t="s">
        <v>11269</v>
      </c>
      <c r="F2981" s="591" t="s">
        <v>7904</v>
      </c>
      <c r="G2981" s="140" t="s">
        <v>3500</v>
      </c>
      <c r="H2981" s="178">
        <v>5000.04</v>
      </c>
      <c r="I2981" s="271"/>
      <c r="J2981" s="271"/>
      <c r="K2981" s="271"/>
    </row>
    <row r="2982" spans="1:11" ht="119.25" customHeight="1" x14ac:dyDescent="0.25">
      <c r="A2982" s="157">
        <v>43655</v>
      </c>
      <c r="B2982" s="195" t="s">
        <v>11272</v>
      </c>
      <c r="C2982" s="195" t="s">
        <v>10250</v>
      </c>
      <c r="D2982" s="195" t="s">
        <v>7902</v>
      </c>
      <c r="E2982" s="195" t="s">
        <v>11269</v>
      </c>
      <c r="F2982" s="591" t="s">
        <v>7904</v>
      </c>
      <c r="G2982" s="140" t="s">
        <v>3500</v>
      </c>
      <c r="H2982" s="178">
        <v>5000.04</v>
      </c>
      <c r="I2982" s="271"/>
      <c r="J2982" s="271"/>
      <c r="K2982" s="271"/>
    </row>
    <row r="2983" spans="1:11" ht="119.25" customHeight="1" x14ac:dyDescent="0.25">
      <c r="A2983" s="157">
        <v>43655</v>
      </c>
      <c r="B2983" s="195" t="s">
        <v>11273</v>
      </c>
      <c r="C2983" s="195" t="s">
        <v>11274</v>
      </c>
      <c r="D2983" s="195" t="s">
        <v>11275</v>
      </c>
      <c r="E2983" s="195" t="s">
        <v>11276</v>
      </c>
      <c r="F2983" s="585" t="s">
        <v>11277</v>
      </c>
      <c r="G2983" s="140" t="s">
        <v>3500</v>
      </c>
      <c r="H2983" s="178">
        <v>15714</v>
      </c>
      <c r="I2983" s="271"/>
      <c r="J2983" s="271"/>
      <c r="K2983" s="271"/>
    </row>
    <row r="2984" spans="1:11" ht="119.25" customHeight="1" x14ac:dyDescent="0.25">
      <c r="A2984" s="159">
        <v>43651</v>
      </c>
      <c r="B2984" s="195" t="s">
        <v>11278</v>
      </c>
      <c r="C2984" s="195" t="s">
        <v>11279</v>
      </c>
      <c r="D2984" s="195" t="s">
        <v>11280</v>
      </c>
      <c r="E2984" s="195" t="s">
        <v>11281</v>
      </c>
      <c r="F2984" s="585" t="s">
        <v>10637</v>
      </c>
      <c r="G2984" s="140" t="s">
        <v>3500</v>
      </c>
      <c r="H2984" s="178">
        <v>2508</v>
      </c>
      <c r="I2984" s="271"/>
      <c r="J2984" s="271"/>
      <c r="K2984" s="271"/>
    </row>
    <row r="2985" spans="1:11" ht="119.25" customHeight="1" x14ac:dyDescent="0.25">
      <c r="A2985" s="159">
        <v>43651</v>
      </c>
      <c r="B2985" s="195" t="s">
        <v>11282</v>
      </c>
      <c r="C2985" s="195" t="s">
        <v>11283</v>
      </c>
      <c r="D2985" s="272" t="s">
        <v>3500</v>
      </c>
      <c r="E2985" s="195" t="s">
        <v>9138</v>
      </c>
      <c r="F2985" s="585" t="s">
        <v>11284</v>
      </c>
      <c r="G2985" s="140" t="s">
        <v>3500</v>
      </c>
      <c r="H2985" s="178">
        <v>6402</v>
      </c>
      <c r="I2985" s="271"/>
      <c r="J2985" s="271"/>
      <c r="K2985" s="271"/>
    </row>
    <row r="2986" spans="1:11" ht="119.25" customHeight="1" x14ac:dyDescent="0.25">
      <c r="A2986" s="159">
        <v>43651</v>
      </c>
      <c r="B2986" s="195" t="s">
        <v>11285</v>
      </c>
      <c r="C2986" s="195" t="s">
        <v>11286</v>
      </c>
      <c r="D2986" s="272" t="s">
        <v>3500</v>
      </c>
      <c r="E2986" s="195" t="s">
        <v>11287</v>
      </c>
      <c r="F2986" s="585" t="s">
        <v>11284</v>
      </c>
      <c r="G2986" s="140" t="s">
        <v>3500</v>
      </c>
      <c r="H2986" s="178">
        <v>11750</v>
      </c>
      <c r="I2986" s="271"/>
      <c r="J2986" s="271"/>
      <c r="K2986" s="271"/>
    </row>
    <row r="2987" spans="1:11" ht="119.25" customHeight="1" x14ac:dyDescent="0.25">
      <c r="A2987" s="159">
        <v>43651</v>
      </c>
      <c r="B2987" s="195" t="s">
        <v>11288</v>
      </c>
      <c r="C2987" s="195" t="s">
        <v>11289</v>
      </c>
      <c r="D2987" s="195" t="s">
        <v>11290</v>
      </c>
      <c r="E2987" s="195" t="s">
        <v>11291</v>
      </c>
      <c r="F2987" s="585" t="s">
        <v>5795</v>
      </c>
      <c r="G2987" s="140" t="s">
        <v>3500</v>
      </c>
      <c r="H2987" s="178">
        <v>178.02</v>
      </c>
      <c r="I2987" s="271"/>
      <c r="J2987" s="271"/>
      <c r="K2987" s="271"/>
    </row>
    <row r="2988" spans="1:11" ht="119.25" customHeight="1" x14ac:dyDescent="0.25">
      <c r="A2988" s="157">
        <v>43655</v>
      </c>
      <c r="B2988" s="195" t="s">
        <v>11292</v>
      </c>
      <c r="C2988" s="195" t="s">
        <v>11293</v>
      </c>
      <c r="D2988" s="195" t="s">
        <v>11294</v>
      </c>
      <c r="E2988" s="195" t="s">
        <v>11295</v>
      </c>
      <c r="F2988" s="585" t="s">
        <v>11296</v>
      </c>
      <c r="G2988" s="140" t="s">
        <v>3500</v>
      </c>
      <c r="H2988" s="178">
        <v>22600</v>
      </c>
      <c r="I2988" s="271"/>
      <c r="J2988" s="271"/>
      <c r="K2988" s="271"/>
    </row>
    <row r="2989" spans="1:11" ht="119.25" customHeight="1" x14ac:dyDescent="0.25">
      <c r="A2989" s="157">
        <v>43655</v>
      </c>
      <c r="B2989" s="195" t="s">
        <v>11297</v>
      </c>
      <c r="C2989" s="195" t="s">
        <v>11298</v>
      </c>
      <c r="D2989" s="272" t="s">
        <v>3500</v>
      </c>
      <c r="E2989" s="195" t="s">
        <v>11299</v>
      </c>
      <c r="F2989" s="585" t="s">
        <v>11300</v>
      </c>
      <c r="G2989" s="140" t="s">
        <v>3500</v>
      </c>
      <c r="H2989" s="178">
        <v>3000</v>
      </c>
      <c r="I2989" s="271"/>
      <c r="J2989" s="271"/>
      <c r="K2989" s="271"/>
    </row>
    <row r="2990" spans="1:11" ht="119.25" customHeight="1" x14ac:dyDescent="0.25">
      <c r="A2990" s="159">
        <v>43658</v>
      </c>
      <c r="B2990" s="195" t="s">
        <v>11301</v>
      </c>
      <c r="C2990" s="195" t="s">
        <v>10250</v>
      </c>
      <c r="D2990" s="195" t="s">
        <v>7902</v>
      </c>
      <c r="E2990" s="195" t="s">
        <v>11269</v>
      </c>
      <c r="F2990" s="591" t="s">
        <v>7904</v>
      </c>
      <c r="G2990" s="140" t="s">
        <v>3500</v>
      </c>
      <c r="H2990" s="178">
        <v>5000.04</v>
      </c>
      <c r="I2990" s="271"/>
      <c r="J2990" s="271"/>
      <c r="K2990" s="271"/>
    </row>
    <row r="2991" spans="1:11" ht="119.25" customHeight="1" x14ac:dyDescent="0.25">
      <c r="A2991" s="159">
        <v>43658</v>
      </c>
      <c r="B2991" s="195" t="s">
        <v>11302</v>
      </c>
      <c r="C2991" s="195" t="s">
        <v>11274</v>
      </c>
      <c r="D2991" s="195" t="s">
        <v>11275</v>
      </c>
      <c r="E2991" s="195" t="s">
        <v>11276</v>
      </c>
      <c r="F2991" s="585" t="s">
        <v>7911</v>
      </c>
      <c r="G2991" s="140" t="s">
        <v>3500</v>
      </c>
      <c r="H2991" s="178">
        <v>20952</v>
      </c>
      <c r="I2991" s="271"/>
      <c r="J2991" s="271"/>
      <c r="K2991" s="271"/>
    </row>
    <row r="2992" spans="1:11" ht="119.25" customHeight="1" x14ac:dyDescent="0.25">
      <c r="A2992" s="172">
        <v>43661</v>
      </c>
      <c r="B2992" s="195" t="s">
        <v>11303</v>
      </c>
      <c r="C2992" s="195" t="s">
        <v>11304</v>
      </c>
      <c r="D2992" s="195" t="s">
        <v>11305</v>
      </c>
      <c r="E2992" s="195" t="s">
        <v>11306</v>
      </c>
      <c r="F2992" s="585" t="s">
        <v>11307</v>
      </c>
      <c r="G2992" s="140" t="s">
        <v>3500</v>
      </c>
      <c r="H2992" s="178">
        <v>2400</v>
      </c>
      <c r="I2992" s="271"/>
      <c r="J2992" s="271"/>
      <c r="K2992" s="271"/>
    </row>
    <row r="2993" spans="1:11" ht="119.25" customHeight="1" x14ac:dyDescent="0.25">
      <c r="A2993" s="172">
        <v>43661</v>
      </c>
      <c r="B2993" s="195" t="s">
        <v>11308</v>
      </c>
      <c r="C2993" s="195" t="s">
        <v>11304</v>
      </c>
      <c r="D2993" s="195" t="s">
        <v>11305</v>
      </c>
      <c r="E2993" s="195" t="s">
        <v>11306</v>
      </c>
      <c r="F2993" s="585" t="s">
        <v>11307</v>
      </c>
      <c r="G2993" s="140" t="s">
        <v>3500</v>
      </c>
      <c r="H2993" s="178">
        <v>2400</v>
      </c>
      <c r="I2993" s="271"/>
      <c r="J2993" s="271"/>
      <c r="K2993" s="271"/>
    </row>
    <row r="2994" spans="1:11" ht="119.25" customHeight="1" x14ac:dyDescent="0.25">
      <c r="A2994" s="172">
        <v>43661</v>
      </c>
      <c r="B2994" s="195" t="s">
        <v>11309</v>
      </c>
      <c r="C2994" s="195" t="s">
        <v>11304</v>
      </c>
      <c r="D2994" s="195" t="s">
        <v>11305</v>
      </c>
      <c r="E2994" s="195" t="s">
        <v>11306</v>
      </c>
      <c r="F2994" s="585" t="s">
        <v>11307</v>
      </c>
      <c r="G2994" s="140" t="s">
        <v>3500</v>
      </c>
      <c r="H2994" s="178">
        <v>4320</v>
      </c>
      <c r="I2994" s="271"/>
      <c r="J2994" s="271"/>
      <c r="K2994" s="271"/>
    </row>
    <row r="2995" spans="1:11" ht="119.25" customHeight="1" x14ac:dyDescent="0.25">
      <c r="A2995" s="172">
        <v>43661</v>
      </c>
      <c r="B2995" s="195" t="s">
        <v>11310</v>
      </c>
      <c r="C2995" s="195" t="s">
        <v>11304</v>
      </c>
      <c r="D2995" s="195" t="s">
        <v>11305</v>
      </c>
      <c r="E2995" s="195" t="s">
        <v>11306</v>
      </c>
      <c r="F2995" s="585" t="s">
        <v>7911</v>
      </c>
      <c r="G2995" s="140" t="s">
        <v>3500</v>
      </c>
      <c r="H2995" s="178">
        <v>14400</v>
      </c>
      <c r="I2995" s="271"/>
      <c r="J2995" s="271"/>
      <c r="K2995" s="271"/>
    </row>
    <row r="2996" spans="1:11" ht="119.25" customHeight="1" x14ac:dyDescent="0.25">
      <c r="A2996" s="172">
        <v>43661</v>
      </c>
      <c r="B2996" s="195" t="s">
        <v>11311</v>
      </c>
      <c r="C2996" s="195" t="s">
        <v>11304</v>
      </c>
      <c r="D2996" s="195" t="s">
        <v>11305</v>
      </c>
      <c r="E2996" s="195" t="s">
        <v>11306</v>
      </c>
      <c r="F2996" s="585" t="s">
        <v>7911</v>
      </c>
      <c r="G2996" s="140" t="s">
        <v>3500</v>
      </c>
      <c r="H2996" s="178">
        <v>14400</v>
      </c>
      <c r="I2996" s="271"/>
      <c r="J2996" s="271"/>
      <c r="K2996" s="271"/>
    </row>
    <row r="2997" spans="1:11" ht="119.25" customHeight="1" x14ac:dyDescent="0.25">
      <c r="A2997" s="172">
        <v>43661</v>
      </c>
      <c r="B2997" s="195" t="s">
        <v>11312</v>
      </c>
      <c r="C2997" s="195" t="s">
        <v>11304</v>
      </c>
      <c r="D2997" s="195" t="s">
        <v>11305</v>
      </c>
      <c r="E2997" s="195" t="s">
        <v>11306</v>
      </c>
      <c r="F2997" s="594" t="s">
        <v>7911</v>
      </c>
      <c r="G2997" s="140" t="s">
        <v>3500</v>
      </c>
      <c r="H2997" s="178">
        <v>18000</v>
      </c>
      <c r="I2997" s="271"/>
      <c r="J2997" s="271"/>
      <c r="K2997" s="271"/>
    </row>
    <row r="2998" spans="1:11" ht="119.25" customHeight="1" x14ac:dyDescent="0.25">
      <c r="A2998" s="157">
        <v>43662</v>
      </c>
      <c r="B2998" s="195" t="s">
        <v>11313</v>
      </c>
      <c r="C2998" s="195" t="s">
        <v>11279</v>
      </c>
      <c r="D2998" s="195" t="s">
        <v>11280</v>
      </c>
      <c r="E2998" s="195" t="s">
        <v>11281</v>
      </c>
      <c r="F2998" s="585" t="s">
        <v>11314</v>
      </c>
      <c r="G2998" s="140" t="s">
        <v>3500</v>
      </c>
      <c r="H2998" s="178">
        <v>4200</v>
      </c>
      <c r="I2998" s="271"/>
      <c r="J2998" s="271"/>
      <c r="K2998" s="271"/>
    </row>
    <row r="2999" spans="1:11" ht="119.25" customHeight="1" x14ac:dyDescent="0.25">
      <c r="A2999" s="157">
        <v>43662</v>
      </c>
      <c r="B2999" s="195" t="s">
        <v>11315</v>
      </c>
      <c r="C2999" s="195" t="s">
        <v>11316</v>
      </c>
      <c r="D2999" s="195" t="s">
        <v>11317</v>
      </c>
      <c r="E2999" s="195" t="s">
        <v>11318</v>
      </c>
      <c r="F2999" s="585" t="s">
        <v>7911</v>
      </c>
      <c r="G2999" s="140" t="s">
        <v>3500</v>
      </c>
      <c r="H2999" s="178">
        <v>7800</v>
      </c>
      <c r="I2999" s="271"/>
      <c r="J2999" s="271"/>
      <c r="K2999" s="271"/>
    </row>
    <row r="3000" spans="1:11" ht="119.25" customHeight="1" x14ac:dyDescent="0.25">
      <c r="A3000" s="157">
        <v>43662</v>
      </c>
      <c r="B3000" s="195" t="s">
        <v>11319</v>
      </c>
      <c r="C3000" s="195" t="s">
        <v>11274</v>
      </c>
      <c r="D3000" s="195" t="s">
        <v>11275</v>
      </c>
      <c r="E3000" s="195" t="s">
        <v>11276</v>
      </c>
      <c r="F3000" s="585" t="s">
        <v>7911</v>
      </c>
      <c r="G3000" s="140" t="s">
        <v>3500</v>
      </c>
      <c r="H3000" s="178">
        <v>9534.7199999999993</v>
      </c>
      <c r="I3000" s="271"/>
      <c r="J3000" s="271"/>
      <c r="K3000" s="271"/>
    </row>
    <row r="3001" spans="1:11" ht="119.25" customHeight="1" x14ac:dyDescent="0.25">
      <c r="A3001" s="157">
        <v>43662</v>
      </c>
      <c r="B3001" s="195" t="s">
        <v>11320</v>
      </c>
      <c r="C3001" s="195" t="s">
        <v>11316</v>
      </c>
      <c r="D3001" s="195" t="s">
        <v>11317</v>
      </c>
      <c r="E3001" s="195" t="s">
        <v>11318</v>
      </c>
      <c r="F3001" s="585" t="s">
        <v>7911</v>
      </c>
      <c r="G3001" s="140" t="s">
        <v>3500</v>
      </c>
      <c r="H3001" s="178">
        <v>9900</v>
      </c>
      <c r="I3001" s="271"/>
      <c r="J3001" s="271"/>
      <c r="K3001" s="271"/>
    </row>
    <row r="3002" spans="1:11" ht="119.25" customHeight="1" x14ac:dyDescent="0.25">
      <c r="A3002" s="157">
        <v>43662</v>
      </c>
      <c r="B3002" s="195" t="s">
        <v>11321</v>
      </c>
      <c r="C3002" s="195" t="s">
        <v>11274</v>
      </c>
      <c r="D3002" s="195" t="s">
        <v>11275</v>
      </c>
      <c r="E3002" s="195" t="s">
        <v>11276</v>
      </c>
      <c r="F3002" s="585" t="s">
        <v>7911</v>
      </c>
      <c r="G3002" s="140" t="s">
        <v>3500</v>
      </c>
      <c r="H3002" s="178">
        <v>13436.85</v>
      </c>
      <c r="I3002" s="271"/>
      <c r="J3002" s="271"/>
      <c r="K3002" s="271"/>
    </row>
    <row r="3003" spans="1:11" ht="119.25" customHeight="1" x14ac:dyDescent="0.25">
      <c r="A3003" s="157">
        <v>43664</v>
      </c>
      <c r="B3003" s="195" t="s">
        <v>11322</v>
      </c>
      <c r="C3003" s="195" t="s">
        <v>11316</v>
      </c>
      <c r="D3003" s="195" t="s">
        <v>11317</v>
      </c>
      <c r="E3003" s="195" t="s">
        <v>11318</v>
      </c>
      <c r="F3003" s="585" t="s">
        <v>7911</v>
      </c>
      <c r="G3003" s="140" t="s">
        <v>3500</v>
      </c>
      <c r="H3003" s="178">
        <v>3630</v>
      </c>
      <c r="I3003" s="271"/>
      <c r="J3003" s="271"/>
      <c r="K3003" s="271"/>
    </row>
    <row r="3004" spans="1:11" ht="119.25" customHeight="1" x14ac:dyDescent="0.25">
      <c r="A3004" s="157">
        <v>43650</v>
      </c>
      <c r="B3004" s="139" t="s">
        <v>11323</v>
      </c>
      <c r="C3004" s="139" t="s">
        <v>11324</v>
      </c>
      <c r="D3004" s="195" t="s">
        <v>11325</v>
      </c>
      <c r="E3004" s="139" t="s">
        <v>11326</v>
      </c>
      <c r="F3004" s="582" t="s">
        <v>11327</v>
      </c>
      <c r="G3004" s="140" t="s">
        <v>3500</v>
      </c>
      <c r="H3004" s="516">
        <v>25600</v>
      </c>
      <c r="I3004" s="271"/>
      <c r="J3004" s="271"/>
      <c r="K3004" s="271"/>
    </row>
    <row r="3005" spans="1:11" ht="119.25" customHeight="1" x14ac:dyDescent="0.25">
      <c r="A3005" s="157">
        <v>43650</v>
      </c>
      <c r="B3005" s="139" t="s">
        <v>11328</v>
      </c>
      <c r="C3005" s="139" t="s">
        <v>11329</v>
      </c>
      <c r="D3005" s="195" t="s">
        <v>11325</v>
      </c>
      <c r="E3005" s="139" t="s">
        <v>11330</v>
      </c>
      <c r="F3005" s="582" t="s">
        <v>11331</v>
      </c>
      <c r="G3005" s="140" t="s">
        <v>3500</v>
      </c>
      <c r="H3005" s="516">
        <v>32200</v>
      </c>
      <c r="I3005" s="271"/>
      <c r="J3005" s="271"/>
      <c r="K3005" s="271"/>
    </row>
    <row r="3006" spans="1:11" ht="119.25" customHeight="1" x14ac:dyDescent="0.25">
      <c r="A3006" s="159">
        <v>43654</v>
      </c>
      <c r="B3006" s="139" t="s">
        <v>11323</v>
      </c>
      <c r="C3006" s="139" t="s">
        <v>11332</v>
      </c>
      <c r="D3006" s="272" t="s">
        <v>3500</v>
      </c>
      <c r="E3006" s="139" t="s">
        <v>11333</v>
      </c>
      <c r="F3006" s="582" t="s">
        <v>11334</v>
      </c>
      <c r="G3006" s="140" t="s">
        <v>3500</v>
      </c>
      <c r="H3006" s="516">
        <v>9800</v>
      </c>
      <c r="I3006" s="271"/>
      <c r="J3006" s="271"/>
      <c r="K3006" s="271"/>
    </row>
    <row r="3007" spans="1:11" ht="119.25" customHeight="1" x14ac:dyDescent="0.25">
      <c r="A3007" s="157">
        <v>43656</v>
      </c>
      <c r="B3007" s="139" t="s">
        <v>11335</v>
      </c>
      <c r="C3007" s="139" t="s">
        <v>11324</v>
      </c>
      <c r="D3007" s="195" t="s">
        <v>11325</v>
      </c>
      <c r="E3007" s="139" t="s">
        <v>11326</v>
      </c>
      <c r="F3007" s="582" t="s">
        <v>11336</v>
      </c>
      <c r="G3007" s="140" t="s">
        <v>3500</v>
      </c>
      <c r="H3007" s="516">
        <v>25600</v>
      </c>
      <c r="I3007" s="271"/>
      <c r="J3007" s="271"/>
      <c r="K3007" s="271"/>
    </row>
    <row r="3008" spans="1:11" ht="119.25" customHeight="1" x14ac:dyDescent="0.25">
      <c r="A3008" s="157">
        <v>43656</v>
      </c>
      <c r="B3008" s="139" t="s">
        <v>11337</v>
      </c>
      <c r="C3008" s="139" t="s">
        <v>11324</v>
      </c>
      <c r="D3008" s="195" t="s">
        <v>11325</v>
      </c>
      <c r="E3008" s="139" t="s">
        <v>11330</v>
      </c>
      <c r="F3008" s="582" t="s">
        <v>11338</v>
      </c>
      <c r="G3008" s="140" t="s">
        <v>3500</v>
      </c>
      <c r="H3008" s="516">
        <v>15000</v>
      </c>
      <c r="I3008" s="271"/>
      <c r="J3008" s="271"/>
      <c r="K3008" s="271"/>
    </row>
    <row r="3009" spans="1:11" ht="119.25" customHeight="1" x14ac:dyDescent="0.25">
      <c r="A3009" s="159">
        <v>43658</v>
      </c>
      <c r="B3009" s="139" t="s">
        <v>11339</v>
      </c>
      <c r="C3009" s="139" t="s">
        <v>11340</v>
      </c>
      <c r="D3009" s="272" t="s">
        <v>3500</v>
      </c>
      <c r="E3009" s="139" t="s">
        <v>11341</v>
      </c>
      <c r="F3009" s="582" t="s">
        <v>11342</v>
      </c>
      <c r="G3009" s="140" t="s">
        <v>3500</v>
      </c>
      <c r="H3009" s="516">
        <v>12800</v>
      </c>
      <c r="I3009" s="271"/>
      <c r="J3009" s="271"/>
      <c r="K3009" s="271"/>
    </row>
    <row r="3010" spans="1:11" ht="119.25" customHeight="1" x14ac:dyDescent="0.25">
      <c r="A3010" s="172">
        <v>43661</v>
      </c>
      <c r="B3010" s="139" t="s">
        <v>11343</v>
      </c>
      <c r="C3010" s="139" t="s">
        <v>11332</v>
      </c>
      <c r="D3010" s="272" t="s">
        <v>3500</v>
      </c>
      <c r="E3010" s="139" t="s">
        <v>11333</v>
      </c>
      <c r="F3010" s="582" t="s">
        <v>11344</v>
      </c>
      <c r="G3010" s="140" t="s">
        <v>3500</v>
      </c>
      <c r="H3010" s="516">
        <v>34800</v>
      </c>
      <c r="I3010" s="271"/>
      <c r="J3010" s="271"/>
      <c r="K3010" s="271"/>
    </row>
    <row r="3011" spans="1:11" ht="119.25" customHeight="1" x14ac:dyDescent="0.25">
      <c r="A3011" s="172">
        <v>43661</v>
      </c>
      <c r="B3011" s="139" t="s">
        <v>11345</v>
      </c>
      <c r="C3011" s="139" t="s">
        <v>11346</v>
      </c>
      <c r="D3011" s="272" t="s">
        <v>3500</v>
      </c>
      <c r="E3011" s="139" t="s">
        <v>11347</v>
      </c>
      <c r="F3011" s="582" t="s">
        <v>11348</v>
      </c>
      <c r="G3011" s="140" t="s">
        <v>3500</v>
      </c>
      <c r="H3011" s="516">
        <v>12000</v>
      </c>
      <c r="I3011" s="271"/>
      <c r="J3011" s="271"/>
      <c r="K3011" s="271"/>
    </row>
    <row r="3012" spans="1:11" ht="119.25" customHeight="1" x14ac:dyDescent="0.25">
      <c r="A3012" s="172">
        <v>43661</v>
      </c>
      <c r="B3012" s="139" t="s">
        <v>11343</v>
      </c>
      <c r="C3012" s="139" t="s">
        <v>11349</v>
      </c>
      <c r="D3012" s="195" t="s">
        <v>11350</v>
      </c>
      <c r="E3012" s="139" t="s">
        <v>11351</v>
      </c>
      <c r="F3012" s="582" t="s">
        <v>11352</v>
      </c>
      <c r="G3012" s="140" t="s">
        <v>3500</v>
      </c>
      <c r="H3012" s="516">
        <v>9900</v>
      </c>
      <c r="I3012" s="271"/>
      <c r="J3012" s="271"/>
      <c r="K3012" s="271"/>
    </row>
    <row r="3013" spans="1:11" ht="119.25" customHeight="1" x14ac:dyDescent="0.25">
      <c r="A3013" s="172">
        <v>43661</v>
      </c>
      <c r="B3013" s="139" t="s">
        <v>11339</v>
      </c>
      <c r="C3013" s="139" t="s">
        <v>11353</v>
      </c>
      <c r="D3013" s="195" t="s">
        <v>11354</v>
      </c>
      <c r="E3013" s="139" t="s">
        <v>11355</v>
      </c>
      <c r="F3013" s="582" t="s">
        <v>11356</v>
      </c>
      <c r="G3013" s="140" t="s">
        <v>3500</v>
      </c>
      <c r="H3013" s="516">
        <v>10800</v>
      </c>
      <c r="I3013" s="271"/>
      <c r="J3013" s="271"/>
      <c r="K3013" s="271"/>
    </row>
    <row r="3014" spans="1:11" ht="119.25" customHeight="1" x14ac:dyDescent="0.25">
      <c r="A3014" s="157">
        <v>43662</v>
      </c>
      <c r="B3014" s="139" t="s">
        <v>11357</v>
      </c>
      <c r="C3014" s="139" t="s">
        <v>11340</v>
      </c>
      <c r="D3014" s="272" t="s">
        <v>3500</v>
      </c>
      <c r="E3014" s="139" t="s">
        <v>11341</v>
      </c>
      <c r="F3014" s="582" t="s">
        <v>11358</v>
      </c>
      <c r="G3014" s="140" t="s">
        <v>3500</v>
      </c>
      <c r="H3014" s="516">
        <v>21900</v>
      </c>
      <c r="I3014" s="271"/>
      <c r="J3014" s="271"/>
      <c r="K3014" s="271"/>
    </row>
    <row r="3015" spans="1:11" ht="119.25" customHeight="1" x14ac:dyDescent="0.25">
      <c r="A3015" s="157">
        <v>43662</v>
      </c>
      <c r="B3015" s="139" t="s">
        <v>11359</v>
      </c>
      <c r="C3015" s="139" t="s">
        <v>11360</v>
      </c>
      <c r="D3015" s="195" t="s">
        <v>11361</v>
      </c>
      <c r="E3015" s="139" t="s">
        <v>11362</v>
      </c>
      <c r="F3015" s="582" t="s">
        <v>11363</v>
      </c>
      <c r="G3015" s="140" t="s">
        <v>3500</v>
      </c>
      <c r="H3015" s="516">
        <v>250</v>
      </c>
      <c r="I3015" s="271"/>
      <c r="J3015" s="271"/>
      <c r="K3015" s="271"/>
    </row>
    <row r="3016" spans="1:11" ht="119.25" customHeight="1" x14ac:dyDescent="0.25">
      <c r="A3016" s="157">
        <v>43650</v>
      </c>
      <c r="B3016" s="139">
        <v>24711099</v>
      </c>
      <c r="C3016" s="139" t="s">
        <v>11364</v>
      </c>
      <c r="D3016" s="195" t="s">
        <v>11365</v>
      </c>
      <c r="E3016" s="139" t="s">
        <v>11366</v>
      </c>
      <c r="F3016" s="582" t="s">
        <v>11367</v>
      </c>
      <c r="G3016" s="140" t="s">
        <v>3500</v>
      </c>
      <c r="H3016" s="516">
        <v>4700</v>
      </c>
      <c r="I3016" s="271"/>
      <c r="J3016" s="271"/>
      <c r="K3016" s="271"/>
    </row>
    <row r="3017" spans="1:11" ht="119.25" customHeight="1" x14ac:dyDescent="0.25">
      <c r="A3017" s="157">
        <v>43650</v>
      </c>
      <c r="B3017" s="139">
        <v>25023755</v>
      </c>
      <c r="C3017" s="139" t="s">
        <v>11368</v>
      </c>
      <c r="D3017" s="195" t="s">
        <v>11369</v>
      </c>
      <c r="E3017" s="139" t="s">
        <v>11370</v>
      </c>
      <c r="F3017" s="582" t="s">
        <v>11371</v>
      </c>
      <c r="G3017" s="140" t="s">
        <v>3500</v>
      </c>
      <c r="H3017" s="516">
        <v>6591</v>
      </c>
      <c r="I3017" s="271"/>
      <c r="J3017" s="271"/>
      <c r="K3017" s="271"/>
    </row>
    <row r="3018" spans="1:11" ht="119.25" customHeight="1" x14ac:dyDescent="0.25">
      <c r="A3018" s="157">
        <v>43650</v>
      </c>
      <c r="B3018" s="139">
        <v>31615464</v>
      </c>
      <c r="C3018" s="139" t="s">
        <v>11372</v>
      </c>
      <c r="D3018" s="195" t="s">
        <v>11373</v>
      </c>
      <c r="E3018" s="139" t="s">
        <v>11374</v>
      </c>
      <c r="F3018" s="595" t="s">
        <v>11375</v>
      </c>
      <c r="G3018" s="140" t="s">
        <v>3500</v>
      </c>
      <c r="H3018" s="516">
        <v>6650</v>
      </c>
      <c r="I3018" s="271"/>
      <c r="J3018" s="271"/>
      <c r="K3018" s="271"/>
    </row>
    <row r="3019" spans="1:11" ht="119.25" customHeight="1" x14ac:dyDescent="0.25">
      <c r="A3019" s="157">
        <v>43650</v>
      </c>
      <c r="B3019" s="139">
        <v>30444876</v>
      </c>
      <c r="C3019" s="139" t="s">
        <v>11376</v>
      </c>
      <c r="D3019" s="195" t="s">
        <v>11377</v>
      </c>
      <c r="E3019" s="139" t="s">
        <v>11378</v>
      </c>
      <c r="F3019" s="582" t="s">
        <v>11379</v>
      </c>
      <c r="G3019" s="140" t="s">
        <v>3500</v>
      </c>
      <c r="H3019" s="516">
        <v>8280</v>
      </c>
      <c r="I3019" s="271"/>
      <c r="J3019" s="271"/>
      <c r="K3019" s="271"/>
    </row>
    <row r="3020" spans="1:11" ht="119.25" customHeight="1" x14ac:dyDescent="0.25">
      <c r="A3020" s="157">
        <v>43650</v>
      </c>
      <c r="B3020" s="139">
        <v>31032881</v>
      </c>
      <c r="C3020" s="139" t="s">
        <v>11380</v>
      </c>
      <c r="D3020" s="272" t="s">
        <v>3500</v>
      </c>
      <c r="E3020" s="139" t="s">
        <v>11381</v>
      </c>
      <c r="F3020" s="582" t="s">
        <v>11382</v>
      </c>
      <c r="G3020" s="140" t="s">
        <v>3500</v>
      </c>
      <c r="H3020" s="516">
        <v>18340</v>
      </c>
      <c r="I3020" s="271"/>
      <c r="J3020" s="271"/>
      <c r="K3020" s="271"/>
    </row>
    <row r="3021" spans="1:11" ht="119.25" customHeight="1" x14ac:dyDescent="0.25">
      <c r="A3021" s="157">
        <v>43650</v>
      </c>
      <c r="B3021" s="139">
        <v>24155367</v>
      </c>
      <c r="C3021" s="139" t="s">
        <v>11383</v>
      </c>
      <c r="D3021" s="272" t="s">
        <v>3500</v>
      </c>
      <c r="E3021" s="139" t="s">
        <v>11384</v>
      </c>
      <c r="F3021" s="595" t="s">
        <v>11385</v>
      </c>
      <c r="G3021" s="140" t="s">
        <v>3500</v>
      </c>
      <c r="H3021" s="516">
        <v>24200</v>
      </c>
      <c r="I3021" s="271"/>
      <c r="J3021" s="271"/>
      <c r="K3021" s="271"/>
    </row>
    <row r="3022" spans="1:11" ht="119.25" customHeight="1" x14ac:dyDescent="0.25">
      <c r="A3022" s="159">
        <v>43654</v>
      </c>
      <c r="B3022" s="139">
        <v>120122793</v>
      </c>
      <c r="C3022" s="139" t="s">
        <v>11386</v>
      </c>
      <c r="D3022" s="195" t="s">
        <v>11387</v>
      </c>
      <c r="E3022" s="139" t="s">
        <v>11388</v>
      </c>
      <c r="F3022" s="582" t="s">
        <v>11389</v>
      </c>
      <c r="G3022" s="140" t="s">
        <v>3500</v>
      </c>
      <c r="H3022" s="516">
        <v>500</v>
      </c>
      <c r="I3022" s="271"/>
      <c r="J3022" s="271"/>
      <c r="K3022" s="271"/>
    </row>
    <row r="3023" spans="1:11" ht="119.25" customHeight="1" x14ac:dyDescent="0.25">
      <c r="A3023" s="159">
        <v>43654</v>
      </c>
      <c r="B3023" s="139">
        <v>120825188</v>
      </c>
      <c r="C3023" s="139" t="s">
        <v>11386</v>
      </c>
      <c r="D3023" s="195" t="s">
        <v>11387</v>
      </c>
      <c r="E3023" s="139" t="s">
        <v>11388</v>
      </c>
      <c r="F3023" s="582" t="s">
        <v>11390</v>
      </c>
      <c r="G3023" s="140" t="s">
        <v>3500</v>
      </c>
      <c r="H3023" s="516">
        <v>1200</v>
      </c>
      <c r="I3023" s="271"/>
      <c r="J3023" s="271"/>
      <c r="K3023" s="271"/>
    </row>
    <row r="3024" spans="1:11" ht="119.25" customHeight="1" x14ac:dyDescent="0.25">
      <c r="A3024" s="157">
        <v>43656</v>
      </c>
      <c r="B3024" s="139">
        <v>134526730</v>
      </c>
      <c r="C3024" s="139" t="s">
        <v>11391</v>
      </c>
      <c r="D3024" s="195" t="s">
        <v>11392</v>
      </c>
      <c r="E3024" s="139" t="s">
        <v>11393</v>
      </c>
      <c r="F3024" s="582" t="s">
        <v>11394</v>
      </c>
      <c r="G3024" s="140" t="s">
        <v>3500</v>
      </c>
      <c r="H3024" s="516">
        <v>4347</v>
      </c>
      <c r="I3024" s="271"/>
      <c r="J3024" s="271"/>
      <c r="K3024" s="271"/>
    </row>
    <row r="3025" spans="1:11" ht="119.25" customHeight="1" x14ac:dyDescent="0.25">
      <c r="A3025" s="159">
        <v>43657</v>
      </c>
      <c r="B3025" s="139">
        <v>174953028</v>
      </c>
      <c r="C3025" s="139" t="s">
        <v>11395</v>
      </c>
      <c r="D3025" s="195" t="s">
        <v>11396</v>
      </c>
      <c r="E3025" s="139" t="s">
        <v>11397</v>
      </c>
      <c r="F3025" s="582" t="s">
        <v>11398</v>
      </c>
      <c r="G3025" s="140" t="s">
        <v>3500</v>
      </c>
      <c r="H3025" s="516">
        <v>1070</v>
      </c>
      <c r="I3025" s="271"/>
      <c r="J3025" s="271"/>
      <c r="K3025" s="271"/>
    </row>
    <row r="3026" spans="1:11" ht="119.25" customHeight="1" x14ac:dyDescent="0.25">
      <c r="A3026" s="159">
        <v>43657</v>
      </c>
      <c r="B3026" s="139">
        <v>175512397</v>
      </c>
      <c r="C3026" s="139" t="s">
        <v>11364</v>
      </c>
      <c r="D3026" s="195" t="s">
        <v>11365</v>
      </c>
      <c r="E3026" s="139" t="s">
        <v>11366</v>
      </c>
      <c r="F3026" s="582" t="s">
        <v>11399</v>
      </c>
      <c r="G3026" s="140" t="s">
        <v>3500</v>
      </c>
      <c r="H3026" s="516">
        <v>4700</v>
      </c>
      <c r="I3026" s="271"/>
      <c r="J3026" s="271"/>
      <c r="K3026" s="271"/>
    </row>
    <row r="3027" spans="1:11" ht="119.25" customHeight="1" x14ac:dyDescent="0.25">
      <c r="A3027" s="159">
        <v>43657</v>
      </c>
      <c r="B3027" s="139">
        <v>175837560</v>
      </c>
      <c r="C3027" s="139" t="s">
        <v>11400</v>
      </c>
      <c r="D3027" s="195" t="s">
        <v>11373</v>
      </c>
      <c r="E3027" s="139" t="s">
        <v>11401</v>
      </c>
      <c r="F3027" s="582" t="s">
        <v>11402</v>
      </c>
      <c r="G3027" s="140" t="s">
        <v>3500</v>
      </c>
      <c r="H3027" s="516">
        <v>6650</v>
      </c>
      <c r="I3027" s="271"/>
      <c r="J3027" s="271"/>
      <c r="K3027" s="271"/>
    </row>
    <row r="3028" spans="1:11" ht="119.25" customHeight="1" x14ac:dyDescent="0.25">
      <c r="A3028" s="159">
        <v>43657</v>
      </c>
      <c r="B3028" s="139">
        <v>180455816</v>
      </c>
      <c r="C3028" s="139" t="s">
        <v>11403</v>
      </c>
      <c r="D3028" s="195" t="s">
        <v>11369</v>
      </c>
      <c r="E3028" s="139" t="s">
        <v>11370</v>
      </c>
      <c r="F3028" s="582" t="s">
        <v>11404</v>
      </c>
      <c r="G3028" s="140" t="s">
        <v>3500</v>
      </c>
      <c r="H3028" s="516">
        <v>7787</v>
      </c>
      <c r="I3028" s="271"/>
      <c r="J3028" s="271"/>
      <c r="K3028" s="271"/>
    </row>
    <row r="3029" spans="1:11" ht="119.25" customHeight="1" x14ac:dyDescent="0.25">
      <c r="A3029" s="159">
        <v>43657</v>
      </c>
      <c r="B3029" s="139">
        <v>180243671</v>
      </c>
      <c r="C3029" s="139" t="s">
        <v>11376</v>
      </c>
      <c r="D3029" s="195" t="s">
        <v>11377</v>
      </c>
      <c r="E3029" s="139" t="s">
        <v>11378</v>
      </c>
      <c r="F3029" s="582" t="s">
        <v>11405</v>
      </c>
      <c r="G3029" s="140" t="s">
        <v>3500</v>
      </c>
      <c r="H3029" s="516">
        <v>9092</v>
      </c>
      <c r="I3029" s="271"/>
      <c r="J3029" s="271"/>
      <c r="K3029" s="271"/>
    </row>
    <row r="3030" spans="1:11" ht="119.25" customHeight="1" x14ac:dyDescent="0.25">
      <c r="A3030" s="157">
        <v>43663</v>
      </c>
      <c r="B3030" s="139">
        <v>190155072</v>
      </c>
      <c r="C3030" s="139" t="s">
        <v>11386</v>
      </c>
      <c r="D3030" s="195" t="s">
        <v>11387</v>
      </c>
      <c r="E3030" s="139" t="s">
        <v>11388</v>
      </c>
      <c r="F3030" s="582" t="s">
        <v>11406</v>
      </c>
      <c r="G3030" s="140" t="s">
        <v>3500</v>
      </c>
      <c r="H3030" s="516">
        <v>500</v>
      </c>
      <c r="I3030" s="271"/>
      <c r="J3030" s="271"/>
      <c r="K3030" s="271"/>
    </row>
    <row r="3031" spans="1:11" ht="119.25" customHeight="1" x14ac:dyDescent="0.25">
      <c r="A3031" s="157">
        <v>43663</v>
      </c>
      <c r="B3031" s="139">
        <v>185117238</v>
      </c>
      <c r="C3031" s="139" t="s">
        <v>11407</v>
      </c>
      <c r="D3031" s="195" t="s">
        <v>11387</v>
      </c>
      <c r="E3031" s="139" t="s">
        <v>11388</v>
      </c>
      <c r="F3031" s="582" t="s">
        <v>11408</v>
      </c>
      <c r="G3031" s="140" t="s">
        <v>3500</v>
      </c>
      <c r="H3031" s="516">
        <v>1200</v>
      </c>
      <c r="I3031" s="271"/>
      <c r="J3031" s="271"/>
      <c r="K3031" s="271"/>
    </row>
    <row r="3032" spans="1:11" ht="119.25" customHeight="1" x14ac:dyDescent="0.25">
      <c r="A3032" s="157">
        <v>43663</v>
      </c>
      <c r="B3032" s="139">
        <v>185944310</v>
      </c>
      <c r="C3032" s="139" t="s">
        <v>11364</v>
      </c>
      <c r="D3032" s="195" t="s">
        <v>11365</v>
      </c>
      <c r="E3032" s="139" t="s">
        <v>11366</v>
      </c>
      <c r="F3032" s="582" t="s">
        <v>11409</v>
      </c>
      <c r="G3032" s="140" t="s">
        <v>3500</v>
      </c>
      <c r="H3032" s="516">
        <v>2430</v>
      </c>
      <c r="I3032" s="271"/>
      <c r="J3032" s="271"/>
      <c r="K3032" s="271"/>
    </row>
    <row r="3033" spans="1:11" ht="119.25" customHeight="1" x14ac:dyDescent="0.25">
      <c r="A3033" s="157">
        <v>43663</v>
      </c>
      <c r="B3033" s="139">
        <v>185910966</v>
      </c>
      <c r="C3033" s="139" t="s">
        <v>11410</v>
      </c>
      <c r="D3033" s="195" t="s">
        <v>11373</v>
      </c>
      <c r="E3033" s="139" t="s">
        <v>11411</v>
      </c>
      <c r="F3033" s="582" t="s">
        <v>11412</v>
      </c>
      <c r="G3033" s="140" t="s">
        <v>3500</v>
      </c>
      <c r="H3033" s="516">
        <v>2900</v>
      </c>
      <c r="I3033" s="271"/>
      <c r="J3033" s="271"/>
      <c r="K3033" s="271"/>
    </row>
    <row r="3034" spans="1:11" ht="119.25" customHeight="1" x14ac:dyDescent="0.25">
      <c r="A3034" s="157">
        <v>43663</v>
      </c>
      <c r="B3034" s="139">
        <v>185317552</v>
      </c>
      <c r="C3034" s="139" t="s">
        <v>11413</v>
      </c>
      <c r="D3034" s="195" t="s">
        <v>11377</v>
      </c>
      <c r="E3034" s="139" t="s">
        <v>11414</v>
      </c>
      <c r="F3034" s="582" t="s">
        <v>11415</v>
      </c>
      <c r="G3034" s="140" t="s">
        <v>3500</v>
      </c>
      <c r="H3034" s="516">
        <v>5889</v>
      </c>
      <c r="I3034" s="271"/>
      <c r="J3034" s="271"/>
      <c r="K3034" s="271"/>
    </row>
    <row r="3035" spans="1:11" ht="119.25" customHeight="1" x14ac:dyDescent="0.25">
      <c r="A3035" s="157">
        <v>43663</v>
      </c>
      <c r="B3035" s="474">
        <v>190347816</v>
      </c>
      <c r="C3035" s="474" t="s">
        <v>11416</v>
      </c>
      <c r="D3035" s="520" t="s">
        <v>11417</v>
      </c>
      <c r="E3035" s="474" t="s">
        <v>11418</v>
      </c>
      <c r="F3035" s="586" t="s">
        <v>11419</v>
      </c>
      <c r="G3035" s="140" t="s">
        <v>3500</v>
      </c>
      <c r="H3035" s="521">
        <v>6000</v>
      </c>
      <c r="I3035" s="271"/>
      <c r="J3035" s="271"/>
      <c r="K3035" s="271"/>
    </row>
    <row r="3036" spans="1:11" ht="119.25" customHeight="1" x14ac:dyDescent="0.25">
      <c r="A3036" s="157">
        <v>43663</v>
      </c>
      <c r="B3036" s="139">
        <v>185409977</v>
      </c>
      <c r="C3036" s="139" t="s">
        <v>11420</v>
      </c>
      <c r="D3036" s="195" t="s">
        <v>11421</v>
      </c>
      <c r="E3036" s="139" t="s">
        <v>11422</v>
      </c>
      <c r="F3036" s="582" t="s">
        <v>11423</v>
      </c>
      <c r="G3036" s="140" t="s">
        <v>3500</v>
      </c>
      <c r="H3036" s="516">
        <v>7345</v>
      </c>
      <c r="I3036" s="271"/>
      <c r="J3036" s="271"/>
      <c r="K3036" s="271"/>
    </row>
    <row r="3037" spans="1:11" ht="119.25" customHeight="1" x14ac:dyDescent="0.25">
      <c r="A3037" s="157">
        <v>43650</v>
      </c>
      <c r="B3037" s="139">
        <v>2</v>
      </c>
      <c r="C3037" s="139" t="s">
        <v>11424</v>
      </c>
      <c r="D3037" s="195" t="s">
        <v>6360</v>
      </c>
      <c r="E3037" s="139" t="s">
        <v>11425</v>
      </c>
      <c r="F3037" s="582" t="s">
        <v>11426</v>
      </c>
      <c r="G3037" s="140" t="s">
        <v>3500</v>
      </c>
      <c r="H3037" s="516">
        <v>9240</v>
      </c>
      <c r="I3037" s="271"/>
      <c r="J3037" s="271"/>
      <c r="K3037" s="271"/>
    </row>
    <row r="3038" spans="1:11" ht="119.25" customHeight="1" x14ac:dyDescent="0.25">
      <c r="A3038" s="157">
        <v>43650</v>
      </c>
      <c r="B3038" s="139">
        <v>1</v>
      </c>
      <c r="C3038" s="139" t="s">
        <v>11427</v>
      </c>
      <c r="D3038" s="195" t="s">
        <v>7227</v>
      </c>
      <c r="E3038" s="139" t="s">
        <v>11428</v>
      </c>
      <c r="F3038" s="582" t="s">
        <v>11429</v>
      </c>
      <c r="G3038" s="140" t="s">
        <v>3500</v>
      </c>
      <c r="H3038" s="516">
        <v>10351.200000000001</v>
      </c>
      <c r="I3038" s="271"/>
      <c r="J3038" s="271"/>
      <c r="K3038" s="271"/>
    </row>
    <row r="3039" spans="1:11" ht="119.25" customHeight="1" x14ac:dyDescent="0.25">
      <c r="A3039" s="157">
        <v>43650</v>
      </c>
      <c r="B3039" s="139">
        <v>3</v>
      </c>
      <c r="C3039" s="139" t="s">
        <v>11430</v>
      </c>
      <c r="D3039" s="195" t="s">
        <v>11373</v>
      </c>
      <c r="E3039" s="139" t="s">
        <v>11431</v>
      </c>
      <c r="F3039" s="582" t="s">
        <v>11432</v>
      </c>
      <c r="G3039" s="140" t="s">
        <v>3500</v>
      </c>
      <c r="H3039" s="516">
        <v>3500</v>
      </c>
      <c r="I3039" s="271"/>
      <c r="J3039" s="271"/>
      <c r="K3039" s="271"/>
    </row>
    <row r="3040" spans="1:11" ht="119.25" customHeight="1" x14ac:dyDescent="0.25">
      <c r="A3040" s="159">
        <v>43651</v>
      </c>
      <c r="B3040" s="139">
        <v>9</v>
      </c>
      <c r="C3040" s="139" t="s">
        <v>11433</v>
      </c>
      <c r="D3040" s="195" t="s">
        <v>11434</v>
      </c>
      <c r="E3040" s="139" t="s">
        <v>11435</v>
      </c>
      <c r="F3040" s="582" t="s">
        <v>11436</v>
      </c>
      <c r="G3040" s="140" t="s">
        <v>3500</v>
      </c>
      <c r="H3040" s="516">
        <v>30000</v>
      </c>
      <c r="I3040" s="271"/>
      <c r="J3040" s="271"/>
      <c r="K3040" s="271"/>
    </row>
    <row r="3041" spans="1:11" ht="119.25" customHeight="1" x14ac:dyDescent="0.25">
      <c r="A3041" s="159">
        <v>43651</v>
      </c>
      <c r="B3041" s="139">
        <v>4</v>
      </c>
      <c r="C3041" s="139" t="s">
        <v>11437</v>
      </c>
      <c r="D3041" s="195" t="s">
        <v>11438</v>
      </c>
      <c r="E3041" s="139" t="s">
        <v>11439</v>
      </c>
      <c r="F3041" s="582" t="s">
        <v>11440</v>
      </c>
      <c r="G3041" s="140" t="s">
        <v>3500</v>
      </c>
      <c r="H3041" s="516">
        <v>4930</v>
      </c>
      <c r="I3041" s="271"/>
      <c r="J3041" s="271"/>
      <c r="K3041" s="271"/>
    </row>
    <row r="3042" spans="1:11" ht="119.25" customHeight="1" x14ac:dyDescent="0.25">
      <c r="A3042" s="159">
        <v>43651</v>
      </c>
      <c r="B3042" s="139">
        <v>5</v>
      </c>
      <c r="C3042" s="139" t="s">
        <v>11441</v>
      </c>
      <c r="D3042" s="195" t="s">
        <v>7233</v>
      </c>
      <c r="E3042" s="139" t="s">
        <v>11442</v>
      </c>
      <c r="F3042" s="582" t="s">
        <v>11443</v>
      </c>
      <c r="G3042" s="140" t="s">
        <v>3500</v>
      </c>
      <c r="H3042" s="516">
        <v>5529</v>
      </c>
      <c r="I3042" s="271"/>
      <c r="J3042" s="271"/>
      <c r="K3042" s="271"/>
    </row>
    <row r="3043" spans="1:11" ht="119.25" customHeight="1" x14ac:dyDescent="0.25">
      <c r="A3043" s="159">
        <v>43651</v>
      </c>
      <c r="B3043" s="139">
        <v>6</v>
      </c>
      <c r="C3043" s="139" t="s">
        <v>11444</v>
      </c>
      <c r="D3043" s="195" t="s">
        <v>11350</v>
      </c>
      <c r="E3043" s="139" t="s">
        <v>11445</v>
      </c>
      <c r="F3043" s="582" t="s">
        <v>11446</v>
      </c>
      <c r="G3043" s="140" t="s">
        <v>3500</v>
      </c>
      <c r="H3043" s="516">
        <v>36000</v>
      </c>
      <c r="I3043" s="271"/>
      <c r="J3043" s="271"/>
      <c r="K3043" s="271"/>
    </row>
    <row r="3044" spans="1:11" ht="119.25" customHeight="1" x14ac:dyDescent="0.25">
      <c r="A3044" s="157">
        <v>43655</v>
      </c>
      <c r="B3044" s="139">
        <v>7</v>
      </c>
      <c r="C3044" s="139" t="s">
        <v>11447</v>
      </c>
      <c r="D3044" s="195" t="s">
        <v>11448</v>
      </c>
      <c r="E3044" s="139" t="s">
        <v>11445</v>
      </c>
      <c r="F3044" s="582" t="s">
        <v>11449</v>
      </c>
      <c r="G3044" s="140" t="s">
        <v>3500</v>
      </c>
      <c r="H3044" s="516">
        <v>8400</v>
      </c>
      <c r="I3044" s="271"/>
      <c r="J3044" s="271"/>
      <c r="K3044" s="271"/>
    </row>
    <row r="3045" spans="1:11" ht="119.25" customHeight="1" x14ac:dyDescent="0.25">
      <c r="A3045" s="157">
        <v>43655</v>
      </c>
      <c r="B3045" s="139">
        <v>7</v>
      </c>
      <c r="C3045" s="139" t="s">
        <v>11450</v>
      </c>
      <c r="D3045" s="272" t="s">
        <v>3500</v>
      </c>
      <c r="E3045" s="139" t="s">
        <v>11451</v>
      </c>
      <c r="F3045" s="582" t="s">
        <v>11452</v>
      </c>
      <c r="G3045" s="140" t="s">
        <v>3500</v>
      </c>
      <c r="H3045" s="516">
        <v>14000</v>
      </c>
      <c r="I3045" s="271"/>
      <c r="J3045" s="271"/>
      <c r="K3045" s="271"/>
    </row>
    <row r="3046" spans="1:11" ht="119.25" customHeight="1" x14ac:dyDescent="0.25">
      <c r="A3046" s="159">
        <v>43657</v>
      </c>
      <c r="B3046" s="139">
        <v>14</v>
      </c>
      <c r="C3046" s="139" t="s">
        <v>11450</v>
      </c>
      <c r="D3046" s="272" t="s">
        <v>3500</v>
      </c>
      <c r="E3046" s="139" t="s">
        <v>11451</v>
      </c>
      <c r="F3046" s="582" t="s">
        <v>11453</v>
      </c>
      <c r="G3046" s="140" t="s">
        <v>3500</v>
      </c>
      <c r="H3046" s="516">
        <v>15000</v>
      </c>
      <c r="I3046" s="271"/>
      <c r="J3046" s="271"/>
      <c r="K3046" s="271"/>
    </row>
    <row r="3047" spans="1:11" ht="119.25" customHeight="1" x14ac:dyDescent="0.25">
      <c r="A3047" s="159">
        <v>43657</v>
      </c>
      <c r="B3047" s="139">
        <v>11</v>
      </c>
      <c r="C3047" s="139" t="s">
        <v>11437</v>
      </c>
      <c r="D3047" s="195" t="s">
        <v>11438</v>
      </c>
      <c r="E3047" s="139" t="s">
        <v>11439</v>
      </c>
      <c r="F3047" s="582" t="s">
        <v>11454</v>
      </c>
      <c r="G3047" s="140" t="s">
        <v>3500</v>
      </c>
      <c r="H3047" s="516">
        <v>3525</v>
      </c>
      <c r="I3047" s="271"/>
      <c r="J3047" s="271"/>
      <c r="K3047" s="271"/>
    </row>
    <row r="3048" spans="1:11" ht="119.25" customHeight="1" x14ac:dyDescent="0.25">
      <c r="A3048" s="159">
        <v>43657</v>
      </c>
      <c r="B3048" s="139">
        <v>10</v>
      </c>
      <c r="C3048" s="139" t="s">
        <v>11455</v>
      </c>
      <c r="D3048" s="272" t="s">
        <v>3500</v>
      </c>
      <c r="E3048" s="139" t="s">
        <v>11456</v>
      </c>
      <c r="F3048" s="582" t="s">
        <v>11457</v>
      </c>
      <c r="G3048" s="140" t="s">
        <v>3500</v>
      </c>
      <c r="H3048" s="516">
        <v>1560</v>
      </c>
      <c r="I3048" s="271"/>
      <c r="J3048" s="271"/>
      <c r="K3048" s="271"/>
    </row>
    <row r="3049" spans="1:11" ht="119.25" customHeight="1" x14ac:dyDescent="0.25">
      <c r="A3049" s="159">
        <v>43657</v>
      </c>
      <c r="B3049" s="139">
        <v>9</v>
      </c>
      <c r="C3049" s="139" t="s">
        <v>11458</v>
      </c>
      <c r="D3049" s="195" t="s">
        <v>11350</v>
      </c>
      <c r="E3049" s="139" t="s">
        <v>11459</v>
      </c>
      <c r="F3049" s="582" t="s">
        <v>11460</v>
      </c>
      <c r="G3049" s="140" t="s">
        <v>3500</v>
      </c>
      <c r="H3049" s="516">
        <v>66375</v>
      </c>
      <c r="I3049" s="271"/>
      <c r="J3049" s="271"/>
      <c r="K3049" s="271"/>
    </row>
    <row r="3050" spans="1:11" ht="119.25" customHeight="1" x14ac:dyDescent="0.25">
      <c r="A3050" s="159">
        <v>43657</v>
      </c>
      <c r="B3050" s="139">
        <v>13</v>
      </c>
      <c r="C3050" s="139" t="s">
        <v>11427</v>
      </c>
      <c r="D3050" s="195" t="s">
        <v>7227</v>
      </c>
      <c r="E3050" s="139" t="s">
        <v>11428</v>
      </c>
      <c r="F3050" s="582" t="s">
        <v>11461</v>
      </c>
      <c r="G3050" s="140" t="s">
        <v>3500</v>
      </c>
      <c r="H3050" s="516">
        <v>8214</v>
      </c>
      <c r="I3050" s="271"/>
      <c r="J3050" s="271"/>
      <c r="K3050" s="271"/>
    </row>
    <row r="3051" spans="1:11" ht="119.25" customHeight="1" x14ac:dyDescent="0.25">
      <c r="A3051" s="159">
        <v>43657</v>
      </c>
      <c r="B3051" s="139">
        <v>12</v>
      </c>
      <c r="C3051" s="139" t="s">
        <v>11424</v>
      </c>
      <c r="D3051" s="195" t="s">
        <v>6360</v>
      </c>
      <c r="E3051" s="139" t="s">
        <v>11425</v>
      </c>
      <c r="F3051" s="582" t="s">
        <v>11462</v>
      </c>
      <c r="G3051" s="140" t="s">
        <v>3500</v>
      </c>
      <c r="H3051" s="516">
        <v>10725</v>
      </c>
      <c r="I3051" s="271"/>
      <c r="J3051" s="271"/>
      <c r="K3051" s="271"/>
    </row>
    <row r="3052" spans="1:11" ht="119.25" customHeight="1" x14ac:dyDescent="0.25">
      <c r="A3052" s="159">
        <v>43658</v>
      </c>
      <c r="B3052" s="139">
        <v>5</v>
      </c>
      <c r="C3052" s="139" t="s">
        <v>11441</v>
      </c>
      <c r="D3052" s="195" t="s">
        <v>7233</v>
      </c>
      <c r="E3052" s="139" t="s">
        <v>11442</v>
      </c>
      <c r="F3052" s="582" t="s">
        <v>11463</v>
      </c>
      <c r="G3052" s="140" t="s">
        <v>3500</v>
      </c>
      <c r="H3052" s="516">
        <v>2950.12</v>
      </c>
      <c r="I3052" s="271"/>
      <c r="J3052" s="271"/>
      <c r="K3052" s="271"/>
    </row>
    <row r="3053" spans="1:11" ht="119.25" customHeight="1" x14ac:dyDescent="0.25">
      <c r="A3053" s="159">
        <v>43658</v>
      </c>
      <c r="B3053" s="139">
        <v>3</v>
      </c>
      <c r="C3053" s="139" t="s">
        <v>11430</v>
      </c>
      <c r="D3053" s="195" t="s">
        <v>11373</v>
      </c>
      <c r="E3053" s="139" t="s">
        <v>11431</v>
      </c>
      <c r="F3053" s="582" t="s">
        <v>11464</v>
      </c>
      <c r="G3053" s="140" t="s">
        <v>3500</v>
      </c>
      <c r="H3053" s="516">
        <v>2450</v>
      </c>
      <c r="I3053" s="271"/>
      <c r="J3053" s="271"/>
      <c r="K3053" s="271"/>
    </row>
    <row r="3054" spans="1:11" ht="119.25" customHeight="1" x14ac:dyDescent="0.25">
      <c r="A3054" s="159">
        <v>43658</v>
      </c>
      <c r="B3054" s="139">
        <v>12</v>
      </c>
      <c r="C3054" s="139" t="s">
        <v>11465</v>
      </c>
      <c r="D3054" s="272" t="s">
        <v>3500</v>
      </c>
      <c r="E3054" s="139" t="s">
        <v>11347</v>
      </c>
      <c r="F3054" s="582" t="s">
        <v>11466</v>
      </c>
      <c r="G3054" s="140" t="s">
        <v>3500</v>
      </c>
      <c r="H3054" s="516">
        <v>3000</v>
      </c>
      <c r="I3054" s="271"/>
      <c r="J3054" s="271"/>
      <c r="K3054" s="271"/>
    </row>
    <row r="3055" spans="1:11" ht="119.25" customHeight="1" x14ac:dyDescent="0.25">
      <c r="A3055" s="159">
        <v>43658</v>
      </c>
      <c r="B3055" s="139">
        <v>2</v>
      </c>
      <c r="C3055" s="139" t="s">
        <v>11467</v>
      </c>
      <c r="D3055" s="195" t="s">
        <v>11468</v>
      </c>
      <c r="E3055" s="139" t="s">
        <v>11469</v>
      </c>
      <c r="F3055" s="582" t="s">
        <v>11470</v>
      </c>
      <c r="G3055" s="140" t="s">
        <v>3500</v>
      </c>
      <c r="H3055" s="516">
        <v>26900</v>
      </c>
      <c r="I3055" s="271"/>
      <c r="J3055" s="271"/>
      <c r="K3055" s="271"/>
    </row>
    <row r="3056" spans="1:11" ht="119.25" customHeight="1" x14ac:dyDescent="0.25">
      <c r="A3056" s="157">
        <v>43662</v>
      </c>
      <c r="B3056" s="139">
        <v>15</v>
      </c>
      <c r="C3056" s="139" t="s">
        <v>11471</v>
      </c>
      <c r="D3056" s="195" t="s">
        <v>11325</v>
      </c>
      <c r="E3056" s="139" t="s">
        <v>11472</v>
      </c>
      <c r="F3056" s="582" t="s">
        <v>11473</v>
      </c>
      <c r="G3056" s="140" t="s">
        <v>3500</v>
      </c>
      <c r="H3056" s="516">
        <v>2250</v>
      </c>
      <c r="I3056" s="271"/>
      <c r="J3056" s="271"/>
      <c r="K3056" s="271"/>
    </row>
    <row r="3057" spans="1:11" ht="119.25" customHeight="1" x14ac:dyDescent="0.25">
      <c r="A3057" s="157">
        <v>43662</v>
      </c>
      <c r="B3057" s="139">
        <v>7</v>
      </c>
      <c r="C3057" s="139" t="s">
        <v>11474</v>
      </c>
      <c r="D3057" s="272" t="s">
        <v>3500</v>
      </c>
      <c r="E3057" s="139" t="s">
        <v>11451</v>
      </c>
      <c r="F3057" s="582" t="s">
        <v>11475</v>
      </c>
      <c r="G3057" s="140" t="s">
        <v>3500</v>
      </c>
      <c r="H3057" s="516">
        <v>27359</v>
      </c>
      <c r="I3057" s="271"/>
      <c r="J3057" s="271"/>
      <c r="K3057" s="271"/>
    </row>
    <row r="3058" spans="1:11" ht="119.25" customHeight="1" x14ac:dyDescent="0.25">
      <c r="A3058" s="157">
        <v>43663</v>
      </c>
      <c r="B3058" s="139">
        <v>4</v>
      </c>
      <c r="C3058" s="139" t="s">
        <v>11437</v>
      </c>
      <c r="D3058" s="195" t="s">
        <v>11438</v>
      </c>
      <c r="E3058" s="139" t="s">
        <v>11439</v>
      </c>
      <c r="F3058" s="582" t="s">
        <v>11476</v>
      </c>
      <c r="G3058" s="140" t="s">
        <v>3500</v>
      </c>
      <c r="H3058" s="516">
        <v>5025</v>
      </c>
      <c r="I3058" s="271"/>
      <c r="J3058" s="271"/>
      <c r="K3058" s="271"/>
    </row>
    <row r="3059" spans="1:11" ht="119.25" customHeight="1" x14ac:dyDescent="0.25">
      <c r="A3059" s="157">
        <v>43663</v>
      </c>
      <c r="B3059" s="139">
        <v>19</v>
      </c>
      <c r="C3059" s="139" t="s">
        <v>11477</v>
      </c>
      <c r="D3059" s="195" t="s">
        <v>7227</v>
      </c>
      <c r="E3059" s="139" t="s">
        <v>11478</v>
      </c>
      <c r="F3059" s="582" t="s">
        <v>11479</v>
      </c>
      <c r="G3059" s="140" t="s">
        <v>3500</v>
      </c>
      <c r="H3059" s="516">
        <v>11893.2</v>
      </c>
      <c r="I3059" s="271"/>
      <c r="J3059" s="271"/>
      <c r="K3059" s="271"/>
    </row>
    <row r="3060" spans="1:11" ht="119.25" customHeight="1" x14ac:dyDescent="0.25">
      <c r="A3060" s="157">
        <v>43663</v>
      </c>
      <c r="B3060" s="139">
        <v>3</v>
      </c>
      <c r="C3060" s="139" t="s">
        <v>11430</v>
      </c>
      <c r="D3060" s="195" t="s">
        <v>11373</v>
      </c>
      <c r="E3060" s="139" t="s">
        <v>11431</v>
      </c>
      <c r="F3060" s="582" t="s">
        <v>11480</v>
      </c>
      <c r="G3060" s="140" t="s">
        <v>3500</v>
      </c>
      <c r="H3060" s="516">
        <v>3850</v>
      </c>
      <c r="I3060" s="271"/>
      <c r="J3060" s="271"/>
      <c r="K3060" s="271"/>
    </row>
    <row r="3061" spans="1:11" ht="119.25" customHeight="1" x14ac:dyDescent="0.25">
      <c r="A3061" s="157">
        <v>43663</v>
      </c>
      <c r="B3061" s="139">
        <v>12</v>
      </c>
      <c r="C3061" s="139" t="s">
        <v>11424</v>
      </c>
      <c r="D3061" s="195" t="s">
        <v>6360</v>
      </c>
      <c r="E3061" s="139" t="s">
        <v>11425</v>
      </c>
      <c r="F3061" s="582" t="s">
        <v>11481</v>
      </c>
      <c r="G3061" s="140" t="s">
        <v>3500</v>
      </c>
      <c r="H3061" s="516">
        <v>10200</v>
      </c>
      <c r="I3061" s="271"/>
      <c r="J3061" s="271"/>
      <c r="K3061" s="271"/>
    </row>
    <row r="3062" spans="1:11" ht="119.25" customHeight="1" x14ac:dyDescent="0.25">
      <c r="A3062" s="157">
        <v>43663</v>
      </c>
      <c r="B3062" s="139">
        <v>5</v>
      </c>
      <c r="C3062" s="139" t="s">
        <v>11441</v>
      </c>
      <c r="D3062" s="195" t="s">
        <v>7233</v>
      </c>
      <c r="E3062" s="139" t="s">
        <v>11442</v>
      </c>
      <c r="F3062" s="582" t="s">
        <v>11482</v>
      </c>
      <c r="G3062" s="140" t="s">
        <v>3500</v>
      </c>
      <c r="H3062" s="516">
        <v>4702.7</v>
      </c>
      <c r="I3062" s="271"/>
      <c r="J3062" s="271"/>
      <c r="K3062" s="271"/>
    </row>
    <row r="3063" spans="1:11" ht="119.25" customHeight="1" x14ac:dyDescent="0.25">
      <c r="A3063" s="157">
        <v>43663</v>
      </c>
      <c r="B3063" s="139">
        <v>7</v>
      </c>
      <c r="C3063" s="139" t="s">
        <v>11447</v>
      </c>
      <c r="D3063" s="195" t="s">
        <v>11448</v>
      </c>
      <c r="E3063" s="139" t="s">
        <v>11445</v>
      </c>
      <c r="F3063" s="582" t="s">
        <v>11483</v>
      </c>
      <c r="G3063" s="140" t="s">
        <v>3500</v>
      </c>
      <c r="H3063" s="516">
        <v>6000</v>
      </c>
      <c r="I3063" s="271"/>
      <c r="J3063" s="271"/>
      <c r="K3063" s="271"/>
    </row>
    <row r="3064" spans="1:11" ht="119.25" customHeight="1" x14ac:dyDescent="0.25">
      <c r="A3064" s="157">
        <v>43664</v>
      </c>
      <c r="B3064" s="139">
        <v>12</v>
      </c>
      <c r="C3064" s="139" t="s">
        <v>11484</v>
      </c>
      <c r="D3064" s="195" t="s">
        <v>11485</v>
      </c>
      <c r="E3064" s="139" t="s">
        <v>11486</v>
      </c>
      <c r="F3064" s="582" t="s">
        <v>11487</v>
      </c>
      <c r="G3064" s="140" t="s">
        <v>3500</v>
      </c>
      <c r="H3064" s="516">
        <v>78545</v>
      </c>
      <c r="I3064" s="271"/>
      <c r="J3064" s="271"/>
      <c r="K3064" s="271"/>
    </row>
    <row r="3065" spans="1:11" ht="119.25" customHeight="1" x14ac:dyDescent="0.25">
      <c r="A3065" s="157">
        <v>43655</v>
      </c>
      <c r="B3065" s="139">
        <v>1</v>
      </c>
      <c r="C3065" s="139" t="s">
        <v>11488</v>
      </c>
      <c r="D3065" s="195" t="s">
        <v>11489</v>
      </c>
      <c r="E3065" s="139" t="s">
        <v>11490</v>
      </c>
      <c r="F3065" s="582" t="s">
        <v>11491</v>
      </c>
      <c r="G3065" s="140" t="s">
        <v>3500</v>
      </c>
      <c r="H3065" s="516">
        <v>697.6</v>
      </c>
      <c r="I3065" s="271"/>
      <c r="J3065" s="271"/>
      <c r="K3065" s="271"/>
    </row>
    <row r="3066" spans="1:11" ht="119.25" customHeight="1" x14ac:dyDescent="0.25">
      <c r="A3066" s="159">
        <v>43658</v>
      </c>
      <c r="B3066" s="139">
        <v>1</v>
      </c>
      <c r="C3066" s="139" t="s">
        <v>11492</v>
      </c>
      <c r="D3066" s="195" t="s">
        <v>11485</v>
      </c>
      <c r="E3066" s="139" t="s">
        <v>11493</v>
      </c>
      <c r="F3066" s="582" t="s">
        <v>11494</v>
      </c>
      <c r="G3066" s="140" t="s">
        <v>3500</v>
      </c>
      <c r="H3066" s="516">
        <v>21850</v>
      </c>
      <c r="I3066" s="271"/>
      <c r="J3066" s="271"/>
      <c r="K3066" s="271"/>
    </row>
    <row r="3067" spans="1:11" ht="119.25" customHeight="1" x14ac:dyDescent="0.25">
      <c r="A3067" s="172">
        <v>43661</v>
      </c>
      <c r="B3067" s="139">
        <v>2</v>
      </c>
      <c r="C3067" s="139" t="s">
        <v>11495</v>
      </c>
      <c r="D3067" s="195" t="s">
        <v>6431</v>
      </c>
      <c r="E3067" s="139" t="s">
        <v>11496</v>
      </c>
      <c r="F3067" s="582" t="s">
        <v>11497</v>
      </c>
      <c r="G3067" s="140" t="s">
        <v>3500</v>
      </c>
      <c r="H3067" s="516">
        <v>1500</v>
      </c>
      <c r="I3067" s="271"/>
      <c r="J3067" s="271"/>
      <c r="K3067" s="271"/>
    </row>
    <row r="3068" spans="1:11" ht="119.25" customHeight="1" x14ac:dyDescent="0.25">
      <c r="A3068" s="172">
        <v>43661</v>
      </c>
      <c r="B3068" s="139">
        <v>4</v>
      </c>
      <c r="C3068" s="139" t="s">
        <v>11498</v>
      </c>
      <c r="D3068" s="195" t="s">
        <v>11499</v>
      </c>
      <c r="E3068" s="139" t="s">
        <v>11500</v>
      </c>
      <c r="F3068" s="582" t="s">
        <v>11501</v>
      </c>
      <c r="G3068" s="140" t="s">
        <v>3500</v>
      </c>
      <c r="H3068" s="516">
        <v>1540</v>
      </c>
      <c r="I3068" s="271"/>
      <c r="J3068" s="271"/>
      <c r="K3068" s="271"/>
    </row>
    <row r="3069" spans="1:11" ht="119.25" customHeight="1" x14ac:dyDescent="0.25">
      <c r="A3069" s="172">
        <v>43661</v>
      </c>
      <c r="B3069" s="139">
        <v>3</v>
      </c>
      <c r="C3069" s="139" t="s">
        <v>11502</v>
      </c>
      <c r="D3069" s="195" t="s">
        <v>6423</v>
      </c>
      <c r="E3069" s="139" t="s">
        <v>11503</v>
      </c>
      <c r="F3069" s="582" t="s">
        <v>11504</v>
      </c>
      <c r="G3069" s="140" t="s">
        <v>3500</v>
      </c>
      <c r="H3069" s="516">
        <v>1230</v>
      </c>
      <c r="I3069" s="271"/>
      <c r="J3069" s="271"/>
      <c r="K3069" s="271"/>
    </row>
    <row r="3070" spans="1:11" ht="119.25" customHeight="1" x14ac:dyDescent="0.25">
      <c r="A3070" s="159">
        <v>43659</v>
      </c>
      <c r="B3070" s="139">
        <v>5</v>
      </c>
      <c r="C3070" s="139" t="s">
        <v>11505</v>
      </c>
      <c r="D3070" s="195" t="s">
        <v>11489</v>
      </c>
      <c r="E3070" s="139" t="s">
        <v>11506</v>
      </c>
      <c r="F3070" s="582" t="s">
        <v>11507</v>
      </c>
      <c r="G3070" s="140" t="s">
        <v>3500</v>
      </c>
      <c r="H3070" s="516">
        <v>1100.8</v>
      </c>
      <c r="I3070" s="271"/>
      <c r="J3070" s="271"/>
      <c r="K3070" s="271"/>
    </row>
    <row r="3071" spans="1:11" ht="119.25" customHeight="1" x14ac:dyDescent="0.25">
      <c r="A3071" s="157">
        <v>43649</v>
      </c>
      <c r="B3071" s="139">
        <v>2</v>
      </c>
      <c r="C3071" s="139" t="s">
        <v>11508</v>
      </c>
      <c r="D3071" s="195" t="s">
        <v>11509</v>
      </c>
      <c r="E3071" s="139" t="s">
        <v>11510</v>
      </c>
      <c r="F3071" s="582" t="s">
        <v>11511</v>
      </c>
      <c r="G3071" s="140" t="s">
        <v>3500</v>
      </c>
      <c r="H3071" s="516">
        <v>6945.26</v>
      </c>
      <c r="I3071" s="271"/>
      <c r="J3071" s="271"/>
      <c r="K3071" s="271"/>
    </row>
    <row r="3072" spans="1:11" ht="119.25" customHeight="1" x14ac:dyDescent="0.25">
      <c r="A3072" s="157">
        <v>43649</v>
      </c>
      <c r="B3072" s="139">
        <v>1</v>
      </c>
      <c r="C3072" s="139" t="s">
        <v>11512</v>
      </c>
      <c r="D3072" s="195" t="s">
        <v>11513</v>
      </c>
      <c r="E3072" s="139" t="s">
        <v>11514</v>
      </c>
      <c r="F3072" s="582" t="s">
        <v>11515</v>
      </c>
      <c r="G3072" s="140" t="s">
        <v>3500</v>
      </c>
      <c r="H3072" s="516">
        <v>10000</v>
      </c>
      <c r="I3072" s="271"/>
      <c r="J3072" s="271"/>
      <c r="K3072" s="271"/>
    </row>
    <row r="3073" spans="1:11" ht="119.25" customHeight="1" x14ac:dyDescent="0.25">
      <c r="A3073" s="157">
        <v>43649</v>
      </c>
      <c r="B3073" s="139">
        <v>3</v>
      </c>
      <c r="C3073" s="139" t="s">
        <v>11508</v>
      </c>
      <c r="D3073" s="195" t="s">
        <v>11509</v>
      </c>
      <c r="E3073" s="139" t="s">
        <v>11510</v>
      </c>
      <c r="F3073" s="582" t="s">
        <v>11516</v>
      </c>
      <c r="G3073" s="140" t="s">
        <v>3500</v>
      </c>
      <c r="H3073" s="516">
        <v>64000</v>
      </c>
      <c r="I3073" s="271"/>
      <c r="J3073" s="271"/>
      <c r="K3073" s="271"/>
    </row>
    <row r="3074" spans="1:11" ht="119.25" customHeight="1" x14ac:dyDescent="0.25">
      <c r="A3074" s="157">
        <v>43650</v>
      </c>
      <c r="B3074" s="139">
        <v>4</v>
      </c>
      <c r="C3074" s="139" t="s">
        <v>11517</v>
      </c>
      <c r="D3074" s="195" t="s">
        <v>11518</v>
      </c>
      <c r="E3074" s="139" t="s">
        <v>11519</v>
      </c>
      <c r="F3074" s="582" t="s">
        <v>11520</v>
      </c>
      <c r="G3074" s="140" t="s">
        <v>3500</v>
      </c>
      <c r="H3074" s="516">
        <v>3931.2</v>
      </c>
      <c r="I3074" s="271"/>
      <c r="J3074" s="271"/>
      <c r="K3074" s="271"/>
    </row>
    <row r="3075" spans="1:11" ht="119.25" customHeight="1" x14ac:dyDescent="0.25">
      <c r="A3075" s="157">
        <v>43650</v>
      </c>
      <c r="B3075" s="139">
        <v>5</v>
      </c>
      <c r="C3075" s="139" t="s">
        <v>11517</v>
      </c>
      <c r="D3075" s="195" t="s">
        <v>11518</v>
      </c>
      <c r="E3075" s="139" t="s">
        <v>11519</v>
      </c>
      <c r="F3075" s="582" t="s">
        <v>11521</v>
      </c>
      <c r="G3075" s="140" t="s">
        <v>3500</v>
      </c>
      <c r="H3075" s="516">
        <v>15321.6</v>
      </c>
      <c r="I3075" s="271"/>
      <c r="J3075" s="271"/>
      <c r="K3075" s="271"/>
    </row>
    <row r="3076" spans="1:11" ht="119.25" customHeight="1" x14ac:dyDescent="0.25">
      <c r="A3076" s="159">
        <v>43651</v>
      </c>
      <c r="B3076" s="139">
        <v>6</v>
      </c>
      <c r="C3076" s="139" t="s">
        <v>11522</v>
      </c>
      <c r="D3076" s="272" t="s">
        <v>3500</v>
      </c>
      <c r="E3076" s="139" t="s">
        <v>11523</v>
      </c>
      <c r="F3076" s="582" t="s">
        <v>11524</v>
      </c>
      <c r="G3076" s="140" t="s">
        <v>3500</v>
      </c>
      <c r="H3076" s="516">
        <v>1860</v>
      </c>
      <c r="I3076" s="271"/>
      <c r="J3076" s="271"/>
      <c r="K3076" s="271"/>
    </row>
    <row r="3077" spans="1:11" ht="119.25" customHeight="1" x14ac:dyDescent="0.25">
      <c r="A3077" s="159">
        <v>43651</v>
      </c>
      <c r="B3077" s="139">
        <v>7</v>
      </c>
      <c r="C3077" s="139" t="s">
        <v>11508</v>
      </c>
      <c r="D3077" s="195" t="s">
        <v>11509</v>
      </c>
      <c r="E3077" s="139" t="s">
        <v>11510</v>
      </c>
      <c r="F3077" s="582" t="s">
        <v>11525</v>
      </c>
      <c r="G3077" s="140" t="s">
        <v>3500</v>
      </c>
      <c r="H3077" s="516">
        <v>3402.02</v>
      </c>
      <c r="I3077" s="271"/>
      <c r="J3077" s="271"/>
      <c r="K3077" s="271"/>
    </row>
    <row r="3078" spans="1:11" ht="119.25" customHeight="1" x14ac:dyDescent="0.25">
      <c r="A3078" s="159">
        <v>43654</v>
      </c>
      <c r="B3078" s="139">
        <v>9</v>
      </c>
      <c r="C3078" s="139" t="s">
        <v>11508</v>
      </c>
      <c r="D3078" s="195" t="s">
        <v>11509</v>
      </c>
      <c r="E3078" s="139" t="s">
        <v>11510</v>
      </c>
      <c r="F3078" s="582" t="s">
        <v>11526</v>
      </c>
      <c r="G3078" s="140" t="s">
        <v>3500</v>
      </c>
      <c r="H3078" s="516">
        <v>545</v>
      </c>
      <c r="I3078" s="271"/>
      <c r="J3078" s="271"/>
      <c r="K3078" s="271"/>
    </row>
    <row r="3079" spans="1:11" ht="119.25" customHeight="1" x14ac:dyDescent="0.25">
      <c r="A3079" s="159">
        <v>43654</v>
      </c>
      <c r="B3079" s="139">
        <v>10</v>
      </c>
      <c r="C3079" s="139" t="s">
        <v>11527</v>
      </c>
      <c r="D3079" s="195" t="s">
        <v>11528</v>
      </c>
      <c r="E3079" s="139" t="s">
        <v>11529</v>
      </c>
      <c r="F3079" s="582" t="s">
        <v>11530</v>
      </c>
      <c r="G3079" s="140" t="s">
        <v>3500</v>
      </c>
      <c r="H3079" s="516">
        <v>15660</v>
      </c>
      <c r="I3079" s="271"/>
      <c r="J3079" s="271"/>
      <c r="K3079" s="271"/>
    </row>
    <row r="3080" spans="1:11" ht="119.25" customHeight="1" x14ac:dyDescent="0.25">
      <c r="A3080" s="159">
        <v>43654</v>
      </c>
      <c r="B3080" s="139">
        <v>8</v>
      </c>
      <c r="C3080" s="139" t="s">
        <v>11531</v>
      </c>
      <c r="D3080" s="195" t="s">
        <v>11532</v>
      </c>
      <c r="E3080" s="139" t="s">
        <v>11529</v>
      </c>
      <c r="F3080" s="582" t="s">
        <v>11533</v>
      </c>
      <c r="G3080" s="140" t="s">
        <v>3500</v>
      </c>
      <c r="H3080" s="516">
        <v>53700</v>
      </c>
      <c r="I3080" s="271"/>
      <c r="J3080" s="271"/>
      <c r="K3080" s="271"/>
    </row>
    <row r="3081" spans="1:11" ht="119.25" customHeight="1" x14ac:dyDescent="0.25">
      <c r="A3081" s="159">
        <v>43658</v>
      </c>
      <c r="B3081" s="139">
        <v>13</v>
      </c>
      <c r="C3081" s="139" t="s">
        <v>11508</v>
      </c>
      <c r="D3081" s="195" t="s">
        <v>11509</v>
      </c>
      <c r="E3081" s="139" t="s">
        <v>11510</v>
      </c>
      <c r="F3081" s="582" t="s">
        <v>11534</v>
      </c>
      <c r="G3081" s="140" t="s">
        <v>3500</v>
      </c>
      <c r="H3081" s="516">
        <v>1500</v>
      </c>
      <c r="I3081" s="271"/>
      <c r="J3081" s="271"/>
      <c r="K3081" s="271"/>
    </row>
    <row r="3082" spans="1:11" ht="119.25" customHeight="1" x14ac:dyDescent="0.25">
      <c r="A3082" s="159">
        <v>43658</v>
      </c>
      <c r="B3082" s="139">
        <v>16</v>
      </c>
      <c r="C3082" s="139" t="s">
        <v>11522</v>
      </c>
      <c r="D3082" s="272" t="s">
        <v>3500</v>
      </c>
      <c r="E3082" s="139" t="s">
        <v>11523</v>
      </c>
      <c r="F3082" s="582" t="s">
        <v>11535</v>
      </c>
      <c r="G3082" s="140" t="s">
        <v>3500</v>
      </c>
      <c r="H3082" s="516">
        <v>1500</v>
      </c>
      <c r="I3082" s="271"/>
      <c r="J3082" s="271"/>
      <c r="K3082" s="271"/>
    </row>
    <row r="3083" spans="1:11" ht="119.25" customHeight="1" x14ac:dyDescent="0.25">
      <c r="A3083" s="159">
        <v>43658</v>
      </c>
      <c r="B3083" s="139">
        <v>15</v>
      </c>
      <c r="C3083" s="139" t="s">
        <v>11522</v>
      </c>
      <c r="D3083" s="272" t="s">
        <v>3500</v>
      </c>
      <c r="E3083" s="139" t="s">
        <v>11523</v>
      </c>
      <c r="F3083" s="582" t="s">
        <v>11536</v>
      </c>
      <c r="G3083" s="140" t="s">
        <v>3500</v>
      </c>
      <c r="H3083" s="516">
        <v>1860</v>
      </c>
      <c r="I3083" s="271"/>
      <c r="J3083" s="271"/>
      <c r="K3083" s="271"/>
    </row>
    <row r="3084" spans="1:11" ht="119.25" customHeight="1" x14ac:dyDescent="0.25">
      <c r="A3084" s="159">
        <v>43658</v>
      </c>
      <c r="B3084" s="139">
        <v>11</v>
      </c>
      <c r="C3084" s="139" t="s">
        <v>11537</v>
      </c>
      <c r="D3084" s="195" t="s">
        <v>11538</v>
      </c>
      <c r="E3084" s="139" t="s">
        <v>11539</v>
      </c>
      <c r="F3084" s="582" t="s">
        <v>11540</v>
      </c>
      <c r="G3084" s="140" t="s">
        <v>3500</v>
      </c>
      <c r="H3084" s="516">
        <v>2000.02</v>
      </c>
      <c r="I3084" s="271"/>
      <c r="J3084" s="271"/>
      <c r="K3084" s="271"/>
    </row>
    <row r="3085" spans="1:11" ht="119.25" customHeight="1" x14ac:dyDescent="0.25">
      <c r="A3085" s="159">
        <v>43658</v>
      </c>
      <c r="B3085" s="139">
        <v>20</v>
      </c>
      <c r="C3085" s="139" t="s">
        <v>11517</v>
      </c>
      <c r="D3085" s="195" t="s">
        <v>11518</v>
      </c>
      <c r="E3085" s="139" t="s">
        <v>11519</v>
      </c>
      <c r="F3085" s="582" t="s">
        <v>11541</v>
      </c>
      <c r="G3085" s="140" t="s">
        <v>3500</v>
      </c>
      <c r="H3085" s="516">
        <v>4550</v>
      </c>
      <c r="I3085" s="271"/>
      <c r="J3085" s="271"/>
      <c r="K3085" s="271"/>
    </row>
    <row r="3086" spans="1:11" ht="119.25" customHeight="1" x14ac:dyDescent="0.25">
      <c r="A3086" s="159">
        <v>43658</v>
      </c>
      <c r="B3086" s="139">
        <v>18</v>
      </c>
      <c r="C3086" s="139" t="s">
        <v>11537</v>
      </c>
      <c r="D3086" s="195" t="s">
        <v>11538</v>
      </c>
      <c r="E3086" s="139" t="s">
        <v>11539</v>
      </c>
      <c r="F3086" s="582" t="s">
        <v>11542</v>
      </c>
      <c r="G3086" s="140" t="s">
        <v>3500</v>
      </c>
      <c r="H3086" s="516">
        <v>5000.04</v>
      </c>
      <c r="I3086" s="271"/>
      <c r="J3086" s="271"/>
      <c r="K3086" s="271"/>
    </row>
    <row r="3087" spans="1:11" ht="119.25" customHeight="1" x14ac:dyDescent="0.25">
      <c r="A3087" s="159">
        <v>43658</v>
      </c>
      <c r="B3087" s="139">
        <v>12</v>
      </c>
      <c r="C3087" s="139" t="s">
        <v>11543</v>
      </c>
      <c r="D3087" s="272" t="s">
        <v>3500</v>
      </c>
      <c r="E3087" s="139" t="s">
        <v>11544</v>
      </c>
      <c r="F3087" s="582" t="s">
        <v>11545</v>
      </c>
      <c r="G3087" s="140" t="s">
        <v>3500</v>
      </c>
      <c r="H3087" s="516">
        <v>10000</v>
      </c>
      <c r="I3087" s="271"/>
      <c r="J3087" s="271"/>
      <c r="K3087" s="271"/>
    </row>
    <row r="3088" spans="1:11" ht="119.25" customHeight="1" x14ac:dyDescent="0.25">
      <c r="A3088" s="159">
        <v>43658</v>
      </c>
      <c r="B3088" s="139">
        <v>14</v>
      </c>
      <c r="C3088" s="139" t="s">
        <v>11546</v>
      </c>
      <c r="D3088" s="195" t="s">
        <v>11547</v>
      </c>
      <c r="E3088" s="139" t="s">
        <v>11548</v>
      </c>
      <c r="F3088" s="582" t="s">
        <v>11549</v>
      </c>
      <c r="G3088" s="140" t="s">
        <v>3500</v>
      </c>
      <c r="H3088" s="516">
        <v>12000</v>
      </c>
      <c r="I3088" s="271"/>
      <c r="J3088" s="271"/>
      <c r="K3088" s="271"/>
    </row>
    <row r="3089" spans="1:11" ht="119.25" customHeight="1" x14ac:dyDescent="0.25">
      <c r="A3089" s="159">
        <v>43658</v>
      </c>
      <c r="B3089" s="139">
        <v>17</v>
      </c>
      <c r="C3089" s="139" t="s">
        <v>6116</v>
      </c>
      <c r="D3089" s="195" t="s">
        <v>10610</v>
      </c>
      <c r="E3089" s="139" t="s">
        <v>11550</v>
      </c>
      <c r="F3089" s="582" t="s">
        <v>11551</v>
      </c>
      <c r="G3089" s="140" t="s">
        <v>3500</v>
      </c>
      <c r="H3089" s="516">
        <v>19110</v>
      </c>
      <c r="I3089" s="271"/>
      <c r="J3089" s="271"/>
      <c r="K3089" s="271"/>
    </row>
    <row r="3090" spans="1:11" ht="119.25" customHeight="1" x14ac:dyDescent="0.25">
      <c r="A3090" s="157">
        <v>43662</v>
      </c>
      <c r="B3090" s="139">
        <v>24</v>
      </c>
      <c r="C3090" s="139" t="s">
        <v>11508</v>
      </c>
      <c r="D3090" s="195" t="s">
        <v>11509</v>
      </c>
      <c r="E3090" s="139" t="s">
        <v>11510</v>
      </c>
      <c r="F3090" s="582" t="s">
        <v>11552</v>
      </c>
      <c r="G3090" s="140" t="s">
        <v>3500</v>
      </c>
      <c r="H3090" s="516">
        <v>500</v>
      </c>
      <c r="I3090" s="271"/>
      <c r="J3090" s="271"/>
      <c r="K3090" s="271"/>
    </row>
    <row r="3091" spans="1:11" ht="119.25" customHeight="1" x14ac:dyDescent="0.25">
      <c r="A3091" s="157">
        <v>43662</v>
      </c>
      <c r="B3091" s="139">
        <v>22</v>
      </c>
      <c r="C3091" s="139" t="s">
        <v>11553</v>
      </c>
      <c r="D3091" s="195" t="s">
        <v>11554</v>
      </c>
      <c r="E3091" s="139" t="s">
        <v>11555</v>
      </c>
      <c r="F3091" s="582" t="s">
        <v>11556</v>
      </c>
      <c r="G3091" s="140" t="s">
        <v>3500</v>
      </c>
      <c r="H3091" s="516">
        <v>2990.52</v>
      </c>
      <c r="I3091" s="271"/>
      <c r="J3091" s="271"/>
      <c r="K3091" s="271"/>
    </row>
    <row r="3092" spans="1:11" ht="119.25" customHeight="1" x14ac:dyDescent="0.25">
      <c r="A3092" s="157">
        <v>43662</v>
      </c>
      <c r="B3092" s="139">
        <v>21</v>
      </c>
      <c r="C3092" s="139" t="s">
        <v>11557</v>
      </c>
      <c r="D3092" s="195" t="s">
        <v>11558</v>
      </c>
      <c r="E3092" s="139" t="s">
        <v>6890</v>
      </c>
      <c r="F3092" s="582" t="s">
        <v>11559</v>
      </c>
      <c r="G3092" s="140" t="s">
        <v>3500</v>
      </c>
      <c r="H3092" s="516">
        <v>16800</v>
      </c>
      <c r="I3092" s="271"/>
      <c r="J3092" s="271"/>
      <c r="K3092" s="271"/>
    </row>
    <row r="3093" spans="1:11" ht="119.25" customHeight="1" x14ac:dyDescent="0.25">
      <c r="A3093" s="157">
        <v>43662</v>
      </c>
      <c r="B3093" s="139">
        <v>23</v>
      </c>
      <c r="C3093" s="139" t="s">
        <v>11560</v>
      </c>
      <c r="D3093" s="272" t="s">
        <v>3500</v>
      </c>
      <c r="E3093" s="139" t="s">
        <v>11561</v>
      </c>
      <c r="F3093" s="582" t="s">
        <v>11562</v>
      </c>
      <c r="G3093" s="140" t="s">
        <v>3500</v>
      </c>
      <c r="H3093" s="516">
        <v>31800</v>
      </c>
      <c r="I3093" s="271"/>
      <c r="J3093" s="271"/>
      <c r="K3093" s="271"/>
    </row>
    <row r="3094" spans="1:11" ht="119.25" customHeight="1" x14ac:dyDescent="0.25">
      <c r="A3094" s="157">
        <v>43663</v>
      </c>
      <c r="B3094" s="139">
        <v>29</v>
      </c>
      <c r="C3094" s="139" t="s">
        <v>11508</v>
      </c>
      <c r="D3094" s="195" t="s">
        <v>11509</v>
      </c>
      <c r="E3094" s="139" t="s">
        <v>11510</v>
      </c>
      <c r="F3094" s="582" t="s">
        <v>11563</v>
      </c>
      <c r="G3094" s="140" t="s">
        <v>3500</v>
      </c>
      <c r="H3094" s="516">
        <v>800</v>
      </c>
      <c r="I3094" s="271"/>
      <c r="J3094" s="271"/>
      <c r="K3094" s="271"/>
    </row>
    <row r="3095" spans="1:11" ht="119.25" customHeight="1" x14ac:dyDescent="0.25">
      <c r="A3095" s="157">
        <v>43663</v>
      </c>
      <c r="B3095" s="139">
        <v>26</v>
      </c>
      <c r="C3095" s="139" t="s">
        <v>11517</v>
      </c>
      <c r="D3095" s="195" t="s">
        <v>11518</v>
      </c>
      <c r="E3095" s="139" t="s">
        <v>11519</v>
      </c>
      <c r="F3095" s="582" t="s">
        <v>11564</v>
      </c>
      <c r="G3095" s="140" t="s">
        <v>3500</v>
      </c>
      <c r="H3095" s="516">
        <v>2184</v>
      </c>
      <c r="I3095" s="271"/>
      <c r="J3095" s="271"/>
      <c r="K3095" s="271"/>
    </row>
    <row r="3096" spans="1:11" ht="119.25" customHeight="1" x14ac:dyDescent="0.25">
      <c r="A3096" s="157">
        <v>43663</v>
      </c>
      <c r="B3096" s="139">
        <v>25</v>
      </c>
      <c r="C3096" s="139" t="s">
        <v>11517</v>
      </c>
      <c r="D3096" s="195" t="s">
        <v>11518</v>
      </c>
      <c r="E3096" s="139" t="s">
        <v>11519</v>
      </c>
      <c r="F3096" s="582" t="s">
        <v>11565</v>
      </c>
      <c r="G3096" s="140" t="s">
        <v>3500</v>
      </c>
      <c r="H3096" s="516">
        <v>12700.8</v>
      </c>
      <c r="I3096" s="271"/>
      <c r="J3096" s="271"/>
      <c r="K3096" s="271"/>
    </row>
    <row r="3097" spans="1:11" ht="119.25" customHeight="1" x14ac:dyDescent="0.25">
      <c r="A3097" s="157">
        <v>43663</v>
      </c>
      <c r="B3097" s="139">
        <v>27</v>
      </c>
      <c r="C3097" s="139" t="s">
        <v>11527</v>
      </c>
      <c r="D3097" s="195" t="s">
        <v>11528</v>
      </c>
      <c r="E3097" s="139" t="s">
        <v>11529</v>
      </c>
      <c r="F3097" s="582" t="s">
        <v>11566</v>
      </c>
      <c r="G3097" s="140" t="s">
        <v>3500</v>
      </c>
      <c r="H3097" s="516">
        <v>42336</v>
      </c>
      <c r="I3097" s="271"/>
      <c r="J3097" s="271"/>
      <c r="K3097" s="271"/>
    </row>
    <row r="3098" spans="1:11" ht="119.25" customHeight="1" x14ac:dyDescent="0.25">
      <c r="A3098" s="157">
        <v>43663</v>
      </c>
      <c r="B3098" s="139">
        <v>28</v>
      </c>
      <c r="C3098" s="139" t="s">
        <v>11557</v>
      </c>
      <c r="D3098" s="195" t="s">
        <v>11558</v>
      </c>
      <c r="E3098" s="139" t="s">
        <v>6890</v>
      </c>
      <c r="F3098" s="582" t="s">
        <v>11567</v>
      </c>
      <c r="G3098" s="140" t="s">
        <v>3500</v>
      </c>
      <c r="H3098" s="516">
        <v>44880</v>
      </c>
      <c r="I3098" s="271"/>
      <c r="J3098" s="271"/>
      <c r="K3098" s="271"/>
    </row>
    <row r="3099" spans="1:11" ht="119.25" customHeight="1" x14ac:dyDescent="0.25">
      <c r="A3099" s="157">
        <v>43664</v>
      </c>
      <c r="B3099" s="139">
        <v>32</v>
      </c>
      <c r="C3099" s="139" t="s">
        <v>11508</v>
      </c>
      <c r="D3099" s="195" t="s">
        <v>11509</v>
      </c>
      <c r="E3099" s="139" t="s">
        <v>11510</v>
      </c>
      <c r="F3099" s="582" t="s">
        <v>11568</v>
      </c>
      <c r="G3099" s="140" t="s">
        <v>3500</v>
      </c>
      <c r="H3099" s="516">
        <v>375</v>
      </c>
      <c r="I3099" s="271"/>
      <c r="J3099" s="271"/>
      <c r="K3099" s="271"/>
    </row>
    <row r="3100" spans="1:11" ht="119.25" customHeight="1" x14ac:dyDescent="0.25">
      <c r="A3100" s="157">
        <v>43664</v>
      </c>
      <c r="B3100" s="139">
        <v>37</v>
      </c>
      <c r="C3100" s="139" t="s">
        <v>11517</v>
      </c>
      <c r="D3100" s="195" t="s">
        <v>11518</v>
      </c>
      <c r="E3100" s="139" t="s">
        <v>11519</v>
      </c>
      <c r="F3100" s="582" t="s">
        <v>11569</v>
      </c>
      <c r="G3100" s="140" t="s">
        <v>3500</v>
      </c>
      <c r="H3100" s="516">
        <v>748.8</v>
      </c>
      <c r="I3100" s="271"/>
      <c r="J3100" s="271"/>
      <c r="K3100" s="271"/>
    </row>
    <row r="3101" spans="1:11" ht="119.25" customHeight="1" x14ac:dyDescent="0.25">
      <c r="A3101" s="157">
        <v>43664</v>
      </c>
      <c r="B3101" s="139">
        <v>31</v>
      </c>
      <c r="C3101" s="139" t="s">
        <v>11570</v>
      </c>
      <c r="D3101" s="195" t="s">
        <v>11571</v>
      </c>
      <c r="E3101" s="139" t="s">
        <v>11572</v>
      </c>
      <c r="F3101" s="582" t="s">
        <v>11573</v>
      </c>
      <c r="G3101" s="140" t="s">
        <v>3500</v>
      </c>
      <c r="H3101" s="516">
        <v>1500</v>
      </c>
      <c r="I3101" s="271"/>
      <c r="J3101" s="271"/>
      <c r="K3101" s="271"/>
    </row>
    <row r="3102" spans="1:11" ht="119.25" customHeight="1" x14ac:dyDescent="0.25">
      <c r="A3102" s="157">
        <v>43664</v>
      </c>
      <c r="B3102" s="139">
        <v>30</v>
      </c>
      <c r="C3102" s="139" t="s">
        <v>11574</v>
      </c>
      <c r="D3102" s="195" t="s">
        <v>11575</v>
      </c>
      <c r="E3102" s="139" t="s">
        <v>11576</v>
      </c>
      <c r="F3102" s="582" t="s">
        <v>11577</v>
      </c>
      <c r="G3102" s="140" t="s">
        <v>3500</v>
      </c>
      <c r="H3102" s="516">
        <v>2800</v>
      </c>
      <c r="I3102" s="271"/>
      <c r="J3102" s="271"/>
      <c r="K3102" s="271"/>
    </row>
    <row r="3103" spans="1:11" ht="119.25" customHeight="1" x14ac:dyDescent="0.25">
      <c r="A3103" s="157">
        <v>43664</v>
      </c>
      <c r="B3103" s="139">
        <v>34</v>
      </c>
      <c r="C3103" s="139" t="s">
        <v>11578</v>
      </c>
      <c r="D3103" s="272" t="s">
        <v>3500</v>
      </c>
      <c r="E3103" s="139" t="s">
        <v>11579</v>
      </c>
      <c r="F3103" s="582" t="s">
        <v>11580</v>
      </c>
      <c r="G3103" s="140" t="s">
        <v>3500</v>
      </c>
      <c r="H3103" s="516">
        <v>11000</v>
      </c>
      <c r="I3103" s="271"/>
      <c r="J3103" s="271"/>
      <c r="K3103" s="271"/>
    </row>
    <row r="3104" spans="1:11" ht="119.25" customHeight="1" x14ac:dyDescent="0.25">
      <c r="A3104" s="157">
        <v>43664</v>
      </c>
      <c r="B3104" s="139">
        <v>33</v>
      </c>
      <c r="C3104" s="139" t="s">
        <v>11527</v>
      </c>
      <c r="D3104" s="195" t="s">
        <v>11528</v>
      </c>
      <c r="E3104" s="139" t="s">
        <v>11529</v>
      </c>
      <c r="F3104" s="582" t="s">
        <v>11581</v>
      </c>
      <c r="G3104" s="140" t="s">
        <v>3500</v>
      </c>
      <c r="H3104" s="516">
        <v>25200</v>
      </c>
      <c r="I3104" s="271"/>
      <c r="J3104" s="271"/>
      <c r="K3104" s="271"/>
    </row>
    <row r="3105" spans="1:11" ht="119.25" customHeight="1" x14ac:dyDescent="0.25">
      <c r="A3105" s="157">
        <v>43664</v>
      </c>
      <c r="B3105" s="139">
        <v>36</v>
      </c>
      <c r="C3105" s="139" t="s">
        <v>11582</v>
      </c>
      <c r="D3105" s="272" t="s">
        <v>3500</v>
      </c>
      <c r="E3105" s="139" t="s">
        <v>11583</v>
      </c>
      <c r="F3105" s="582" t="s">
        <v>11584</v>
      </c>
      <c r="G3105" s="140" t="s">
        <v>3500</v>
      </c>
      <c r="H3105" s="516">
        <v>29000</v>
      </c>
      <c r="I3105" s="271"/>
      <c r="J3105" s="271"/>
      <c r="K3105" s="271"/>
    </row>
    <row r="3106" spans="1:11" ht="119.25" customHeight="1" x14ac:dyDescent="0.25">
      <c r="A3106" s="159">
        <v>43665</v>
      </c>
      <c r="B3106" s="139">
        <v>39</v>
      </c>
      <c r="C3106" s="139" t="s">
        <v>11517</v>
      </c>
      <c r="D3106" s="195" t="s">
        <v>11518</v>
      </c>
      <c r="E3106" s="139" t="s">
        <v>11519</v>
      </c>
      <c r="F3106" s="582" t="s">
        <v>11585</v>
      </c>
      <c r="G3106" s="140" t="s">
        <v>3500</v>
      </c>
      <c r="H3106" s="516">
        <v>4939.2</v>
      </c>
      <c r="I3106" s="271"/>
      <c r="J3106" s="271"/>
      <c r="K3106" s="271"/>
    </row>
    <row r="3107" spans="1:11" ht="119.25" customHeight="1" x14ac:dyDescent="0.25">
      <c r="A3107" s="159">
        <v>43665</v>
      </c>
      <c r="B3107" s="139">
        <v>38</v>
      </c>
      <c r="C3107" s="139" t="s">
        <v>11537</v>
      </c>
      <c r="D3107" s="195" t="s">
        <v>11538</v>
      </c>
      <c r="E3107" s="139" t="s">
        <v>11539</v>
      </c>
      <c r="F3107" s="582" t="s">
        <v>11586</v>
      </c>
      <c r="G3107" s="140" t="s">
        <v>3500</v>
      </c>
      <c r="H3107" s="516">
        <v>5000.04</v>
      </c>
      <c r="I3107" s="271"/>
      <c r="J3107" s="271"/>
      <c r="K3107" s="271"/>
    </row>
    <row r="3108" spans="1:11" ht="119.25" customHeight="1" x14ac:dyDescent="0.25">
      <c r="A3108" s="159">
        <v>43665</v>
      </c>
      <c r="B3108" s="139">
        <v>40</v>
      </c>
      <c r="C3108" s="139" t="s">
        <v>11587</v>
      </c>
      <c r="D3108" s="195" t="s">
        <v>11588</v>
      </c>
      <c r="E3108" s="139" t="s">
        <v>11589</v>
      </c>
      <c r="F3108" s="582" t="s">
        <v>11590</v>
      </c>
      <c r="G3108" s="140" t="s">
        <v>3500</v>
      </c>
      <c r="H3108" s="516">
        <v>19341.78</v>
      </c>
      <c r="I3108" s="271"/>
      <c r="J3108" s="271"/>
      <c r="K3108" s="271"/>
    </row>
    <row r="3109" spans="1:11" ht="119.25" customHeight="1" x14ac:dyDescent="0.25">
      <c r="A3109" s="159">
        <v>43657</v>
      </c>
      <c r="B3109" s="139">
        <v>1</v>
      </c>
      <c r="C3109" s="139" t="s">
        <v>11591</v>
      </c>
      <c r="D3109" s="195" t="s">
        <v>11592</v>
      </c>
      <c r="E3109" s="139" t="s">
        <v>11593</v>
      </c>
      <c r="F3109" s="582" t="s">
        <v>11594</v>
      </c>
      <c r="G3109" s="140" t="s">
        <v>3500</v>
      </c>
      <c r="H3109" s="516">
        <v>11861.34</v>
      </c>
      <c r="I3109" s="271"/>
      <c r="J3109" s="271"/>
      <c r="K3109" s="271"/>
    </row>
    <row r="3110" spans="1:11" ht="119.25" customHeight="1" x14ac:dyDescent="0.25">
      <c r="A3110" s="159">
        <v>43665</v>
      </c>
      <c r="B3110" s="139">
        <v>2</v>
      </c>
      <c r="C3110" s="139" t="s">
        <v>11595</v>
      </c>
      <c r="D3110" s="195" t="s">
        <v>11538</v>
      </c>
      <c r="E3110" s="139" t="s">
        <v>11539</v>
      </c>
      <c r="F3110" s="582" t="s">
        <v>11596</v>
      </c>
      <c r="G3110" s="140" t="s">
        <v>3500</v>
      </c>
      <c r="H3110" s="516">
        <v>2000.02</v>
      </c>
      <c r="I3110" s="271"/>
      <c r="J3110" s="271"/>
      <c r="K3110" s="271"/>
    </row>
    <row r="3111" spans="1:11" ht="119.25" customHeight="1" x14ac:dyDescent="0.25">
      <c r="A3111" s="157">
        <v>43648</v>
      </c>
      <c r="B3111" s="139">
        <v>2</v>
      </c>
      <c r="C3111" s="139" t="s">
        <v>11597</v>
      </c>
      <c r="D3111" s="195" t="s">
        <v>11598</v>
      </c>
      <c r="E3111" s="139" t="s">
        <v>11599</v>
      </c>
      <c r="F3111" s="582" t="s">
        <v>11600</v>
      </c>
      <c r="G3111" s="140" t="s">
        <v>3500</v>
      </c>
      <c r="H3111" s="516">
        <v>7682.48</v>
      </c>
      <c r="I3111" s="271"/>
      <c r="J3111" s="271"/>
      <c r="K3111" s="271"/>
    </row>
    <row r="3112" spans="1:11" ht="119.25" customHeight="1" x14ac:dyDescent="0.25">
      <c r="A3112" s="157">
        <v>43648</v>
      </c>
      <c r="B3112" s="139">
        <v>2</v>
      </c>
      <c r="C3112" s="139" t="s">
        <v>11601</v>
      </c>
      <c r="D3112" s="195" t="s">
        <v>6650</v>
      </c>
      <c r="E3112" s="139" t="s">
        <v>6651</v>
      </c>
      <c r="F3112" s="582" t="s">
        <v>11602</v>
      </c>
      <c r="G3112" s="140" t="s">
        <v>3500</v>
      </c>
      <c r="H3112" s="516">
        <v>7862.4</v>
      </c>
      <c r="I3112" s="271"/>
      <c r="J3112" s="271"/>
      <c r="K3112" s="271"/>
    </row>
    <row r="3113" spans="1:11" ht="119.25" customHeight="1" x14ac:dyDescent="0.25">
      <c r="A3113" s="157">
        <v>43649</v>
      </c>
      <c r="B3113" s="139">
        <v>2</v>
      </c>
      <c r="C3113" s="139" t="s">
        <v>11603</v>
      </c>
      <c r="D3113" s="195" t="s">
        <v>11604</v>
      </c>
      <c r="E3113" s="139" t="s">
        <v>11605</v>
      </c>
      <c r="F3113" s="582" t="s">
        <v>11606</v>
      </c>
      <c r="G3113" s="140" t="s">
        <v>3500</v>
      </c>
      <c r="H3113" s="516">
        <v>5166</v>
      </c>
      <c r="I3113" s="271"/>
      <c r="J3113" s="271"/>
      <c r="K3113" s="271"/>
    </row>
    <row r="3114" spans="1:11" ht="119.25" customHeight="1" x14ac:dyDescent="0.25">
      <c r="A3114" s="157">
        <v>43649</v>
      </c>
      <c r="B3114" s="139">
        <v>2</v>
      </c>
      <c r="C3114" s="139" t="s">
        <v>11607</v>
      </c>
      <c r="D3114" s="195" t="s">
        <v>11608</v>
      </c>
      <c r="E3114" s="139" t="s">
        <v>11609</v>
      </c>
      <c r="F3114" s="582" t="s">
        <v>11610</v>
      </c>
      <c r="G3114" s="140" t="s">
        <v>3500</v>
      </c>
      <c r="H3114" s="516">
        <v>7000</v>
      </c>
      <c r="I3114" s="271"/>
      <c r="J3114" s="271"/>
      <c r="K3114" s="271"/>
    </row>
    <row r="3115" spans="1:11" ht="119.25" customHeight="1" x14ac:dyDescent="0.25">
      <c r="A3115" s="157">
        <v>43649</v>
      </c>
      <c r="B3115" s="139">
        <v>3</v>
      </c>
      <c r="C3115" s="139" t="s">
        <v>11611</v>
      </c>
      <c r="D3115" s="195" t="s">
        <v>11612</v>
      </c>
      <c r="E3115" s="139" t="s">
        <v>11613</v>
      </c>
      <c r="F3115" s="582" t="s">
        <v>11614</v>
      </c>
      <c r="G3115" s="140" t="s">
        <v>3500</v>
      </c>
      <c r="H3115" s="516">
        <v>8358</v>
      </c>
      <c r="I3115" s="271"/>
      <c r="J3115" s="271"/>
      <c r="K3115" s="271"/>
    </row>
    <row r="3116" spans="1:11" ht="119.25" customHeight="1" x14ac:dyDescent="0.25">
      <c r="A3116" s="157">
        <v>43649</v>
      </c>
      <c r="B3116" s="139">
        <v>3</v>
      </c>
      <c r="C3116" s="139" t="s">
        <v>11615</v>
      </c>
      <c r="D3116" s="195" t="s">
        <v>6721</v>
      </c>
      <c r="E3116" s="139" t="s">
        <v>11616</v>
      </c>
      <c r="F3116" s="582" t="s">
        <v>11617</v>
      </c>
      <c r="G3116" s="140" t="s">
        <v>3500</v>
      </c>
      <c r="H3116" s="516">
        <v>6496.5</v>
      </c>
      <c r="I3116" s="271"/>
      <c r="J3116" s="271"/>
      <c r="K3116" s="271"/>
    </row>
    <row r="3117" spans="1:11" ht="119.25" customHeight="1" x14ac:dyDescent="0.25">
      <c r="A3117" s="157">
        <v>43650</v>
      </c>
      <c r="B3117" s="139">
        <v>3</v>
      </c>
      <c r="C3117" s="139" t="s">
        <v>11517</v>
      </c>
      <c r="D3117" s="195" t="s">
        <v>11518</v>
      </c>
      <c r="E3117" s="139" t="s">
        <v>11519</v>
      </c>
      <c r="F3117" s="582" t="s">
        <v>11618</v>
      </c>
      <c r="G3117" s="140" t="s">
        <v>3500</v>
      </c>
      <c r="H3117" s="516">
        <v>7644</v>
      </c>
      <c r="I3117" s="271"/>
      <c r="J3117" s="271"/>
      <c r="K3117" s="271"/>
    </row>
    <row r="3118" spans="1:11" ht="119.25" customHeight="1" x14ac:dyDescent="0.25">
      <c r="A3118" s="157">
        <v>43650</v>
      </c>
      <c r="B3118" s="139">
        <v>3</v>
      </c>
      <c r="C3118" s="139" t="s">
        <v>11517</v>
      </c>
      <c r="D3118" s="195" t="s">
        <v>11518</v>
      </c>
      <c r="E3118" s="139" t="s">
        <v>11519</v>
      </c>
      <c r="F3118" s="582" t="s">
        <v>11619</v>
      </c>
      <c r="G3118" s="140" t="s">
        <v>3500</v>
      </c>
      <c r="H3118" s="516">
        <v>12600</v>
      </c>
      <c r="I3118" s="271"/>
      <c r="J3118" s="271"/>
      <c r="K3118" s="271"/>
    </row>
    <row r="3119" spans="1:11" ht="119.25" customHeight="1" x14ac:dyDescent="0.25">
      <c r="A3119" s="157">
        <v>43650</v>
      </c>
      <c r="B3119" s="139">
        <v>3</v>
      </c>
      <c r="C3119" s="139" t="s">
        <v>11517</v>
      </c>
      <c r="D3119" s="195" t="s">
        <v>11518</v>
      </c>
      <c r="E3119" s="139" t="s">
        <v>11519</v>
      </c>
      <c r="F3119" s="582" t="s">
        <v>11620</v>
      </c>
      <c r="G3119" s="140" t="s">
        <v>3500</v>
      </c>
      <c r="H3119" s="516">
        <v>22050</v>
      </c>
      <c r="I3119" s="271"/>
      <c r="J3119" s="271"/>
      <c r="K3119" s="271"/>
    </row>
    <row r="3120" spans="1:11" ht="119.25" customHeight="1" x14ac:dyDescent="0.25">
      <c r="A3120" s="159">
        <v>43651</v>
      </c>
      <c r="B3120" s="139">
        <v>4</v>
      </c>
      <c r="C3120" s="139" t="s">
        <v>11621</v>
      </c>
      <c r="D3120" s="195" t="s">
        <v>6488</v>
      </c>
      <c r="E3120" s="139" t="s">
        <v>11622</v>
      </c>
      <c r="F3120" s="582" t="s">
        <v>11623</v>
      </c>
      <c r="G3120" s="140" t="s">
        <v>3500</v>
      </c>
      <c r="H3120" s="516">
        <v>8272</v>
      </c>
      <c r="I3120" s="271"/>
      <c r="J3120" s="271"/>
      <c r="K3120" s="271"/>
    </row>
    <row r="3121" spans="1:11" ht="119.25" customHeight="1" x14ac:dyDescent="0.25">
      <c r="A3121" s="157">
        <v>43655</v>
      </c>
      <c r="B3121" s="139">
        <v>5</v>
      </c>
      <c r="C3121" s="139" t="s">
        <v>11517</v>
      </c>
      <c r="D3121" s="195" t="s">
        <v>11518</v>
      </c>
      <c r="E3121" s="139" t="s">
        <v>11519</v>
      </c>
      <c r="F3121" s="582" t="s">
        <v>11624</v>
      </c>
      <c r="G3121" s="140" t="s">
        <v>3500</v>
      </c>
      <c r="H3121" s="516">
        <v>4384.8</v>
      </c>
      <c r="I3121" s="271"/>
      <c r="J3121" s="271"/>
      <c r="K3121" s="271"/>
    </row>
    <row r="3122" spans="1:11" ht="119.25" customHeight="1" x14ac:dyDescent="0.25">
      <c r="A3122" s="157">
        <v>43655</v>
      </c>
      <c r="B3122" s="139">
        <v>5</v>
      </c>
      <c r="C3122" s="139" t="s">
        <v>11601</v>
      </c>
      <c r="D3122" s="195" t="s">
        <v>6650</v>
      </c>
      <c r="E3122" s="139" t="s">
        <v>6651</v>
      </c>
      <c r="F3122" s="582" t="s">
        <v>11625</v>
      </c>
      <c r="G3122" s="140" t="s">
        <v>3500</v>
      </c>
      <c r="H3122" s="516">
        <v>5460</v>
      </c>
      <c r="I3122" s="271"/>
      <c r="J3122" s="271"/>
      <c r="K3122" s="271"/>
    </row>
    <row r="3123" spans="1:11" ht="119.25" customHeight="1" x14ac:dyDescent="0.25">
      <c r="A3123" s="157">
        <v>43655</v>
      </c>
      <c r="B3123" s="139">
        <v>5</v>
      </c>
      <c r="C3123" s="139" t="s">
        <v>11611</v>
      </c>
      <c r="D3123" s="195" t="s">
        <v>11612</v>
      </c>
      <c r="E3123" s="139" t="s">
        <v>11613</v>
      </c>
      <c r="F3123" s="582" t="s">
        <v>11626</v>
      </c>
      <c r="G3123" s="140" t="s">
        <v>3500</v>
      </c>
      <c r="H3123" s="516">
        <v>7560</v>
      </c>
      <c r="I3123" s="271"/>
      <c r="J3123" s="271"/>
      <c r="K3123" s="271"/>
    </row>
    <row r="3124" spans="1:11" ht="119.25" customHeight="1" x14ac:dyDescent="0.25">
      <c r="A3124" s="157">
        <v>43655</v>
      </c>
      <c r="B3124" s="139">
        <v>5</v>
      </c>
      <c r="C3124" s="139" t="s">
        <v>11607</v>
      </c>
      <c r="D3124" s="195" t="s">
        <v>11608</v>
      </c>
      <c r="E3124" s="139" t="s">
        <v>11609</v>
      </c>
      <c r="F3124" s="582" t="s">
        <v>11627</v>
      </c>
      <c r="G3124" s="140" t="s">
        <v>3500</v>
      </c>
      <c r="H3124" s="516">
        <v>6496</v>
      </c>
      <c r="I3124" s="271"/>
      <c r="J3124" s="271"/>
      <c r="K3124" s="271"/>
    </row>
    <row r="3125" spans="1:11" ht="119.25" customHeight="1" x14ac:dyDescent="0.25">
      <c r="A3125" s="157">
        <v>43655</v>
      </c>
      <c r="B3125" s="139">
        <v>5</v>
      </c>
      <c r="C3125" s="139" t="s">
        <v>11603</v>
      </c>
      <c r="D3125" s="195" t="s">
        <v>11604</v>
      </c>
      <c r="E3125" s="139" t="s">
        <v>11605</v>
      </c>
      <c r="F3125" s="582" t="s">
        <v>11628</v>
      </c>
      <c r="G3125" s="140" t="s">
        <v>3500</v>
      </c>
      <c r="H3125" s="516">
        <v>7896</v>
      </c>
      <c r="I3125" s="271"/>
      <c r="J3125" s="271"/>
      <c r="K3125" s="271"/>
    </row>
    <row r="3126" spans="1:11" ht="119.25" customHeight="1" x14ac:dyDescent="0.25">
      <c r="A3126" s="157">
        <v>43655</v>
      </c>
      <c r="B3126" s="139">
        <v>5</v>
      </c>
      <c r="C3126" s="139" t="s">
        <v>11597</v>
      </c>
      <c r="D3126" s="195" t="s">
        <v>11598</v>
      </c>
      <c r="E3126" s="139" t="s">
        <v>11599</v>
      </c>
      <c r="F3126" s="582" t="s">
        <v>11629</v>
      </c>
      <c r="G3126" s="140" t="s">
        <v>3500</v>
      </c>
      <c r="H3126" s="516">
        <v>7682.48</v>
      </c>
      <c r="I3126" s="271"/>
      <c r="J3126" s="271"/>
      <c r="K3126" s="271"/>
    </row>
    <row r="3127" spans="1:11" ht="119.25" customHeight="1" x14ac:dyDescent="0.25">
      <c r="A3127" s="157">
        <v>43655</v>
      </c>
      <c r="B3127" s="139">
        <v>5</v>
      </c>
      <c r="C3127" s="139" t="s">
        <v>11615</v>
      </c>
      <c r="D3127" s="195" t="s">
        <v>6721</v>
      </c>
      <c r="E3127" s="139" t="s">
        <v>11616</v>
      </c>
      <c r="F3127" s="582" t="s">
        <v>11630</v>
      </c>
      <c r="G3127" s="140" t="s">
        <v>3500</v>
      </c>
      <c r="H3127" s="516">
        <v>5110.8</v>
      </c>
      <c r="I3127" s="271"/>
      <c r="J3127" s="271"/>
      <c r="K3127" s="271"/>
    </row>
    <row r="3128" spans="1:11" ht="119.25" customHeight="1" x14ac:dyDescent="0.25">
      <c r="A3128" s="157">
        <v>43655</v>
      </c>
      <c r="B3128" s="139">
        <v>5</v>
      </c>
      <c r="C3128" s="139" t="s">
        <v>11621</v>
      </c>
      <c r="D3128" s="195" t="s">
        <v>6488</v>
      </c>
      <c r="E3128" s="139" t="s">
        <v>11622</v>
      </c>
      <c r="F3128" s="582" t="s">
        <v>11631</v>
      </c>
      <c r="G3128" s="140" t="s">
        <v>3500</v>
      </c>
      <c r="H3128" s="516">
        <v>7791.52</v>
      </c>
      <c r="I3128" s="271"/>
      <c r="J3128" s="271"/>
      <c r="K3128" s="271"/>
    </row>
    <row r="3129" spans="1:11" ht="119.25" customHeight="1" x14ac:dyDescent="0.25">
      <c r="A3129" s="159">
        <v>43657</v>
      </c>
      <c r="B3129" s="139">
        <v>5</v>
      </c>
      <c r="C3129" s="139" t="s">
        <v>11508</v>
      </c>
      <c r="D3129" s="195" t="s">
        <v>11509</v>
      </c>
      <c r="E3129" s="139" t="s">
        <v>11510</v>
      </c>
      <c r="F3129" s="582" t="s">
        <v>11632</v>
      </c>
      <c r="G3129" s="140" t="s">
        <v>3500</v>
      </c>
      <c r="H3129" s="516">
        <v>2110.0300000000002</v>
      </c>
      <c r="I3129" s="271"/>
      <c r="J3129" s="271"/>
      <c r="K3129" s="271"/>
    </row>
    <row r="3130" spans="1:11" ht="119.25" customHeight="1" x14ac:dyDescent="0.25">
      <c r="A3130" s="159">
        <v>43658</v>
      </c>
      <c r="B3130" s="139">
        <v>5</v>
      </c>
      <c r="C3130" s="139" t="s">
        <v>11537</v>
      </c>
      <c r="D3130" s="195" t="s">
        <v>11538</v>
      </c>
      <c r="E3130" s="139" t="s">
        <v>11539</v>
      </c>
      <c r="F3130" s="582" t="s">
        <v>11633</v>
      </c>
      <c r="G3130" s="140" t="s">
        <v>3500</v>
      </c>
      <c r="H3130" s="516">
        <v>2000.02</v>
      </c>
      <c r="I3130" s="271"/>
      <c r="J3130" s="271"/>
      <c r="K3130" s="271"/>
    </row>
    <row r="3131" spans="1:11" ht="119.25" customHeight="1" x14ac:dyDescent="0.25">
      <c r="A3131" s="159">
        <v>43658</v>
      </c>
      <c r="B3131" s="139">
        <v>5</v>
      </c>
      <c r="C3131" s="139" t="s">
        <v>11634</v>
      </c>
      <c r="D3131" s="195" t="s">
        <v>11635</v>
      </c>
      <c r="E3131" s="139" t="s">
        <v>11636</v>
      </c>
      <c r="F3131" s="582" t="s">
        <v>11637</v>
      </c>
      <c r="G3131" s="140" t="s">
        <v>3500</v>
      </c>
      <c r="H3131" s="516">
        <v>10257.36</v>
      </c>
      <c r="I3131" s="271"/>
      <c r="J3131" s="271"/>
      <c r="K3131" s="271"/>
    </row>
    <row r="3132" spans="1:11" ht="119.25" customHeight="1" x14ac:dyDescent="0.25">
      <c r="A3132" s="159">
        <v>43658</v>
      </c>
      <c r="B3132" s="139">
        <v>6</v>
      </c>
      <c r="C3132" s="139" t="s">
        <v>11522</v>
      </c>
      <c r="D3132" s="272" t="s">
        <v>3500</v>
      </c>
      <c r="E3132" s="139" t="s">
        <v>11523</v>
      </c>
      <c r="F3132" s="582" t="s">
        <v>11638</v>
      </c>
      <c r="G3132" s="140" t="s">
        <v>3500</v>
      </c>
      <c r="H3132" s="516">
        <v>9100</v>
      </c>
      <c r="I3132" s="271"/>
      <c r="J3132" s="271"/>
      <c r="K3132" s="271"/>
    </row>
    <row r="3133" spans="1:11" ht="119.25" customHeight="1" x14ac:dyDescent="0.25">
      <c r="A3133" s="159">
        <v>43658</v>
      </c>
      <c r="B3133" s="139">
        <v>6</v>
      </c>
      <c r="C3133" s="139" t="s">
        <v>11522</v>
      </c>
      <c r="D3133" s="272" t="s">
        <v>3500</v>
      </c>
      <c r="E3133" s="139" t="s">
        <v>11523</v>
      </c>
      <c r="F3133" s="582" t="s">
        <v>11639</v>
      </c>
      <c r="G3133" s="140" t="s">
        <v>3500</v>
      </c>
      <c r="H3133" s="516">
        <v>790</v>
      </c>
      <c r="I3133" s="271"/>
      <c r="J3133" s="271"/>
      <c r="K3133" s="271"/>
    </row>
    <row r="3134" spans="1:11" ht="119.25" customHeight="1" x14ac:dyDescent="0.25">
      <c r="A3134" s="157">
        <v>43662</v>
      </c>
      <c r="B3134" s="139">
        <v>6</v>
      </c>
      <c r="C3134" s="139" t="s">
        <v>11611</v>
      </c>
      <c r="D3134" s="195" t="s">
        <v>11612</v>
      </c>
      <c r="E3134" s="139" t="s">
        <v>11613</v>
      </c>
      <c r="F3134" s="582" t="s">
        <v>11640</v>
      </c>
      <c r="G3134" s="140" t="s">
        <v>3500</v>
      </c>
      <c r="H3134" s="516">
        <v>10046.4</v>
      </c>
      <c r="I3134" s="271"/>
      <c r="J3134" s="271"/>
      <c r="K3134" s="271"/>
    </row>
    <row r="3135" spans="1:11" ht="119.25" customHeight="1" x14ac:dyDescent="0.25">
      <c r="A3135" s="157">
        <v>43662</v>
      </c>
      <c r="B3135" s="139">
        <v>6</v>
      </c>
      <c r="C3135" s="139" t="s">
        <v>11601</v>
      </c>
      <c r="D3135" s="195" t="s">
        <v>6650</v>
      </c>
      <c r="E3135" s="139" t="s">
        <v>6651</v>
      </c>
      <c r="F3135" s="582" t="s">
        <v>11641</v>
      </c>
      <c r="G3135" s="140" t="s">
        <v>3500</v>
      </c>
      <c r="H3135" s="516">
        <v>8837.4</v>
      </c>
      <c r="I3135" s="271"/>
      <c r="J3135" s="271"/>
      <c r="K3135" s="271"/>
    </row>
    <row r="3136" spans="1:11" ht="119.25" customHeight="1" x14ac:dyDescent="0.25">
      <c r="A3136" s="157">
        <v>43662</v>
      </c>
      <c r="B3136" s="139">
        <v>6</v>
      </c>
      <c r="C3136" s="139" t="s">
        <v>11615</v>
      </c>
      <c r="D3136" s="195" t="s">
        <v>6721</v>
      </c>
      <c r="E3136" s="139" t="s">
        <v>11616</v>
      </c>
      <c r="F3136" s="582" t="s">
        <v>11642</v>
      </c>
      <c r="G3136" s="140" t="s">
        <v>3500</v>
      </c>
      <c r="H3136" s="516">
        <v>8190</v>
      </c>
      <c r="I3136" s="271"/>
      <c r="J3136" s="271"/>
      <c r="K3136" s="271"/>
    </row>
    <row r="3137" spans="1:11" ht="119.25" customHeight="1" x14ac:dyDescent="0.25">
      <c r="A3137" s="157">
        <v>43662</v>
      </c>
      <c r="B3137" s="139">
        <v>6</v>
      </c>
      <c r="C3137" s="139" t="s">
        <v>11597</v>
      </c>
      <c r="D3137" s="195" t="s">
        <v>11598</v>
      </c>
      <c r="E3137" s="139" t="s">
        <v>11599</v>
      </c>
      <c r="F3137" s="582" t="s">
        <v>11643</v>
      </c>
      <c r="G3137" s="140" t="s">
        <v>3500</v>
      </c>
      <c r="H3137" s="516">
        <v>12127.96</v>
      </c>
      <c r="I3137" s="271"/>
      <c r="J3137" s="271"/>
      <c r="K3137" s="271"/>
    </row>
    <row r="3138" spans="1:11" ht="119.25" customHeight="1" x14ac:dyDescent="0.25">
      <c r="A3138" s="157">
        <v>43662</v>
      </c>
      <c r="B3138" s="139">
        <v>6</v>
      </c>
      <c r="C3138" s="139" t="s">
        <v>11634</v>
      </c>
      <c r="D3138" s="195" t="s">
        <v>11635</v>
      </c>
      <c r="E3138" s="139" t="s">
        <v>11636</v>
      </c>
      <c r="F3138" s="582" t="s">
        <v>11644</v>
      </c>
      <c r="G3138" s="140" t="s">
        <v>3500</v>
      </c>
      <c r="H3138" s="516">
        <v>10906.56</v>
      </c>
      <c r="I3138" s="271"/>
      <c r="J3138" s="271"/>
      <c r="K3138" s="271"/>
    </row>
    <row r="3139" spans="1:11" ht="119.25" customHeight="1" x14ac:dyDescent="0.25">
      <c r="A3139" s="157">
        <v>43662</v>
      </c>
      <c r="B3139" s="139">
        <v>6</v>
      </c>
      <c r="C3139" s="139" t="s">
        <v>11621</v>
      </c>
      <c r="D3139" s="195" t="s">
        <v>6488</v>
      </c>
      <c r="E3139" s="139" t="s">
        <v>11622</v>
      </c>
      <c r="F3139" s="582" t="s">
        <v>11645</v>
      </c>
      <c r="G3139" s="140" t="s">
        <v>3500</v>
      </c>
      <c r="H3139" s="516">
        <v>12390.4</v>
      </c>
      <c r="I3139" s="271"/>
      <c r="J3139" s="271"/>
      <c r="K3139" s="271"/>
    </row>
    <row r="3140" spans="1:11" ht="119.25" customHeight="1" x14ac:dyDescent="0.25">
      <c r="A3140" s="157">
        <v>43662</v>
      </c>
      <c r="B3140" s="139">
        <v>6</v>
      </c>
      <c r="C3140" s="139" t="s">
        <v>11634</v>
      </c>
      <c r="D3140" s="195" t="s">
        <v>11635</v>
      </c>
      <c r="E3140" s="139" t="s">
        <v>11636</v>
      </c>
      <c r="F3140" s="582" t="s">
        <v>11646</v>
      </c>
      <c r="G3140" s="140" t="s">
        <v>3500</v>
      </c>
      <c r="H3140" s="516">
        <v>10062.6</v>
      </c>
      <c r="I3140" s="271"/>
      <c r="J3140" s="271"/>
      <c r="K3140" s="271"/>
    </row>
    <row r="3141" spans="1:11" ht="119.25" customHeight="1" x14ac:dyDescent="0.25">
      <c r="A3141" s="157">
        <v>43662</v>
      </c>
      <c r="B3141" s="139">
        <v>6</v>
      </c>
      <c r="C3141" s="139" t="s">
        <v>11603</v>
      </c>
      <c r="D3141" s="195" t="s">
        <v>11604</v>
      </c>
      <c r="E3141" s="139" t="s">
        <v>11605</v>
      </c>
      <c r="F3141" s="582" t="s">
        <v>11647</v>
      </c>
      <c r="G3141" s="140" t="s">
        <v>3500</v>
      </c>
      <c r="H3141" s="516">
        <v>7896</v>
      </c>
      <c r="I3141" s="271"/>
      <c r="J3141" s="271"/>
      <c r="K3141" s="271"/>
    </row>
    <row r="3142" spans="1:11" ht="119.25" customHeight="1" x14ac:dyDescent="0.25">
      <c r="A3142" s="157">
        <v>43662</v>
      </c>
      <c r="B3142" s="139">
        <v>6</v>
      </c>
      <c r="C3142" s="139" t="s">
        <v>11607</v>
      </c>
      <c r="D3142" s="195" t="s">
        <v>11608</v>
      </c>
      <c r="E3142" s="139" t="s">
        <v>11609</v>
      </c>
      <c r="F3142" s="582" t="s">
        <v>11648</v>
      </c>
      <c r="G3142" s="140" t="s">
        <v>3500</v>
      </c>
      <c r="H3142" s="516">
        <v>6496</v>
      </c>
      <c r="I3142" s="271"/>
      <c r="J3142" s="271"/>
      <c r="K3142" s="271"/>
    </row>
    <row r="3143" spans="1:11" ht="119.25" customHeight="1" x14ac:dyDescent="0.25">
      <c r="A3143" s="157">
        <v>43662</v>
      </c>
      <c r="B3143" s="139">
        <v>6</v>
      </c>
      <c r="C3143" s="139" t="s">
        <v>11517</v>
      </c>
      <c r="D3143" s="195" t="s">
        <v>11518</v>
      </c>
      <c r="E3143" s="139" t="s">
        <v>11519</v>
      </c>
      <c r="F3143" s="582" t="s">
        <v>11649</v>
      </c>
      <c r="G3143" s="140" t="s">
        <v>3500</v>
      </c>
      <c r="H3143" s="516">
        <v>19051.2</v>
      </c>
      <c r="I3143" s="271"/>
      <c r="J3143" s="271"/>
      <c r="K3143" s="271"/>
    </row>
    <row r="3144" spans="1:11" ht="119.25" customHeight="1" x14ac:dyDescent="0.25">
      <c r="A3144" s="157">
        <v>43662</v>
      </c>
      <c r="B3144" s="139">
        <v>6</v>
      </c>
      <c r="C3144" s="139" t="s">
        <v>11517</v>
      </c>
      <c r="D3144" s="195" t="s">
        <v>11518</v>
      </c>
      <c r="E3144" s="139" t="s">
        <v>11519</v>
      </c>
      <c r="F3144" s="582" t="s">
        <v>11650</v>
      </c>
      <c r="G3144" s="140" t="s">
        <v>3500</v>
      </c>
      <c r="H3144" s="516">
        <v>3024</v>
      </c>
      <c r="I3144" s="271"/>
      <c r="J3144" s="271"/>
      <c r="K3144" s="271"/>
    </row>
    <row r="3145" spans="1:11" ht="119.25" customHeight="1" x14ac:dyDescent="0.25">
      <c r="A3145" s="157">
        <v>43663</v>
      </c>
      <c r="B3145" s="139">
        <v>6</v>
      </c>
      <c r="C3145" s="139" t="s">
        <v>11517</v>
      </c>
      <c r="D3145" s="195" t="s">
        <v>11518</v>
      </c>
      <c r="E3145" s="139" t="s">
        <v>11519</v>
      </c>
      <c r="F3145" s="582" t="s">
        <v>11651</v>
      </c>
      <c r="G3145" s="140" t="s">
        <v>3500</v>
      </c>
      <c r="H3145" s="516">
        <v>1560</v>
      </c>
      <c r="I3145" s="271"/>
      <c r="J3145" s="271"/>
      <c r="K3145" s="271"/>
    </row>
    <row r="3146" spans="1:11" ht="119.25" customHeight="1" x14ac:dyDescent="0.25">
      <c r="A3146" s="157">
        <v>43664</v>
      </c>
      <c r="B3146" s="139">
        <v>6</v>
      </c>
      <c r="C3146" s="139" t="s">
        <v>11522</v>
      </c>
      <c r="D3146" s="272" t="s">
        <v>3500</v>
      </c>
      <c r="E3146" s="139" t="s">
        <v>11523</v>
      </c>
      <c r="F3146" s="582" t="s">
        <v>11652</v>
      </c>
      <c r="G3146" s="140" t="s">
        <v>3500</v>
      </c>
      <c r="H3146" s="516">
        <v>4550</v>
      </c>
      <c r="I3146" s="271"/>
      <c r="J3146" s="271"/>
      <c r="K3146" s="271"/>
    </row>
    <row r="3147" spans="1:11" ht="119.25" customHeight="1" x14ac:dyDescent="0.25">
      <c r="A3147" s="157">
        <v>43664</v>
      </c>
      <c r="B3147" s="139">
        <v>6</v>
      </c>
      <c r="C3147" s="139" t="s">
        <v>11653</v>
      </c>
      <c r="D3147" s="195" t="s">
        <v>11654</v>
      </c>
      <c r="E3147" s="139" t="s">
        <v>11655</v>
      </c>
      <c r="F3147" s="582" t="s">
        <v>11656</v>
      </c>
      <c r="G3147" s="140" t="s">
        <v>3500</v>
      </c>
      <c r="H3147" s="516">
        <v>600</v>
      </c>
      <c r="I3147" s="271"/>
      <c r="J3147" s="271"/>
      <c r="K3147" s="271"/>
    </row>
    <row r="3148" spans="1:11" ht="119.25" customHeight="1" x14ac:dyDescent="0.25">
      <c r="A3148" s="159">
        <v>43665</v>
      </c>
      <c r="B3148" s="139">
        <v>6</v>
      </c>
      <c r="C3148" s="139" t="s">
        <v>11537</v>
      </c>
      <c r="D3148" s="195" t="s">
        <v>11538</v>
      </c>
      <c r="E3148" s="139" t="s">
        <v>11539</v>
      </c>
      <c r="F3148" s="582" t="s">
        <v>11657</v>
      </c>
      <c r="G3148" s="140" t="s">
        <v>3500</v>
      </c>
      <c r="H3148" s="516">
        <v>17880.099999999999</v>
      </c>
      <c r="I3148" s="271"/>
      <c r="J3148" s="271"/>
      <c r="K3148" s="271"/>
    </row>
    <row r="3149" spans="1:11" ht="119.25" customHeight="1" x14ac:dyDescent="0.25">
      <c r="A3149" s="157">
        <v>43664</v>
      </c>
      <c r="B3149" s="139">
        <v>17</v>
      </c>
      <c r="C3149" s="139" t="s">
        <v>11658</v>
      </c>
      <c r="D3149" s="272" t="s">
        <v>3500</v>
      </c>
      <c r="E3149" s="139" t="s">
        <v>11659</v>
      </c>
      <c r="F3149" s="582" t="s">
        <v>11660</v>
      </c>
      <c r="G3149" s="140" t="s">
        <v>3500</v>
      </c>
      <c r="H3149" s="139">
        <v>8000</v>
      </c>
      <c r="I3149" s="271"/>
      <c r="J3149" s="271"/>
      <c r="K3149" s="271"/>
    </row>
    <row r="3150" spans="1:11" ht="119.25" customHeight="1" x14ac:dyDescent="0.25">
      <c r="A3150" s="157">
        <v>43662</v>
      </c>
      <c r="B3150" s="139">
        <v>13</v>
      </c>
      <c r="C3150" s="139" t="s">
        <v>11658</v>
      </c>
      <c r="D3150" s="272" t="s">
        <v>3500</v>
      </c>
      <c r="E3150" s="139" t="s">
        <v>11659</v>
      </c>
      <c r="F3150" s="582" t="s">
        <v>11660</v>
      </c>
      <c r="G3150" s="140" t="s">
        <v>3500</v>
      </c>
      <c r="H3150" s="139">
        <v>19000</v>
      </c>
      <c r="I3150" s="271"/>
      <c r="J3150" s="271"/>
      <c r="K3150" s="271"/>
    </row>
    <row r="3151" spans="1:11" ht="119.25" customHeight="1" x14ac:dyDescent="0.25">
      <c r="A3151" s="157">
        <v>43662</v>
      </c>
      <c r="B3151" s="139">
        <v>11</v>
      </c>
      <c r="C3151" s="139" t="s">
        <v>11661</v>
      </c>
      <c r="D3151" s="195" t="s">
        <v>11538</v>
      </c>
      <c r="E3151" s="139" t="s">
        <v>11662</v>
      </c>
      <c r="F3151" s="582" t="s">
        <v>11663</v>
      </c>
      <c r="G3151" s="140" t="s">
        <v>3500</v>
      </c>
      <c r="H3151" s="139">
        <v>2000.02</v>
      </c>
      <c r="I3151" s="271"/>
      <c r="J3151" s="271"/>
      <c r="K3151" s="271"/>
    </row>
    <row r="3152" spans="1:11" ht="119.25" customHeight="1" x14ac:dyDescent="0.25">
      <c r="A3152" s="159">
        <v>43657</v>
      </c>
      <c r="B3152" s="139">
        <v>10</v>
      </c>
      <c r="C3152" s="139" t="s">
        <v>11664</v>
      </c>
      <c r="D3152" s="272" t="s">
        <v>3500</v>
      </c>
      <c r="E3152" s="139" t="s">
        <v>11665</v>
      </c>
      <c r="F3152" s="582" t="s">
        <v>11666</v>
      </c>
      <c r="G3152" s="140" t="s">
        <v>3500</v>
      </c>
      <c r="H3152" s="514">
        <v>70000</v>
      </c>
      <c r="I3152" s="271"/>
      <c r="J3152" s="271"/>
      <c r="K3152" s="271"/>
    </row>
    <row r="3153" spans="1:11" ht="119.25" customHeight="1" x14ac:dyDescent="0.25">
      <c r="A3153" s="159">
        <v>43669</v>
      </c>
      <c r="B3153" s="139">
        <v>24</v>
      </c>
      <c r="C3153" s="139" t="s">
        <v>11667</v>
      </c>
      <c r="D3153" s="272" t="s">
        <v>3500</v>
      </c>
      <c r="E3153" s="139" t="s">
        <v>11668</v>
      </c>
      <c r="F3153" s="582" t="s">
        <v>11669</v>
      </c>
      <c r="G3153" s="140" t="s">
        <v>3500</v>
      </c>
      <c r="H3153" s="514">
        <v>4490</v>
      </c>
      <c r="I3153" s="271"/>
      <c r="J3153" s="271"/>
      <c r="K3153" s="271"/>
    </row>
    <row r="3154" spans="1:11" ht="119.25" customHeight="1" x14ac:dyDescent="0.25">
      <c r="A3154" s="159">
        <v>43657</v>
      </c>
      <c r="B3154" s="139">
        <v>9</v>
      </c>
      <c r="C3154" s="139" t="s">
        <v>11670</v>
      </c>
      <c r="D3154" s="195" t="s">
        <v>11592</v>
      </c>
      <c r="E3154" s="139" t="s">
        <v>11671</v>
      </c>
      <c r="F3154" s="582" t="s">
        <v>11672</v>
      </c>
      <c r="G3154" s="140" t="s">
        <v>3500</v>
      </c>
      <c r="H3154" s="514">
        <v>11861.34</v>
      </c>
      <c r="I3154" s="271"/>
      <c r="J3154" s="271"/>
      <c r="K3154" s="271"/>
    </row>
    <row r="3155" spans="1:11" ht="119.25" customHeight="1" x14ac:dyDescent="0.25">
      <c r="A3155" s="159">
        <v>43657</v>
      </c>
      <c r="B3155" s="139">
        <v>7</v>
      </c>
      <c r="C3155" s="139" t="s">
        <v>11673</v>
      </c>
      <c r="D3155" s="195" t="s">
        <v>11518</v>
      </c>
      <c r="E3155" s="139" t="s">
        <v>11674</v>
      </c>
      <c r="F3155" s="582" t="s">
        <v>11675</v>
      </c>
      <c r="G3155" s="140" t="s">
        <v>3500</v>
      </c>
      <c r="H3155" s="514">
        <v>10478.16</v>
      </c>
      <c r="I3155" s="271"/>
      <c r="J3155" s="271"/>
      <c r="K3155" s="271"/>
    </row>
    <row r="3156" spans="1:11" ht="119.25" customHeight="1" x14ac:dyDescent="0.25">
      <c r="A3156" s="157">
        <v>43662</v>
      </c>
      <c r="B3156" s="139">
        <v>12</v>
      </c>
      <c r="C3156" s="139" t="s">
        <v>11673</v>
      </c>
      <c r="D3156" s="195" t="s">
        <v>11518</v>
      </c>
      <c r="E3156" s="139" t="s">
        <v>11674</v>
      </c>
      <c r="F3156" s="582" t="s">
        <v>11676</v>
      </c>
      <c r="G3156" s="140" t="s">
        <v>3500</v>
      </c>
      <c r="H3156" s="514">
        <v>1173.1199999999999</v>
      </c>
      <c r="I3156" s="271"/>
      <c r="J3156" s="271"/>
      <c r="K3156" s="271"/>
    </row>
    <row r="3157" spans="1:11" ht="119.25" customHeight="1" x14ac:dyDescent="0.25">
      <c r="A3157" s="157">
        <v>43663</v>
      </c>
      <c r="B3157" s="139">
        <v>16</v>
      </c>
      <c r="C3157" s="139" t="s">
        <v>11677</v>
      </c>
      <c r="D3157" s="195" t="s">
        <v>11678</v>
      </c>
      <c r="E3157" s="139" t="s">
        <v>11679</v>
      </c>
      <c r="F3157" s="582" t="s">
        <v>11676</v>
      </c>
      <c r="G3157" s="140" t="s">
        <v>3500</v>
      </c>
      <c r="H3157" s="514">
        <v>1345.45</v>
      </c>
      <c r="I3157" s="271"/>
      <c r="J3157" s="271"/>
      <c r="K3157" s="271"/>
    </row>
    <row r="3158" spans="1:11" ht="119.25" customHeight="1" x14ac:dyDescent="0.25">
      <c r="A3158" s="157">
        <v>43663</v>
      </c>
      <c r="B3158" s="139">
        <v>15</v>
      </c>
      <c r="C3158" s="139" t="s">
        <v>11680</v>
      </c>
      <c r="D3158" s="195" t="s">
        <v>11681</v>
      </c>
      <c r="E3158" s="139" t="s">
        <v>11682</v>
      </c>
      <c r="F3158" s="582" t="s">
        <v>11676</v>
      </c>
      <c r="G3158" s="140" t="s">
        <v>3500</v>
      </c>
      <c r="H3158" s="514">
        <v>1028.7</v>
      </c>
      <c r="I3158" s="271"/>
      <c r="J3158" s="271"/>
      <c r="K3158" s="271"/>
    </row>
    <row r="3159" spans="1:11" ht="119.25" customHeight="1" x14ac:dyDescent="0.25">
      <c r="A3159" s="157">
        <v>43663</v>
      </c>
      <c r="B3159" s="139">
        <v>14</v>
      </c>
      <c r="C3159" s="139" t="s">
        <v>11683</v>
      </c>
      <c r="D3159" s="195" t="s">
        <v>11684</v>
      </c>
      <c r="E3159" s="139" t="s">
        <v>11679</v>
      </c>
      <c r="F3159" s="582" t="s">
        <v>11676</v>
      </c>
      <c r="G3159" s="140" t="s">
        <v>3500</v>
      </c>
      <c r="H3159" s="514">
        <v>1451.61</v>
      </c>
      <c r="I3159" s="271"/>
      <c r="J3159" s="271"/>
      <c r="K3159" s="271"/>
    </row>
    <row r="3160" spans="1:11" ht="119.25" customHeight="1" x14ac:dyDescent="0.25">
      <c r="A3160" s="159">
        <v>43657</v>
      </c>
      <c r="B3160" s="139">
        <v>3</v>
      </c>
      <c r="C3160" s="139" t="s">
        <v>11685</v>
      </c>
      <c r="D3160" s="272" t="s">
        <v>3500</v>
      </c>
      <c r="E3160" s="139" t="s">
        <v>11686</v>
      </c>
      <c r="F3160" s="582" t="s">
        <v>11687</v>
      </c>
      <c r="G3160" s="140" t="s">
        <v>3500</v>
      </c>
      <c r="H3160" s="514">
        <v>3440</v>
      </c>
      <c r="I3160" s="271"/>
      <c r="J3160" s="271"/>
      <c r="K3160" s="271"/>
    </row>
    <row r="3161" spans="1:11" ht="119.25" customHeight="1" x14ac:dyDescent="0.25">
      <c r="A3161" s="157">
        <v>43664</v>
      </c>
      <c r="B3161" s="139">
        <v>23</v>
      </c>
      <c r="C3161" s="139" t="s">
        <v>11685</v>
      </c>
      <c r="D3161" s="272" t="s">
        <v>3500</v>
      </c>
      <c r="E3161" s="139" t="s">
        <v>11686</v>
      </c>
      <c r="F3161" s="582" t="s">
        <v>11688</v>
      </c>
      <c r="G3161" s="140" t="s">
        <v>3500</v>
      </c>
      <c r="H3161" s="514">
        <v>3440</v>
      </c>
      <c r="I3161" s="271"/>
      <c r="J3161" s="271"/>
      <c r="K3161" s="271"/>
    </row>
    <row r="3162" spans="1:11" ht="119.25" customHeight="1" x14ac:dyDescent="0.25">
      <c r="A3162" s="159">
        <v>43657</v>
      </c>
      <c r="B3162" s="139">
        <v>5</v>
      </c>
      <c r="C3162" s="139" t="s">
        <v>11689</v>
      </c>
      <c r="D3162" s="195" t="s">
        <v>6877</v>
      </c>
      <c r="E3162" s="139" t="s">
        <v>11690</v>
      </c>
      <c r="F3162" s="582" t="s">
        <v>8145</v>
      </c>
      <c r="G3162" s="140" t="s">
        <v>3500</v>
      </c>
      <c r="H3162" s="514">
        <v>7581.9</v>
      </c>
      <c r="I3162" s="271"/>
      <c r="J3162" s="271"/>
      <c r="K3162" s="271"/>
    </row>
    <row r="3163" spans="1:11" ht="119.25" customHeight="1" x14ac:dyDescent="0.25">
      <c r="A3163" s="157">
        <v>43664</v>
      </c>
      <c r="B3163" s="475">
        <v>22</v>
      </c>
      <c r="C3163" s="475" t="s">
        <v>11689</v>
      </c>
      <c r="D3163" s="540" t="s">
        <v>6877</v>
      </c>
      <c r="E3163" s="475" t="s">
        <v>11690</v>
      </c>
      <c r="F3163" s="595" t="s">
        <v>8145</v>
      </c>
      <c r="G3163" s="140" t="s">
        <v>3500</v>
      </c>
      <c r="H3163" s="541">
        <v>6467.5</v>
      </c>
      <c r="I3163" s="271"/>
      <c r="J3163" s="271"/>
      <c r="K3163" s="271"/>
    </row>
    <row r="3164" spans="1:11" ht="119.25" customHeight="1" x14ac:dyDescent="0.25">
      <c r="A3164" s="159">
        <v>43657</v>
      </c>
      <c r="B3164" s="139">
        <v>2</v>
      </c>
      <c r="C3164" s="139" t="s">
        <v>11691</v>
      </c>
      <c r="D3164" s="195" t="s">
        <v>11692</v>
      </c>
      <c r="E3164" s="139" t="s">
        <v>11693</v>
      </c>
      <c r="F3164" s="582" t="s">
        <v>8145</v>
      </c>
      <c r="G3164" s="140" t="s">
        <v>3500</v>
      </c>
      <c r="H3164" s="514">
        <v>5994</v>
      </c>
      <c r="I3164" s="271"/>
      <c r="J3164" s="271"/>
      <c r="K3164" s="271"/>
    </row>
    <row r="3165" spans="1:11" ht="119.25" customHeight="1" x14ac:dyDescent="0.25">
      <c r="A3165" s="157">
        <v>43664</v>
      </c>
      <c r="B3165" s="139">
        <v>20</v>
      </c>
      <c r="C3165" s="139" t="s">
        <v>11691</v>
      </c>
      <c r="D3165" s="195" t="s">
        <v>11692</v>
      </c>
      <c r="E3165" s="139" t="s">
        <v>11693</v>
      </c>
      <c r="F3165" s="582" t="s">
        <v>8145</v>
      </c>
      <c r="G3165" s="140" t="s">
        <v>3500</v>
      </c>
      <c r="H3165" s="514">
        <v>5472</v>
      </c>
      <c r="I3165" s="271"/>
      <c r="J3165" s="271"/>
      <c r="K3165" s="271"/>
    </row>
    <row r="3166" spans="1:11" ht="119.25" customHeight="1" x14ac:dyDescent="0.25">
      <c r="A3166" s="159">
        <v>43657</v>
      </c>
      <c r="B3166" s="139">
        <v>4</v>
      </c>
      <c r="C3166" s="139" t="s">
        <v>11694</v>
      </c>
      <c r="D3166" s="195" t="s">
        <v>11695</v>
      </c>
      <c r="E3166" s="139" t="s">
        <v>11696</v>
      </c>
      <c r="F3166" s="582" t="s">
        <v>8145</v>
      </c>
      <c r="G3166" s="140" t="s">
        <v>3500</v>
      </c>
      <c r="H3166" s="514">
        <v>4000</v>
      </c>
      <c r="I3166" s="271"/>
      <c r="J3166" s="271"/>
      <c r="K3166" s="271"/>
    </row>
    <row r="3167" spans="1:11" ht="119.25" customHeight="1" x14ac:dyDescent="0.25">
      <c r="A3167" s="157">
        <v>43664</v>
      </c>
      <c r="B3167" s="139">
        <v>21</v>
      </c>
      <c r="C3167" s="139" t="s">
        <v>11694</v>
      </c>
      <c r="D3167" s="195" t="s">
        <v>11695</v>
      </c>
      <c r="E3167" s="139" t="s">
        <v>11696</v>
      </c>
      <c r="F3167" s="582" t="s">
        <v>8145</v>
      </c>
      <c r="G3167" s="140" t="s">
        <v>3500</v>
      </c>
      <c r="H3167" s="514">
        <v>3200</v>
      </c>
      <c r="I3167" s="271"/>
      <c r="J3167" s="271"/>
      <c r="K3167" s="271"/>
    </row>
    <row r="3168" spans="1:11" ht="119.25" customHeight="1" x14ac:dyDescent="0.25">
      <c r="A3168" s="159">
        <v>43657</v>
      </c>
      <c r="B3168" s="162">
        <v>6</v>
      </c>
      <c r="C3168" s="139" t="s">
        <v>11697</v>
      </c>
      <c r="D3168" s="195" t="s">
        <v>11698</v>
      </c>
      <c r="E3168" s="139" t="s">
        <v>11699</v>
      </c>
      <c r="F3168" s="582" t="s">
        <v>8145</v>
      </c>
      <c r="G3168" s="140" t="s">
        <v>3500</v>
      </c>
      <c r="H3168" s="514">
        <v>9400</v>
      </c>
      <c r="I3168" s="271"/>
      <c r="J3168" s="271"/>
      <c r="K3168" s="271"/>
    </row>
    <row r="3169" spans="1:11" ht="119.25" customHeight="1" x14ac:dyDescent="0.25">
      <c r="A3169" s="157">
        <v>43664</v>
      </c>
      <c r="B3169" s="139">
        <v>19</v>
      </c>
      <c r="C3169" s="139" t="s">
        <v>11697</v>
      </c>
      <c r="D3169" s="195" t="s">
        <v>11698</v>
      </c>
      <c r="E3169" s="139" t="s">
        <v>11699</v>
      </c>
      <c r="F3169" s="582" t="s">
        <v>8145</v>
      </c>
      <c r="G3169" s="140" t="s">
        <v>3500</v>
      </c>
      <c r="H3169" s="514">
        <v>4732</v>
      </c>
      <c r="I3169" s="271"/>
      <c r="J3169" s="271"/>
      <c r="K3169" s="271"/>
    </row>
    <row r="3170" spans="1:11" ht="119.25" customHeight="1" x14ac:dyDescent="0.25">
      <c r="A3170" s="159">
        <v>43657</v>
      </c>
      <c r="B3170" s="139">
        <v>8</v>
      </c>
      <c r="C3170" s="139" t="s">
        <v>11700</v>
      </c>
      <c r="D3170" s="195" t="s">
        <v>11701</v>
      </c>
      <c r="E3170" s="139" t="s">
        <v>11702</v>
      </c>
      <c r="F3170" s="582" t="s">
        <v>8145</v>
      </c>
      <c r="G3170" s="140" t="s">
        <v>3500</v>
      </c>
      <c r="H3170" s="514">
        <v>5510.4</v>
      </c>
      <c r="I3170" s="271"/>
      <c r="J3170" s="271"/>
      <c r="K3170" s="271"/>
    </row>
    <row r="3171" spans="1:11" ht="119.25" customHeight="1" x14ac:dyDescent="0.25">
      <c r="A3171" s="157">
        <v>43664</v>
      </c>
      <c r="B3171" s="139">
        <v>18</v>
      </c>
      <c r="C3171" s="139" t="s">
        <v>11700</v>
      </c>
      <c r="D3171" s="195" t="s">
        <v>11701</v>
      </c>
      <c r="E3171" s="139" t="s">
        <v>11702</v>
      </c>
      <c r="F3171" s="582" t="s">
        <v>8145</v>
      </c>
      <c r="G3171" s="140" t="s">
        <v>3500</v>
      </c>
      <c r="H3171" s="514">
        <v>5590.08</v>
      </c>
      <c r="I3171" s="271"/>
      <c r="J3171" s="271"/>
      <c r="K3171" s="271"/>
    </row>
    <row r="3172" spans="1:11" ht="119.25" customHeight="1" x14ac:dyDescent="0.25">
      <c r="A3172" s="159">
        <v>43657</v>
      </c>
      <c r="B3172" s="139">
        <v>1</v>
      </c>
      <c r="C3172" s="139" t="s">
        <v>11703</v>
      </c>
      <c r="D3172" s="195">
        <v>14221006</v>
      </c>
      <c r="E3172" s="139" t="s">
        <v>11674</v>
      </c>
      <c r="F3172" s="582" t="s">
        <v>8145</v>
      </c>
      <c r="G3172" s="140" t="s">
        <v>3500</v>
      </c>
      <c r="H3172" s="514">
        <v>11340</v>
      </c>
      <c r="I3172" s="271"/>
      <c r="J3172" s="271"/>
      <c r="K3172" s="271"/>
    </row>
    <row r="3173" spans="1:11" ht="119.25" customHeight="1" x14ac:dyDescent="0.25">
      <c r="A3173" s="157">
        <v>43649</v>
      </c>
      <c r="B3173" s="542">
        <v>26009301306627</v>
      </c>
      <c r="C3173" s="139" t="s">
        <v>11704</v>
      </c>
      <c r="D3173" s="195" t="s">
        <v>11705</v>
      </c>
      <c r="E3173" s="139" t="s">
        <v>11706</v>
      </c>
      <c r="F3173" s="582" t="s">
        <v>11707</v>
      </c>
      <c r="G3173" s="140" t="s">
        <v>3500</v>
      </c>
      <c r="H3173" s="178">
        <v>4200</v>
      </c>
      <c r="I3173" s="271"/>
      <c r="J3173" s="271"/>
      <c r="K3173" s="271"/>
    </row>
    <row r="3174" spans="1:11" ht="119.25" customHeight="1" x14ac:dyDescent="0.25">
      <c r="A3174" s="157">
        <v>43649</v>
      </c>
      <c r="B3174" s="542">
        <v>26004052671295</v>
      </c>
      <c r="C3174" s="139" t="s">
        <v>9333</v>
      </c>
      <c r="D3174" s="139">
        <v>39235296</v>
      </c>
      <c r="E3174" s="139" t="s">
        <v>9334</v>
      </c>
      <c r="F3174" s="582" t="s">
        <v>11708</v>
      </c>
      <c r="G3174" s="140" t="s">
        <v>3500</v>
      </c>
      <c r="H3174" s="178">
        <v>20000</v>
      </c>
      <c r="I3174" s="271"/>
      <c r="J3174" s="271"/>
      <c r="K3174" s="271"/>
    </row>
    <row r="3175" spans="1:11" ht="119.25" customHeight="1" x14ac:dyDescent="0.25">
      <c r="A3175" s="157">
        <v>43650</v>
      </c>
      <c r="B3175" s="542">
        <v>26004300870148</v>
      </c>
      <c r="C3175" s="139" t="s">
        <v>11709</v>
      </c>
      <c r="D3175" s="195" t="s">
        <v>6719</v>
      </c>
      <c r="E3175" s="139" t="s">
        <v>11710</v>
      </c>
      <c r="F3175" s="582" t="s">
        <v>11711</v>
      </c>
      <c r="G3175" s="140" t="s">
        <v>3500</v>
      </c>
      <c r="H3175" s="178">
        <v>3750</v>
      </c>
      <c r="I3175" s="271"/>
      <c r="J3175" s="271"/>
      <c r="K3175" s="271"/>
    </row>
    <row r="3176" spans="1:11" ht="119.25" customHeight="1" x14ac:dyDescent="0.25">
      <c r="A3176" s="157">
        <v>43650</v>
      </c>
      <c r="B3176" s="542">
        <v>26002509165</v>
      </c>
      <c r="C3176" s="139" t="s">
        <v>11712</v>
      </c>
      <c r="D3176" s="139">
        <v>22950759</v>
      </c>
      <c r="E3176" s="139" t="s">
        <v>11713</v>
      </c>
      <c r="F3176" s="582" t="s">
        <v>11714</v>
      </c>
      <c r="G3176" s="140" t="s">
        <v>3500</v>
      </c>
      <c r="H3176" s="178">
        <v>5370</v>
      </c>
      <c r="I3176" s="271"/>
      <c r="J3176" s="271"/>
      <c r="K3176" s="271"/>
    </row>
    <row r="3177" spans="1:11" ht="119.25" customHeight="1" x14ac:dyDescent="0.25">
      <c r="A3177" s="157">
        <v>43650</v>
      </c>
      <c r="B3177" s="542">
        <v>26003151534</v>
      </c>
      <c r="C3177" s="139" t="s">
        <v>11715</v>
      </c>
      <c r="D3177" s="272" t="s">
        <v>3500</v>
      </c>
      <c r="E3177" s="139" t="s">
        <v>11716</v>
      </c>
      <c r="F3177" s="582" t="s">
        <v>11717</v>
      </c>
      <c r="G3177" s="140" t="s">
        <v>3500</v>
      </c>
      <c r="H3177" s="178">
        <v>15000</v>
      </c>
      <c r="I3177" s="271"/>
      <c r="J3177" s="271"/>
      <c r="K3177" s="271"/>
    </row>
    <row r="3178" spans="1:11" ht="119.25" customHeight="1" x14ac:dyDescent="0.25">
      <c r="A3178" s="157">
        <v>43650</v>
      </c>
      <c r="B3178" s="542">
        <v>26008455035936</v>
      </c>
      <c r="C3178" s="139" t="s">
        <v>11718</v>
      </c>
      <c r="D3178" s="139">
        <v>30647929</v>
      </c>
      <c r="E3178" s="139" t="s">
        <v>11719</v>
      </c>
      <c r="F3178" s="582" t="s">
        <v>11720</v>
      </c>
      <c r="G3178" s="140" t="s">
        <v>3500</v>
      </c>
      <c r="H3178" s="178">
        <v>15948</v>
      </c>
      <c r="I3178" s="271"/>
      <c r="J3178" s="271"/>
      <c r="K3178" s="271"/>
    </row>
    <row r="3179" spans="1:11" ht="119.25" customHeight="1" x14ac:dyDescent="0.25">
      <c r="A3179" s="157">
        <v>43650</v>
      </c>
      <c r="B3179" s="542">
        <v>26007016547301</v>
      </c>
      <c r="C3179" s="139" t="s">
        <v>11721</v>
      </c>
      <c r="D3179" s="139">
        <v>37855636</v>
      </c>
      <c r="E3179" s="139" t="s">
        <v>11722</v>
      </c>
      <c r="F3179" s="582" t="s">
        <v>11723</v>
      </c>
      <c r="G3179" s="140" t="s">
        <v>3500</v>
      </c>
      <c r="H3179" s="178">
        <v>25999.3</v>
      </c>
      <c r="I3179" s="271"/>
      <c r="J3179" s="271"/>
      <c r="K3179" s="271"/>
    </row>
    <row r="3180" spans="1:11" ht="119.25" customHeight="1" x14ac:dyDescent="0.25">
      <c r="A3180" s="157">
        <v>43650</v>
      </c>
      <c r="B3180" s="542">
        <v>26004060428260</v>
      </c>
      <c r="C3180" s="139" t="s">
        <v>11724</v>
      </c>
      <c r="D3180" s="272" t="s">
        <v>3500</v>
      </c>
      <c r="E3180" s="139" t="s">
        <v>11725</v>
      </c>
      <c r="F3180" s="582" t="s">
        <v>11726</v>
      </c>
      <c r="G3180" s="140" t="s">
        <v>3500</v>
      </c>
      <c r="H3180" s="178">
        <v>31800</v>
      </c>
      <c r="I3180" s="271"/>
      <c r="J3180" s="271"/>
      <c r="K3180" s="271"/>
    </row>
    <row r="3181" spans="1:11" ht="119.25" customHeight="1" x14ac:dyDescent="0.25">
      <c r="A3181" s="157">
        <v>43650</v>
      </c>
      <c r="B3181" s="542">
        <v>26008455035936</v>
      </c>
      <c r="C3181" s="139" t="s">
        <v>11727</v>
      </c>
      <c r="D3181" s="139">
        <v>30647929</v>
      </c>
      <c r="E3181" s="139" t="s">
        <v>11719</v>
      </c>
      <c r="F3181" s="582" t="s">
        <v>11728</v>
      </c>
      <c r="G3181" s="140" t="s">
        <v>3500</v>
      </c>
      <c r="H3181" s="178">
        <v>54000</v>
      </c>
      <c r="I3181" s="271"/>
      <c r="J3181" s="271"/>
      <c r="K3181" s="271"/>
    </row>
    <row r="3182" spans="1:11" ht="119.25" customHeight="1" x14ac:dyDescent="0.25">
      <c r="A3182" s="157">
        <v>43650</v>
      </c>
      <c r="B3182" s="542">
        <v>26000377862001</v>
      </c>
      <c r="C3182" s="139" t="s">
        <v>11729</v>
      </c>
      <c r="D3182" s="272" t="s">
        <v>3500</v>
      </c>
      <c r="E3182" s="139" t="s">
        <v>11730</v>
      </c>
      <c r="F3182" s="582" t="s">
        <v>11731</v>
      </c>
      <c r="G3182" s="140" t="s">
        <v>3500</v>
      </c>
      <c r="H3182" s="178">
        <v>173928</v>
      </c>
      <c r="I3182" s="271"/>
      <c r="J3182" s="271"/>
      <c r="K3182" s="271"/>
    </row>
    <row r="3183" spans="1:11" ht="119.25" customHeight="1" x14ac:dyDescent="0.25">
      <c r="A3183" s="159">
        <v>43651</v>
      </c>
      <c r="B3183" s="542">
        <v>26002583932</v>
      </c>
      <c r="C3183" s="139" t="s">
        <v>11732</v>
      </c>
      <c r="D3183" s="272" t="s">
        <v>3500</v>
      </c>
      <c r="E3183" s="139" t="s">
        <v>11733</v>
      </c>
      <c r="F3183" s="582" t="s">
        <v>11734</v>
      </c>
      <c r="G3183" s="140" t="s">
        <v>3500</v>
      </c>
      <c r="H3183" s="178">
        <v>16000</v>
      </c>
      <c r="I3183" s="271"/>
      <c r="J3183" s="271"/>
      <c r="K3183" s="271"/>
    </row>
    <row r="3184" spans="1:11" ht="119.25" customHeight="1" x14ac:dyDescent="0.25">
      <c r="A3184" s="159">
        <v>43654</v>
      </c>
      <c r="B3184" s="542">
        <v>26002583932</v>
      </c>
      <c r="C3184" s="139" t="s">
        <v>11732</v>
      </c>
      <c r="D3184" s="272" t="s">
        <v>3500</v>
      </c>
      <c r="E3184" s="139" t="s">
        <v>11733</v>
      </c>
      <c r="F3184" s="582" t="s">
        <v>11735</v>
      </c>
      <c r="G3184" s="140" t="s">
        <v>3500</v>
      </c>
      <c r="H3184" s="178">
        <v>30000</v>
      </c>
      <c r="I3184" s="271"/>
      <c r="J3184" s="271"/>
      <c r="K3184" s="271"/>
    </row>
    <row r="3185" spans="1:11" ht="119.25" customHeight="1" x14ac:dyDescent="0.25">
      <c r="A3185" s="157">
        <v>43655</v>
      </c>
      <c r="B3185" s="542">
        <v>26005585164</v>
      </c>
      <c r="C3185" s="139" t="s">
        <v>11736</v>
      </c>
      <c r="D3185" s="195" t="s">
        <v>11737</v>
      </c>
      <c r="E3185" s="139" t="s">
        <v>11738</v>
      </c>
      <c r="F3185" s="582" t="s">
        <v>11739</v>
      </c>
      <c r="G3185" s="140" t="s">
        <v>3500</v>
      </c>
      <c r="H3185" s="178">
        <v>4590</v>
      </c>
      <c r="I3185" s="271"/>
      <c r="J3185" s="271"/>
      <c r="K3185" s="271"/>
    </row>
    <row r="3186" spans="1:11" ht="119.25" customHeight="1" x14ac:dyDescent="0.25">
      <c r="A3186" s="157">
        <v>43655</v>
      </c>
      <c r="B3186" s="542">
        <v>26004059994345</v>
      </c>
      <c r="C3186" s="139" t="s">
        <v>11740</v>
      </c>
      <c r="D3186" s="195" t="s">
        <v>11741</v>
      </c>
      <c r="E3186" s="139" t="s">
        <v>11742</v>
      </c>
      <c r="F3186" s="582" t="s">
        <v>11743</v>
      </c>
      <c r="G3186" s="140" t="s">
        <v>3500</v>
      </c>
      <c r="H3186" s="178">
        <v>4655</v>
      </c>
      <c r="I3186" s="271"/>
      <c r="J3186" s="271"/>
      <c r="K3186" s="271"/>
    </row>
    <row r="3187" spans="1:11" ht="119.25" customHeight="1" x14ac:dyDescent="0.25">
      <c r="A3187" s="157">
        <v>43655</v>
      </c>
      <c r="B3187" s="542">
        <v>26009301306627</v>
      </c>
      <c r="C3187" s="139" t="s">
        <v>11704</v>
      </c>
      <c r="D3187" s="195" t="s">
        <v>11705</v>
      </c>
      <c r="E3187" s="139" t="s">
        <v>11706</v>
      </c>
      <c r="F3187" s="582" t="s">
        <v>11744</v>
      </c>
      <c r="G3187" s="140" t="s">
        <v>3500</v>
      </c>
      <c r="H3187" s="178">
        <v>7000</v>
      </c>
      <c r="I3187" s="271"/>
      <c r="J3187" s="271"/>
      <c r="K3187" s="271"/>
    </row>
    <row r="3188" spans="1:11" ht="119.25" customHeight="1" x14ac:dyDescent="0.25">
      <c r="A3188" s="157">
        <v>43655</v>
      </c>
      <c r="B3188" s="542">
        <v>26002583932</v>
      </c>
      <c r="C3188" s="139" t="s">
        <v>11732</v>
      </c>
      <c r="D3188" s="272" t="s">
        <v>3500</v>
      </c>
      <c r="E3188" s="139" t="s">
        <v>11733</v>
      </c>
      <c r="F3188" s="348" t="s">
        <v>11745</v>
      </c>
      <c r="G3188" s="140" t="s">
        <v>3500</v>
      </c>
      <c r="H3188" s="178">
        <v>8620</v>
      </c>
      <c r="I3188" s="271"/>
      <c r="J3188" s="271"/>
      <c r="K3188" s="271"/>
    </row>
    <row r="3189" spans="1:11" ht="119.25" customHeight="1" x14ac:dyDescent="0.25">
      <c r="A3189" s="157">
        <v>43655</v>
      </c>
      <c r="B3189" s="542">
        <v>26008051418030</v>
      </c>
      <c r="C3189" s="139" t="s">
        <v>11746</v>
      </c>
      <c r="D3189" s="195" t="s">
        <v>11698</v>
      </c>
      <c r="E3189" s="139" t="s">
        <v>11747</v>
      </c>
      <c r="F3189" s="582" t="s">
        <v>11748</v>
      </c>
      <c r="G3189" s="140" t="s">
        <v>3500</v>
      </c>
      <c r="H3189" s="178">
        <v>9400</v>
      </c>
      <c r="I3189" s="271"/>
      <c r="J3189" s="271"/>
      <c r="K3189" s="271"/>
    </row>
    <row r="3190" spans="1:11" ht="119.25" customHeight="1" x14ac:dyDescent="0.25">
      <c r="A3190" s="157">
        <v>43655</v>
      </c>
      <c r="B3190" s="542">
        <v>26005200206</v>
      </c>
      <c r="C3190" s="139" t="s">
        <v>11749</v>
      </c>
      <c r="D3190" s="139">
        <v>14221006</v>
      </c>
      <c r="E3190" s="139" t="s">
        <v>11750</v>
      </c>
      <c r="F3190" s="582" t="s">
        <v>11751</v>
      </c>
      <c r="G3190" s="140" t="s">
        <v>3500</v>
      </c>
      <c r="H3190" s="178">
        <v>21060</v>
      </c>
      <c r="I3190" s="271"/>
      <c r="J3190" s="271"/>
      <c r="K3190" s="271"/>
    </row>
    <row r="3191" spans="1:11" ht="119.25" customHeight="1" x14ac:dyDescent="0.25">
      <c r="A3191" s="157">
        <v>43655</v>
      </c>
      <c r="B3191" s="542">
        <v>26002583932</v>
      </c>
      <c r="C3191" s="139" t="s">
        <v>11732</v>
      </c>
      <c r="D3191" s="272" t="s">
        <v>3500</v>
      </c>
      <c r="E3191" s="139" t="s">
        <v>11733</v>
      </c>
      <c r="F3191" s="582" t="s">
        <v>11752</v>
      </c>
      <c r="G3191" s="140" t="s">
        <v>3500</v>
      </c>
      <c r="H3191" s="178">
        <v>21680</v>
      </c>
      <c r="I3191" s="271"/>
      <c r="J3191" s="271"/>
      <c r="K3191" s="271"/>
    </row>
    <row r="3192" spans="1:11" ht="119.25" customHeight="1" x14ac:dyDescent="0.25">
      <c r="A3192" s="157">
        <v>43655</v>
      </c>
      <c r="B3192" s="542">
        <v>26000115829</v>
      </c>
      <c r="C3192" s="139" t="s">
        <v>11753</v>
      </c>
      <c r="D3192" s="139">
        <v>31188511</v>
      </c>
      <c r="E3192" s="139" t="s">
        <v>11754</v>
      </c>
      <c r="F3192" s="582" t="s">
        <v>11755</v>
      </c>
      <c r="G3192" s="140" t="s">
        <v>3500</v>
      </c>
      <c r="H3192" s="178">
        <v>22680</v>
      </c>
      <c r="I3192" s="271"/>
      <c r="J3192" s="271"/>
      <c r="K3192" s="271"/>
    </row>
    <row r="3193" spans="1:11" ht="119.25" customHeight="1" x14ac:dyDescent="0.25">
      <c r="A3193" s="157">
        <v>43655</v>
      </c>
      <c r="B3193" s="542">
        <v>26008060136734</v>
      </c>
      <c r="C3193" s="139" t="s">
        <v>11756</v>
      </c>
      <c r="D3193" s="272" t="s">
        <v>3500</v>
      </c>
      <c r="E3193" s="139" t="s">
        <v>11757</v>
      </c>
      <c r="F3193" s="582" t="s">
        <v>11758</v>
      </c>
      <c r="G3193" s="140" t="s">
        <v>3500</v>
      </c>
      <c r="H3193" s="178">
        <v>37300</v>
      </c>
      <c r="I3193" s="271"/>
      <c r="J3193" s="271"/>
      <c r="K3193" s="271"/>
    </row>
    <row r="3194" spans="1:11" ht="119.25" customHeight="1" x14ac:dyDescent="0.25">
      <c r="A3194" s="157">
        <v>43655</v>
      </c>
      <c r="B3194" s="542">
        <v>26004051414511</v>
      </c>
      <c r="C3194" s="139" t="s">
        <v>11759</v>
      </c>
      <c r="D3194" s="272" t="s">
        <v>3500</v>
      </c>
      <c r="E3194" s="139" t="s">
        <v>11760</v>
      </c>
      <c r="F3194" s="582" t="s">
        <v>11761</v>
      </c>
      <c r="G3194" s="140" t="s">
        <v>3500</v>
      </c>
      <c r="H3194" s="178">
        <v>81000</v>
      </c>
      <c r="I3194" s="271"/>
      <c r="J3194" s="271"/>
      <c r="K3194" s="271"/>
    </row>
    <row r="3195" spans="1:11" ht="119.25" customHeight="1" x14ac:dyDescent="0.25">
      <c r="A3195" s="157">
        <v>43656</v>
      </c>
      <c r="B3195" s="542">
        <v>26001301074065</v>
      </c>
      <c r="C3195" s="139" t="s">
        <v>11762</v>
      </c>
      <c r="D3195" s="139">
        <v>22830067</v>
      </c>
      <c r="E3195" s="139" t="s">
        <v>11763</v>
      </c>
      <c r="F3195" s="582" t="s">
        <v>11764</v>
      </c>
      <c r="G3195" s="140" t="s">
        <v>3500</v>
      </c>
      <c r="H3195" s="178">
        <v>7261.8</v>
      </c>
      <c r="I3195" s="271"/>
      <c r="J3195" s="271"/>
      <c r="K3195" s="271"/>
    </row>
    <row r="3196" spans="1:11" ht="119.25" customHeight="1" x14ac:dyDescent="0.25">
      <c r="A3196" s="159">
        <v>43657</v>
      </c>
      <c r="B3196" s="542">
        <v>26002377860001</v>
      </c>
      <c r="C3196" s="139" t="s">
        <v>11765</v>
      </c>
      <c r="D3196" s="272" t="s">
        <v>3500</v>
      </c>
      <c r="E3196" s="139" t="s">
        <v>11523</v>
      </c>
      <c r="F3196" s="582" t="s">
        <v>11766</v>
      </c>
      <c r="G3196" s="140" t="s">
        <v>3500</v>
      </c>
      <c r="H3196" s="178">
        <v>650</v>
      </c>
      <c r="I3196" s="271"/>
      <c r="J3196" s="271"/>
      <c r="K3196" s="271"/>
    </row>
    <row r="3197" spans="1:11" ht="119.25" customHeight="1" x14ac:dyDescent="0.25">
      <c r="A3197" s="159">
        <v>43657</v>
      </c>
      <c r="B3197" s="542">
        <v>26002583932</v>
      </c>
      <c r="C3197" s="139" t="s">
        <v>11732</v>
      </c>
      <c r="D3197" s="272" t="s">
        <v>3500</v>
      </c>
      <c r="E3197" s="139" t="s">
        <v>11733</v>
      </c>
      <c r="F3197" s="582" t="s">
        <v>11767</v>
      </c>
      <c r="G3197" s="140" t="s">
        <v>3500</v>
      </c>
      <c r="H3197" s="178">
        <v>2736</v>
      </c>
      <c r="I3197" s="271"/>
      <c r="J3197" s="271"/>
      <c r="K3197" s="271"/>
    </row>
    <row r="3198" spans="1:11" ht="119.25" customHeight="1" x14ac:dyDescent="0.25">
      <c r="A3198" s="159">
        <v>43657</v>
      </c>
      <c r="B3198" s="542">
        <v>26003151534</v>
      </c>
      <c r="C3198" s="139" t="s">
        <v>11715</v>
      </c>
      <c r="D3198" s="272" t="s">
        <v>3500</v>
      </c>
      <c r="E3198" s="139" t="s">
        <v>11716</v>
      </c>
      <c r="F3198" s="582" t="s">
        <v>11768</v>
      </c>
      <c r="G3198" s="140" t="s">
        <v>3500</v>
      </c>
      <c r="H3198" s="178">
        <v>15000</v>
      </c>
      <c r="I3198" s="271"/>
      <c r="J3198" s="271"/>
      <c r="K3198" s="271"/>
    </row>
    <row r="3199" spans="1:11" ht="119.25" customHeight="1" x14ac:dyDescent="0.25">
      <c r="A3199" s="159">
        <v>43657</v>
      </c>
      <c r="B3199" s="542">
        <v>26007026147001</v>
      </c>
      <c r="C3199" s="139" t="s">
        <v>11769</v>
      </c>
      <c r="D3199" s="139">
        <v>33399780</v>
      </c>
      <c r="E3199" s="139" t="s">
        <v>11770</v>
      </c>
      <c r="F3199" s="582" t="s">
        <v>11771</v>
      </c>
      <c r="G3199" s="140" t="s">
        <v>3500</v>
      </c>
      <c r="H3199" s="178">
        <v>16599</v>
      </c>
      <c r="I3199" s="271"/>
      <c r="J3199" s="271"/>
      <c r="K3199" s="271"/>
    </row>
    <row r="3200" spans="1:11" ht="119.25" customHeight="1" x14ac:dyDescent="0.25">
      <c r="A3200" s="159">
        <v>43657</v>
      </c>
      <c r="B3200" s="542">
        <v>260030002618</v>
      </c>
      <c r="C3200" s="162" t="s">
        <v>11772</v>
      </c>
      <c r="D3200" s="272" t="s">
        <v>3500</v>
      </c>
      <c r="E3200" s="162" t="s">
        <v>11773</v>
      </c>
      <c r="F3200" s="575" t="s">
        <v>11774</v>
      </c>
      <c r="G3200" s="140" t="s">
        <v>3500</v>
      </c>
      <c r="H3200" s="178">
        <v>20000</v>
      </c>
      <c r="I3200" s="271"/>
      <c r="J3200" s="271"/>
      <c r="K3200" s="271"/>
    </row>
    <row r="3201" spans="1:11" ht="119.25" customHeight="1" x14ac:dyDescent="0.25">
      <c r="A3201" s="159">
        <v>43657</v>
      </c>
      <c r="B3201" s="542">
        <v>26004052671295</v>
      </c>
      <c r="C3201" s="139" t="s">
        <v>9333</v>
      </c>
      <c r="D3201" s="139">
        <v>39235296</v>
      </c>
      <c r="E3201" s="139" t="s">
        <v>9334</v>
      </c>
      <c r="F3201" s="582" t="s">
        <v>11775</v>
      </c>
      <c r="G3201" s="140" t="s">
        <v>3500</v>
      </c>
      <c r="H3201" s="178">
        <v>20000</v>
      </c>
      <c r="I3201" s="271"/>
      <c r="J3201" s="271"/>
      <c r="K3201" s="271"/>
    </row>
    <row r="3202" spans="1:11" ht="119.25" customHeight="1" x14ac:dyDescent="0.25">
      <c r="A3202" s="159">
        <v>43657</v>
      </c>
      <c r="B3202" s="543">
        <v>26002377860001</v>
      </c>
      <c r="C3202" s="474" t="s">
        <v>11765</v>
      </c>
      <c r="D3202" s="272" t="s">
        <v>3500</v>
      </c>
      <c r="E3202" s="474" t="s">
        <v>11523</v>
      </c>
      <c r="F3202" s="586" t="s">
        <v>11775</v>
      </c>
      <c r="G3202" s="140" t="s">
        <v>3500</v>
      </c>
      <c r="H3202" s="544">
        <v>26000</v>
      </c>
      <c r="I3202" s="271"/>
      <c r="J3202" s="271"/>
      <c r="K3202" s="271"/>
    </row>
    <row r="3203" spans="1:11" ht="119.25" customHeight="1" x14ac:dyDescent="0.25">
      <c r="A3203" s="159">
        <v>43658</v>
      </c>
      <c r="B3203" s="542">
        <v>26000526957</v>
      </c>
      <c r="C3203" s="139" t="s">
        <v>11776</v>
      </c>
      <c r="D3203" s="139">
        <v>31451403</v>
      </c>
      <c r="E3203" s="139" t="s">
        <v>11777</v>
      </c>
      <c r="F3203" s="582" t="s">
        <v>7911</v>
      </c>
      <c r="G3203" s="140" t="s">
        <v>3500</v>
      </c>
      <c r="H3203" s="178">
        <v>1386</v>
      </c>
      <c r="I3203" s="271"/>
      <c r="J3203" s="271"/>
      <c r="K3203" s="271"/>
    </row>
    <row r="3204" spans="1:11" ht="119.25" customHeight="1" x14ac:dyDescent="0.25">
      <c r="A3204" s="159">
        <v>43658</v>
      </c>
      <c r="B3204" s="542">
        <v>26006523222</v>
      </c>
      <c r="C3204" s="139" t="s">
        <v>11167</v>
      </c>
      <c r="D3204" s="139">
        <v>31306998</v>
      </c>
      <c r="E3204" s="139" t="s">
        <v>11778</v>
      </c>
      <c r="F3204" s="582" t="s">
        <v>7911</v>
      </c>
      <c r="G3204" s="140" t="s">
        <v>3500</v>
      </c>
      <c r="H3204" s="178">
        <v>1386</v>
      </c>
      <c r="I3204" s="271"/>
      <c r="J3204" s="271"/>
      <c r="K3204" s="271"/>
    </row>
    <row r="3205" spans="1:11" ht="119.25" customHeight="1" x14ac:dyDescent="0.25">
      <c r="A3205" s="159">
        <v>43658</v>
      </c>
      <c r="B3205" s="542">
        <v>260055266349</v>
      </c>
      <c r="C3205" s="139" t="s">
        <v>11779</v>
      </c>
      <c r="D3205" s="139">
        <v>19488636</v>
      </c>
      <c r="E3205" s="139" t="s">
        <v>11780</v>
      </c>
      <c r="F3205" s="582" t="s">
        <v>7911</v>
      </c>
      <c r="G3205" s="140" t="s">
        <v>3500</v>
      </c>
      <c r="H3205" s="178">
        <v>1386</v>
      </c>
      <c r="I3205" s="271"/>
      <c r="J3205" s="271"/>
      <c r="K3205" s="271"/>
    </row>
    <row r="3206" spans="1:11" ht="119.25" customHeight="1" x14ac:dyDescent="0.25">
      <c r="A3206" s="172">
        <v>43661</v>
      </c>
      <c r="B3206" s="542">
        <v>26004300870148</v>
      </c>
      <c r="C3206" s="139" t="s">
        <v>11709</v>
      </c>
      <c r="D3206" s="195" t="s">
        <v>6719</v>
      </c>
      <c r="E3206" s="139" t="s">
        <v>11710</v>
      </c>
      <c r="F3206" s="582" t="s">
        <v>11781</v>
      </c>
      <c r="G3206" s="140" t="s">
        <v>3500</v>
      </c>
      <c r="H3206" s="178">
        <v>6945</v>
      </c>
      <c r="I3206" s="271"/>
      <c r="J3206" s="271"/>
      <c r="K3206" s="271"/>
    </row>
    <row r="3207" spans="1:11" ht="119.25" customHeight="1" x14ac:dyDescent="0.25">
      <c r="A3207" s="172">
        <v>43661</v>
      </c>
      <c r="B3207" s="542">
        <v>26009301306627</v>
      </c>
      <c r="C3207" s="139" t="s">
        <v>11704</v>
      </c>
      <c r="D3207" s="195" t="s">
        <v>11705</v>
      </c>
      <c r="E3207" s="139" t="s">
        <v>11706</v>
      </c>
      <c r="F3207" s="582" t="s">
        <v>11781</v>
      </c>
      <c r="G3207" s="140" t="s">
        <v>3500</v>
      </c>
      <c r="H3207" s="178">
        <v>7000</v>
      </c>
      <c r="I3207" s="271"/>
      <c r="J3207" s="271"/>
      <c r="K3207" s="271"/>
    </row>
    <row r="3208" spans="1:11" ht="119.25" customHeight="1" x14ac:dyDescent="0.25">
      <c r="A3208" s="172">
        <v>43661</v>
      </c>
      <c r="B3208" s="542">
        <v>26001301074065</v>
      </c>
      <c r="C3208" s="139" t="s">
        <v>11762</v>
      </c>
      <c r="D3208" s="139">
        <v>22830067</v>
      </c>
      <c r="E3208" s="139" t="s">
        <v>11763</v>
      </c>
      <c r="F3208" s="582" t="s">
        <v>11781</v>
      </c>
      <c r="G3208" s="140" t="s">
        <v>3500</v>
      </c>
      <c r="H3208" s="178">
        <v>7261.8</v>
      </c>
      <c r="I3208" s="271"/>
      <c r="J3208" s="271"/>
      <c r="K3208" s="271"/>
    </row>
    <row r="3209" spans="1:11" ht="119.25" customHeight="1" x14ac:dyDescent="0.25">
      <c r="A3209" s="172">
        <v>43661</v>
      </c>
      <c r="B3209" s="542">
        <v>26005585164</v>
      </c>
      <c r="C3209" s="139" t="s">
        <v>11736</v>
      </c>
      <c r="D3209" s="195" t="s">
        <v>11737</v>
      </c>
      <c r="E3209" s="139" t="s">
        <v>11738</v>
      </c>
      <c r="F3209" s="582" t="s">
        <v>11781</v>
      </c>
      <c r="G3209" s="140" t="s">
        <v>3500</v>
      </c>
      <c r="H3209" s="178">
        <v>8424</v>
      </c>
      <c r="I3209" s="271"/>
      <c r="J3209" s="271"/>
      <c r="K3209" s="271"/>
    </row>
    <row r="3210" spans="1:11" ht="119.25" customHeight="1" x14ac:dyDescent="0.25">
      <c r="A3210" s="172">
        <v>43661</v>
      </c>
      <c r="B3210" s="542">
        <v>26008051418030</v>
      </c>
      <c r="C3210" s="139" t="s">
        <v>11746</v>
      </c>
      <c r="D3210" s="195" t="s">
        <v>11698</v>
      </c>
      <c r="E3210" s="139" t="s">
        <v>11747</v>
      </c>
      <c r="F3210" s="582" t="s">
        <v>11782</v>
      </c>
      <c r="G3210" s="140" t="s">
        <v>3500</v>
      </c>
      <c r="H3210" s="178">
        <v>9400</v>
      </c>
      <c r="I3210" s="271"/>
      <c r="J3210" s="271"/>
      <c r="K3210" s="271"/>
    </row>
    <row r="3211" spans="1:11" ht="119.25" customHeight="1" x14ac:dyDescent="0.25">
      <c r="A3211" s="172">
        <v>43661</v>
      </c>
      <c r="B3211" s="542">
        <v>26009924444347</v>
      </c>
      <c r="C3211" s="139" t="s">
        <v>11783</v>
      </c>
      <c r="D3211" s="139">
        <v>22131872</v>
      </c>
      <c r="E3211" s="139" t="s">
        <v>11784</v>
      </c>
      <c r="F3211" s="582" t="s">
        <v>11785</v>
      </c>
      <c r="G3211" s="140" t="s">
        <v>3500</v>
      </c>
      <c r="H3211" s="178">
        <v>15000</v>
      </c>
      <c r="I3211" s="271"/>
      <c r="J3211" s="271"/>
      <c r="K3211" s="271"/>
    </row>
    <row r="3212" spans="1:11" ht="119.25" customHeight="1" x14ac:dyDescent="0.25">
      <c r="A3212" s="172">
        <v>43661</v>
      </c>
      <c r="B3212" s="542">
        <v>26004051414511</v>
      </c>
      <c r="C3212" s="139" t="s">
        <v>11759</v>
      </c>
      <c r="D3212" s="272" t="s">
        <v>3500</v>
      </c>
      <c r="E3212" s="139" t="s">
        <v>11760</v>
      </c>
      <c r="F3212" s="582" t="s">
        <v>11786</v>
      </c>
      <c r="G3212" s="140" t="s">
        <v>3500</v>
      </c>
      <c r="H3212" s="178">
        <v>18000</v>
      </c>
      <c r="I3212" s="271"/>
      <c r="J3212" s="271"/>
      <c r="K3212" s="271"/>
    </row>
    <row r="3213" spans="1:11" ht="119.25" customHeight="1" x14ac:dyDescent="0.25">
      <c r="A3213" s="172">
        <v>43661</v>
      </c>
      <c r="B3213" s="542">
        <v>26000115829</v>
      </c>
      <c r="C3213" s="139" t="s">
        <v>11753</v>
      </c>
      <c r="D3213" s="139">
        <v>31188511</v>
      </c>
      <c r="E3213" s="139" t="s">
        <v>11754</v>
      </c>
      <c r="F3213" s="582" t="s">
        <v>11787</v>
      </c>
      <c r="G3213" s="140" t="s">
        <v>3500</v>
      </c>
      <c r="H3213" s="178">
        <v>19200</v>
      </c>
      <c r="I3213" s="271"/>
      <c r="J3213" s="271"/>
      <c r="K3213" s="271"/>
    </row>
    <row r="3214" spans="1:11" ht="119.25" customHeight="1" x14ac:dyDescent="0.25">
      <c r="A3214" s="157">
        <v>43662</v>
      </c>
      <c r="B3214" s="542">
        <v>26007853673001</v>
      </c>
      <c r="C3214" s="139" t="s">
        <v>11788</v>
      </c>
      <c r="D3214" s="272" t="s">
        <v>3500</v>
      </c>
      <c r="E3214" s="139" t="s">
        <v>11789</v>
      </c>
      <c r="F3214" s="582" t="s">
        <v>11790</v>
      </c>
      <c r="G3214" s="140" t="s">
        <v>3500</v>
      </c>
      <c r="H3214" s="178">
        <v>3000</v>
      </c>
      <c r="I3214" s="271"/>
      <c r="J3214" s="271"/>
      <c r="K3214" s="271"/>
    </row>
    <row r="3215" spans="1:11" ht="119.25" customHeight="1" x14ac:dyDescent="0.25">
      <c r="A3215" s="157">
        <v>43662</v>
      </c>
      <c r="B3215" s="542">
        <v>26004059994345</v>
      </c>
      <c r="C3215" s="139" t="s">
        <v>11740</v>
      </c>
      <c r="D3215" s="195" t="s">
        <v>11741</v>
      </c>
      <c r="E3215" s="139" t="s">
        <v>11742</v>
      </c>
      <c r="F3215" s="582" t="s">
        <v>11743</v>
      </c>
      <c r="G3215" s="140" t="s">
        <v>3500</v>
      </c>
      <c r="H3215" s="178">
        <v>4466</v>
      </c>
      <c r="I3215" s="271"/>
      <c r="J3215" s="271"/>
      <c r="K3215" s="271"/>
    </row>
    <row r="3216" spans="1:11" ht="119.25" customHeight="1" x14ac:dyDescent="0.25">
      <c r="A3216" s="157">
        <v>43662</v>
      </c>
      <c r="B3216" s="542">
        <v>26004052671295</v>
      </c>
      <c r="C3216" s="139" t="s">
        <v>9333</v>
      </c>
      <c r="D3216" s="139">
        <v>39235296</v>
      </c>
      <c r="E3216" s="139" t="s">
        <v>9334</v>
      </c>
      <c r="F3216" s="582" t="s">
        <v>11791</v>
      </c>
      <c r="G3216" s="140" t="s">
        <v>3500</v>
      </c>
      <c r="H3216" s="178">
        <v>37800</v>
      </c>
      <c r="I3216" s="271"/>
      <c r="J3216" s="271"/>
      <c r="K3216" s="271"/>
    </row>
    <row r="3217" spans="1:11" ht="119.25" customHeight="1" x14ac:dyDescent="0.25">
      <c r="A3217" s="157">
        <v>43664</v>
      </c>
      <c r="B3217" s="542">
        <v>26006523222</v>
      </c>
      <c r="C3217" s="139" t="s">
        <v>11167</v>
      </c>
      <c r="D3217" s="139">
        <v>31306998</v>
      </c>
      <c r="E3217" s="139" t="s">
        <v>11778</v>
      </c>
      <c r="F3217" s="582" t="s">
        <v>7911</v>
      </c>
      <c r="G3217" s="140" t="s">
        <v>3500</v>
      </c>
      <c r="H3217" s="178">
        <v>588</v>
      </c>
      <c r="I3217" s="271"/>
      <c r="J3217" s="271"/>
      <c r="K3217" s="271"/>
    </row>
    <row r="3218" spans="1:11" ht="119.25" customHeight="1" x14ac:dyDescent="0.25">
      <c r="A3218" s="157">
        <v>43664</v>
      </c>
      <c r="B3218" s="542">
        <v>26000526957</v>
      </c>
      <c r="C3218" s="139" t="s">
        <v>11776</v>
      </c>
      <c r="D3218" s="139">
        <v>31451403</v>
      </c>
      <c r="E3218" s="139" t="s">
        <v>11777</v>
      </c>
      <c r="F3218" s="582" t="s">
        <v>7911</v>
      </c>
      <c r="G3218" s="140" t="s">
        <v>3500</v>
      </c>
      <c r="H3218" s="178">
        <v>588</v>
      </c>
      <c r="I3218" s="271"/>
      <c r="J3218" s="271"/>
      <c r="K3218" s="271"/>
    </row>
    <row r="3219" spans="1:11" ht="119.25" customHeight="1" x14ac:dyDescent="0.25">
      <c r="A3219" s="157">
        <v>43664</v>
      </c>
      <c r="B3219" s="542">
        <v>26005526349</v>
      </c>
      <c r="C3219" s="139" t="s">
        <v>11779</v>
      </c>
      <c r="D3219" s="139">
        <v>19488636</v>
      </c>
      <c r="E3219" s="139" t="s">
        <v>11780</v>
      </c>
      <c r="F3219" s="582" t="s">
        <v>7911</v>
      </c>
      <c r="G3219" s="140" t="s">
        <v>3500</v>
      </c>
      <c r="H3219" s="178">
        <v>588</v>
      </c>
      <c r="I3219" s="271"/>
      <c r="J3219" s="271"/>
      <c r="K3219" s="271"/>
    </row>
    <row r="3220" spans="1:11" ht="119.25" customHeight="1" x14ac:dyDescent="0.25">
      <c r="A3220" s="159">
        <v>43651</v>
      </c>
      <c r="B3220" s="545">
        <v>160120566</v>
      </c>
      <c r="C3220" s="139" t="s">
        <v>11792</v>
      </c>
      <c r="D3220" s="195" t="s">
        <v>10661</v>
      </c>
      <c r="E3220" s="139" t="s">
        <v>11793</v>
      </c>
      <c r="F3220" s="582" t="s">
        <v>11794</v>
      </c>
      <c r="G3220" s="140" t="s">
        <v>3500</v>
      </c>
      <c r="H3220" s="516">
        <v>2580</v>
      </c>
      <c r="I3220" s="271"/>
      <c r="J3220" s="271"/>
      <c r="K3220" s="271"/>
    </row>
    <row r="3221" spans="1:11" ht="119.25" customHeight="1" x14ac:dyDescent="0.25">
      <c r="A3221" s="159">
        <v>43651</v>
      </c>
      <c r="B3221" s="545">
        <v>160409309</v>
      </c>
      <c r="C3221" s="139" t="s">
        <v>11795</v>
      </c>
      <c r="D3221" s="195" t="s">
        <v>11796</v>
      </c>
      <c r="E3221" s="139" t="s">
        <v>11797</v>
      </c>
      <c r="F3221" s="582" t="s">
        <v>11798</v>
      </c>
      <c r="G3221" s="140" t="s">
        <v>3500</v>
      </c>
      <c r="H3221" s="516">
        <v>95112</v>
      </c>
      <c r="I3221" s="271"/>
      <c r="J3221" s="271"/>
      <c r="K3221" s="271"/>
    </row>
    <row r="3222" spans="1:11" ht="119.25" customHeight="1" x14ac:dyDescent="0.25">
      <c r="A3222" s="159">
        <v>43651</v>
      </c>
      <c r="B3222" s="545">
        <v>153752234</v>
      </c>
      <c r="C3222" s="139" t="s">
        <v>11792</v>
      </c>
      <c r="D3222" s="195" t="s">
        <v>10661</v>
      </c>
      <c r="E3222" s="139" t="s">
        <v>11793</v>
      </c>
      <c r="F3222" s="582" t="s">
        <v>11799</v>
      </c>
      <c r="G3222" s="140" t="s">
        <v>3500</v>
      </c>
      <c r="H3222" s="516">
        <v>126000</v>
      </c>
      <c r="I3222" s="271"/>
      <c r="J3222" s="271"/>
      <c r="K3222" s="271"/>
    </row>
    <row r="3223" spans="1:11" ht="119.25" customHeight="1" x14ac:dyDescent="0.25">
      <c r="A3223" s="159">
        <v>43654</v>
      </c>
      <c r="B3223" s="545">
        <v>150857833</v>
      </c>
      <c r="C3223" s="139" t="s">
        <v>11800</v>
      </c>
      <c r="D3223" s="195" t="s">
        <v>11801</v>
      </c>
      <c r="E3223" s="139" t="s">
        <v>11802</v>
      </c>
      <c r="F3223" s="582" t="s">
        <v>11803</v>
      </c>
      <c r="G3223" s="140" t="s">
        <v>3500</v>
      </c>
      <c r="H3223" s="516">
        <v>5000</v>
      </c>
      <c r="I3223" s="271"/>
      <c r="J3223" s="271"/>
      <c r="K3223" s="271"/>
    </row>
    <row r="3224" spans="1:11" ht="119.25" customHeight="1" x14ac:dyDescent="0.25">
      <c r="A3224" s="157">
        <v>43655</v>
      </c>
      <c r="B3224" s="545">
        <v>121728883</v>
      </c>
      <c r="C3224" s="139" t="s">
        <v>11800</v>
      </c>
      <c r="D3224" s="195" t="s">
        <v>11801</v>
      </c>
      <c r="E3224" s="139" t="s">
        <v>11802</v>
      </c>
      <c r="F3224" s="582" t="s">
        <v>11804</v>
      </c>
      <c r="G3224" s="140" t="s">
        <v>3500</v>
      </c>
      <c r="H3224" s="516">
        <v>3000</v>
      </c>
      <c r="I3224" s="271"/>
      <c r="J3224" s="271"/>
      <c r="K3224" s="271"/>
    </row>
    <row r="3225" spans="1:11" ht="119.25" customHeight="1" x14ac:dyDescent="0.25">
      <c r="A3225" s="157">
        <v>43656</v>
      </c>
      <c r="B3225" s="545">
        <v>162155893</v>
      </c>
      <c r="C3225" s="139" t="s">
        <v>11800</v>
      </c>
      <c r="D3225" s="195" t="s">
        <v>11801</v>
      </c>
      <c r="E3225" s="139" t="s">
        <v>11802</v>
      </c>
      <c r="F3225" s="582" t="s">
        <v>11805</v>
      </c>
      <c r="G3225" s="140" t="s">
        <v>3500</v>
      </c>
      <c r="H3225" s="516">
        <v>6100</v>
      </c>
      <c r="I3225" s="271"/>
      <c r="J3225" s="271"/>
      <c r="K3225" s="271"/>
    </row>
    <row r="3226" spans="1:11" ht="119.25" customHeight="1" x14ac:dyDescent="0.25">
      <c r="A3226" s="159">
        <v>43657</v>
      </c>
      <c r="B3226" s="545">
        <v>160025001</v>
      </c>
      <c r="C3226" s="139" t="s">
        <v>11792</v>
      </c>
      <c r="D3226" s="195" t="s">
        <v>10661</v>
      </c>
      <c r="E3226" s="139" t="s">
        <v>11793</v>
      </c>
      <c r="F3226" s="582" t="s">
        <v>11806</v>
      </c>
      <c r="G3226" s="140" t="s">
        <v>3500</v>
      </c>
      <c r="H3226" s="516">
        <v>540</v>
      </c>
      <c r="I3226" s="271"/>
      <c r="J3226" s="271"/>
      <c r="K3226" s="271"/>
    </row>
    <row r="3227" spans="1:11" ht="119.25" customHeight="1" x14ac:dyDescent="0.25">
      <c r="A3227" s="159">
        <v>43657</v>
      </c>
      <c r="B3227" s="545">
        <v>154045825</v>
      </c>
      <c r="C3227" s="139" t="s">
        <v>11800</v>
      </c>
      <c r="D3227" s="195" t="s">
        <v>11801</v>
      </c>
      <c r="E3227" s="139" t="s">
        <v>11802</v>
      </c>
      <c r="F3227" s="582" t="s">
        <v>11807</v>
      </c>
      <c r="G3227" s="140" t="s">
        <v>3500</v>
      </c>
      <c r="H3227" s="516">
        <v>1000</v>
      </c>
      <c r="I3227" s="271"/>
      <c r="J3227" s="271"/>
      <c r="K3227" s="271"/>
    </row>
    <row r="3228" spans="1:11" ht="119.25" customHeight="1" x14ac:dyDescent="0.25">
      <c r="A3228" s="159">
        <v>43657</v>
      </c>
      <c r="B3228" s="545">
        <v>160025001</v>
      </c>
      <c r="C3228" s="139" t="s">
        <v>11792</v>
      </c>
      <c r="D3228" s="195" t="s">
        <v>10661</v>
      </c>
      <c r="E3228" s="139" t="s">
        <v>11793</v>
      </c>
      <c r="F3228" s="582" t="s">
        <v>11808</v>
      </c>
      <c r="G3228" s="140" t="s">
        <v>3500</v>
      </c>
      <c r="H3228" s="516">
        <v>6240</v>
      </c>
      <c r="I3228" s="271"/>
      <c r="J3228" s="271"/>
      <c r="K3228" s="271"/>
    </row>
    <row r="3229" spans="1:11" ht="119.25" customHeight="1" x14ac:dyDescent="0.25">
      <c r="A3229" s="159">
        <v>43658</v>
      </c>
      <c r="B3229" s="545">
        <v>173937132</v>
      </c>
      <c r="C3229" s="139" t="s">
        <v>11800</v>
      </c>
      <c r="D3229" s="195" t="s">
        <v>11801</v>
      </c>
      <c r="E3229" s="139" t="s">
        <v>11802</v>
      </c>
      <c r="F3229" s="582" t="s">
        <v>11809</v>
      </c>
      <c r="G3229" s="140" t="s">
        <v>3500</v>
      </c>
      <c r="H3229" s="516">
        <v>5000</v>
      </c>
      <c r="I3229" s="271"/>
      <c r="J3229" s="271"/>
      <c r="K3229" s="271"/>
    </row>
    <row r="3230" spans="1:11" ht="119.25" customHeight="1" x14ac:dyDescent="0.25">
      <c r="A3230" s="172">
        <v>43661</v>
      </c>
      <c r="B3230" s="545">
        <v>145539591</v>
      </c>
      <c r="C3230" s="139" t="s">
        <v>11800</v>
      </c>
      <c r="D3230" s="195" t="s">
        <v>11801</v>
      </c>
      <c r="E3230" s="139" t="s">
        <v>11802</v>
      </c>
      <c r="F3230" s="582" t="s">
        <v>11810</v>
      </c>
      <c r="G3230" s="140" t="s">
        <v>3500</v>
      </c>
      <c r="H3230" s="516">
        <v>3000</v>
      </c>
      <c r="I3230" s="271"/>
      <c r="J3230" s="271"/>
      <c r="K3230" s="271"/>
    </row>
    <row r="3231" spans="1:11" ht="119.25" customHeight="1" x14ac:dyDescent="0.25">
      <c r="A3231" s="172">
        <v>43661</v>
      </c>
      <c r="B3231" s="545">
        <v>175459421</v>
      </c>
      <c r="C3231" s="139" t="s">
        <v>11811</v>
      </c>
      <c r="D3231" s="195" t="s">
        <v>11812</v>
      </c>
      <c r="E3231" s="139" t="s">
        <v>11813</v>
      </c>
      <c r="F3231" s="582" t="s">
        <v>11814</v>
      </c>
      <c r="G3231" s="140" t="s">
        <v>3500</v>
      </c>
      <c r="H3231" s="516">
        <v>5000</v>
      </c>
      <c r="I3231" s="271"/>
      <c r="J3231" s="271"/>
      <c r="K3231" s="271"/>
    </row>
    <row r="3232" spans="1:11" ht="119.25" customHeight="1" x14ac:dyDescent="0.25">
      <c r="A3232" s="157">
        <v>43655</v>
      </c>
      <c r="B3232" s="545">
        <v>102133181</v>
      </c>
      <c r="C3232" s="139" t="s">
        <v>11815</v>
      </c>
      <c r="D3232" s="195" t="s">
        <v>11816</v>
      </c>
      <c r="E3232" s="139" t="s">
        <v>11817</v>
      </c>
      <c r="F3232" s="582" t="s">
        <v>11818</v>
      </c>
      <c r="G3232" s="140" t="s">
        <v>3500</v>
      </c>
      <c r="H3232" s="516">
        <v>840</v>
      </c>
      <c r="I3232" s="271"/>
      <c r="J3232" s="271"/>
      <c r="K3232" s="271"/>
    </row>
    <row r="3233" spans="1:11" ht="119.25" customHeight="1" x14ac:dyDescent="0.25">
      <c r="A3233" s="157">
        <v>43655</v>
      </c>
      <c r="B3233" s="545">
        <v>102650578</v>
      </c>
      <c r="C3233" s="139" t="s">
        <v>11819</v>
      </c>
      <c r="D3233" s="272" t="s">
        <v>3500</v>
      </c>
      <c r="E3233" s="139" t="s">
        <v>11820</v>
      </c>
      <c r="F3233" s="582" t="s">
        <v>11821</v>
      </c>
      <c r="G3233" s="140" t="s">
        <v>3500</v>
      </c>
      <c r="H3233" s="516">
        <v>1700</v>
      </c>
      <c r="I3233" s="271"/>
      <c r="J3233" s="271"/>
      <c r="K3233" s="271"/>
    </row>
    <row r="3234" spans="1:11" ht="119.25" customHeight="1" x14ac:dyDescent="0.25">
      <c r="A3234" s="159">
        <v>43658</v>
      </c>
      <c r="B3234" s="545">
        <v>124854387</v>
      </c>
      <c r="C3234" s="139" t="s">
        <v>11822</v>
      </c>
      <c r="D3234" s="272" t="s">
        <v>3500</v>
      </c>
      <c r="E3234" s="139" t="s">
        <v>11823</v>
      </c>
      <c r="F3234" s="582" t="s">
        <v>11824</v>
      </c>
      <c r="G3234" s="140" t="s">
        <v>3500</v>
      </c>
      <c r="H3234" s="516">
        <v>2026.5</v>
      </c>
      <c r="I3234" s="271"/>
      <c r="J3234" s="271"/>
      <c r="K3234" s="271"/>
    </row>
    <row r="3235" spans="1:11" ht="119.25" customHeight="1" x14ac:dyDescent="0.25">
      <c r="A3235" s="157">
        <v>43650</v>
      </c>
      <c r="B3235" s="545">
        <v>100538654</v>
      </c>
      <c r="C3235" s="139" t="s">
        <v>11825</v>
      </c>
      <c r="D3235" s="195" t="s">
        <v>11826</v>
      </c>
      <c r="E3235" s="139" t="s">
        <v>11827</v>
      </c>
      <c r="F3235" s="582" t="s">
        <v>11828</v>
      </c>
      <c r="G3235" s="140" t="s">
        <v>3500</v>
      </c>
      <c r="H3235" s="516">
        <v>1620</v>
      </c>
      <c r="I3235" s="271"/>
      <c r="J3235" s="271"/>
      <c r="K3235" s="271"/>
    </row>
    <row r="3236" spans="1:11" ht="119.25" customHeight="1" x14ac:dyDescent="0.25">
      <c r="A3236" s="157">
        <v>43650</v>
      </c>
      <c r="B3236" s="545">
        <v>101024998</v>
      </c>
      <c r="C3236" s="139" t="s">
        <v>11829</v>
      </c>
      <c r="D3236" s="195" t="s">
        <v>11830</v>
      </c>
      <c r="E3236" s="139" t="s">
        <v>11831</v>
      </c>
      <c r="F3236" s="582" t="s">
        <v>11832</v>
      </c>
      <c r="G3236" s="140" t="s">
        <v>3500</v>
      </c>
      <c r="H3236" s="516">
        <v>61428.9</v>
      </c>
      <c r="I3236" s="271"/>
      <c r="J3236" s="271"/>
      <c r="K3236" s="271"/>
    </row>
    <row r="3237" spans="1:11" ht="119.25" customHeight="1" x14ac:dyDescent="0.25">
      <c r="A3237" s="157">
        <v>43650</v>
      </c>
      <c r="B3237" s="545">
        <v>101609184</v>
      </c>
      <c r="C3237" s="139" t="s">
        <v>11829</v>
      </c>
      <c r="D3237" s="195" t="s">
        <v>11830</v>
      </c>
      <c r="E3237" s="139" t="s">
        <v>11831</v>
      </c>
      <c r="F3237" s="582" t="s">
        <v>11833</v>
      </c>
      <c r="G3237" s="140" t="s">
        <v>3500</v>
      </c>
      <c r="H3237" s="516">
        <v>7608</v>
      </c>
      <c r="I3237" s="271"/>
      <c r="J3237" s="271"/>
      <c r="K3237" s="271"/>
    </row>
    <row r="3238" spans="1:11" ht="119.25" customHeight="1" x14ac:dyDescent="0.25">
      <c r="A3238" s="157">
        <v>43655</v>
      </c>
      <c r="B3238" s="546">
        <v>2</v>
      </c>
      <c r="C3238" s="139" t="s">
        <v>11815</v>
      </c>
      <c r="D3238" s="195" t="s">
        <v>11816</v>
      </c>
      <c r="E3238" s="139" t="s">
        <v>11817</v>
      </c>
      <c r="F3238" s="582" t="s">
        <v>11834</v>
      </c>
      <c r="G3238" s="140" t="s">
        <v>3500</v>
      </c>
      <c r="H3238" s="516">
        <v>1400</v>
      </c>
      <c r="I3238" s="271"/>
      <c r="J3238" s="271"/>
      <c r="K3238" s="271"/>
    </row>
    <row r="3239" spans="1:11" ht="119.25" customHeight="1" x14ac:dyDescent="0.25">
      <c r="A3239" s="157">
        <v>43655</v>
      </c>
      <c r="B3239" s="546">
        <v>1</v>
      </c>
      <c r="C3239" s="139" t="s">
        <v>11819</v>
      </c>
      <c r="D3239" s="272" t="s">
        <v>3500</v>
      </c>
      <c r="E3239" s="139" t="s">
        <v>11820</v>
      </c>
      <c r="F3239" s="582" t="s">
        <v>11835</v>
      </c>
      <c r="G3239" s="140" t="s">
        <v>3500</v>
      </c>
      <c r="H3239" s="516">
        <v>1700</v>
      </c>
      <c r="I3239" s="271"/>
      <c r="J3239" s="271"/>
      <c r="K3239" s="271"/>
    </row>
    <row r="3240" spans="1:11" ht="119.25" customHeight="1" x14ac:dyDescent="0.25">
      <c r="A3240" s="159">
        <v>43651</v>
      </c>
      <c r="B3240" s="545">
        <v>165953188</v>
      </c>
      <c r="C3240" s="139" t="s">
        <v>11836</v>
      </c>
      <c r="D3240" s="195" t="s">
        <v>11837</v>
      </c>
      <c r="E3240" s="139" t="s">
        <v>11838</v>
      </c>
      <c r="F3240" s="582" t="s">
        <v>11839</v>
      </c>
      <c r="G3240" s="140" t="s">
        <v>3500</v>
      </c>
      <c r="H3240" s="178">
        <v>1560</v>
      </c>
      <c r="I3240" s="271"/>
      <c r="J3240" s="271"/>
      <c r="K3240" s="271"/>
    </row>
    <row r="3241" spans="1:11" ht="119.25" customHeight="1" x14ac:dyDescent="0.25">
      <c r="A3241" s="159">
        <v>43651</v>
      </c>
      <c r="B3241" s="545">
        <v>165051314</v>
      </c>
      <c r="C3241" s="139" t="s">
        <v>11840</v>
      </c>
      <c r="D3241" s="195" t="s">
        <v>11841</v>
      </c>
      <c r="E3241" s="139" t="s">
        <v>11842</v>
      </c>
      <c r="F3241" s="582" t="s">
        <v>11843</v>
      </c>
      <c r="G3241" s="140" t="s">
        <v>3500</v>
      </c>
      <c r="H3241" s="178">
        <v>33279.96</v>
      </c>
      <c r="I3241" s="271"/>
      <c r="J3241" s="271"/>
      <c r="K3241" s="271"/>
    </row>
    <row r="3242" spans="1:11" ht="119.25" customHeight="1" x14ac:dyDescent="0.25">
      <c r="A3242" s="159">
        <v>43654</v>
      </c>
      <c r="B3242" s="545">
        <v>102446100</v>
      </c>
      <c r="C3242" s="139" t="s">
        <v>11844</v>
      </c>
      <c r="D3242" s="272" t="s">
        <v>3500</v>
      </c>
      <c r="E3242" s="139" t="s">
        <v>11845</v>
      </c>
      <c r="F3242" s="582" t="s">
        <v>11846</v>
      </c>
      <c r="G3242" s="140" t="s">
        <v>3500</v>
      </c>
      <c r="H3242" s="178">
        <v>5322</v>
      </c>
      <c r="I3242" s="271"/>
      <c r="J3242" s="271"/>
      <c r="K3242" s="271"/>
    </row>
    <row r="3243" spans="1:11" ht="119.25" customHeight="1" x14ac:dyDescent="0.25">
      <c r="A3243" s="157">
        <v>43656</v>
      </c>
      <c r="B3243" s="545">
        <v>140200613</v>
      </c>
      <c r="C3243" s="139" t="s">
        <v>11847</v>
      </c>
      <c r="D3243" s="195" t="s">
        <v>11848</v>
      </c>
      <c r="E3243" s="139" t="s">
        <v>11849</v>
      </c>
      <c r="F3243" s="582" t="s">
        <v>11850</v>
      </c>
      <c r="G3243" s="140" t="s">
        <v>3500</v>
      </c>
      <c r="H3243" s="178">
        <v>22800</v>
      </c>
      <c r="I3243" s="271"/>
      <c r="J3243" s="271"/>
      <c r="K3243" s="271"/>
    </row>
    <row r="3244" spans="1:11" ht="119.25" customHeight="1" x14ac:dyDescent="0.25">
      <c r="A3244" s="157">
        <v>43656</v>
      </c>
      <c r="B3244" s="545">
        <v>140200613</v>
      </c>
      <c r="C3244" s="139" t="s">
        <v>11847</v>
      </c>
      <c r="D3244" s="195" t="s">
        <v>11848</v>
      </c>
      <c r="E3244" s="139" t="s">
        <v>11849</v>
      </c>
      <c r="F3244" s="582" t="s">
        <v>11851</v>
      </c>
      <c r="G3244" s="140" t="s">
        <v>3500</v>
      </c>
      <c r="H3244" s="178">
        <v>27600</v>
      </c>
      <c r="I3244" s="271"/>
      <c r="J3244" s="271"/>
      <c r="K3244" s="271"/>
    </row>
    <row r="3245" spans="1:11" ht="119.25" customHeight="1" x14ac:dyDescent="0.25">
      <c r="A3245" s="157">
        <v>43656</v>
      </c>
      <c r="B3245" s="545">
        <v>140200613</v>
      </c>
      <c r="C3245" s="139" t="s">
        <v>11847</v>
      </c>
      <c r="D3245" s="195" t="s">
        <v>11848</v>
      </c>
      <c r="E3245" s="139" t="s">
        <v>11849</v>
      </c>
      <c r="F3245" s="582" t="s">
        <v>11852</v>
      </c>
      <c r="G3245" s="140" t="s">
        <v>3500</v>
      </c>
      <c r="H3245" s="178">
        <v>27600</v>
      </c>
      <c r="I3245" s="271"/>
      <c r="J3245" s="271"/>
      <c r="K3245" s="271"/>
    </row>
    <row r="3246" spans="1:11" ht="119.25" customHeight="1" x14ac:dyDescent="0.25">
      <c r="A3246" s="159">
        <v>43657</v>
      </c>
      <c r="B3246" s="545">
        <v>144606694</v>
      </c>
      <c r="C3246" s="139" t="s">
        <v>11847</v>
      </c>
      <c r="D3246" s="195" t="s">
        <v>11848</v>
      </c>
      <c r="E3246" s="139" t="s">
        <v>11849</v>
      </c>
      <c r="F3246" s="582" t="s">
        <v>11853</v>
      </c>
      <c r="G3246" s="140" t="s">
        <v>3500</v>
      </c>
      <c r="H3246" s="178">
        <v>22800</v>
      </c>
      <c r="I3246" s="271"/>
      <c r="J3246" s="271"/>
      <c r="K3246" s="271"/>
    </row>
    <row r="3247" spans="1:11" ht="119.25" customHeight="1" x14ac:dyDescent="0.25">
      <c r="A3247" s="159">
        <v>43657</v>
      </c>
      <c r="B3247" s="545">
        <v>145105673</v>
      </c>
      <c r="C3247" s="139" t="s">
        <v>11847</v>
      </c>
      <c r="D3247" s="195" t="s">
        <v>11848</v>
      </c>
      <c r="E3247" s="139" t="s">
        <v>11849</v>
      </c>
      <c r="F3247" s="582" t="s">
        <v>11854</v>
      </c>
      <c r="G3247" s="140" t="s">
        <v>3500</v>
      </c>
      <c r="H3247" s="178">
        <v>37800</v>
      </c>
      <c r="I3247" s="271"/>
      <c r="J3247" s="271"/>
      <c r="K3247" s="271"/>
    </row>
    <row r="3248" spans="1:11" ht="119.25" customHeight="1" x14ac:dyDescent="0.25">
      <c r="A3248" s="159">
        <v>43658</v>
      </c>
      <c r="B3248" s="545">
        <v>100148274</v>
      </c>
      <c r="C3248" s="139" t="s">
        <v>11847</v>
      </c>
      <c r="D3248" s="195" t="s">
        <v>11848</v>
      </c>
      <c r="E3248" s="139" t="s">
        <v>11849</v>
      </c>
      <c r="F3248" s="582" t="s">
        <v>11855</v>
      </c>
      <c r="G3248" s="140" t="s">
        <v>3500</v>
      </c>
      <c r="H3248" s="178">
        <v>37800</v>
      </c>
      <c r="I3248" s="271"/>
      <c r="J3248" s="271"/>
      <c r="K3248" s="271"/>
    </row>
    <row r="3249" spans="1:11" ht="119.25" customHeight="1" x14ac:dyDescent="0.25">
      <c r="A3249" s="157">
        <v>43655</v>
      </c>
      <c r="B3249" s="545">
        <v>111914866</v>
      </c>
      <c r="C3249" s="139" t="s">
        <v>11815</v>
      </c>
      <c r="D3249" s="195" t="s">
        <v>11816</v>
      </c>
      <c r="E3249" s="139" t="s">
        <v>11817</v>
      </c>
      <c r="F3249" s="582" t="s">
        <v>11856</v>
      </c>
      <c r="G3249" s="140" t="s">
        <v>3500</v>
      </c>
      <c r="H3249" s="516">
        <v>3640</v>
      </c>
      <c r="I3249" s="271"/>
      <c r="J3249" s="271"/>
      <c r="K3249" s="271"/>
    </row>
    <row r="3250" spans="1:11" ht="119.25" customHeight="1" x14ac:dyDescent="0.25">
      <c r="A3250" s="157">
        <v>43655</v>
      </c>
      <c r="B3250" s="545">
        <v>112305501</v>
      </c>
      <c r="C3250" s="139" t="s">
        <v>11819</v>
      </c>
      <c r="D3250" s="272" t="s">
        <v>3500</v>
      </c>
      <c r="E3250" s="139" t="s">
        <v>11820</v>
      </c>
      <c r="F3250" s="582" t="s">
        <v>11857</v>
      </c>
      <c r="G3250" s="140" t="s">
        <v>3500</v>
      </c>
      <c r="H3250" s="516">
        <v>3400</v>
      </c>
      <c r="I3250" s="271"/>
      <c r="J3250" s="271"/>
      <c r="K3250" s="271"/>
    </row>
    <row r="3251" spans="1:11" ht="119.25" customHeight="1" x14ac:dyDescent="0.25">
      <c r="A3251" s="159">
        <v>43658</v>
      </c>
      <c r="B3251" s="547">
        <v>142641637</v>
      </c>
      <c r="C3251" s="476" t="s">
        <v>11822</v>
      </c>
      <c r="D3251" s="272" t="s">
        <v>3500</v>
      </c>
      <c r="E3251" s="476" t="s">
        <v>11823</v>
      </c>
      <c r="F3251" s="588" t="s">
        <v>11858</v>
      </c>
      <c r="G3251" s="140" t="s">
        <v>3500</v>
      </c>
      <c r="H3251" s="528">
        <v>868.5</v>
      </c>
      <c r="I3251" s="271"/>
      <c r="J3251" s="271"/>
      <c r="K3251" s="271"/>
    </row>
    <row r="3252" spans="1:11" ht="119.25" customHeight="1" x14ac:dyDescent="0.25">
      <c r="A3252" s="159">
        <v>43658</v>
      </c>
      <c r="B3252" s="545">
        <v>140843706</v>
      </c>
      <c r="C3252" s="139" t="s">
        <v>11859</v>
      </c>
      <c r="D3252" s="272" t="s">
        <v>3500</v>
      </c>
      <c r="E3252" s="139" t="s">
        <v>11860</v>
      </c>
      <c r="F3252" s="582" t="s">
        <v>11861</v>
      </c>
      <c r="G3252" s="140" t="s">
        <v>3500</v>
      </c>
      <c r="H3252" s="178">
        <v>2946</v>
      </c>
      <c r="I3252" s="271"/>
      <c r="J3252" s="271"/>
      <c r="K3252" s="271"/>
    </row>
    <row r="3253" spans="1:11" ht="119.25" customHeight="1" x14ac:dyDescent="0.25">
      <c r="A3253" s="159">
        <v>43658</v>
      </c>
      <c r="B3253" s="545">
        <v>125829813</v>
      </c>
      <c r="C3253" s="139" t="s">
        <v>9369</v>
      </c>
      <c r="D3253" s="195" t="s">
        <v>7396</v>
      </c>
      <c r="E3253" s="139" t="s">
        <v>11862</v>
      </c>
      <c r="F3253" s="582" t="s">
        <v>11863</v>
      </c>
      <c r="G3253" s="140" t="s">
        <v>3500</v>
      </c>
      <c r="H3253" s="178">
        <v>10500</v>
      </c>
      <c r="I3253" s="271"/>
      <c r="J3253" s="271"/>
      <c r="K3253" s="271"/>
    </row>
    <row r="3254" spans="1:11" ht="119.25" customHeight="1" x14ac:dyDescent="0.25">
      <c r="A3254" s="157">
        <v>43649</v>
      </c>
      <c r="B3254" s="548">
        <v>170842377</v>
      </c>
      <c r="C3254" s="474" t="s">
        <v>11864</v>
      </c>
      <c r="D3254" s="272" t="s">
        <v>3500</v>
      </c>
      <c r="E3254" s="474" t="s">
        <v>11865</v>
      </c>
      <c r="F3254" s="586" t="s">
        <v>11866</v>
      </c>
      <c r="G3254" s="140" t="s">
        <v>3500</v>
      </c>
      <c r="H3254" s="549">
        <v>25663</v>
      </c>
      <c r="I3254" s="271"/>
      <c r="J3254" s="271"/>
      <c r="K3254" s="271"/>
    </row>
    <row r="3255" spans="1:11" ht="119.25" customHeight="1" x14ac:dyDescent="0.25">
      <c r="A3255" s="294">
        <v>43643</v>
      </c>
      <c r="B3255" s="550" t="s">
        <v>7768</v>
      </c>
      <c r="C3255" s="551" t="s">
        <v>5544</v>
      </c>
      <c r="D3255" s="184">
        <v>23530545</v>
      </c>
      <c r="E3255" s="552" t="s">
        <v>7769</v>
      </c>
      <c r="F3255" s="596" t="s">
        <v>7770</v>
      </c>
      <c r="G3255" s="140" t="s">
        <v>3500</v>
      </c>
      <c r="H3255" s="185">
        <v>400170</v>
      </c>
      <c r="I3255" s="271"/>
      <c r="J3255" s="271"/>
      <c r="K3255" s="271"/>
    </row>
    <row r="3256" spans="1:11" ht="119.25" customHeight="1" x14ac:dyDescent="0.25">
      <c r="A3256" s="294">
        <v>43643</v>
      </c>
      <c r="B3256" s="550" t="s">
        <v>7771</v>
      </c>
      <c r="C3256" s="553" t="s">
        <v>7772</v>
      </c>
      <c r="D3256" s="184">
        <v>20044726</v>
      </c>
      <c r="E3256" s="552" t="s">
        <v>7773</v>
      </c>
      <c r="F3256" s="597" t="s">
        <v>7774</v>
      </c>
      <c r="G3256" s="140" t="s">
        <v>3500</v>
      </c>
      <c r="H3256" s="185">
        <v>1032930</v>
      </c>
      <c r="I3256" s="271"/>
      <c r="J3256" s="271"/>
      <c r="K3256" s="271"/>
    </row>
    <row r="3257" spans="1:11" ht="119.25" customHeight="1" x14ac:dyDescent="0.25">
      <c r="A3257" s="294">
        <v>43643</v>
      </c>
      <c r="B3257" s="550" t="s">
        <v>7775</v>
      </c>
      <c r="C3257" s="553" t="s">
        <v>7776</v>
      </c>
      <c r="D3257" s="184">
        <v>23729809</v>
      </c>
      <c r="E3257" s="552" t="s">
        <v>7777</v>
      </c>
      <c r="F3257" s="597" t="s">
        <v>7778</v>
      </c>
      <c r="G3257" s="140" t="s">
        <v>3500</v>
      </c>
      <c r="H3257" s="185">
        <v>1053000</v>
      </c>
      <c r="I3257" s="271"/>
      <c r="J3257" s="271"/>
      <c r="K3257" s="271"/>
    </row>
    <row r="3258" spans="1:11" ht="119.25" customHeight="1" x14ac:dyDescent="0.25">
      <c r="A3258" s="294">
        <v>43643</v>
      </c>
      <c r="B3258" s="550" t="s">
        <v>7779</v>
      </c>
      <c r="C3258" s="552" t="s">
        <v>7780</v>
      </c>
      <c r="D3258" s="184">
        <v>14323764</v>
      </c>
      <c r="E3258" s="552" t="s">
        <v>5386</v>
      </c>
      <c r="F3258" s="597" t="s">
        <v>7781</v>
      </c>
      <c r="G3258" s="140" t="s">
        <v>3500</v>
      </c>
      <c r="H3258" s="185">
        <v>1082460</v>
      </c>
      <c r="I3258" s="271"/>
      <c r="J3258" s="271"/>
      <c r="K3258" s="271"/>
    </row>
    <row r="3259" spans="1:11" ht="119.25" customHeight="1" x14ac:dyDescent="0.25">
      <c r="A3259" s="294">
        <v>43643</v>
      </c>
      <c r="B3259" s="550" t="s">
        <v>7782</v>
      </c>
      <c r="C3259" s="553" t="s">
        <v>7776</v>
      </c>
      <c r="D3259" s="184" t="s">
        <v>7783</v>
      </c>
      <c r="E3259" s="552" t="s">
        <v>7777</v>
      </c>
      <c r="F3259" s="597" t="s">
        <v>7784</v>
      </c>
      <c r="G3259" s="140" t="s">
        <v>3500</v>
      </c>
      <c r="H3259" s="185">
        <v>2119500</v>
      </c>
      <c r="I3259" s="271"/>
      <c r="J3259" s="271"/>
      <c r="K3259" s="271"/>
    </row>
    <row r="3260" spans="1:11" ht="119.25" customHeight="1" x14ac:dyDescent="0.25">
      <c r="A3260" s="159">
        <v>43647</v>
      </c>
      <c r="B3260" s="550" t="s">
        <v>11867</v>
      </c>
      <c r="C3260" s="553" t="s">
        <v>5278</v>
      </c>
      <c r="D3260" s="184">
        <v>30524103</v>
      </c>
      <c r="E3260" s="552" t="s">
        <v>7536</v>
      </c>
      <c r="F3260" s="597" t="s">
        <v>11868</v>
      </c>
      <c r="G3260" s="140" t="s">
        <v>3500</v>
      </c>
      <c r="H3260" s="185">
        <v>380000</v>
      </c>
      <c r="I3260" s="271"/>
      <c r="J3260" s="271"/>
      <c r="K3260" s="271"/>
    </row>
    <row r="3261" spans="1:11" ht="119.25" customHeight="1" x14ac:dyDescent="0.25">
      <c r="A3261" s="159">
        <v>43647</v>
      </c>
      <c r="B3261" s="550" t="s">
        <v>11869</v>
      </c>
      <c r="C3261" s="553" t="s">
        <v>11870</v>
      </c>
      <c r="D3261" s="188" t="s">
        <v>5553</v>
      </c>
      <c r="E3261" s="552" t="s">
        <v>11871</v>
      </c>
      <c r="F3261" s="597" t="s">
        <v>11872</v>
      </c>
      <c r="G3261" s="140" t="s">
        <v>3500</v>
      </c>
      <c r="H3261" s="185">
        <v>785000</v>
      </c>
      <c r="I3261" s="271"/>
      <c r="J3261" s="271"/>
      <c r="K3261" s="271"/>
    </row>
    <row r="3262" spans="1:11" ht="119.25" customHeight="1" x14ac:dyDescent="0.25">
      <c r="A3262" s="157">
        <v>43648</v>
      </c>
      <c r="B3262" s="550" t="s">
        <v>11873</v>
      </c>
      <c r="C3262" s="553" t="s">
        <v>11874</v>
      </c>
      <c r="D3262" s="184">
        <v>37452863</v>
      </c>
      <c r="E3262" s="552" t="s">
        <v>8212</v>
      </c>
      <c r="F3262" s="597" t="s">
        <v>11875</v>
      </c>
      <c r="G3262" s="140" t="s">
        <v>3500</v>
      </c>
      <c r="H3262" s="185">
        <v>5280</v>
      </c>
      <c r="I3262" s="271"/>
      <c r="J3262" s="271"/>
      <c r="K3262" s="271"/>
    </row>
    <row r="3263" spans="1:11" ht="119.25" customHeight="1" x14ac:dyDescent="0.25">
      <c r="A3263" s="157">
        <v>43648</v>
      </c>
      <c r="B3263" s="550" t="s">
        <v>11876</v>
      </c>
      <c r="C3263" s="553" t="s">
        <v>11877</v>
      </c>
      <c r="D3263" s="184">
        <v>24916531</v>
      </c>
      <c r="E3263" s="552" t="s">
        <v>11878</v>
      </c>
      <c r="F3263" s="597" t="s">
        <v>11879</v>
      </c>
      <c r="G3263" s="140" t="s">
        <v>3500</v>
      </c>
      <c r="H3263" s="185">
        <v>9000</v>
      </c>
      <c r="I3263" s="271"/>
      <c r="J3263" s="271"/>
      <c r="K3263" s="271"/>
    </row>
    <row r="3264" spans="1:11" ht="119.25" customHeight="1" x14ac:dyDescent="0.25">
      <c r="A3264" s="157">
        <v>43648</v>
      </c>
      <c r="B3264" s="550" t="s">
        <v>11880</v>
      </c>
      <c r="C3264" s="553" t="s">
        <v>11881</v>
      </c>
      <c r="D3264" s="184">
        <v>24434223</v>
      </c>
      <c r="E3264" s="552" t="s">
        <v>11882</v>
      </c>
      <c r="F3264" s="597" t="s">
        <v>11883</v>
      </c>
      <c r="G3264" s="140" t="s">
        <v>3500</v>
      </c>
      <c r="H3264" s="185">
        <v>12600</v>
      </c>
      <c r="I3264" s="271"/>
      <c r="J3264" s="271"/>
      <c r="K3264" s="271"/>
    </row>
    <row r="3265" spans="1:11" ht="119.25" customHeight="1" x14ac:dyDescent="0.25">
      <c r="A3265" s="157">
        <v>43648</v>
      </c>
      <c r="B3265" s="550" t="s">
        <v>11884</v>
      </c>
      <c r="C3265" s="553" t="s">
        <v>11885</v>
      </c>
      <c r="D3265" s="184">
        <v>20264089</v>
      </c>
      <c r="E3265" s="552" t="s">
        <v>11886</v>
      </c>
      <c r="F3265" s="597" t="s">
        <v>11887</v>
      </c>
      <c r="G3265" s="140" t="s">
        <v>3500</v>
      </c>
      <c r="H3265" s="185">
        <v>14400</v>
      </c>
      <c r="I3265" s="271"/>
      <c r="J3265" s="271"/>
      <c r="K3265" s="271"/>
    </row>
    <row r="3266" spans="1:11" ht="119.25" customHeight="1" x14ac:dyDescent="0.25">
      <c r="A3266" s="157">
        <v>43648</v>
      </c>
      <c r="B3266" s="550" t="s">
        <v>11888</v>
      </c>
      <c r="C3266" s="553" t="s">
        <v>11889</v>
      </c>
      <c r="D3266" s="184">
        <v>20301672</v>
      </c>
      <c r="E3266" s="552" t="s">
        <v>11890</v>
      </c>
      <c r="F3266" s="597" t="s">
        <v>11891</v>
      </c>
      <c r="G3266" s="140" t="s">
        <v>3500</v>
      </c>
      <c r="H3266" s="185">
        <v>19440</v>
      </c>
      <c r="I3266" s="271"/>
      <c r="J3266" s="271"/>
      <c r="K3266" s="271"/>
    </row>
    <row r="3267" spans="1:11" ht="119.25" customHeight="1" x14ac:dyDescent="0.25">
      <c r="A3267" s="157">
        <v>43648</v>
      </c>
      <c r="B3267" s="550" t="s">
        <v>11892</v>
      </c>
      <c r="C3267" s="553" t="s">
        <v>6601</v>
      </c>
      <c r="D3267" s="184">
        <v>31952558</v>
      </c>
      <c r="E3267" s="552" t="s">
        <v>11893</v>
      </c>
      <c r="F3267" s="597" t="s">
        <v>11894</v>
      </c>
      <c r="G3267" s="140" t="s">
        <v>3500</v>
      </c>
      <c r="H3267" s="185">
        <v>35000</v>
      </c>
      <c r="I3267" s="271"/>
      <c r="J3267" s="271"/>
      <c r="K3267" s="271"/>
    </row>
    <row r="3268" spans="1:11" ht="119.25" customHeight="1" x14ac:dyDescent="0.25">
      <c r="A3268" s="157">
        <v>43648</v>
      </c>
      <c r="B3268" s="550" t="s">
        <v>11895</v>
      </c>
      <c r="C3268" s="553" t="s">
        <v>11896</v>
      </c>
      <c r="D3268" s="184" t="s">
        <v>11897</v>
      </c>
      <c r="E3268" s="552" t="s">
        <v>11886</v>
      </c>
      <c r="F3268" s="597" t="s">
        <v>11898</v>
      </c>
      <c r="G3268" s="140" t="s">
        <v>3500</v>
      </c>
      <c r="H3268" s="185">
        <v>36000</v>
      </c>
      <c r="I3268" s="271"/>
      <c r="J3268" s="271"/>
      <c r="K3268" s="271"/>
    </row>
    <row r="3269" spans="1:11" ht="119.25" customHeight="1" x14ac:dyDescent="0.25">
      <c r="A3269" s="157">
        <v>43648</v>
      </c>
      <c r="B3269" s="550" t="s">
        <v>11899</v>
      </c>
      <c r="C3269" s="553" t="s">
        <v>5544</v>
      </c>
      <c r="D3269" s="184" t="s">
        <v>11900</v>
      </c>
      <c r="E3269" s="552" t="s">
        <v>7769</v>
      </c>
      <c r="F3269" s="597" t="s">
        <v>11901</v>
      </c>
      <c r="G3269" s="140" t="s">
        <v>3500</v>
      </c>
      <c r="H3269" s="185">
        <v>184476</v>
      </c>
      <c r="I3269" s="271"/>
      <c r="J3269" s="271"/>
      <c r="K3269" s="271"/>
    </row>
    <row r="3270" spans="1:11" ht="119.25" customHeight="1" x14ac:dyDescent="0.25">
      <c r="A3270" s="157">
        <v>43648</v>
      </c>
      <c r="B3270" s="550" t="s">
        <v>11902</v>
      </c>
      <c r="C3270" s="553" t="s">
        <v>5494</v>
      </c>
      <c r="D3270" s="184">
        <v>36676520</v>
      </c>
      <c r="E3270" s="552" t="s">
        <v>3559</v>
      </c>
      <c r="F3270" s="597" t="s">
        <v>11903</v>
      </c>
      <c r="G3270" s="140" t="s">
        <v>3500</v>
      </c>
      <c r="H3270" s="185">
        <v>250000</v>
      </c>
      <c r="I3270" s="271"/>
      <c r="J3270" s="271"/>
      <c r="K3270" s="271"/>
    </row>
    <row r="3271" spans="1:11" ht="119.25" customHeight="1" x14ac:dyDescent="0.25">
      <c r="A3271" s="157">
        <v>43648</v>
      </c>
      <c r="B3271" s="550" t="s">
        <v>11904</v>
      </c>
      <c r="C3271" s="553" t="s">
        <v>5278</v>
      </c>
      <c r="D3271" s="184" t="s">
        <v>7535</v>
      </c>
      <c r="E3271" s="552" t="s">
        <v>7536</v>
      </c>
      <c r="F3271" s="597" t="s">
        <v>11905</v>
      </c>
      <c r="G3271" s="140" t="s">
        <v>3500</v>
      </c>
      <c r="H3271" s="185">
        <v>400000</v>
      </c>
      <c r="I3271" s="271"/>
      <c r="J3271" s="271"/>
      <c r="K3271" s="271"/>
    </row>
    <row r="3272" spans="1:11" ht="119.25" customHeight="1" x14ac:dyDescent="0.25">
      <c r="A3272" s="157">
        <v>43648</v>
      </c>
      <c r="B3272" s="550" t="s">
        <v>11906</v>
      </c>
      <c r="C3272" s="553" t="s">
        <v>11907</v>
      </c>
      <c r="D3272" s="184" t="s">
        <v>11908</v>
      </c>
      <c r="E3272" s="552" t="s">
        <v>7773</v>
      </c>
      <c r="F3272" s="597" t="s">
        <v>11909</v>
      </c>
      <c r="G3272" s="140" t="s">
        <v>3500</v>
      </c>
      <c r="H3272" s="185">
        <v>572322</v>
      </c>
      <c r="I3272" s="271"/>
      <c r="J3272" s="271"/>
      <c r="K3272" s="271"/>
    </row>
    <row r="3273" spans="1:11" ht="119.25" customHeight="1" x14ac:dyDescent="0.25">
      <c r="A3273" s="157">
        <v>43648</v>
      </c>
      <c r="B3273" s="550" t="s">
        <v>11910</v>
      </c>
      <c r="C3273" s="552" t="s">
        <v>7780</v>
      </c>
      <c r="D3273" s="184" t="s">
        <v>11911</v>
      </c>
      <c r="E3273" s="552" t="s">
        <v>5386</v>
      </c>
      <c r="F3273" s="597" t="s">
        <v>11912</v>
      </c>
      <c r="G3273" s="140" t="s">
        <v>3500</v>
      </c>
      <c r="H3273" s="185">
        <v>605850</v>
      </c>
      <c r="I3273" s="271"/>
      <c r="J3273" s="271"/>
      <c r="K3273" s="271"/>
    </row>
    <row r="3274" spans="1:11" ht="119.25" customHeight="1" x14ac:dyDescent="0.25">
      <c r="A3274" s="157">
        <v>43648</v>
      </c>
      <c r="B3274" s="550" t="s">
        <v>11913</v>
      </c>
      <c r="C3274" s="553" t="s">
        <v>11870</v>
      </c>
      <c r="D3274" s="184" t="s">
        <v>5553</v>
      </c>
      <c r="E3274" s="552" t="s">
        <v>11871</v>
      </c>
      <c r="F3274" s="597" t="s">
        <v>11914</v>
      </c>
      <c r="G3274" s="140" t="s">
        <v>3500</v>
      </c>
      <c r="H3274" s="185">
        <v>1389188</v>
      </c>
      <c r="I3274" s="271"/>
      <c r="J3274" s="271"/>
      <c r="K3274" s="271"/>
    </row>
    <row r="3275" spans="1:11" ht="119.25" customHeight="1" x14ac:dyDescent="0.25">
      <c r="A3275" s="157">
        <v>43648</v>
      </c>
      <c r="B3275" s="550" t="s">
        <v>11915</v>
      </c>
      <c r="C3275" s="553" t="s">
        <v>5278</v>
      </c>
      <c r="D3275" s="184" t="s">
        <v>7535</v>
      </c>
      <c r="E3275" s="552" t="s">
        <v>7536</v>
      </c>
      <c r="F3275" s="597" t="s">
        <v>11916</v>
      </c>
      <c r="G3275" s="140" t="s">
        <v>3500</v>
      </c>
      <c r="H3275" s="185">
        <v>1739592</v>
      </c>
      <c r="I3275" s="271"/>
      <c r="J3275" s="271"/>
      <c r="K3275" s="271"/>
    </row>
    <row r="3276" spans="1:11" ht="119.25" customHeight="1" x14ac:dyDescent="0.25">
      <c r="A3276" s="157">
        <v>43648</v>
      </c>
      <c r="B3276" s="550" t="s">
        <v>11917</v>
      </c>
      <c r="C3276" s="553" t="s">
        <v>7776</v>
      </c>
      <c r="D3276" s="184" t="s">
        <v>7783</v>
      </c>
      <c r="E3276" s="552" t="s">
        <v>7777</v>
      </c>
      <c r="F3276" s="597" t="s">
        <v>11918</v>
      </c>
      <c r="G3276" s="140" t="s">
        <v>3500</v>
      </c>
      <c r="H3276" s="185">
        <v>1819800</v>
      </c>
      <c r="I3276" s="271"/>
      <c r="J3276" s="271"/>
      <c r="K3276" s="271"/>
    </row>
    <row r="3277" spans="1:11" ht="119.25" customHeight="1" x14ac:dyDescent="0.25">
      <c r="A3277" s="157">
        <v>43649</v>
      </c>
      <c r="B3277" s="550" t="s">
        <v>9893</v>
      </c>
      <c r="C3277" s="554" t="s">
        <v>11919</v>
      </c>
      <c r="D3277" s="184">
        <v>21084403</v>
      </c>
      <c r="E3277" s="552" t="s">
        <v>11920</v>
      </c>
      <c r="F3277" s="597" t="s">
        <v>11921</v>
      </c>
      <c r="G3277" s="140" t="s">
        <v>3500</v>
      </c>
      <c r="H3277" s="185">
        <v>2173.5</v>
      </c>
      <c r="I3277" s="271"/>
      <c r="J3277" s="271"/>
      <c r="K3277" s="271"/>
    </row>
    <row r="3278" spans="1:11" ht="119.25" customHeight="1" x14ac:dyDescent="0.25">
      <c r="A3278" s="157">
        <v>43649</v>
      </c>
      <c r="B3278" s="550" t="s">
        <v>4230</v>
      </c>
      <c r="C3278" s="554" t="s">
        <v>11922</v>
      </c>
      <c r="D3278" s="184">
        <v>30563142</v>
      </c>
      <c r="E3278" s="552" t="s">
        <v>11923</v>
      </c>
      <c r="F3278" s="597" t="s">
        <v>11924</v>
      </c>
      <c r="G3278" s="140" t="s">
        <v>3500</v>
      </c>
      <c r="H3278" s="185">
        <v>2431</v>
      </c>
      <c r="I3278" s="271"/>
      <c r="J3278" s="271"/>
      <c r="K3278" s="271"/>
    </row>
    <row r="3279" spans="1:11" ht="119.25" customHeight="1" x14ac:dyDescent="0.25">
      <c r="A3279" s="157">
        <v>43649</v>
      </c>
      <c r="B3279" s="550" t="s">
        <v>11925</v>
      </c>
      <c r="C3279" s="554" t="s">
        <v>11926</v>
      </c>
      <c r="D3279" s="184">
        <v>19087191</v>
      </c>
      <c r="E3279" s="552" t="s">
        <v>11927</v>
      </c>
      <c r="F3279" s="597" t="s">
        <v>11928</v>
      </c>
      <c r="G3279" s="140" t="s">
        <v>3500</v>
      </c>
      <c r="H3279" s="185">
        <v>23232</v>
      </c>
      <c r="I3279" s="271"/>
      <c r="J3279" s="271"/>
      <c r="K3279" s="271"/>
    </row>
    <row r="3280" spans="1:11" ht="119.25" customHeight="1" x14ac:dyDescent="0.25">
      <c r="A3280" s="157">
        <v>43650</v>
      </c>
      <c r="B3280" s="550" t="s">
        <v>11929</v>
      </c>
      <c r="C3280" s="555" t="s">
        <v>11930</v>
      </c>
      <c r="D3280" s="162" t="s">
        <v>3500</v>
      </c>
      <c r="E3280" s="552" t="s">
        <v>5751</v>
      </c>
      <c r="F3280" s="597" t="s">
        <v>11931</v>
      </c>
      <c r="G3280" s="140" t="s">
        <v>3500</v>
      </c>
      <c r="H3280" s="185">
        <v>552200</v>
      </c>
      <c r="I3280" s="271"/>
      <c r="J3280" s="271"/>
      <c r="K3280" s="271"/>
    </row>
    <row r="3281" spans="1:11" ht="119.25" customHeight="1" x14ac:dyDescent="0.25">
      <c r="A3281" s="157">
        <v>43650</v>
      </c>
      <c r="B3281" s="550" t="s">
        <v>11932</v>
      </c>
      <c r="C3281" s="554" t="s">
        <v>11933</v>
      </c>
      <c r="D3281" s="184">
        <v>41287542</v>
      </c>
      <c r="E3281" s="552" t="s">
        <v>8206</v>
      </c>
      <c r="F3281" s="597" t="s">
        <v>11934</v>
      </c>
      <c r="G3281" s="140" t="s">
        <v>3500</v>
      </c>
      <c r="H3281" s="185">
        <v>26100</v>
      </c>
      <c r="I3281" s="271"/>
      <c r="J3281" s="271"/>
      <c r="K3281" s="271"/>
    </row>
    <row r="3282" spans="1:11" ht="119.25" customHeight="1" x14ac:dyDescent="0.25">
      <c r="A3282" s="157">
        <v>43650</v>
      </c>
      <c r="B3282" s="550" t="s">
        <v>11935</v>
      </c>
      <c r="C3282" s="554" t="s">
        <v>11936</v>
      </c>
      <c r="D3282" s="184">
        <v>25195855</v>
      </c>
      <c r="E3282" s="552" t="s">
        <v>11937</v>
      </c>
      <c r="F3282" s="597" t="s">
        <v>11938</v>
      </c>
      <c r="G3282" s="140" t="s">
        <v>3500</v>
      </c>
      <c r="H3282" s="185">
        <v>13000</v>
      </c>
      <c r="I3282" s="271"/>
      <c r="J3282" s="271"/>
      <c r="K3282" s="271"/>
    </row>
    <row r="3283" spans="1:11" ht="119.25" customHeight="1" x14ac:dyDescent="0.25">
      <c r="A3283" s="157">
        <v>43650</v>
      </c>
      <c r="B3283" s="550" t="s">
        <v>11939</v>
      </c>
      <c r="C3283" s="554" t="s">
        <v>11936</v>
      </c>
      <c r="D3283" s="184" t="s">
        <v>11940</v>
      </c>
      <c r="E3283" s="552" t="s">
        <v>11937</v>
      </c>
      <c r="F3283" s="597" t="s">
        <v>11941</v>
      </c>
      <c r="G3283" s="140" t="s">
        <v>3500</v>
      </c>
      <c r="H3283" s="185">
        <v>1873.8</v>
      </c>
      <c r="I3283" s="271"/>
      <c r="J3283" s="271"/>
      <c r="K3283" s="271"/>
    </row>
    <row r="3284" spans="1:11" ht="119.25" customHeight="1" x14ac:dyDescent="0.25">
      <c r="A3284" s="159">
        <v>43651</v>
      </c>
      <c r="B3284" s="550" t="s">
        <v>11942</v>
      </c>
      <c r="C3284" s="554" t="s">
        <v>11943</v>
      </c>
      <c r="D3284" s="162" t="s">
        <v>3500</v>
      </c>
      <c r="E3284" s="552" t="s">
        <v>11944</v>
      </c>
      <c r="F3284" s="597" t="s">
        <v>11945</v>
      </c>
      <c r="G3284" s="140" t="s">
        <v>3500</v>
      </c>
      <c r="H3284" s="185">
        <v>340</v>
      </c>
      <c r="I3284" s="271"/>
      <c r="J3284" s="271"/>
      <c r="K3284" s="271"/>
    </row>
    <row r="3285" spans="1:11" ht="119.25" customHeight="1" x14ac:dyDescent="0.25">
      <c r="A3285" s="159">
        <v>43651</v>
      </c>
      <c r="B3285" s="550" t="s">
        <v>11946</v>
      </c>
      <c r="C3285" s="554" t="s">
        <v>5544</v>
      </c>
      <c r="D3285" s="184">
        <v>23530545</v>
      </c>
      <c r="E3285" s="552" t="s">
        <v>7769</v>
      </c>
      <c r="F3285" s="597" t="s">
        <v>11947</v>
      </c>
      <c r="G3285" s="140" t="s">
        <v>3500</v>
      </c>
      <c r="H3285" s="185">
        <v>47500</v>
      </c>
      <c r="I3285" s="271"/>
      <c r="J3285" s="271"/>
      <c r="K3285" s="271"/>
    </row>
    <row r="3286" spans="1:11" ht="119.25" customHeight="1" x14ac:dyDescent="0.25">
      <c r="A3286" s="159">
        <v>43651</v>
      </c>
      <c r="B3286" s="550" t="s">
        <v>11948</v>
      </c>
      <c r="C3286" s="554" t="s">
        <v>11949</v>
      </c>
      <c r="D3286" s="184">
        <v>40956923</v>
      </c>
      <c r="E3286" s="552" t="s">
        <v>11950</v>
      </c>
      <c r="F3286" s="597" t="s">
        <v>11951</v>
      </c>
      <c r="G3286" s="140" t="s">
        <v>3500</v>
      </c>
      <c r="H3286" s="185">
        <v>121800</v>
      </c>
      <c r="I3286" s="271"/>
      <c r="J3286" s="271"/>
      <c r="K3286" s="271"/>
    </row>
    <row r="3287" spans="1:11" ht="119.25" customHeight="1" x14ac:dyDescent="0.25">
      <c r="A3287" s="159">
        <v>43651</v>
      </c>
      <c r="B3287" s="550" t="s">
        <v>11952</v>
      </c>
      <c r="C3287" s="554" t="s">
        <v>11953</v>
      </c>
      <c r="D3287" s="184">
        <v>20044726</v>
      </c>
      <c r="E3287" s="552" t="s">
        <v>7773</v>
      </c>
      <c r="F3287" s="597" t="s">
        <v>11954</v>
      </c>
      <c r="G3287" s="140" t="s">
        <v>3500</v>
      </c>
      <c r="H3287" s="185">
        <v>135400</v>
      </c>
      <c r="I3287" s="271"/>
      <c r="J3287" s="271"/>
      <c r="K3287" s="271"/>
    </row>
    <row r="3288" spans="1:11" ht="119.25" customHeight="1" x14ac:dyDescent="0.25">
      <c r="A3288" s="159">
        <v>43651</v>
      </c>
      <c r="B3288" s="550" t="s">
        <v>11955</v>
      </c>
      <c r="C3288" s="554" t="s">
        <v>11956</v>
      </c>
      <c r="D3288" s="184">
        <v>19257351</v>
      </c>
      <c r="E3288" s="552" t="s">
        <v>11957</v>
      </c>
      <c r="F3288" s="597" t="s">
        <v>11958</v>
      </c>
      <c r="G3288" s="140" t="s">
        <v>3500</v>
      </c>
      <c r="H3288" s="185">
        <v>166750</v>
      </c>
      <c r="I3288" s="271"/>
      <c r="J3288" s="271"/>
      <c r="K3288" s="271"/>
    </row>
    <row r="3289" spans="1:11" ht="119.25" customHeight="1" x14ac:dyDescent="0.25">
      <c r="A3289" s="159">
        <v>43651</v>
      </c>
      <c r="B3289" s="550" t="s">
        <v>11959</v>
      </c>
      <c r="C3289" s="554" t="s">
        <v>7780</v>
      </c>
      <c r="D3289" s="184">
        <v>14323764</v>
      </c>
      <c r="E3289" s="552" t="s">
        <v>5386</v>
      </c>
      <c r="F3289" s="597" t="s">
        <v>11960</v>
      </c>
      <c r="G3289" s="140" t="s">
        <v>3500</v>
      </c>
      <c r="H3289" s="185">
        <v>176800</v>
      </c>
      <c r="I3289" s="271"/>
      <c r="J3289" s="271"/>
      <c r="K3289" s="271"/>
    </row>
    <row r="3290" spans="1:11" ht="119.25" customHeight="1" x14ac:dyDescent="0.25">
      <c r="A3290" s="159">
        <v>43651</v>
      </c>
      <c r="B3290" s="550" t="s">
        <v>11961</v>
      </c>
      <c r="C3290" s="554" t="s">
        <v>7776</v>
      </c>
      <c r="D3290" s="184">
        <v>23729809</v>
      </c>
      <c r="E3290" s="552" t="s">
        <v>7777</v>
      </c>
      <c r="F3290" s="597" t="s">
        <v>11962</v>
      </c>
      <c r="G3290" s="140" t="s">
        <v>3500</v>
      </c>
      <c r="H3290" s="185">
        <v>469000</v>
      </c>
      <c r="I3290" s="271"/>
      <c r="J3290" s="271"/>
      <c r="K3290" s="271"/>
    </row>
    <row r="3291" spans="1:11" ht="119.25" customHeight="1" x14ac:dyDescent="0.25">
      <c r="A3291" s="159">
        <v>43651</v>
      </c>
      <c r="B3291" s="550" t="s">
        <v>11963</v>
      </c>
      <c r="C3291" s="554" t="s">
        <v>11870</v>
      </c>
      <c r="D3291" s="184">
        <v>5744121</v>
      </c>
      <c r="E3291" s="552" t="s">
        <v>11871</v>
      </c>
      <c r="F3291" s="597" t="s">
        <v>11964</v>
      </c>
      <c r="G3291" s="140" t="s">
        <v>3500</v>
      </c>
      <c r="H3291" s="185">
        <v>481300</v>
      </c>
      <c r="I3291" s="271"/>
      <c r="J3291" s="271"/>
      <c r="K3291" s="271"/>
    </row>
    <row r="3292" spans="1:11" ht="119.25" customHeight="1" x14ac:dyDescent="0.25">
      <c r="A3292" s="159">
        <v>43651</v>
      </c>
      <c r="B3292" s="550" t="s">
        <v>11965</v>
      </c>
      <c r="C3292" s="554" t="s">
        <v>5278</v>
      </c>
      <c r="D3292" s="184" t="s">
        <v>7535</v>
      </c>
      <c r="E3292" s="552" t="s">
        <v>7536</v>
      </c>
      <c r="F3292" s="597" t="s">
        <v>11966</v>
      </c>
      <c r="G3292" s="140" t="s">
        <v>3500</v>
      </c>
      <c r="H3292" s="185">
        <v>493000</v>
      </c>
      <c r="I3292" s="271"/>
      <c r="J3292" s="271"/>
      <c r="K3292" s="271"/>
    </row>
    <row r="3293" spans="1:11" ht="119.25" customHeight="1" x14ac:dyDescent="0.25">
      <c r="A3293" s="159">
        <v>43651</v>
      </c>
      <c r="B3293" s="550" t="s">
        <v>11967</v>
      </c>
      <c r="C3293" s="554" t="s">
        <v>11870</v>
      </c>
      <c r="D3293" s="184" t="s">
        <v>5553</v>
      </c>
      <c r="E3293" s="552" t="s">
        <v>11871</v>
      </c>
      <c r="F3293" s="597" t="s">
        <v>11968</v>
      </c>
      <c r="G3293" s="140" t="s">
        <v>3500</v>
      </c>
      <c r="H3293" s="185">
        <v>1050000</v>
      </c>
      <c r="I3293" s="271"/>
      <c r="J3293" s="271"/>
      <c r="K3293" s="271"/>
    </row>
    <row r="3294" spans="1:11" ht="119.25" customHeight="1" x14ac:dyDescent="0.25">
      <c r="A3294" s="159">
        <v>43651</v>
      </c>
      <c r="B3294" s="550" t="s">
        <v>11969</v>
      </c>
      <c r="C3294" s="554" t="s">
        <v>5278</v>
      </c>
      <c r="D3294" s="184">
        <v>30524103</v>
      </c>
      <c r="E3294" s="552" t="s">
        <v>7536</v>
      </c>
      <c r="F3294" s="597" t="s">
        <v>11970</v>
      </c>
      <c r="G3294" s="140" t="s">
        <v>3500</v>
      </c>
      <c r="H3294" s="185">
        <v>1050000</v>
      </c>
      <c r="I3294" s="271"/>
      <c r="J3294" s="271"/>
      <c r="K3294" s="271"/>
    </row>
    <row r="3295" spans="1:11" ht="119.25" customHeight="1" x14ac:dyDescent="0.25">
      <c r="A3295" s="159">
        <v>43651</v>
      </c>
      <c r="B3295" s="550" t="s">
        <v>11971</v>
      </c>
      <c r="C3295" s="554" t="s">
        <v>7776</v>
      </c>
      <c r="D3295" s="184" t="s">
        <v>7783</v>
      </c>
      <c r="E3295" s="552" t="s">
        <v>7777</v>
      </c>
      <c r="F3295" s="597" t="s">
        <v>11972</v>
      </c>
      <c r="G3295" s="140" t="s">
        <v>3500</v>
      </c>
      <c r="H3295" s="185">
        <v>3200000</v>
      </c>
      <c r="I3295" s="271"/>
      <c r="J3295" s="271"/>
      <c r="K3295" s="271"/>
    </row>
    <row r="3296" spans="1:11" ht="119.25" customHeight="1" x14ac:dyDescent="0.25">
      <c r="A3296" s="159">
        <v>43654</v>
      </c>
      <c r="B3296" s="550" t="s">
        <v>11973</v>
      </c>
      <c r="C3296" s="554" t="s">
        <v>5292</v>
      </c>
      <c r="D3296" s="184">
        <v>39007616</v>
      </c>
      <c r="E3296" s="552" t="s">
        <v>5294</v>
      </c>
      <c r="F3296" s="597" t="s">
        <v>11974</v>
      </c>
      <c r="G3296" s="140" t="s">
        <v>3500</v>
      </c>
      <c r="H3296" s="185">
        <v>2697.84</v>
      </c>
      <c r="I3296" s="271"/>
      <c r="J3296" s="271"/>
      <c r="K3296" s="271"/>
    </row>
    <row r="3297" spans="1:11" ht="119.25" customHeight="1" x14ac:dyDescent="0.25">
      <c r="A3297" s="159">
        <v>43654</v>
      </c>
      <c r="B3297" s="550" t="s">
        <v>11975</v>
      </c>
      <c r="C3297" s="554" t="s">
        <v>11976</v>
      </c>
      <c r="D3297" s="184">
        <v>22573340</v>
      </c>
      <c r="E3297" s="552" t="s">
        <v>11977</v>
      </c>
      <c r="F3297" s="597" t="s">
        <v>11978</v>
      </c>
      <c r="G3297" s="140" t="s">
        <v>3500</v>
      </c>
      <c r="H3297" s="185">
        <v>5000</v>
      </c>
      <c r="I3297" s="271"/>
      <c r="J3297" s="271"/>
      <c r="K3297" s="271"/>
    </row>
    <row r="3298" spans="1:11" ht="119.25" customHeight="1" x14ac:dyDescent="0.25">
      <c r="A3298" s="159">
        <v>43654</v>
      </c>
      <c r="B3298" s="550" t="s">
        <v>11979</v>
      </c>
      <c r="C3298" s="554" t="s">
        <v>11980</v>
      </c>
      <c r="D3298" s="184">
        <v>23152907</v>
      </c>
      <c r="E3298" s="552" t="s">
        <v>11981</v>
      </c>
      <c r="F3298" s="597" t="s">
        <v>11982</v>
      </c>
      <c r="G3298" s="140" t="s">
        <v>3500</v>
      </c>
      <c r="H3298" s="185">
        <v>8850</v>
      </c>
      <c r="I3298" s="271"/>
      <c r="J3298" s="271"/>
      <c r="K3298" s="271"/>
    </row>
    <row r="3299" spans="1:11" ht="119.25" customHeight="1" x14ac:dyDescent="0.25">
      <c r="A3299" s="159">
        <v>43654</v>
      </c>
      <c r="B3299" s="550" t="s">
        <v>11983</v>
      </c>
      <c r="C3299" s="554" t="s">
        <v>11984</v>
      </c>
      <c r="D3299" s="184">
        <v>31565711</v>
      </c>
      <c r="E3299" s="552" t="s">
        <v>11985</v>
      </c>
      <c r="F3299" s="597" t="s">
        <v>11986</v>
      </c>
      <c r="G3299" s="140" t="s">
        <v>3500</v>
      </c>
      <c r="H3299" s="185">
        <v>10526.32</v>
      </c>
      <c r="I3299" s="271"/>
      <c r="J3299" s="271"/>
      <c r="K3299" s="271"/>
    </row>
    <row r="3300" spans="1:11" ht="119.25" customHeight="1" x14ac:dyDescent="0.25">
      <c r="A3300" s="159">
        <v>43654</v>
      </c>
      <c r="B3300" s="550" t="s">
        <v>11987</v>
      </c>
      <c r="C3300" s="554" t="s">
        <v>11885</v>
      </c>
      <c r="D3300" s="184">
        <v>20264089</v>
      </c>
      <c r="E3300" s="552" t="s">
        <v>11886</v>
      </c>
      <c r="F3300" s="597" t="s">
        <v>11988</v>
      </c>
      <c r="G3300" s="140" t="s">
        <v>3500</v>
      </c>
      <c r="H3300" s="185">
        <v>28800</v>
      </c>
      <c r="I3300" s="271"/>
      <c r="J3300" s="271"/>
      <c r="K3300" s="271"/>
    </row>
    <row r="3301" spans="1:11" ht="119.25" customHeight="1" x14ac:dyDescent="0.25">
      <c r="A3301" s="159">
        <v>43654</v>
      </c>
      <c r="B3301" s="550" t="s">
        <v>11989</v>
      </c>
      <c r="C3301" s="554" t="s">
        <v>11881</v>
      </c>
      <c r="D3301" s="184">
        <v>24434223</v>
      </c>
      <c r="E3301" s="552" t="s">
        <v>11882</v>
      </c>
      <c r="F3301" s="597" t="s">
        <v>11990</v>
      </c>
      <c r="G3301" s="140" t="s">
        <v>3500</v>
      </c>
      <c r="H3301" s="185">
        <v>36007.199999999997</v>
      </c>
      <c r="I3301" s="271"/>
      <c r="J3301" s="271"/>
      <c r="K3301" s="271"/>
    </row>
    <row r="3302" spans="1:11" ht="119.25" customHeight="1" x14ac:dyDescent="0.25">
      <c r="A3302" s="159">
        <v>43654</v>
      </c>
      <c r="B3302" s="550" t="s">
        <v>11991</v>
      </c>
      <c r="C3302" s="554" t="s">
        <v>11992</v>
      </c>
      <c r="D3302" s="184">
        <v>42455227</v>
      </c>
      <c r="E3302" s="552" t="s">
        <v>11993</v>
      </c>
      <c r="F3302" s="597" t="s">
        <v>11994</v>
      </c>
      <c r="G3302" s="140" t="s">
        <v>3500</v>
      </c>
      <c r="H3302" s="185">
        <v>75833</v>
      </c>
      <c r="I3302" s="271"/>
      <c r="J3302" s="271"/>
      <c r="K3302" s="271"/>
    </row>
    <row r="3303" spans="1:11" ht="119.25" customHeight="1" x14ac:dyDescent="0.25">
      <c r="A3303" s="159">
        <v>43654</v>
      </c>
      <c r="B3303" s="550" t="s">
        <v>11995</v>
      </c>
      <c r="C3303" s="554" t="s">
        <v>11885</v>
      </c>
      <c r="D3303" s="184">
        <v>20264089</v>
      </c>
      <c r="E3303" s="552" t="s">
        <v>11886</v>
      </c>
      <c r="F3303" s="597" t="s">
        <v>11996</v>
      </c>
      <c r="G3303" s="140" t="s">
        <v>3500</v>
      </c>
      <c r="H3303" s="185">
        <v>108000</v>
      </c>
      <c r="I3303" s="271"/>
      <c r="J3303" s="271"/>
      <c r="K3303" s="271"/>
    </row>
    <row r="3304" spans="1:11" ht="119.25" customHeight="1" x14ac:dyDescent="0.25">
      <c r="A3304" s="159">
        <v>43654</v>
      </c>
      <c r="B3304" s="550" t="s">
        <v>11997</v>
      </c>
      <c r="C3304" s="554" t="s">
        <v>7280</v>
      </c>
      <c r="D3304" s="184">
        <v>31282375</v>
      </c>
      <c r="E3304" s="552" t="s">
        <v>5301</v>
      </c>
      <c r="F3304" s="597" t="s">
        <v>11998</v>
      </c>
      <c r="G3304" s="140" t="s">
        <v>3500</v>
      </c>
      <c r="H3304" s="185">
        <v>300000</v>
      </c>
      <c r="I3304" s="271"/>
      <c r="J3304" s="271"/>
      <c r="K3304" s="271"/>
    </row>
    <row r="3305" spans="1:11" ht="119.25" customHeight="1" x14ac:dyDescent="0.25">
      <c r="A3305" s="157">
        <v>43655</v>
      </c>
      <c r="B3305" s="550" t="s">
        <v>11999</v>
      </c>
      <c r="C3305" s="556" t="s">
        <v>11980</v>
      </c>
      <c r="D3305" s="557">
        <v>23152907</v>
      </c>
      <c r="E3305" s="552" t="s">
        <v>11981</v>
      </c>
      <c r="F3305" s="597" t="s">
        <v>12000</v>
      </c>
      <c r="G3305" s="140" t="s">
        <v>3500</v>
      </c>
      <c r="H3305" s="558">
        <v>990.25</v>
      </c>
      <c r="I3305" s="271"/>
      <c r="J3305" s="271"/>
      <c r="K3305" s="271"/>
    </row>
    <row r="3306" spans="1:11" ht="119.25" customHeight="1" x14ac:dyDescent="0.25">
      <c r="A3306" s="157">
        <v>43655</v>
      </c>
      <c r="B3306" s="550" t="s">
        <v>12001</v>
      </c>
      <c r="C3306" s="556" t="s">
        <v>11980</v>
      </c>
      <c r="D3306" s="557" t="s">
        <v>9723</v>
      </c>
      <c r="E3306" s="552" t="s">
        <v>11981</v>
      </c>
      <c r="F3306" s="597" t="s">
        <v>12002</v>
      </c>
      <c r="G3306" s="140" t="s">
        <v>3500</v>
      </c>
      <c r="H3306" s="558">
        <v>2476.25</v>
      </c>
      <c r="I3306" s="271"/>
      <c r="J3306" s="271"/>
      <c r="K3306" s="271"/>
    </row>
    <row r="3307" spans="1:11" ht="119.25" customHeight="1" x14ac:dyDescent="0.25">
      <c r="A3307" s="157">
        <v>43655</v>
      </c>
      <c r="B3307" s="550" t="s">
        <v>12003</v>
      </c>
      <c r="C3307" s="556" t="s">
        <v>12004</v>
      </c>
      <c r="D3307" s="557">
        <v>2475032</v>
      </c>
      <c r="E3307" s="552" t="s">
        <v>10715</v>
      </c>
      <c r="F3307" s="597" t="s">
        <v>12005</v>
      </c>
      <c r="G3307" s="140" t="s">
        <v>3500</v>
      </c>
      <c r="H3307" s="558">
        <v>3603.22</v>
      </c>
      <c r="I3307" s="271"/>
      <c r="J3307" s="271"/>
      <c r="K3307" s="271"/>
    </row>
    <row r="3308" spans="1:11" ht="119.25" customHeight="1" x14ac:dyDescent="0.25">
      <c r="A3308" s="157">
        <v>43655</v>
      </c>
      <c r="B3308" s="550" t="s">
        <v>12006</v>
      </c>
      <c r="C3308" s="556" t="s">
        <v>12007</v>
      </c>
      <c r="D3308" s="162" t="s">
        <v>3500</v>
      </c>
      <c r="E3308" s="552" t="s">
        <v>10699</v>
      </c>
      <c r="F3308" s="597" t="s">
        <v>12008</v>
      </c>
      <c r="G3308" s="140" t="s">
        <v>3500</v>
      </c>
      <c r="H3308" s="558">
        <v>3776.25</v>
      </c>
      <c r="I3308" s="271"/>
      <c r="J3308" s="271"/>
      <c r="K3308" s="271"/>
    </row>
    <row r="3309" spans="1:11" ht="119.25" customHeight="1" x14ac:dyDescent="0.25">
      <c r="A3309" s="157">
        <v>43655</v>
      </c>
      <c r="B3309" s="550" t="s">
        <v>12009</v>
      </c>
      <c r="C3309" s="554" t="s">
        <v>5355</v>
      </c>
      <c r="D3309" s="557">
        <v>38620155</v>
      </c>
      <c r="E3309" s="552" t="s">
        <v>5357</v>
      </c>
      <c r="F3309" s="597" t="s">
        <v>12010</v>
      </c>
      <c r="G3309" s="140" t="s">
        <v>3500</v>
      </c>
      <c r="H3309" s="558">
        <v>4469.6899999999996</v>
      </c>
      <c r="I3309" s="271"/>
      <c r="J3309" s="271"/>
      <c r="K3309" s="271"/>
    </row>
    <row r="3310" spans="1:11" ht="119.25" customHeight="1" x14ac:dyDescent="0.25">
      <c r="A3310" s="157">
        <v>43655</v>
      </c>
      <c r="B3310" s="550" t="s">
        <v>12011</v>
      </c>
      <c r="C3310" s="556" t="s">
        <v>10719</v>
      </c>
      <c r="D3310" s="557">
        <v>21120470</v>
      </c>
      <c r="E3310" s="552" t="s">
        <v>12012</v>
      </c>
      <c r="F3310" s="597" t="s">
        <v>12013</v>
      </c>
      <c r="G3310" s="140" t="s">
        <v>3500</v>
      </c>
      <c r="H3310" s="558">
        <v>4780</v>
      </c>
      <c r="I3310" s="271"/>
      <c r="J3310" s="271"/>
      <c r="K3310" s="271"/>
    </row>
    <row r="3311" spans="1:11" ht="119.25" customHeight="1" x14ac:dyDescent="0.25">
      <c r="A3311" s="157">
        <v>43655</v>
      </c>
      <c r="B3311" s="550" t="s">
        <v>12014</v>
      </c>
      <c r="C3311" s="554" t="s">
        <v>10726</v>
      </c>
      <c r="D3311" s="557">
        <v>35906306</v>
      </c>
      <c r="E3311" s="552" t="s">
        <v>10728</v>
      </c>
      <c r="F3311" s="597" t="s">
        <v>12015</v>
      </c>
      <c r="G3311" s="140" t="s">
        <v>3500</v>
      </c>
      <c r="H3311" s="558">
        <v>5547.78</v>
      </c>
      <c r="I3311" s="271"/>
      <c r="J3311" s="271"/>
      <c r="K3311" s="271"/>
    </row>
    <row r="3312" spans="1:11" ht="119.25" customHeight="1" x14ac:dyDescent="0.25">
      <c r="A3312" s="157">
        <v>43655</v>
      </c>
      <c r="B3312" s="550" t="s">
        <v>12016</v>
      </c>
      <c r="C3312" s="554" t="s">
        <v>12017</v>
      </c>
      <c r="D3312" s="557">
        <v>25517827</v>
      </c>
      <c r="E3312" s="552" t="s">
        <v>12018</v>
      </c>
      <c r="F3312" s="597" t="s">
        <v>12019</v>
      </c>
      <c r="G3312" s="140" t="s">
        <v>3500</v>
      </c>
      <c r="H3312" s="558">
        <v>18000</v>
      </c>
      <c r="I3312" s="271"/>
      <c r="J3312" s="271"/>
      <c r="K3312" s="271"/>
    </row>
    <row r="3313" spans="1:11" ht="119.25" customHeight="1" x14ac:dyDescent="0.25">
      <c r="A3313" s="157">
        <v>43655</v>
      </c>
      <c r="B3313" s="550" t="s">
        <v>12020</v>
      </c>
      <c r="C3313" s="556" t="s">
        <v>12021</v>
      </c>
      <c r="D3313" s="557">
        <v>21755180</v>
      </c>
      <c r="E3313" s="552" t="s">
        <v>12022</v>
      </c>
      <c r="F3313" s="597" t="s">
        <v>12023</v>
      </c>
      <c r="G3313" s="140" t="s">
        <v>3500</v>
      </c>
      <c r="H3313" s="558">
        <v>19296</v>
      </c>
      <c r="I3313" s="271"/>
      <c r="J3313" s="271"/>
      <c r="K3313" s="271"/>
    </row>
    <row r="3314" spans="1:11" ht="119.25" customHeight="1" x14ac:dyDescent="0.25">
      <c r="A3314" s="157">
        <v>43655</v>
      </c>
      <c r="B3314" s="550" t="s">
        <v>12024</v>
      </c>
      <c r="C3314" s="554" t="s">
        <v>5322</v>
      </c>
      <c r="D3314" s="557">
        <v>38203216</v>
      </c>
      <c r="E3314" s="552" t="s">
        <v>5324</v>
      </c>
      <c r="F3314" s="597" t="s">
        <v>12025</v>
      </c>
      <c r="G3314" s="140" t="s">
        <v>3500</v>
      </c>
      <c r="H3314" s="558">
        <v>31270</v>
      </c>
      <c r="I3314" s="271"/>
      <c r="J3314" s="271"/>
      <c r="K3314" s="271"/>
    </row>
    <row r="3315" spans="1:11" ht="119.25" customHeight="1" x14ac:dyDescent="0.25">
      <c r="A3315" s="157">
        <v>43655</v>
      </c>
      <c r="B3315" s="550" t="s">
        <v>12026</v>
      </c>
      <c r="C3315" s="556" t="s">
        <v>11870</v>
      </c>
      <c r="D3315" s="557">
        <v>5744121</v>
      </c>
      <c r="E3315" s="552" t="s">
        <v>11871</v>
      </c>
      <c r="F3315" s="597" t="s">
        <v>12027</v>
      </c>
      <c r="G3315" s="140" t="s">
        <v>3500</v>
      </c>
      <c r="H3315" s="558">
        <v>1036100</v>
      </c>
      <c r="I3315" s="271"/>
      <c r="J3315" s="271"/>
      <c r="K3315" s="271"/>
    </row>
    <row r="3316" spans="1:11" ht="119.25" customHeight="1" x14ac:dyDescent="0.25">
      <c r="A3316" s="157">
        <v>43655</v>
      </c>
      <c r="B3316" s="550" t="s">
        <v>12028</v>
      </c>
      <c r="C3316" s="556" t="s">
        <v>7776</v>
      </c>
      <c r="D3316" s="557">
        <v>23729809</v>
      </c>
      <c r="E3316" s="552" t="s">
        <v>7777</v>
      </c>
      <c r="F3316" s="597" t="s">
        <v>12029</v>
      </c>
      <c r="G3316" s="140" t="s">
        <v>3500</v>
      </c>
      <c r="H3316" s="558">
        <v>1263900</v>
      </c>
      <c r="I3316" s="271"/>
      <c r="J3316" s="271"/>
      <c r="K3316" s="271"/>
    </row>
    <row r="3317" spans="1:11" ht="119.25" customHeight="1" x14ac:dyDescent="0.25">
      <c r="A3317" s="157">
        <v>43656</v>
      </c>
      <c r="B3317" s="550" t="s">
        <v>12030</v>
      </c>
      <c r="C3317" s="556" t="s">
        <v>12031</v>
      </c>
      <c r="D3317" s="557">
        <v>2474891</v>
      </c>
      <c r="E3317" s="554" t="s">
        <v>12032</v>
      </c>
      <c r="F3317" s="597" t="s">
        <v>12033</v>
      </c>
      <c r="G3317" s="140" t="s">
        <v>3500</v>
      </c>
      <c r="H3317" s="558">
        <v>625.5</v>
      </c>
      <c r="I3317" s="271"/>
      <c r="J3317" s="271"/>
      <c r="K3317" s="271"/>
    </row>
    <row r="3318" spans="1:11" ht="119.25" customHeight="1" x14ac:dyDescent="0.25">
      <c r="A3318" s="157">
        <v>43656</v>
      </c>
      <c r="B3318" s="550" t="s">
        <v>12034</v>
      </c>
      <c r="C3318" s="554" t="s">
        <v>12035</v>
      </c>
      <c r="D3318" s="557">
        <v>30044487</v>
      </c>
      <c r="E3318" s="554" t="s">
        <v>12036</v>
      </c>
      <c r="F3318" s="597" t="s">
        <v>12037</v>
      </c>
      <c r="G3318" s="140" t="s">
        <v>3500</v>
      </c>
      <c r="H3318" s="558">
        <v>1164.8</v>
      </c>
      <c r="I3318" s="271"/>
      <c r="J3318" s="271"/>
      <c r="K3318" s="271"/>
    </row>
    <row r="3319" spans="1:11" ht="119.25" customHeight="1" x14ac:dyDescent="0.25">
      <c r="A3319" s="157">
        <v>43656</v>
      </c>
      <c r="B3319" s="550" t="s">
        <v>12038</v>
      </c>
      <c r="C3319" s="554" t="s">
        <v>12039</v>
      </c>
      <c r="D3319" s="557">
        <v>38184974</v>
      </c>
      <c r="E3319" s="554" t="s">
        <v>12040</v>
      </c>
      <c r="F3319" s="597" t="s">
        <v>12041</v>
      </c>
      <c r="G3319" s="140" t="s">
        <v>3500</v>
      </c>
      <c r="H3319" s="558">
        <v>1281</v>
      </c>
      <c r="I3319" s="271"/>
      <c r="J3319" s="271"/>
      <c r="K3319" s="271"/>
    </row>
    <row r="3320" spans="1:11" ht="119.25" customHeight="1" x14ac:dyDescent="0.25">
      <c r="A3320" s="157">
        <v>43656</v>
      </c>
      <c r="B3320" s="550" t="s">
        <v>12042</v>
      </c>
      <c r="C3320" s="554" t="s">
        <v>11936</v>
      </c>
      <c r="D3320" s="557">
        <v>25195855</v>
      </c>
      <c r="E3320" s="554" t="s">
        <v>11937</v>
      </c>
      <c r="F3320" s="597" t="s">
        <v>12043</v>
      </c>
      <c r="G3320" s="140" t="s">
        <v>3500</v>
      </c>
      <c r="H3320" s="558">
        <v>1873.8</v>
      </c>
      <c r="I3320" s="271"/>
      <c r="J3320" s="271"/>
      <c r="K3320" s="271"/>
    </row>
    <row r="3321" spans="1:11" ht="119.25" customHeight="1" x14ac:dyDescent="0.25">
      <c r="A3321" s="157">
        <v>43656</v>
      </c>
      <c r="B3321" s="550" t="s">
        <v>12044</v>
      </c>
      <c r="C3321" s="554" t="s">
        <v>11919</v>
      </c>
      <c r="D3321" s="557">
        <v>21084403</v>
      </c>
      <c r="E3321" s="554" t="s">
        <v>11920</v>
      </c>
      <c r="F3321" s="597" t="s">
        <v>12045</v>
      </c>
      <c r="G3321" s="140" t="s">
        <v>3500</v>
      </c>
      <c r="H3321" s="558">
        <v>2028.6</v>
      </c>
      <c r="I3321" s="271"/>
      <c r="J3321" s="271"/>
      <c r="K3321" s="271"/>
    </row>
    <row r="3322" spans="1:11" ht="119.25" customHeight="1" x14ac:dyDescent="0.25">
      <c r="A3322" s="157">
        <v>43656</v>
      </c>
      <c r="B3322" s="550" t="s">
        <v>12046</v>
      </c>
      <c r="C3322" s="556" t="s">
        <v>12047</v>
      </c>
      <c r="D3322" s="557">
        <v>31819372</v>
      </c>
      <c r="E3322" s="554" t="s">
        <v>12048</v>
      </c>
      <c r="F3322" s="597" t="s">
        <v>12049</v>
      </c>
      <c r="G3322" s="140" t="s">
        <v>3500</v>
      </c>
      <c r="H3322" s="558">
        <v>2250</v>
      </c>
      <c r="I3322" s="271"/>
      <c r="J3322" s="271"/>
      <c r="K3322" s="271"/>
    </row>
    <row r="3323" spans="1:11" ht="119.25" customHeight="1" x14ac:dyDescent="0.25">
      <c r="A3323" s="157">
        <v>43656</v>
      </c>
      <c r="B3323" s="550" t="s">
        <v>12050</v>
      </c>
      <c r="C3323" s="556" t="s">
        <v>6579</v>
      </c>
      <c r="D3323" s="557">
        <v>2474848</v>
      </c>
      <c r="E3323" s="554" t="s">
        <v>12051</v>
      </c>
      <c r="F3323" s="597" t="s">
        <v>12052</v>
      </c>
      <c r="G3323" s="140" t="s">
        <v>3500</v>
      </c>
      <c r="H3323" s="558">
        <v>2408</v>
      </c>
      <c r="I3323" s="271"/>
      <c r="J3323" s="271"/>
      <c r="K3323" s="271"/>
    </row>
    <row r="3324" spans="1:11" ht="119.25" customHeight="1" x14ac:dyDescent="0.25">
      <c r="A3324" s="157">
        <v>43656</v>
      </c>
      <c r="B3324" s="550" t="s">
        <v>12053</v>
      </c>
      <c r="C3324" s="554" t="s">
        <v>11922</v>
      </c>
      <c r="D3324" s="557">
        <v>30563142</v>
      </c>
      <c r="E3324" s="554" t="s">
        <v>11923</v>
      </c>
      <c r="F3324" s="597" t="s">
        <v>12054</v>
      </c>
      <c r="G3324" s="140" t="s">
        <v>3500</v>
      </c>
      <c r="H3324" s="558">
        <v>2640</v>
      </c>
      <c r="I3324" s="271"/>
      <c r="J3324" s="271"/>
      <c r="K3324" s="271"/>
    </row>
    <row r="3325" spans="1:11" ht="119.25" customHeight="1" x14ac:dyDescent="0.25">
      <c r="A3325" s="157">
        <v>43656</v>
      </c>
      <c r="B3325" s="550" t="s">
        <v>12055</v>
      </c>
      <c r="C3325" s="556" t="s">
        <v>12056</v>
      </c>
      <c r="D3325" s="557">
        <v>2471732</v>
      </c>
      <c r="E3325" s="554" t="s">
        <v>12057</v>
      </c>
      <c r="F3325" s="597" t="s">
        <v>12058</v>
      </c>
      <c r="G3325" s="140" t="s">
        <v>3500</v>
      </c>
      <c r="H3325" s="558">
        <v>2849</v>
      </c>
      <c r="I3325" s="271"/>
      <c r="J3325" s="271"/>
      <c r="K3325" s="271"/>
    </row>
    <row r="3326" spans="1:11" ht="119.25" customHeight="1" x14ac:dyDescent="0.25">
      <c r="A3326" s="157">
        <v>43656</v>
      </c>
      <c r="B3326" s="550" t="s">
        <v>12059</v>
      </c>
      <c r="C3326" s="554" t="s">
        <v>12060</v>
      </c>
      <c r="D3326" s="557">
        <v>34132435</v>
      </c>
      <c r="E3326" s="554" t="s">
        <v>12061</v>
      </c>
      <c r="F3326" s="597" t="s">
        <v>12062</v>
      </c>
      <c r="G3326" s="140" t="s">
        <v>3500</v>
      </c>
      <c r="H3326" s="558">
        <v>2932</v>
      </c>
      <c r="I3326" s="271"/>
      <c r="J3326" s="271"/>
      <c r="K3326" s="271"/>
    </row>
    <row r="3327" spans="1:11" ht="119.25" customHeight="1" x14ac:dyDescent="0.25">
      <c r="A3327" s="157">
        <v>43656</v>
      </c>
      <c r="B3327" s="550" t="s">
        <v>12063</v>
      </c>
      <c r="C3327" s="556" t="s">
        <v>12064</v>
      </c>
      <c r="D3327" s="557">
        <v>2471761</v>
      </c>
      <c r="E3327" s="554" t="s">
        <v>6894</v>
      </c>
      <c r="F3327" s="597" t="s">
        <v>12065</v>
      </c>
      <c r="G3327" s="140" t="s">
        <v>3500</v>
      </c>
      <c r="H3327" s="558">
        <v>3045</v>
      </c>
      <c r="I3327" s="271"/>
      <c r="J3327" s="271"/>
      <c r="K3327" s="271"/>
    </row>
    <row r="3328" spans="1:11" ht="119.25" customHeight="1" x14ac:dyDescent="0.25">
      <c r="A3328" s="157">
        <v>43656</v>
      </c>
      <c r="B3328" s="550" t="s">
        <v>12066</v>
      </c>
      <c r="C3328" s="556" t="s">
        <v>12067</v>
      </c>
      <c r="D3328" s="557">
        <v>23308574</v>
      </c>
      <c r="E3328" s="554" t="s">
        <v>12068</v>
      </c>
      <c r="F3328" s="597" t="s">
        <v>12069</v>
      </c>
      <c r="G3328" s="140" t="s">
        <v>3500</v>
      </c>
      <c r="H3328" s="558">
        <v>3376.2</v>
      </c>
      <c r="I3328" s="271"/>
      <c r="J3328" s="271"/>
      <c r="K3328" s="271"/>
    </row>
    <row r="3329" spans="1:11" ht="119.25" customHeight="1" x14ac:dyDescent="0.25">
      <c r="A3329" s="157">
        <v>43656</v>
      </c>
      <c r="B3329" s="550" t="s">
        <v>12070</v>
      </c>
      <c r="C3329" s="559" t="s">
        <v>12071</v>
      </c>
      <c r="D3329" s="557">
        <v>36788904</v>
      </c>
      <c r="E3329" s="554" t="s">
        <v>12072</v>
      </c>
      <c r="F3329" s="597" t="s">
        <v>12073</v>
      </c>
      <c r="G3329" s="140" t="s">
        <v>3500</v>
      </c>
      <c r="H3329" s="558">
        <v>3423</v>
      </c>
      <c r="I3329" s="271"/>
      <c r="J3329" s="271"/>
      <c r="K3329" s="271"/>
    </row>
    <row r="3330" spans="1:11" ht="119.25" customHeight="1" x14ac:dyDescent="0.25">
      <c r="A3330" s="157">
        <v>43656</v>
      </c>
      <c r="B3330" s="550" t="s">
        <v>12074</v>
      </c>
      <c r="C3330" s="560" t="s">
        <v>12075</v>
      </c>
      <c r="D3330" s="557">
        <v>20128222</v>
      </c>
      <c r="E3330" s="554" t="s">
        <v>12076</v>
      </c>
      <c r="F3330" s="597" t="s">
        <v>12077</v>
      </c>
      <c r="G3330" s="140" t="s">
        <v>3500</v>
      </c>
      <c r="H3330" s="558">
        <v>3500</v>
      </c>
      <c r="I3330" s="271"/>
      <c r="J3330" s="271"/>
      <c r="K3330" s="271"/>
    </row>
    <row r="3331" spans="1:11" ht="119.25" customHeight="1" x14ac:dyDescent="0.25">
      <c r="A3331" s="157">
        <v>43656</v>
      </c>
      <c r="B3331" s="550" t="s">
        <v>12078</v>
      </c>
      <c r="C3331" s="560" t="s">
        <v>12079</v>
      </c>
      <c r="D3331" s="557">
        <v>2471710</v>
      </c>
      <c r="E3331" s="554" t="s">
        <v>12080</v>
      </c>
      <c r="F3331" s="597" t="s">
        <v>12081</v>
      </c>
      <c r="G3331" s="140" t="s">
        <v>3500</v>
      </c>
      <c r="H3331" s="558">
        <v>3522.25</v>
      </c>
      <c r="I3331" s="271"/>
      <c r="J3331" s="271"/>
      <c r="K3331" s="271"/>
    </row>
    <row r="3332" spans="1:11" ht="119.25" customHeight="1" x14ac:dyDescent="0.25">
      <c r="A3332" s="157">
        <v>43656</v>
      </c>
      <c r="B3332" s="550" t="s">
        <v>12082</v>
      </c>
      <c r="C3332" s="560" t="s">
        <v>12083</v>
      </c>
      <c r="D3332" s="557">
        <v>42605190</v>
      </c>
      <c r="E3332" s="554" t="s">
        <v>12084</v>
      </c>
      <c r="F3332" s="597" t="s">
        <v>12085</v>
      </c>
      <c r="G3332" s="140" t="s">
        <v>3500</v>
      </c>
      <c r="H3332" s="558">
        <v>12000</v>
      </c>
      <c r="I3332" s="271"/>
      <c r="J3332" s="271"/>
      <c r="K3332" s="271"/>
    </row>
    <row r="3333" spans="1:11" ht="119.25" customHeight="1" x14ac:dyDescent="0.25">
      <c r="A3333" s="157">
        <v>43656</v>
      </c>
      <c r="B3333" s="550" t="s">
        <v>12086</v>
      </c>
      <c r="C3333" s="559" t="s">
        <v>11936</v>
      </c>
      <c r="D3333" s="557">
        <v>25195855</v>
      </c>
      <c r="E3333" s="554" t="s">
        <v>11937</v>
      </c>
      <c r="F3333" s="597" t="s">
        <v>12087</v>
      </c>
      <c r="G3333" s="140" t="s">
        <v>3500</v>
      </c>
      <c r="H3333" s="558">
        <v>13000</v>
      </c>
      <c r="I3333" s="271"/>
      <c r="J3333" s="271"/>
      <c r="K3333" s="271"/>
    </row>
    <row r="3334" spans="1:11" ht="119.25" customHeight="1" x14ac:dyDescent="0.25">
      <c r="A3334" s="157">
        <v>43656</v>
      </c>
      <c r="B3334" s="550" t="s">
        <v>12088</v>
      </c>
      <c r="C3334" s="561" t="s">
        <v>11907</v>
      </c>
      <c r="D3334" s="557" t="s">
        <v>11908</v>
      </c>
      <c r="E3334" s="554" t="s">
        <v>7773</v>
      </c>
      <c r="F3334" s="597" t="s">
        <v>12089</v>
      </c>
      <c r="G3334" s="140" t="s">
        <v>3500</v>
      </c>
      <c r="H3334" s="558">
        <v>85000</v>
      </c>
      <c r="I3334" s="271"/>
      <c r="J3334" s="271"/>
      <c r="K3334" s="271"/>
    </row>
    <row r="3335" spans="1:11" ht="119.25" customHeight="1" x14ac:dyDescent="0.25">
      <c r="A3335" s="157">
        <v>43656</v>
      </c>
      <c r="B3335" s="550" t="s">
        <v>12090</v>
      </c>
      <c r="C3335" s="308" t="s">
        <v>5365</v>
      </c>
      <c r="D3335" s="557">
        <v>38013409</v>
      </c>
      <c r="E3335" s="554" t="s">
        <v>5366</v>
      </c>
      <c r="F3335" s="597" t="s">
        <v>12091</v>
      </c>
      <c r="G3335" s="140" t="s">
        <v>3500</v>
      </c>
      <c r="H3335" s="558">
        <v>97562.4</v>
      </c>
      <c r="I3335" s="271"/>
      <c r="J3335" s="271"/>
      <c r="K3335" s="271"/>
    </row>
    <row r="3336" spans="1:11" ht="119.25" customHeight="1" x14ac:dyDescent="0.25">
      <c r="A3336" s="157">
        <v>43656</v>
      </c>
      <c r="B3336" s="550" t="s">
        <v>12092</v>
      </c>
      <c r="C3336" s="559" t="s">
        <v>12093</v>
      </c>
      <c r="D3336" s="557">
        <v>42417223</v>
      </c>
      <c r="E3336" s="554" t="s">
        <v>12094</v>
      </c>
      <c r="F3336" s="597" t="s">
        <v>12095</v>
      </c>
      <c r="G3336" s="140" t="s">
        <v>3500</v>
      </c>
      <c r="H3336" s="558">
        <v>100000</v>
      </c>
      <c r="I3336" s="271"/>
      <c r="J3336" s="271"/>
      <c r="K3336" s="271"/>
    </row>
    <row r="3337" spans="1:11" ht="119.25" customHeight="1" x14ac:dyDescent="0.25">
      <c r="A3337" s="157">
        <v>43656</v>
      </c>
      <c r="B3337" s="550" t="s">
        <v>12096</v>
      </c>
      <c r="C3337" s="559" t="s">
        <v>12097</v>
      </c>
      <c r="D3337" s="557">
        <v>20765851</v>
      </c>
      <c r="E3337" s="554" t="s">
        <v>12098</v>
      </c>
      <c r="F3337" s="597" t="s">
        <v>12099</v>
      </c>
      <c r="G3337" s="140" t="s">
        <v>3500</v>
      </c>
      <c r="H3337" s="558">
        <v>121824</v>
      </c>
      <c r="I3337" s="271"/>
      <c r="J3337" s="271"/>
      <c r="K3337" s="271"/>
    </row>
    <row r="3338" spans="1:11" ht="119.25" customHeight="1" x14ac:dyDescent="0.25">
      <c r="A3338" s="157">
        <v>43656</v>
      </c>
      <c r="B3338" s="550" t="s">
        <v>12100</v>
      </c>
      <c r="C3338" s="562" t="s">
        <v>7780</v>
      </c>
      <c r="D3338" s="557" t="s">
        <v>11911</v>
      </c>
      <c r="E3338" s="552" t="s">
        <v>5386</v>
      </c>
      <c r="F3338" s="597" t="s">
        <v>12101</v>
      </c>
      <c r="G3338" s="140" t="s">
        <v>3500</v>
      </c>
      <c r="H3338" s="558">
        <v>165000</v>
      </c>
      <c r="I3338" s="271"/>
      <c r="J3338" s="271"/>
      <c r="K3338" s="271"/>
    </row>
    <row r="3339" spans="1:11" ht="119.25" customHeight="1" x14ac:dyDescent="0.25">
      <c r="A3339" s="157">
        <v>43656</v>
      </c>
      <c r="B3339" s="550" t="s">
        <v>12102</v>
      </c>
      <c r="C3339" s="561" t="s">
        <v>5544</v>
      </c>
      <c r="D3339" s="557" t="s">
        <v>11900</v>
      </c>
      <c r="E3339" s="552" t="s">
        <v>7769</v>
      </c>
      <c r="F3339" s="597" t="s">
        <v>12103</v>
      </c>
      <c r="G3339" s="140" t="s">
        <v>3500</v>
      </c>
      <c r="H3339" s="558">
        <v>329584</v>
      </c>
      <c r="I3339" s="271"/>
      <c r="J3339" s="271"/>
      <c r="K3339" s="271"/>
    </row>
    <row r="3340" spans="1:11" ht="119.25" customHeight="1" x14ac:dyDescent="0.25">
      <c r="A3340" s="157">
        <v>43656</v>
      </c>
      <c r="B3340" s="550" t="s">
        <v>12104</v>
      </c>
      <c r="C3340" s="560" t="s">
        <v>7776</v>
      </c>
      <c r="D3340" s="557" t="s">
        <v>7783</v>
      </c>
      <c r="E3340" s="552" t="s">
        <v>7777</v>
      </c>
      <c r="F3340" s="597" t="s">
        <v>12105</v>
      </c>
      <c r="G3340" s="140" t="s">
        <v>3500</v>
      </c>
      <c r="H3340" s="558">
        <v>400000</v>
      </c>
      <c r="I3340" s="271"/>
      <c r="J3340" s="271"/>
      <c r="K3340" s="271"/>
    </row>
    <row r="3341" spans="1:11" ht="119.25" customHeight="1" x14ac:dyDescent="0.25">
      <c r="A3341" s="157">
        <v>43656</v>
      </c>
      <c r="B3341" s="550" t="s">
        <v>12106</v>
      </c>
      <c r="C3341" s="559" t="s">
        <v>7280</v>
      </c>
      <c r="D3341" s="557" t="s">
        <v>10661</v>
      </c>
      <c r="E3341" s="552" t="s">
        <v>5301</v>
      </c>
      <c r="F3341" s="597" t="s">
        <v>12107</v>
      </c>
      <c r="G3341" s="140" t="s">
        <v>3500</v>
      </c>
      <c r="H3341" s="558">
        <v>500000</v>
      </c>
      <c r="I3341" s="271"/>
      <c r="J3341" s="271"/>
      <c r="K3341" s="271"/>
    </row>
    <row r="3342" spans="1:11" ht="119.25" customHeight="1" x14ac:dyDescent="0.25">
      <c r="A3342" s="157">
        <v>43656</v>
      </c>
      <c r="B3342" s="550" t="s">
        <v>12108</v>
      </c>
      <c r="C3342" s="559" t="s">
        <v>5278</v>
      </c>
      <c r="D3342" s="557" t="s">
        <v>7535</v>
      </c>
      <c r="E3342" s="552" t="s">
        <v>7536</v>
      </c>
      <c r="F3342" s="597" t="s">
        <v>12109</v>
      </c>
      <c r="G3342" s="140" t="s">
        <v>3500</v>
      </c>
      <c r="H3342" s="558">
        <v>500000</v>
      </c>
      <c r="I3342" s="271"/>
      <c r="J3342" s="271"/>
      <c r="K3342" s="271"/>
    </row>
    <row r="3343" spans="1:11" ht="119.25" customHeight="1" x14ac:dyDescent="0.25">
      <c r="A3343" s="157">
        <v>43656</v>
      </c>
      <c r="B3343" s="550" t="s">
        <v>12110</v>
      </c>
      <c r="C3343" s="561" t="s">
        <v>11870</v>
      </c>
      <c r="D3343" s="557" t="s">
        <v>5553</v>
      </c>
      <c r="E3343" s="552" t="s">
        <v>11871</v>
      </c>
      <c r="F3343" s="597" t="s">
        <v>12111</v>
      </c>
      <c r="G3343" s="140" t="s">
        <v>3500</v>
      </c>
      <c r="H3343" s="558">
        <v>550000</v>
      </c>
      <c r="I3343" s="271"/>
      <c r="J3343" s="271"/>
      <c r="K3343" s="271"/>
    </row>
    <row r="3344" spans="1:11" ht="119.25" customHeight="1" x14ac:dyDescent="0.25">
      <c r="A3344" s="157">
        <v>43656</v>
      </c>
      <c r="B3344" s="550" t="s">
        <v>12112</v>
      </c>
      <c r="C3344" s="562" t="s">
        <v>7780</v>
      </c>
      <c r="D3344" s="557" t="s">
        <v>11911</v>
      </c>
      <c r="E3344" s="552" t="s">
        <v>5386</v>
      </c>
      <c r="F3344" s="597" t="s">
        <v>12113</v>
      </c>
      <c r="G3344" s="140" t="s">
        <v>3500</v>
      </c>
      <c r="H3344" s="558">
        <v>825342</v>
      </c>
      <c r="I3344" s="271"/>
      <c r="J3344" s="271"/>
      <c r="K3344" s="271"/>
    </row>
    <row r="3345" spans="1:11" ht="119.25" customHeight="1" x14ac:dyDescent="0.25">
      <c r="A3345" s="157">
        <v>43656</v>
      </c>
      <c r="B3345" s="550" t="s">
        <v>12114</v>
      </c>
      <c r="C3345" s="561" t="s">
        <v>11907</v>
      </c>
      <c r="D3345" s="557" t="s">
        <v>11908</v>
      </c>
      <c r="E3345" s="552" t="s">
        <v>7773</v>
      </c>
      <c r="F3345" s="597" t="s">
        <v>12115</v>
      </c>
      <c r="G3345" s="140" t="s">
        <v>3500</v>
      </c>
      <c r="H3345" s="558">
        <v>845074</v>
      </c>
      <c r="I3345" s="271"/>
      <c r="J3345" s="271"/>
      <c r="K3345" s="271"/>
    </row>
    <row r="3346" spans="1:11" ht="119.25" customHeight="1" x14ac:dyDescent="0.25">
      <c r="A3346" s="157">
        <v>43656</v>
      </c>
      <c r="B3346" s="550" t="s">
        <v>12116</v>
      </c>
      <c r="C3346" s="561" t="s">
        <v>11870</v>
      </c>
      <c r="D3346" s="557" t="s">
        <v>5553</v>
      </c>
      <c r="E3346" s="552" t="s">
        <v>11871</v>
      </c>
      <c r="F3346" s="597" t="s">
        <v>12117</v>
      </c>
      <c r="G3346" s="140" t="s">
        <v>3500</v>
      </c>
      <c r="H3346" s="558">
        <v>1500000</v>
      </c>
      <c r="I3346" s="271"/>
      <c r="J3346" s="271"/>
      <c r="K3346" s="271"/>
    </row>
    <row r="3347" spans="1:11" ht="119.25" customHeight="1" x14ac:dyDescent="0.25">
      <c r="A3347" s="157">
        <v>43656</v>
      </c>
      <c r="B3347" s="550" t="s">
        <v>12118</v>
      </c>
      <c r="C3347" s="559" t="s">
        <v>5278</v>
      </c>
      <c r="D3347" s="557" t="s">
        <v>7535</v>
      </c>
      <c r="E3347" s="552" t="s">
        <v>7536</v>
      </c>
      <c r="F3347" s="597" t="s">
        <v>12119</v>
      </c>
      <c r="G3347" s="140" t="s">
        <v>3500</v>
      </c>
      <c r="H3347" s="558">
        <v>2000000</v>
      </c>
      <c r="I3347" s="271"/>
      <c r="J3347" s="271"/>
      <c r="K3347" s="271"/>
    </row>
    <row r="3348" spans="1:11" ht="119.25" customHeight="1" x14ac:dyDescent="0.25">
      <c r="A3348" s="157">
        <v>43656</v>
      </c>
      <c r="B3348" s="550" t="s">
        <v>12120</v>
      </c>
      <c r="C3348" s="560" t="s">
        <v>7776</v>
      </c>
      <c r="D3348" s="557" t="s">
        <v>7783</v>
      </c>
      <c r="E3348" s="552" t="s">
        <v>7777</v>
      </c>
      <c r="F3348" s="597" t="s">
        <v>12121</v>
      </c>
      <c r="G3348" s="140" t="s">
        <v>3500</v>
      </c>
      <c r="H3348" s="558">
        <v>2000000</v>
      </c>
      <c r="I3348" s="271"/>
      <c r="J3348" s="271"/>
      <c r="K3348" s="271"/>
    </row>
    <row r="3349" spans="1:11" ht="119.25" customHeight="1" x14ac:dyDescent="0.25">
      <c r="A3349" s="159">
        <v>43657</v>
      </c>
      <c r="B3349" s="563" t="s">
        <v>12122</v>
      </c>
      <c r="C3349" s="564" t="s">
        <v>12123</v>
      </c>
      <c r="D3349" s="565">
        <v>2471784</v>
      </c>
      <c r="E3349" s="552" t="s">
        <v>12124</v>
      </c>
      <c r="F3349" s="598" t="s">
        <v>12125</v>
      </c>
      <c r="G3349" s="140" t="s">
        <v>3500</v>
      </c>
      <c r="H3349" s="566">
        <v>1900</v>
      </c>
      <c r="I3349" s="271"/>
      <c r="J3349" s="271"/>
      <c r="K3349" s="271"/>
    </row>
    <row r="3350" spans="1:11" ht="119.25" customHeight="1" x14ac:dyDescent="0.25">
      <c r="A3350" s="159">
        <v>43657</v>
      </c>
      <c r="B3350" s="563" t="s">
        <v>12126</v>
      </c>
      <c r="C3350" s="564" t="s">
        <v>12127</v>
      </c>
      <c r="D3350" s="565">
        <v>2471726</v>
      </c>
      <c r="E3350" s="552" t="s">
        <v>6910</v>
      </c>
      <c r="F3350" s="598" t="s">
        <v>12128</v>
      </c>
      <c r="G3350" s="140" t="s">
        <v>3500</v>
      </c>
      <c r="H3350" s="566">
        <v>1932</v>
      </c>
      <c r="I3350" s="271"/>
      <c r="J3350" s="271"/>
      <c r="K3350" s="271"/>
    </row>
    <row r="3351" spans="1:11" ht="119.25" customHeight="1" x14ac:dyDescent="0.25">
      <c r="A3351" s="159">
        <v>43657</v>
      </c>
      <c r="B3351" s="563" t="s">
        <v>12129</v>
      </c>
      <c r="C3351" s="564" t="s">
        <v>12130</v>
      </c>
      <c r="D3351" s="565">
        <v>2474943</v>
      </c>
      <c r="E3351" s="552" t="s">
        <v>12131</v>
      </c>
      <c r="F3351" s="598" t="s">
        <v>12132</v>
      </c>
      <c r="G3351" s="140" t="s">
        <v>3500</v>
      </c>
      <c r="H3351" s="566">
        <v>2358</v>
      </c>
      <c r="I3351" s="271"/>
      <c r="J3351" s="271"/>
      <c r="K3351" s="271"/>
    </row>
    <row r="3352" spans="1:11" ht="119.25" customHeight="1" x14ac:dyDescent="0.25">
      <c r="A3352" s="159">
        <v>43657</v>
      </c>
      <c r="B3352" s="563" t="s">
        <v>12133</v>
      </c>
      <c r="C3352" s="567" t="s">
        <v>10598</v>
      </c>
      <c r="D3352" s="565">
        <v>36922025</v>
      </c>
      <c r="E3352" s="552" t="s">
        <v>10599</v>
      </c>
      <c r="F3352" s="598" t="s">
        <v>12134</v>
      </c>
      <c r="G3352" s="140" t="s">
        <v>3500</v>
      </c>
      <c r="H3352" s="566">
        <v>2610.5</v>
      </c>
      <c r="I3352" s="271"/>
      <c r="J3352" s="271"/>
      <c r="K3352" s="271"/>
    </row>
    <row r="3353" spans="1:11" ht="119.25" customHeight="1" x14ac:dyDescent="0.25">
      <c r="A3353" s="159">
        <v>43657</v>
      </c>
      <c r="B3353" s="563" t="s">
        <v>12135</v>
      </c>
      <c r="C3353" s="564" t="s">
        <v>12136</v>
      </c>
      <c r="D3353" s="162" t="s">
        <v>3500</v>
      </c>
      <c r="E3353" s="552" t="s">
        <v>12137</v>
      </c>
      <c r="F3353" s="598" t="s">
        <v>12138</v>
      </c>
      <c r="G3353" s="140" t="s">
        <v>3500</v>
      </c>
      <c r="H3353" s="566">
        <v>2835</v>
      </c>
      <c r="I3353" s="271"/>
      <c r="J3353" s="271"/>
      <c r="K3353" s="271"/>
    </row>
    <row r="3354" spans="1:11" ht="119.25" customHeight="1" x14ac:dyDescent="0.25">
      <c r="A3354" s="159">
        <v>43657</v>
      </c>
      <c r="B3354" s="563" t="s">
        <v>12139</v>
      </c>
      <c r="C3354" s="567" t="s">
        <v>10598</v>
      </c>
      <c r="D3354" s="565" t="s">
        <v>10486</v>
      </c>
      <c r="E3354" s="552" t="s">
        <v>10599</v>
      </c>
      <c r="F3354" s="598" t="s">
        <v>12140</v>
      </c>
      <c r="G3354" s="140" t="s">
        <v>3500</v>
      </c>
      <c r="H3354" s="566">
        <v>2875</v>
      </c>
      <c r="I3354" s="271"/>
      <c r="J3354" s="271"/>
      <c r="K3354" s="271"/>
    </row>
    <row r="3355" spans="1:11" ht="119.25" customHeight="1" x14ac:dyDescent="0.25">
      <c r="A3355" s="159">
        <v>43657</v>
      </c>
      <c r="B3355" s="563" t="s">
        <v>12141</v>
      </c>
      <c r="C3355" s="564" t="s">
        <v>12142</v>
      </c>
      <c r="D3355" s="565">
        <v>2474860</v>
      </c>
      <c r="E3355" s="552" t="s">
        <v>12143</v>
      </c>
      <c r="F3355" s="598" t="s">
        <v>12144</v>
      </c>
      <c r="G3355" s="140" t="s">
        <v>3500</v>
      </c>
      <c r="H3355" s="566">
        <v>3095.63</v>
      </c>
      <c r="I3355" s="271"/>
      <c r="J3355" s="271"/>
      <c r="K3355" s="271"/>
    </row>
    <row r="3356" spans="1:11" ht="119.25" customHeight="1" x14ac:dyDescent="0.25">
      <c r="A3356" s="159">
        <v>43657</v>
      </c>
      <c r="B3356" s="563" t="s">
        <v>12145</v>
      </c>
      <c r="C3356" s="567" t="s">
        <v>11874</v>
      </c>
      <c r="D3356" s="565">
        <v>37452863</v>
      </c>
      <c r="E3356" s="552" t="s">
        <v>8212</v>
      </c>
      <c r="F3356" s="598" t="s">
        <v>12146</v>
      </c>
      <c r="G3356" s="140" t="s">
        <v>3500</v>
      </c>
      <c r="H3356" s="566">
        <v>5280</v>
      </c>
      <c r="I3356" s="271"/>
      <c r="J3356" s="271"/>
      <c r="K3356" s="271"/>
    </row>
    <row r="3357" spans="1:11" ht="119.25" customHeight="1" x14ac:dyDescent="0.25">
      <c r="A3357" s="159">
        <v>43657</v>
      </c>
      <c r="B3357" s="563" t="s">
        <v>12147</v>
      </c>
      <c r="C3357" s="567" t="s">
        <v>12148</v>
      </c>
      <c r="D3357" s="565">
        <v>30997095</v>
      </c>
      <c r="E3357" s="552" t="s">
        <v>12149</v>
      </c>
      <c r="F3357" s="598" t="s">
        <v>12150</v>
      </c>
      <c r="G3357" s="140" t="s">
        <v>3500</v>
      </c>
      <c r="H3357" s="566">
        <v>7992.4</v>
      </c>
      <c r="I3357" s="271"/>
      <c r="J3357" s="271"/>
      <c r="K3357" s="271"/>
    </row>
    <row r="3358" spans="1:11" ht="119.25" customHeight="1" x14ac:dyDescent="0.25">
      <c r="A3358" s="159">
        <v>43657</v>
      </c>
      <c r="B3358" s="563" t="s">
        <v>12151</v>
      </c>
      <c r="C3358" s="564" t="s">
        <v>12152</v>
      </c>
      <c r="D3358" s="162" t="s">
        <v>3500</v>
      </c>
      <c r="E3358" s="552" t="s">
        <v>12153</v>
      </c>
      <c r="F3358" s="598" t="s">
        <v>12154</v>
      </c>
      <c r="G3358" s="140" t="s">
        <v>3500</v>
      </c>
      <c r="H3358" s="566">
        <v>29229.200000000001</v>
      </c>
      <c r="I3358" s="271"/>
      <c r="J3358" s="271"/>
      <c r="K3358" s="271"/>
    </row>
    <row r="3359" spans="1:11" ht="119.25" customHeight="1" x14ac:dyDescent="0.25">
      <c r="A3359" s="159">
        <v>43657</v>
      </c>
      <c r="B3359" s="563" t="s">
        <v>12155</v>
      </c>
      <c r="C3359" s="567" t="s">
        <v>12156</v>
      </c>
      <c r="D3359" s="565">
        <v>25771603</v>
      </c>
      <c r="E3359" s="552" t="s">
        <v>12157</v>
      </c>
      <c r="F3359" s="598" t="s">
        <v>12158</v>
      </c>
      <c r="G3359" s="140" t="s">
        <v>3500</v>
      </c>
      <c r="H3359" s="566">
        <v>30447.83</v>
      </c>
      <c r="I3359" s="271"/>
      <c r="J3359" s="271"/>
      <c r="K3359" s="271"/>
    </row>
    <row r="3360" spans="1:11" ht="119.25" customHeight="1" x14ac:dyDescent="0.25">
      <c r="A3360" s="159">
        <v>43657</v>
      </c>
      <c r="B3360" s="563" t="s">
        <v>12159</v>
      </c>
      <c r="C3360" s="567" t="s">
        <v>12160</v>
      </c>
      <c r="D3360" s="565">
        <v>33669201</v>
      </c>
      <c r="E3360" s="552" t="s">
        <v>12161</v>
      </c>
      <c r="F3360" s="598" t="s">
        <v>12162</v>
      </c>
      <c r="G3360" s="140" t="s">
        <v>3500</v>
      </c>
      <c r="H3360" s="566">
        <v>56400</v>
      </c>
      <c r="I3360" s="271"/>
      <c r="J3360" s="271"/>
      <c r="K3360" s="271"/>
    </row>
    <row r="3361" spans="1:11" ht="119.25" customHeight="1" x14ac:dyDescent="0.25">
      <c r="A3361" s="159">
        <v>43657</v>
      </c>
      <c r="B3361" s="563" t="s">
        <v>12163</v>
      </c>
      <c r="C3361" s="564" t="s">
        <v>12164</v>
      </c>
      <c r="D3361" s="162" t="s">
        <v>3500</v>
      </c>
      <c r="E3361" s="552" t="s">
        <v>5363</v>
      </c>
      <c r="F3361" s="598" t="s">
        <v>12165</v>
      </c>
      <c r="G3361" s="140" t="s">
        <v>3500</v>
      </c>
      <c r="H3361" s="566">
        <v>71555.320000000007</v>
      </c>
      <c r="I3361" s="271"/>
      <c r="J3361" s="271"/>
      <c r="K3361" s="271"/>
    </row>
    <row r="3362" spans="1:11" ht="119.25" customHeight="1" x14ac:dyDescent="0.25">
      <c r="A3362" s="159">
        <v>43657</v>
      </c>
      <c r="B3362" s="563" t="s">
        <v>12166</v>
      </c>
      <c r="C3362" s="564" t="s">
        <v>12152</v>
      </c>
      <c r="D3362" s="162" t="s">
        <v>3500</v>
      </c>
      <c r="E3362" s="552" t="s">
        <v>12153</v>
      </c>
      <c r="F3362" s="598" t="s">
        <v>12167</v>
      </c>
      <c r="G3362" s="140" t="s">
        <v>3500</v>
      </c>
      <c r="H3362" s="566">
        <v>118804</v>
      </c>
      <c r="I3362" s="271"/>
      <c r="J3362" s="271"/>
      <c r="K3362" s="271"/>
    </row>
    <row r="3363" spans="1:11" ht="119.25" customHeight="1" x14ac:dyDescent="0.25">
      <c r="A3363" s="159">
        <v>43657</v>
      </c>
      <c r="B3363" s="563" t="s">
        <v>12168</v>
      </c>
      <c r="C3363" s="554" t="s">
        <v>5544</v>
      </c>
      <c r="D3363" s="565" t="s">
        <v>11900</v>
      </c>
      <c r="E3363" s="552" t="s">
        <v>7769</v>
      </c>
      <c r="F3363" s="598" t="s">
        <v>12169</v>
      </c>
      <c r="G3363" s="140" t="s">
        <v>3500</v>
      </c>
      <c r="H3363" s="566">
        <v>260000</v>
      </c>
      <c r="I3363" s="271"/>
      <c r="J3363" s="271"/>
      <c r="K3363" s="271"/>
    </row>
    <row r="3364" spans="1:11" ht="119.25" customHeight="1" x14ac:dyDescent="0.25">
      <c r="A3364" s="159">
        <v>43657</v>
      </c>
      <c r="B3364" s="563" t="s">
        <v>12170</v>
      </c>
      <c r="C3364" s="561" t="s">
        <v>11907</v>
      </c>
      <c r="D3364" s="565" t="s">
        <v>11908</v>
      </c>
      <c r="E3364" s="552" t="s">
        <v>7773</v>
      </c>
      <c r="F3364" s="598" t="s">
        <v>12171</v>
      </c>
      <c r="G3364" s="140" t="s">
        <v>3500</v>
      </c>
      <c r="H3364" s="566">
        <v>910000</v>
      </c>
      <c r="I3364" s="271"/>
      <c r="J3364" s="271"/>
      <c r="K3364" s="271"/>
    </row>
    <row r="3365" spans="1:11" ht="119.25" customHeight="1" x14ac:dyDescent="0.25">
      <c r="A3365" s="159">
        <v>43657</v>
      </c>
      <c r="B3365" s="563" t="s">
        <v>12172</v>
      </c>
      <c r="C3365" s="562" t="s">
        <v>7780</v>
      </c>
      <c r="D3365" s="565" t="s">
        <v>11911</v>
      </c>
      <c r="E3365" s="552" t="s">
        <v>5386</v>
      </c>
      <c r="F3365" s="598" t="s">
        <v>12173</v>
      </c>
      <c r="G3365" s="140" t="s">
        <v>3500</v>
      </c>
      <c r="H3365" s="566">
        <v>940000</v>
      </c>
      <c r="I3365" s="271"/>
      <c r="J3365" s="271"/>
      <c r="K3365" s="271"/>
    </row>
    <row r="3366" spans="1:11" ht="119.25" customHeight="1" x14ac:dyDescent="0.25">
      <c r="A3366" s="159">
        <v>43657</v>
      </c>
      <c r="B3366" s="563" t="s">
        <v>12174</v>
      </c>
      <c r="C3366" s="560" t="s">
        <v>7776</v>
      </c>
      <c r="D3366" s="565" t="s">
        <v>7783</v>
      </c>
      <c r="E3366" s="552" t="s">
        <v>7777</v>
      </c>
      <c r="F3366" s="598" t="s">
        <v>12175</v>
      </c>
      <c r="G3366" s="140" t="s">
        <v>3500</v>
      </c>
      <c r="H3366" s="566">
        <v>2370000</v>
      </c>
      <c r="I3366" s="271"/>
      <c r="J3366" s="271"/>
      <c r="K3366" s="271"/>
    </row>
    <row r="3367" spans="1:11" ht="119.25" customHeight="1" x14ac:dyDescent="0.25">
      <c r="A3367" s="159">
        <v>43657</v>
      </c>
      <c r="B3367" s="563" t="s">
        <v>12176</v>
      </c>
      <c r="C3367" s="559" t="s">
        <v>5278</v>
      </c>
      <c r="D3367" s="565" t="s">
        <v>7535</v>
      </c>
      <c r="E3367" s="552" t="s">
        <v>7536</v>
      </c>
      <c r="F3367" s="598" t="s">
        <v>12177</v>
      </c>
      <c r="G3367" s="140" t="s">
        <v>3500</v>
      </c>
      <c r="H3367" s="566">
        <v>2700000</v>
      </c>
      <c r="I3367" s="271"/>
      <c r="J3367" s="271"/>
      <c r="K3367" s="271"/>
    </row>
    <row r="3368" spans="1:11" ht="119.25" customHeight="1" x14ac:dyDescent="0.25">
      <c r="A3368" s="159">
        <v>43657</v>
      </c>
      <c r="B3368" s="563" t="s">
        <v>12178</v>
      </c>
      <c r="C3368" s="561" t="s">
        <v>11870</v>
      </c>
      <c r="D3368" s="565" t="s">
        <v>5553</v>
      </c>
      <c r="E3368" s="552" t="s">
        <v>11871</v>
      </c>
      <c r="F3368" s="598" t="s">
        <v>12179</v>
      </c>
      <c r="G3368" s="140" t="s">
        <v>3500</v>
      </c>
      <c r="H3368" s="566">
        <v>2820000</v>
      </c>
      <c r="I3368" s="271"/>
      <c r="J3368" s="271"/>
      <c r="K3368" s="271"/>
    </row>
    <row r="3369" spans="1:11" ht="119.25" customHeight="1" x14ac:dyDescent="0.25">
      <c r="A3369" s="159">
        <v>43658</v>
      </c>
      <c r="B3369" s="563" t="s">
        <v>12180</v>
      </c>
      <c r="C3369" s="567" t="s">
        <v>11956</v>
      </c>
      <c r="D3369" s="565">
        <v>19257351</v>
      </c>
      <c r="E3369" s="552" t="s">
        <v>11957</v>
      </c>
      <c r="F3369" s="598" t="s">
        <v>12181</v>
      </c>
      <c r="G3369" s="140" t="s">
        <v>3500</v>
      </c>
      <c r="H3369" s="566">
        <v>1444.48</v>
      </c>
      <c r="I3369" s="271"/>
      <c r="J3369" s="271"/>
      <c r="K3369" s="271"/>
    </row>
    <row r="3370" spans="1:11" ht="119.25" customHeight="1" x14ac:dyDescent="0.25">
      <c r="A3370" s="159">
        <v>43658</v>
      </c>
      <c r="B3370" s="563" t="s">
        <v>12182</v>
      </c>
      <c r="C3370" s="564" t="s">
        <v>12183</v>
      </c>
      <c r="D3370" s="565">
        <v>23367370</v>
      </c>
      <c r="E3370" s="552" t="s">
        <v>12184</v>
      </c>
      <c r="F3370" s="598" t="s">
        <v>12185</v>
      </c>
      <c r="G3370" s="140" t="s">
        <v>3500</v>
      </c>
      <c r="H3370" s="566">
        <v>5000</v>
      </c>
      <c r="I3370" s="271"/>
      <c r="J3370" s="271"/>
      <c r="K3370" s="271"/>
    </row>
    <row r="3371" spans="1:11" ht="119.25" customHeight="1" x14ac:dyDescent="0.25">
      <c r="A3371" s="159">
        <v>43658</v>
      </c>
      <c r="B3371" s="563" t="s">
        <v>12186</v>
      </c>
      <c r="C3371" s="564" t="s">
        <v>12187</v>
      </c>
      <c r="D3371" s="162" t="s">
        <v>3500</v>
      </c>
      <c r="E3371" s="552" t="s">
        <v>10783</v>
      </c>
      <c r="F3371" s="598" t="s">
        <v>12188</v>
      </c>
      <c r="G3371" s="140" t="s">
        <v>3500</v>
      </c>
      <c r="H3371" s="566">
        <v>5500</v>
      </c>
      <c r="I3371" s="271"/>
      <c r="J3371" s="271"/>
      <c r="K3371" s="271"/>
    </row>
    <row r="3372" spans="1:11" ht="119.25" customHeight="1" x14ac:dyDescent="0.25">
      <c r="A3372" s="159">
        <v>43658</v>
      </c>
      <c r="B3372" s="563" t="s">
        <v>12189</v>
      </c>
      <c r="C3372" s="554" t="s">
        <v>5544</v>
      </c>
      <c r="D3372" s="565" t="s">
        <v>11900</v>
      </c>
      <c r="E3372" s="552" t="s">
        <v>7769</v>
      </c>
      <c r="F3372" s="598" t="s">
        <v>12190</v>
      </c>
      <c r="G3372" s="140" t="s">
        <v>3500</v>
      </c>
      <c r="H3372" s="566">
        <v>250000</v>
      </c>
      <c r="I3372" s="271"/>
      <c r="J3372" s="271"/>
      <c r="K3372" s="271"/>
    </row>
    <row r="3373" spans="1:11" ht="119.25" customHeight="1" x14ac:dyDescent="0.25">
      <c r="A3373" s="159">
        <v>43658</v>
      </c>
      <c r="B3373" s="563" t="s">
        <v>12191</v>
      </c>
      <c r="C3373" s="567" t="s">
        <v>5494</v>
      </c>
      <c r="D3373" s="565">
        <v>36676520</v>
      </c>
      <c r="E3373" s="552" t="s">
        <v>3559</v>
      </c>
      <c r="F3373" s="598" t="s">
        <v>12192</v>
      </c>
      <c r="G3373" s="140" t="s">
        <v>3500</v>
      </c>
      <c r="H3373" s="566">
        <v>575000</v>
      </c>
      <c r="I3373" s="271"/>
      <c r="J3373" s="271"/>
      <c r="K3373" s="271"/>
    </row>
    <row r="3374" spans="1:11" ht="119.25" customHeight="1" x14ac:dyDescent="0.25">
      <c r="A3374" s="159">
        <v>43658</v>
      </c>
      <c r="B3374" s="563" t="s">
        <v>12193</v>
      </c>
      <c r="C3374" s="561" t="s">
        <v>11907</v>
      </c>
      <c r="D3374" s="565" t="s">
        <v>11908</v>
      </c>
      <c r="E3374" s="552" t="s">
        <v>7773</v>
      </c>
      <c r="F3374" s="598" t="s">
        <v>12194</v>
      </c>
      <c r="G3374" s="140" t="s">
        <v>3500</v>
      </c>
      <c r="H3374" s="566">
        <v>950000</v>
      </c>
      <c r="I3374" s="271"/>
      <c r="J3374" s="271"/>
      <c r="K3374" s="271"/>
    </row>
    <row r="3375" spans="1:11" ht="119.25" customHeight="1" x14ac:dyDescent="0.25">
      <c r="A3375" s="159">
        <v>43658</v>
      </c>
      <c r="B3375" s="563" t="s">
        <v>12195</v>
      </c>
      <c r="C3375" s="562" t="s">
        <v>7780</v>
      </c>
      <c r="D3375" s="565" t="s">
        <v>11911</v>
      </c>
      <c r="E3375" s="552" t="s">
        <v>5386</v>
      </c>
      <c r="F3375" s="598" t="s">
        <v>12196</v>
      </c>
      <c r="G3375" s="140" t="s">
        <v>3500</v>
      </c>
      <c r="H3375" s="566">
        <v>1000000</v>
      </c>
      <c r="I3375" s="271"/>
      <c r="J3375" s="271"/>
      <c r="K3375" s="271"/>
    </row>
    <row r="3376" spans="1:11" ht="119.25" customHeight="1" x14ac:dyDescent="0.25">
      <c r="A3376" s="159">
        <v>43658</v>
      </c>
      <c r="B3376" s="563" t="s">
        <v>12197</v>
      </c>
      <c r="C3376" s="560" t="s">
        <v>7776</v>
      </c>
      <c r="D3376" s="565" t="s">
        <v>7783</v>
      </c>
      <c r="E3376" s="552" t="s">
        <v>7777</v>
      </c>
      <c r="F3376" s="598" t="s">
        <v>12121</v>
      </c>
      <c r="G3376" s="140" t="s">
        <v>3500</v>
      </c>
      <c r="H3376" s="566">
        <v>2000000</v>
      </c>
      <c r="I3376" s="271"/>
      <c r="J3376" s="271"/>
      <c r="K3376" s="271"/>
    </row>
    <row r="3377" spans="1:11" ht="119.25" customHeight="1" x14ac:dyDescent="0.25">
      <c r="A3377" s="159">
        <v>43658</v>
      </c>
      <c r="B3377" s="563" t="s">
        <v>12198</v>
      </c>
      <c r="C3377" s="561" t="s">
        <v>11870</v>
      </c>
      <c r="D3377" s="565" t="s">
        <v>5553</v>
      </c>
      <c r="E3377" s="552" t="s">
        <v>11871</v>
      </c>
      <c r="F3377" s="598" t="s">
        <v>12199</v>
      </c>
      <c r="G3377" s="140" t="s">
        <v>3500</v>
      </c>
      <c r="H3377" s="566">
        <v>2800000</v>
      </c>
      <c r="I3377" s="271"/>
      <c r="J3377" s="271"/>
      <c r="K3377" s="271"/>
    </row>
    <row r="3378" spans="1:11" ht="119.25" customHeight="1" x14ac:dyDescent="0.25">
      <c r="A3378" s="159">
        <v>43658</v>
      </c>
      <c r="B3378" s="563" t="s">
        <v>12200</v>
      </c>
      <c r="C3378" s="559" t="s">
        <v>5278</v>
      </c>
      <c r="D3378" s="565" t="s">
        <v>7535</v>
      </c>
      <c r="E3378" s="552" t="s">
        <v>7536</v>
      </c>
      <c r="F3378" s="598" t="s">
        <v>12201</v>
      </c>
      <c r="G3378" s="140" t="s">
        <v>3500</v>
      </c>
      <c r="H3378" s="566">
        <v>3000000</v>
      </c>
      <c r="I3378" s="271"/>
      <c r="J3378" s="271"/>
      <c r="K3378" s="271"/>
    </row>
    <row r="3379" spans="1:11" ht="119.25" customHeight="1" x14ac:dyDescent="0.25">
      <c r="A3379" s="172">
        <v>43661</v>
      </c>
      <c r="B3379" s="563" t="s">
        <v>12202</v>
      </c>
      <c r="C3379" s="564" t="s">
        <v>12203</v>
      </c>
      <c r="D3379" s="565">
        <v>13430328</v>
      </c>
      <c r="E3379" s="552" t="s">
        <v>12204</v>
      </c>
      <c r="F3379" s="598" t="s">
        <v>12205</v>
      </c>
      <c r="G3379" s="140" t="s">
        <v>3500</v>
      </c>
      <c r="H3379" s="566">
        <v>4875</v>
      </c>
      <c r="I3379" s="271"/>
      <c r="J3379" s="271"/>
      <c r="K3379" s="271"/>
    </row>
    <row r="3380" spans="1:11" ht="119.25" customHeight="1" x14ac:dyDescent="0.25">
      <c r="A3380" s="172">
        <v>43661</v>
      </c>
      <c r="B3380" s="563" t="s">
        <v>12206</v>
      </c>
      <c r="C3380" s="564" t="s">
        <v>12207</v>
      </c>
      <c r="D3380" s="565">
        <v>20509349</v>
      </c>
      <c r="E3380" s="552" t="s">
        <v>12208</v>
      </c>
      <c r="F3380" s="598" t="s">
        <v>12209</v>
      </c>
      <c r="G3380" s="140" t="s">
        <v>3500</v>
      </c>
      <c r="H3380" s="566">
        <v>5580</v>
      </c>
      <c r="I3380" s="271"/>
      <c r="J3380" s="271"/>
      <c r="K3380" s="271"/>
    </row>
    <row r="3381" spans="1:11" ht="119.25" customHeight="1" x14ac:dyDescent="0.25">
      <c r="A3381" s="172">
        <v>43661</v>
      </c>
      <c r="B3381" s="563" t="s">
        <v>12210</v>
      </c>
      <c r="C3381" s="567" t="s">
        <v>12156</v>
      </c>
      <c r="D3381" s="565">
        <v>25771603</v>
      </c>
      <c r="E3381" s="552" t="s">
        <v>12211</v>
      </c>
      <c r="F3381" s="598" t="s">
        <v>12212</v>
      </c>
      <c r="G3381" s="140" t="s">
        <v>3500</v>
      </c>
      <c r="H3381" s="566">
        <v>6089.57</v>
      </c>
      <c r="I3381" s="271"/>
      <c r="J3381" s="271"/>
      <c r="K3381" s="271"/>
    </row>
    <row r="3382" spans="1:11" ht="119.25" customHeight="1" x14ac:dyDescent="0.25">
      <c r="A3382" s="172">
        <v>43661</v>
      </c>
      <c r="B3382" s="563" t="s">
        <v>12213</v>
      </c>
      <c r="C3382" s="564" t="s">
        <v>12214</v>
      </c>
      <c r="D3382" s="565">
        <v>20255831</v>
      </c>
      <c r="E3382" s="552" t="s">
        <v>12215</v>
      </c>
      <c r="F3382" s="598" t="s">
        <v>12216</v>
      </c>
      <c r="G3382" s="140" t="s">
        <v>3500</v>
      </c>
      <c r="H3382" s="566">
        <v>9000</v>
      </c>
      <c r="I3382" s="271"/>
      <c r="J3382" s="271"/>
      <c r="K3382" s="271"/>
    </row>
    <row r="3383" spans="1:11" ht="119.25" customHeight="1" x14ac:dyDescent="0.25">
      <c r="A3383" s="172">
        <v>43661</v>
      </c>
      <c r="B3383" s="563" t="s">
        <v>12217</v>
      </c>
      <c r="C3383" s="564" t="s">
        <v>12083</v>
      </c>
      <c r="D3383" s="565">
        <v>42605190</v>
      </c>
      <c r="E3383" s="552" t="s">
        <v>12084</v>
      </c>
      <c r="F3383" s="598" t="s">
        <v>12218</v>
      </c>
      <c r="G3383" s="140" t="s">
        <v>3500</v>
      </c>
      <c r="H3383" s="566">
        <v>12000</v>
      </c>
      <c r="I3383" s="271"/>
      <c r="J3383" s="271"/>
      <c r="K3383" s="271"/>
    </row>
    <row r="3384" spans="1:11" ht="119.25" customHeight="1" x14ac:dyDescent="0.25">
      <c r="A3384" s="172">
        <v>43661</v>
      </c>
      <c r="B3384" s="563" t="s">
        <v>12219</v>
      </c>
      <c r="C3384" s="564" t="s">
        <v>12083</v>
      </c>
      <c r="D3384" s="565" t="s">
        <v>12220</v>
      </c>
      <c r="E3384" s="552" t="s">
        <v>12084</v>
      </c>
      <c r="F3384" s="598" t="s">
        <v>12221</v>
      </c>
      <c r="G3384" s="140" t="s">
        <v>3500</v>
      </c>
      <c r="H3384" s="566">
        <v>12000</v>
      </c>
      <c r="I3384" s="271"/>
      <c r="J3384" s="271"/>
      <c r="K3384" s="271"/>
    </row>
    <row r="3385" spans="1:11" ht="119.25" customHeight="1" x14ac:dyDescent="0.25">
      <c r="A3385" s="172">
        <v>43661</v>
      </c>
      <c r="B3385" s="563" t="s">
        <v>12222</v>
      </c>
      <c r="C3385" s="567" t="s">
        <v>12223</v>
      </c>
      <c r="D3385" s="565">
        <v>32185841</v>
      </c>
      <c r="E3385" s="552" t="s">
        <v>12224</v>
      </c>
      <c r="F3385" s="598" t="s">
        <v>12225</v>
      </c>
      <c r="G3385" s="140" t="s">
        <v>3500</v>
      </c>
      <c r="H3385" s="566">
        <v>13392</v>
      </c>
      <c r="I3385" s="271"/>
      <c r="J3385" s="271"/>
      <c r="K3385" s="271"/>
    </row>
    <row r="3386" spans="1:11" ht="119.25" customHeight="1" x14ac:dyDescent="0.25">
      <c r="A3386" s="172">
        <v>43661</v>
      </c>
      <c r="B3386" s="563" t="s">
        <v>12226</v>
      </c>
      <c r="C3386" s="564" t="s">
        <v>12227</v>
      </c>
      <c r="D3386" s="565">
        <v>24905384</v>
      </c>
      <c r="E3386" s="552" t="s">
        <v>12228</v>
      </c>
      <c r="F3386" s="598" t="s">
        <v>12229</v>
      </c>
      <c r="G3386" s="140" t="s">
        <v>3500</v>
      </c>
      <c r="H3386" s="566">
        <v>13500</v>
      </c>
      <c r="I3386" s="271"/>
      <c r="J3386" s="271"/>
      <c r="K3386" s="271"/>
    </row>
    <row r="3387" spans="1:11" ht="119.25" customHeight="1" x14ac:dyDescent="0.25">
      <c r="A3387" s="172">
        <v>43661</v>
      </c>
      <c r="B3387" s="563" t="s">
        <v>12230</v>
      </c>
      <c r="C3387" s="564" t="s">
        <v>12231</v>
      </c>
      <c r="D3387" s="565">
        <v>25403408</v>
      </c>
      <c r="E3387" s="552" t="s">
        <v>12232</v>
      </c>
      <c r="F3387" s="598" t="s">
        <v>12233</v>
      </c>
      <c r="G3387" s="140" t="s">
        <v>3500</v>
      </c>
      <c r="H3387" s="566">
        <v>64866</v>
      </c>
      <c r="I3387" s="271"/>
      <c r="J3387" s="271"/>
      <c r="K3387" s="271"/>
    </row>
    <row r="3388" spans="1:11" ht="119.25" customHeight="1" x14ac:dyDescent="0.25">
      <c r="A3388" s="172">
        <v>43661</v>
      </c>
      <c r="B3388" s="563" t="s">
        <v>12234</v>
      </c>
      <c r="C3388" s="564" t="s">
        <v>12235</v>
      </c>
      <c r="D3388" s="162" t="s">
        <v>3500</v>
      </c>
      <c r="E3388" s="568" t="s">
        <v>7577</v>
      </c>
      <c r="F3388" s="598" t="s">
        <v>12236</v>
      </c>
      <c r="G3388" s="140" t="s">
        <v>3500</v>
      </c>
      <c r="H3388" s="566">
        <v>74703</v>
      </c>
      <c r="I3388" s="271"/>
      <c r="J3388" s="271"/>
      <c r="K3388" s="271"/>
    </row>
    <row r="3389" spans="1:11" ht="119.25" customHeight="1" x14ac:dyDescent="0.25">
      <c r="A3389" s="172">
        <v>43661</v>
      </c>
      <c r="B3389" s="563" t="s">
        <v>12237</v>
      </c>
      <c r="C3389" s="567" t="s">
        <v>5775</v>
      </c>
      <c r="D3389" s="565">
        <v>33149694</v>
      </c>
      <c r="E3389" s="568" t="s">
        <v>7551</v>
      </c>
      <c r="F3389" s="598" t="s">
        <v>12238</v>
      </c>
      <c r="G3389" s="140" t="s">
        <v>3500</v>
      </c>
      <c r="H3389" s="566">
        <v>104020.8</v>
      </c>
      <c r="I3389" s="271"/>
      <c r="J3389" s="271"/>
      <c r="K3389" s="271"/>
    </row>
    <row r="3390" spans="1:11" ht="119.25" customHeight="1" x14ac:dyDescent="0.25">
      <c r="A3390" s="172">
        <v>43661</v>
      </c>
      <c r="B3390" s="563" t="s">
        <v>12239</v>
      </c>
      <c r="C3390" s="554" t="s">
        <v>5544</v>
      </c>
      <c r="D3390" s="565" t="s">
        <v>11900</v>
      </c>
      <c r="E3390" s="552" t="s">
        <v>7769</v>
      </c>
      <c r="F3390" s="598" t="s">
        <v>12240</v>
      </c>
      <c r="G3390" s="140" t="s">
        <v>3500</v>
      </c>
      <c r="H3390" s="566">
        <v>112852</v>
      </c>
      <c r="I3390" s="271"/>
      <c r="J3390" s="271"/>
      <c r="K3390" s="271"/>
    </row>
    <row r="3391" spans="1:11" ht="119.25" customHeight="1" x14ac:dyDescent="0.25">
      <c r="A3391" s="172">
        <v>43661</v>
      </c>
      <c r="B3391" s="563" t="s">
        <v>12241</v>
      </c>
      <c r="C3391" s="567" t="s">
        <v>12242</v>
      </c>
      <c r="D3391" s="565">
        <v>35506654</v>
      </c>
      <c r="E3391" s="568" t="s">
        <v>12243</v>
      </c>
      <c r="F3391" s="598" t="s">
        <v>12244</v>
      </c>
      <c r="G3391" s="140" t="s">
        <v>3500</v>
      </c>
      <c r="H3391" s="566">
        <v>120000</v>
      </c>
      <c r="I3391" s="271"/>
      <c r="J3391" s="271"/>
      <c r="K3391" s="271"/>
    </row>
    <row r="3392" spans="1:11" ht="119.25" customHeight="1" x14ac:dyDescent="0.25">
      <c r="A3392" s="172">
        <v>43661</v>
      </c>
      <c r="B3392" s="563" t="s">
        <v>12245</v>
      </c>
      <c r="C3392" s="560" t="s">
        <v>7776</v>
      </c>
      <c r="D3392" s="565" t="s">
        <v>7783</v>
      </c>
      <c r="E3392" s="552" t="s">
        <v>7777</v>
      </c>
      <c r="F3392" s="598" t="s">
        <v>12246</v>
      </c>
      <c r="G3392" s="140" t="s">
        <v>3500</v>
      </c>
      <c r="H3392" s="566">
        <v>177100</v>
      </c>
      <c r="I3392" s="271"/>
      <c r="J3392" s="271"/>
      <c r="K3392" s="271"/>
    </row>
    <row r="3393" spans="1:11" ht="119.25" customHeight="1" x14ac:dyDescent="0.25">
      <c r="A3393" s="172">
        <v>43661</v>
      </c>
      <c r="B3393" s="563" t="s">
        <v>12247</v>
      </c>
      <c r="C3393" s="561" t="s">
        <v>11907</v>
      </c>
      <c r="D3393" s="565" t="s">
        <v>11908</v>
      </c>
      <c r="E3393" s="552" t="s">
        <v>7773</v>
      </c>
      <c r="F3393" s="598" t="s">
        <v>12248</v>
      </c>
      <c r="G3393" s="140" t="s">
        <v>3500</v>
      </c>
      <c r="H3393" s="566">
        <v>449502</v>
      </c>
      <c r="I3393" s="271"/>
      <c r="J3393" s="271"/>
      <c r="K3393" s="271"/>
    </row>
    <row r="3394" spans="1:11" ht="119.25" customHeight="1" x14ac:dyDescent="0.25">
      <c r="A3394" s="172">
        <v>43661</v>
      </c>
      <c r="B3394" s="563" t="s">
        <v>12249</v>
      </c>
      <c r="C3394" s="562" t="s">
        <v>7780</v>
      </c>
      <c r="D3394" s="565">
        <v>14323764</v>
      </c>
      <c r="E3394" s="552" t="s">
        <v>5386</v>
      </c>
      <c r="F3394" s="598" t="s">
        <v>12250</v>
      </c>
      <c r="G3394" s="140" t="s">
        <v>3500</v>
      </c>
      <c r="H3394" s="566">
        <v>658068</v>
      </c>
      <c r="I3394" s="271"/>
      <c r="J3394" s="271"/>
      <c r="K3394" s="271"/>
    </row>
    <row r="3395" spans="1:11" ht="119.25" customHeight="1" x14ac:dyDescent="0.25">
      <c r="A3395" s="172">
        <v>43661</v>
      </c>
      <c r="B3395" s="563" t="s">
        <v>12251</v>
      </c>
      <c r="C3395" s="561" t="s">
        <v>11870</v>
      </c>
      <c r="D3395" s="565" t="s">
        <v>5553</v>
      </c>
      <c r="E3395" s="552" t="s">
        <v>11871</v>
      </c>
      <c r="F3395" s="598" t="s">
        <v>12252</v>
      </c>
      <c r="G3395" s="140" t="s">
        <v>3500</v>
      </c>
      <c r="H3395" s="566">
        <v>1200474</v>
      </c>
      <c r="I3395" s="271"/>
      <c r="J3395" s="271"/>
      <c r="K3395" s="271"/>
    </row>
    <row r="3396" spans="1:11" ht="119.25" customHeight="1" x14ac:dyDescent="0.25">
      <c r="A3396" s="172">
        <v>43661</v>
      </c>
      <c r="B3396" s="563" t="s">
        <v>12253</v>
      </c>
      <c r="C3396" s="559" t="s">
        <v>5278</v>
      </c>
      <c r="D3396" s="565" t="s">
        <v>7535</v>
      </c>
      <c r="E3396" s="552" t="s">
        <v>7536</v>
      </c>
      <c r="F3396" s="598" t="s">
        <v>12254</v>
      </c>
      <c r="G3396" s="140" t="s">
        <v>3500</v>
      </c>
      <c r="H3396" s="566">
        <v>1243876</v>
      </c>
      <c r="I3396" s="271"/>
      <c r="J3396" s="271"/>
      <c r="K3396" s="271"/>
    </row>
    <row r="3397" spans="1:11" ht="119.25" customHeight="1" x14ac:dyDescent="0.25">
      <c r="A3397" s="157">
        <v>43662</v>
      </c>
      <c r="B3397" s="550" t="s">
        <v>12255</v>
      </c>
      <c r="C3397" s="559" t="s">
        <v>7280</v>
      </c>
      <c r="D3397" s="184" t="s">
        <v>10661</v>
      </c>
      <c r="E3397" s="552" t="s">
        <v>5301</v>
      </c>
      <c r="F3397" s="597" t="s">
        <v>12256</v>
      </c>
      <c r="G3397" s="140" t="s">
        <v>3500</v>
      </c>
      <c r="H3397" s="185">
        <v>6</v>
      </c>
      <c r="I3397" s="271"/>
      <c r="J3397" s="271"/>
      <c r="K3397" s="271"/>
    </row>
    <row r="3398" spans="1:11" ht="119.25" customHeight="1" x14ac:dyDescent="0.25">
      <c r="A3398" s="157">
        <v>43662</v>
      </c>
      <c r="B3398" s="550" t="s">
        <v>12257</v>
      </c>
      <c r="C3398" s="554" t="s">
        <v>12258</v>
      </c>
      <c r="D3398" s="184">
        <v>32455608</v>
      </c>
      <c r="E3398" s="552" t="s">
        <v>12259</v>
      </c>
      <c r="F3398" s="597" t="s">
        <v>12260</v>
      </c>
      <c r="G3398" s="140" t="s">
        <v>3500</v>
      </c>
      <c r="H3398" s="185">
        <v>423.6</v>
      </c>
      <c r="I3398" s="271"/>
      <c r="J3398" s="271"/>
      <c r="K3398" s="271"/>
    </row>
    <row r="3399" spans="1:11" ht="119.25" customHeight="1" x14ac:dyDescent="0.25">
      <c r="A3399" s="157">
        <v>43662</v>
      </c>
      <c r="B3399" s="550" t="s">
        <v>12261</v>
      </c>
      <c r="C3399" s="554" t="s">
        <v>12039</v>
      </c>
      <c r="D3399" s="184">
        <v>38184974</v>
      </c>
      <c r="E3399" s="552" t="s">
        <v>12040</v>
      </c>
      <c r="F3399" s="597" t="s">
        <v>12262</v>
      </c>
      <c r="G3399" s="140" t="s">
        <v>3500</v>
      </c>
      <c r="H3399" s="185">
        <v>770</v>
      </c>
      <c r="I3399" s="271"/>
      <c r="J3399" s="271"/>
      <c r="K3399" s="271"/>
    </row>
    <row r="3400" spans="1:11" ht="119.25" customHeight="1" x14ac:dyDescent="0.25">
      <c r="A3400" s="157">
        <v>43662</v>
      </c>
      <c r="B3400" s="550" t="s">
        <v>12263</v>
      </c>
      <c r="C3400" s="554" t="s">
        <v>12258</v>
      </c>
      <c r="D3400" s="184">
        <v>32455608</v>
      </c>
      <c r="E3400" s="552" t="s">
        <v>12259</v>
      </c>
      <c r="F3400" s="597" t="s">
        <v>12264</v>
      </c>
      <c r="G3400" s="140" t="s">
        <v>3500</v>
      </c>
      <c r="H3400" s="185">
        <v>1257</v>
      </c>
      <c r="I3400" s="271"/>
      <c r="J3400" s="271"/>
      <c r="K3400" s="271"/>
    </row>
    <row r="3401" spans="1:11" ht="119.25" customHeight="1" x14ac:dyDescent="0.25">
      <c r="A3401" s="157">
        <v>43662</v>
      </c>
      <c r="B3401" s="550" t="s">
        <v>12265</v>
      </c>
      <c r="C3401" s="554" t="s">
        <v>12007</v>
      </c>
      <c r="D3401" s="162" t="s">
        <v>3500</v>
      </c>
      <c r="E3401" s="552" t="s">
        <v>10699</v>
      </c>
      <c r="F3401" s="597" t="s">
        <v>12266</v>
      </c>
      <c r="G3401" s="140" t="s">
        <v>3500</v>
      </c>
      <c r="H3401" s="185">
        <v>2452.5</v>
      </c>
      <c r="I3401" s="271"/>
      <c r="J3401" s="271"/>
      <c r="K3401" s="271"/>
    </row>
    <row r="3402" spans="1:11" ht="119.25" customHeight="1" x14ac:dyDescent="0.25">
      <c r="A3402" s="157">
        <v>43662</v>
      </c>
      <c r="B3402" s="550" t="s">
        <v>12267</v>
      </c>
      <c r="C3402" s="554" t="s">
        <v>12039</v>
      </c>
      <c r="D3402" s="184" t="s">
        <v>12268</v>
      </c>
      <c r="E3402" s="552" t="s">
        <v>12040</v>
      </c>
      <c r="F3402" s="597" t="s">
        <v>12269</v>
      </c>
      <c r="G3402" s="140" t="s">
        <v>3500</v>
      </c>
      <c r="H3402" s="185">
        <v>2800</v>
      </c>
      <c r="I3402" s="271"/>
      <c r="J3402" s="271"/>
      <c r="K3402" s="271"/>
    </row>
    <row r="3403" spans="1:11" ht="119.25" customHeight="1" x14ac:dyDescent="0.25">
      <c r="A3403" s="157">
        <v>43662</v>
      </c>
      <c r="B3403" s="550" t="s">
        <v>12270</v>
      </c>
      <c r="C3403" s="554" t="s">
        <v>11936</v>
      </c>
      <c r="D3403" s="184">
        <v>25195855</v>
      </c>
      <c r="E3403" s="552" t="s">
        <v>11937</v>
      </c>
      <c r="F3403" s="597" t="s">
        <v>12271</v>
      </c>
      <c r="G3403" s="140" t="s">
        <v>3500</v>
      </c>
      <c r="H3403" s="185">
        <v>3123</v>
      </c>
      <c r="I3403" s="271"/>
      <c r="J3403" s="271"/>
      <c r="K3403" s="271"/>
    </row>
    <row r="3404" spans="1:11" ht="119.25" customHeight="1" x14ac:dyDescent="0.25">
      <c r="A3404" s="157">
        <v>43662</v>
      </c>
      <c r="B3404" s="550" t="s">
        <v>12272</v>
      </c>
      <c r="C3404" s="554" t="s">
        <v>12004</v>
      </c>
      <c r="D3404" s="184">
        <v>2475032</v>
      </c>
      <c r="E3404" s="552" t="s">
        <v>10715</v>
      </c>
      <c r="F3404" s="597" t="s">
        <v>12273</v>
      </c>
      <c r="G3404" s="140" t="s">
        <v>3500</v>
      </c>
      <c r="H3404" s="185">
        <v>3603.26</v>
      </c>
      <c r="I3404" s="271"/>
      <c r="J3404" s="271"/>
      <c r="K3404" s="271"/>
    </row>
    <row r="3405" spans="1:11" ht="119.25" customHeight="1" x14ac:dyDescent="0.25">
      <c r="A3405" s="157">
        <v>43662</v>
      </c>
      <c r="B3405" s="550" t="s">
        <v>12274</v>
      </c>
      <c r="C3405" s="554" t="s">
        <v>12060</v>
      </c>
      <c r="D3405" s="184">
        <v>34132435</v>
      </c>
      <c r="E3405" s="552" t="s">
        <v>12061</v>
      </c>
      <c r="F3405" s="597" t="s">
        <v>12275</v>
      </c>
      <c r="G3405" s="140" t="s">
        <v>3500</v>
      </c>
      <c r="H3405" s="185">
        <v>3618.87</v>
      </c>
      <c r="I3405" s="271"/>
      <c r="J3405" s="271"/>
      <c r="K3405" s="271"/>
    </row>
    <row r="3406" spans="1:11" ht="119.25" customHeight="1" x14ac:dyDescent="0.25">
      <c r="A3406" s="157">
        <v>43662</v>
      </c>
      <c r="B3406" s="550" t="s">
        <v>12276</v>
      </c>
      <c r="C3406" s="554" t="s">
        <v>11919</v>
      </c>
      <c r="D3406" s="184">
        <v>21084403</v>
      </c>
      <c r="E3406" s="552" t="s">
        <v>11920</v>
      </c>
      <c r="F3406" s="597" t="s">
        <v>12277</v>
      </c>
      <c r="G3406" s="140" t="s">
        <v>3500</v>
      </c>
      <c r="H3406" s="185">
        <v>4633.3500000000004</v>
      </c>
      <c r="I3406" s="271"/>
      <c r="J3406" s="271"/>
      <c r="K3406" s="271"/>
    </row>
    <row r="3407" spans="1:11" ht="119.25" customHeight="1" x14ac:dyDescent="0.25">
      <c r="A3407" s="157">
        <v>43662</v>
      </c>
      <c r="B3407" s="550" t="s">
        <v>12278</v>
      </c>
      <c r="C3407" s="554" t="s">
        <v>12279</v>
      </c>
      <c r="D3407" s="162" t="s">
        <v>3500</v>
      </c>
      <c r="E3407" s="552" t="s">
        <v>12280</v>
      </c>
      <c r="F3407" s="597" t="s">
        <v>12281</v>
      </c>
      <c r="G3407" s="140" t="s">
        <v>3500</v>
      </c>
      <c r="H3407" s="185">
        <v>5500</v>
      </c>
      <c r="I3407" s="271"/>
      <c r="J3407" s="271"/>
      <c r="K3407" s="271"/>
    </row>
    <row r="3408" spans="1:11" ht="119.25" customHeight="1" x14ac:dyDescent="0.25">
      <c r="A3408" s="157">
        <v>43662</v>
      </c>
      <c r="B3408" s="550" t="s">
        <v>12282</v>
      </c>
      <c r="C3408" s="554" t="s">
        <v>10719</v>
      </c>
      <c r="D3408" s="184">
        <v>21120470</v>
      </c>
      <c r="E3408" s="552" t="s">
        <v>12012</v>
      </c>
      <c r="F3408" s="597" t="s">
        <v>12283</v>
      </c>
      <c r="G3408" s="140" t="s">
        <v>3500</v>
      </c>
      <c r="H3408" s="185">
        <v>5735</v>
      </c>
      <c r="I3408" s="271"/>
      <c r="J3408" s="271"/>
      <c r="K3408" s="271"/>
    </row>
    <row r="3409" spans="1:11" ht="119.25" customHeight="1" x14ac:dyDescent="0.25">
      <c r="A3409" s="157">
        <v>43662</v>
      </c>
      <c r="B3409" s="550" t="s">
        <v>12284</v>
      </c>
      <c r="C3409" s="554" t="s">
        <v>12285</v>
      </c>
      <c r="D3409" s="184">
        <v>33301970</v>
      </c>
      <c r="E3409" s="552" t="s">
        <v>12286</v>
      </c>
      <c r="F3409" s="597" t="s">
        <v>12287</v>
      </c>
      <c r="G3409" s="140" t="s">
        <v>3500</v>
      </c>
      <c r="H3409" s="185">
        <v>11160</v>
      </c>
      <c r="I3409" s="271"/>
      <c r="J3409" s="271"/>
      <c r="K3409" s="271"/>
    </row>
    <row r="3410" spans="1:11" ht="119.25" customHeight="1" x14ac:dyDescent="0.25">
      <c r="A3410" s="157">
        <v>43662</v>
      </c>
      <c r="B3410" s="550" t="s">
        <v>12288</v>
      </c>
      <c r="C3410" s="554" t="s">
        <v>11922</v>
      </c>
      <c r="D3410" s="184">
        <v>30563142</v>
      </c>
      <c r="E3410" s="552" t="s">
        <v>11923</v>
      </c>
      <c r="F3410" s="597" t="s">
        <v>12289</v>
      </c>
      <c r="G3410" s="140" t="s">
        <v>3500</v>
      </c>
      <c r="H3410" s="185">
        <v>12364</v>
      </c>
      <c r="I3410" s="271"/>
      <c r="J3410" s="271"/>
      <c r="K3410" s="271"/>
    </row>
    <row r="3411" spans="1:11" ht="119.25" customHeight="1" x14ac:dyDescent="0.25">
      <c r="A3411" s="157">
        <v>43662</v>
      </c>
      <c r="B3411" s="550" t="s">
        <v>12290</v>
      </c>
      <c r="C3411" s="554" t="s">
        <v>12291</v>
      </c>
      <c r="D3411" s="184">
        <v>39557839</v>
      </c>
      <c r="E3411" s="552" t="s">
        <v>12292</v>
      </c>
      <c r="F3411" s="597" t="s">
        <v>12293</v>
      </c>
      <c r="G3411" s="140" t="s">
        <v>3500</v>
      </c>
      <c r="H3411" s="185">
        <v>27000</v>
      </c>
      <c r="I3411" s="271"/>
      <c r="J3411" s="271"/>
      <c r="K3411" s="271"/>
    </row>
    <row r="3412" spans="1:11" ht="119.25" customHeight="1" x14ac:dyDescent="0.25">
      <c r="A3412" s="157">
        <v>43662</v>
      </c>
      <c r="B3412" s="550" t="s">
        <v>12294</v>
      </c>
      <c r="C3412" s="554" t="s">
        <v>5544</v>
      </c>
      <c r="D3412" s="184" t="s">
        <v>11900</v>
      </c>
      <c r="E3412" s="552" t="s">
        <v>7769</v>
      </c>
      <c r="F3412" s="597" t="s">
        <v>12295</v>
      </c>
      <c r="G3412" s="140" t="s">
        <v>3500</v>
      </c>
      <c r="H3412" s="185">
        <v>117314</v>
      </c>
      <c r="I3412" s="271"/>
      <c r="J3412" s="271"/>
      <c r="K3412" s="271"/>
    </row>
    <row r="3413" spans="1:11" ht="119.25" customHeight="1" x14ac:dyDescent="0.25">
      <c r="A3413" s="157">
        <v>43662</v>
      </c>
      <c r="B3413" s="550" t="s">
        <v>12296</v>
      </c>
      <c r="C3413" s="561" t="s">
        <v>11907</v>
      </c>
      <c r="D3413" s="184" t="s">
        <v>11908</v>
      </c>
      <c r="E3413" s="552" t="s">
        <v>7773</v>
      </c>
      <c r="F3413" s="597" t="s">
        <v>12297</v>
      </c>
      <c r="G3413" s="140" t="s">
        <v>3500</v>
      </c>
      <c r="H3413" s="185">
        <v>434838</v>
      </c>
      <c r="I3413" s="271"/>
      <c r="J3413" s="271"/>
      <c r="K3413" s="271"/>
    </row>
    <row r="3414" spans="1:11" ht="119.25" customHeight="1" x14ac:dyDescent="0.25">
      <c r="A3414" s="157">
        <v>43662</v>
      </c>
      <c r="B3414" s="550" t="s">
        <v>12298</v>
      </c>
      <c r="C3414" s="562" t="s">
        <v>7780</v>
      </c>
      <c r="D3414" s="184" t="s">
        <v>11911</v>
      </c>
      <c r="E3414" s="552" t="s">
        <v>5386</v>
      </c>
      <c r="F3414" s="597" t="s">
        <v>12299</v>
      </c>
      <c r="G3414" s="140" t="s">
        <v>3500</v>
      </c>
      <c r="H3414" s="185">
        <v>528917</v>
      </c>
      <c r="I3414" s="271"/>
      <c r="J3414" s="271"/>
      <c r="K3414" s="271"/>
    </row>
    <row r="3415" spans="1:11" ht="119.25" customHeight="1" x14ac:dyDescent="0.25">
      <c r="A3415" s="157">
        <v>43662</v>
      </c>
      <c r="B3415" s="550" t="s">
        <v>12300</v>
      </c>
      <c r="C3415" s="559" t="s">
        <v>7280</v>
      </c>
      <c r="D3415" s="184" t="s">
        <v>10661</v>
      </c>
      <c r="E3415" s="552" t="s">
        <v>5301</v>
      </c>
      <c r="F3415" s="597" t="s">
        <v>12301</v>
      </c>
      <c r="G3415" s="140" t="s">
        <v>3500</v>
      </c>
      <c r="H3415" s="185">
        <v>577123.6</v>
      </c>
      <c r="I3415" s="271"/>
      <c r="J3415" s="271"/>
      <c r="K3415" s="271"/>
    </row>
    <row r="3416" spans="1:11" ht="119.25" customHeight="1" x14ac:dyDescent="0.25">
      <c r="A3416" s="157">
        <v>43662</v>
      </c>
      <c r="B3416" s="550" t="s">
        <v>12302</v>
      </c>
      <c r="C3416" s="559" t="s">
        <v>7280</v>
      </c>
      <c r="D3416" s="184" t="s">
        <v>10661</v>
      </c>
      <c r="E3416" s="552" t="s">
        <v>5301</v>
      </c>
      <c r="F3416" s="597" t="s">
        <v>12303</v>
      </c>
      <c r="G3416" s="140" t="s">
        <v>3500</v>
      </c>
      <c r="H3416" s="185">
        <v>1000000</v>
      </c>
      <c r="I3416" s="271"/>
      <c r="J3416" s="271"/>
      <c r="K3416" s="271"/>
    </row>
    <row r="3417" spans="1:11" ht="119.25" customHeight="1" x14ac:dyDescent="0.25">
      <c r="A3417" s="157">
        <v>43662</v>
      </c>
      <c r="B3417" s="550" t="s">
        <v>12304</v>
      </c>
      <c r="C3417" s="560" t="s">
        <v>7776</v>
      </c>
      <c r="D3417" s="184" t="s">
        <v>7783</v>
      </c>
      <c r="E3417" s="552" t="s">
        <v>7777</v>
      </c>
      <c r="F3417" s="597" t="s">
        <v>12305</v>
      </c>
      <c r="G3417" s="140" t="s">
        <v>3500</v>
      </c>
      <c r="H3417" s="185">
        <v>1069686</v>
      </c>
      <c r="I3417" s="271"/>
      <c r="J3417" s="271"/>
      <c r="K3417" s="271"/>
    </row>
    <row r="3418" spans="1:11" ht="119.25" customHeight="1" x14ac:dyDescent="0.25">
      <c r="A3418" s="157">
        <v>43662</v>
      </c>
      <c r="B3418" s="550" t="s">
        <v>12306</v>
      </c>
      <c r="C3418" s="561" t="s">
        <v>11870</v>
      </c>
      <c r="D3418" s="184" t="s">
        <v>5553</v>
      </c>
      <c r="E3418" s="552" t="s">
        <v>11871</v>
      </c>
      <c r="F3418" s="597" t="s">
        <v>12307</v>
      </c>
      <c r="G3418" s="140" t="s">
        <v>3500</v>
      </c>
      <c r="H3418" s="185">
        <v>1418715</v>
      </c>
      <c r="I3418" s="271"/>
      <c r="J3418" s="271"/>
      <c r="K3418" s="271"/>
    </row>
    <row r="3419" spans="1:11" ht="119.25" customHeight="1" x14ac:dyDescent="0.25">
      <c r="A3419" s="157">
        <v>43662</v>
      </c>
      <c r="B3419" s="550" t="s">
        <v>12308</v>
      </c>
      <c r="C3419" s="559" t="s">
        <v>5278</v>
      </c>
      <c r="D3419" s="184" t="s">
        <v>7535</v>
      </c>
      <c r="E3419" s="552" t="s">
        <v>7536</v>
      </c>
      <c r="F3419" s="597" t="s">
        <v>12309</v>
      </c>
      <c r="G3419" s="140" t="s">
        <v>3500</v>
      </c>
      <c r="H3419" s="185">
        <v>1432040</v>
      </c>
      <c r="I3419" s="271"/>
      <c r="J3419" s="271"/>
      <c r="K3419" s="271"/>
    </row>
    <row r="3420" spans="1:11" ht="119.25" customHeight="1" x14ac:dyDescent="0.25">
      <c r="A3420" s="157">
        <v>43663</v>
      </c>
      <c r="B3420" s="550" t="s">
        <v>12310</v>
      </c>
      <c r="C3420" s="554" t="s">
        <v>12031</v>
      </c>
      <c r="D3420" s="184">
        <v>2474891</v>
      </c>
      <c r="E3420" s="552" t="s">
        <v>12032</v>
      </c>
      <c r="F3420" s="597" t="s">
        <v>12311</v>
      </c>
      <c r="G3420" s="140" t="s">
        <v>3500</v>
      </c>
      <c r="H3420" s="185">
        <v>533.79999999999995</v>
      </c>
      <c r="I3420" s="271"/>
      <c r="J3420" s="271"/>
      <c r="K3420" s="271"/>
    </row>
    <row r="3421" spans="1:11" ht="119.25" customHeight="1" x14ac:dyDescent="0.25">
      <c r="A3421" s="157">
        <v>43663</v>
      </c>
      <c r="B3421" s="550" t="s">
        <v>12312</v>
      </c>
      <c r="C3421" s="554" t="s">
        <v>6116</v>
      </c>
      <c r="D3421" s="184">
        <v>24821055</v>
      </c>
      <c r="E3421" s="552" t="s">
        <v>11550</v>
      </c>
      <c r="F3421" s="597" t="s">
        <v>12313</v>
      </c>
      <c r="G3421" s="140" t="s">
        <v>3500</v>
      </c>
      <c r="H3421" s="185">
        <v>540</v>
      </c>
      <c r="I3421" s="271"/>
      <c r="J3421" s="271"/>
      <c r="K3421" s="271"/>
    </row>
    <row r="3422" spans="1:11" ht="119.25" customHeight="1" x14ac:dyDescent="0.25">
      <c r="A3422" s="157">
        <v>43663</v>
      </c>
      <c r="B3422" s="550" t="s">
        <v>12314</v>
      </c>
      <c r="C3422" s="554" t="s">
        <v>11980</v>
      </c>
      <c r="D3422" s="184">
        <v>23152907</v>
      </c>
      <c r="E3422" s="552" t="s">
        <v>11981</v>
      </c>
      <c r="F3422" s="597" t="s">
        <v>12315</v>
      </c>
      <c r="G3422" s="140" t="s">
        <v>3500</v>
      </c>
      <c r="H3422" s="185">
        <v>930.6</v>
      </c>
      <c r="I3422" s="271"/>
      <c r="J3422" s="271"/>
      <c r="K3422" s="271"/>
    </row>
    <row r="3423" spans="1:11" ht="119.25" customHeight="1" x14ac:dyDescent="0.25">
      <c r="A3423" s="157">
        <v>43663</v>
      </c>
      <c r="B3423" s="550" t="s">
        <v>12316</v>
      </c>
      <c r="C3423" s="554" t="s">
        <v>12123</v>
      </c>
      <c r="D3423" s="184">
        <v>2471784</v>
      </c>
      <c r="E3423" s="552" t="s">
        <v>12124</v>
      </c>
      <c r="F3423" s="597" t="s">
        <v>12317</v>
      </c>
      <c r="G3423" s="140" t="s">
        <v>3500</v>
      </c>
      <c r="H3423" s="185">
        <v>1187.5</v>
      </c>
      <c r="I3423" s="271"/>
      <c r="J3423" s="271"/>
      <c r="K3423" s="271"/>
    </row>
    <row r="3424" spans="1:11" ht="119.25" customHeight="1" x14ac:dyDescent="0.25">
      <c r="A3424" s="157">
        <v>43663</v>
      </c>
      <c r="B3424" s="550" t="s">
        <v>12318</v>
      </c>
      <c r="C3424" s="554" t="s">
        <v>12319</v>
      </c>
      <c r="D3424" s="184">
        <v>19150328</v>
      </c>
      <c r="E3424" s="552" t="s">
        <v>12320</v>
      </c>
      <c r="F3424" s="597" t="s">
        <v>12321</v>
      </c>
      <c r="G3424" s="140" t="s">
        <v>3500</v>
      </c>
      <c r="H3424" s="185">
        <v>1350</v>
      </c>
      <c r="I3424" s="271"/>
      <c r="J3424" s="271"/>
      <c r="K3424" s="271"/>
    </row>
    <row r="3425" spans="1:11" ht="119.25" customHeight="1" x14ac:dyDescent="0.25">
      <c r="A3425" s="157">
        <v>43663</v>
      </c>
      <c r="B3425" s="550" t="s">
        <v>12322</v>
      </c>
      <c r="C3425" s="554" t="s">
        <v>12127</v>
      </c>
      <c r="D3425" s="184">
        <v>2471726</v>
      </c>
      <c r="E3425" s="552" t="s">
        <v>6910</v>
      </c>
      <c r="F3425" s="597" t="s">
        <v>12323</v>
      </c>
      <c r="G3425" s="140" t="s">
        <v>3500</v>
      </c>
      <c r="H3425" s="185">
        <v>1380</v>
      </c>
      <c r="I3425" s="271"/>
      <c r="J3425" s="271"/>
      <c r="K3425" s="271"/>
    </row>
    <row r="3426" spans="1:11" ht="119.25" customHeight="1" x14ac:dyDescent="0.25">
      <c r="A3426" s="157">
        <v>43663</v>
      </c>
      <c r="B3426" s="550" t="s">
        <v>12324</v>
      </c>
      <c r="C3426" s="554" t="s">
        <v>11980</v>
      </c>
      <c r="D3426" s="184">
        <v>23152907</v>
      </c>
      <c r="E3426" s="552" t="s">
        <v>11981</v>
      </c>
      <c r="F3426" s="597" t="s">
        <v>12325</v>
      </c>
      <c r="G3426" s="140" t="s">
        <v>3500</v>
      </c>
      <c r="H3426" s="185">
        <v>1822.5</v>
      </c>
      <c r="I3426" s="271"/>
      <c r="J3426" s="271"/>
      <c r="K3426" s="271"/>
    </row>
    <row r="3427" spans="1:11" ht="119.25" customHeight="1" x14ac:dyDescent="0.25">
      <c r="A3427" s="157">
        <v>43663</v>
      </c>
      <c r="B3427" s="550" t="s">
        <v>12326</v>
      </c>
      <c r="C3427" s="554" t="s">
        <v>12327</v>
      </c>
      <c r="D3427" s="184">
        <v>2471637</v>
      </c>
      <c r="E3427" s="552" t="s">
        <v>12328</v>
      </c>
      <c r="F3427" s="597" t="s">
        <v>12329</v>
      </c>
      <c r="G3427" s="140" t="s">
        <v>3500</v>
      </c>
      <c r="H3427" s="185">
        <v>2217.73</v>
      </c>
      <c r="I3427" s="271"/>
      <c r="J3427" s="271"/>
      <c r="K3427" s="271"/>
    </row>
    <row r="3428" spans="1:11" ht="119.25" customHeight="1" x14ac:dyDescent="0.25">
      <c r="A3428" s="157">
        <v>43663</v>
      </c>
      <c r="B3428" s="550" t="s">
        <v>12330</v>
      </c>
      <c r="C3428" s="554" t="s">
        <v>12079</v>
      </c>
      <c r="D3428" s="184">
        <v>2471710</v>
      </c>
      <c r="E3428" s="552" t="s">
        <v>12080</v>
      </c>
      <c r="F3428" s="597" t="s">
        <v>12331</v>
      </c>
      <c r="G3428" s="140" t="s">
        <v>3500</v>
      </c>
      <c r="H3428" s="185">
        <v>2803.2</v>
      </c>
      <c r="I3428" s="271"/>
      <c r="J3428" s="271"/>
      <c r="K3428" s="271"/>
    </row>
    <row r="3429" spans="1:11" ht="119.25" customHeight="1" x14ac:dyDescent="0.25">
      <c r="A3429" s="157">
        <v>43663</v>
      </c>
      <c r="B3429" s="550" t="s">
        <v>12332</v>
      </c>
      <c r="C3429" s="554" t="s">
        <v>12333</v>
      </c>
      <c r="D3429" s="184">
        <v>32578674</v>
      </c>
      <c r="E3429" s="552" t="s">
        <v>12076</v>
      </c>
      <c r="F3429" s="597" t="s">
        <v>12334</v>
      </c>
      <c r="G3429" s="140" t="s">
        <v>3500</v>
      </c>
      <c r="H3429" s="185">
        <v>3000</v>
      </c>
      <c r="I3429" s="271"/>
      <c r="J3429" s="271"/>
      <c r="K3429" s="271"/>
    </row>
    <row r="3430" spans="1:11" ht="119.25" customHeight="1" x14ac:dyDescent="0.25">
      <c r="A3430" s="157">
        <v>43663</v>
      </c>
      <c r="B3430" s="550" t="s">
        <v>12335</v>
      </c>
      <c r="C3430" s="554" t="s">
        <v>12064</v>
      </c>
      <c r="D3430" s="184">
        <v>2471761</v>
      </c>
      <c r="E3430" s="552" t="s">
        <v>6894</v>
      </c>
      <c r="F3430" s="597" t="s">
        <v>12336</v>
      </c>
      <c r="G3430" s="140" t="s">
        <v>3500</v>
      </c>
      <c r="H3430" s="185">
        <v>3093.75</v>
      </c>
      <c r="I3430" s="271"/>
      <c r="J3430" s="271"/>
      <c r="K3430" s="271"/>
    </row>
    <row r="3431" spans="1:11" ht="119.25" customHeight="1" x14ac:dyDescent="0.25">
      <c r="A3431" s="157">
        <v>43663</v>
      </c>
      <c r="B3431" s="550" t="s">
        <v>12337</v>
      </c>
      <c r="C3431" s="554" t="s">
        <v>12071</v>
      </c>
      <c r="D3431" s="184">
        <v>36788904</v>
      </c>
      <c r="E3431" s="552" t="s">
        <v>12072</v>
      </c>
      <c r="F3431" s="597" t="s">
        <v>12338</v>
      </c>
      <c r="G3431" s="140" t="s">
        <v>3500</v>
      </c>
      <c r="H3431" s="185">
        <v>3423</v>
      </c>
      <c r="I3431" s="271"/>
      <c r="J3431" s="271"/>
      <c r="K3431" s="271"/>
    </row>
    <row r="3432" spans="1:11" ht="119.25" customHeight="1" x14ac:dyDescent="0.25">
      <c r="A3432" s="157">
        <v>43663</v>
      </c>
      <c r="B3432" s="550" t="s">
        <v>12339</v>
      </c>
      <c r="C3432" s="554" t="s">
        <v>12142</v>
      </c>
      <c r="D3432" s="184">
        <v>2474860</v>
      </c>
      <c r="E3432" s="552" t="s">
        <v>12143</v>
      </c>
      <c r="F3432" s="597" t="s">
        <v>12336</v>
      </c>
      <c r="G3432" s="140" t="s">
        <v>3500</v>
      </c>
      <c r="H3432" s="185">
        <v>3431</v>
      </c>
      <c r="I3432" s="271"/>
      <c r="J3432" s="271"/>
      <c r="K3432" s="271"/>
    </row>
    <row r="3433" spans="1:11" ht="119.25" customHeight="1" x14ac:dyDescent="0.25">
      <c r="A3433" s="157">
        <v>43663</v>
      </c>
      <c r="B3433" s="550" t="s">
        <v>12340</v>
      </c>
      <c r="C3433" s="554" t="s">
        <v>12075</v>
      </c>
      <c r="D3433" s="184">
        <v>20128222</v>
      </c>
      <c r="E3433" s="552" t="s">
        <v>12076</v>
      </c>
      <c r="F3433" s="597" t="s">
        <v>12341</v>
      </c>
      <c r="G3433" s="140" t="s">
        <v>3500</v>
      </c>
      <c r="H3433" s="185">
        <v>3500</v>
      </c>
      <c r="I3433" s="271"/>
      <c r="J3433" s="271"/>
      <c r="K3433" s="271"/>
    </row>
    <row r="3434" spans="1:11" ht="119.25" customHeight="1" x14ac:dyDescent="0.25">
      <c r="A3434" s="157">
        <v>43663</v>
      </c>
      <c r="B3434" s="550" t="s">
        <v>12342</v>
      </c>
      <c r="C3434" s="554" t="s">
        <v>12343</v>
      </c>
      <c r="D3434" s="184">
        <v>33837545</v>
      </c>
      <c r="E3434" s="552" t="s">
        <v>12344</v>
      </c>
      <c r="F3434" s="597" t="s">
        <v>12345</v>
      </c>
      <c r="G3434" s="140" t="s">
        <v>3500</v>
      </c>
      <c r="H3434" s="185">
        <v>3780</v>
      </c>
      <c r="I3434" s="271"/>
      <c r="J3434" s="271"/>
      <c r="K3434" s="271"/>
    </row>
    <row r="3435" spans="1:11" ht="119.25" customHeight="1" x14ac:dyDescent="0.25">
      <c r="A3435" s="157">
        <v>43663</v>
      </c>
      <c r="B3435" s="550" t="s">
        <v>12346</v>
      </c>
      <c r="C3435" s="554" t="s">
        <v>12056</v>
      </c>
      <c r="D3435" s="184">
        <v>2471732</v>
      </c>
      <c r="E3435" s="552" t="s">
        <v>12057</v>
      </c>
      <c r="F3435" s="597" t="s">
        <v>12338</v>
      </c>
      <c r="G3435" s="140" t="s">
        <v>3500</v>
      </c>
      <c r="H3435" s="185">
        <v>3815</v>
      </c>
      <c r="I3435" s="271"/>
      <c r="J3435" s="271"/>
      <c r="K3435" s="271"/>
    </row>
    <row r="3436" spans="1:11" ht="119.25" customHeight="1" x14ac:dyDescent="0.25">
      <c r="A3436" s="157">
        <v>43663</v>
      </c>
      <c r="B3436" s="550" t="s">
        <v>12347</v>
      </c>
      <c r="C3436" s="554" t="s">
        <v>6579</v>
      </c>
      <c r="D3436" s="184">
        <v>2474848</v>
      </c>
      <c r="E3436" s="552" t="s">
        <v>12051</v>
      </c>
      <c r="F3436" s="597" t="s">
        <v>12348</v>
      </c>
      <c r="G3436" s="140" t="s">
        <v>3500</v>
      </c>
      <c r="H3436" s="185">
        <v>3836</v>
      </c>
      <c r="I3436" s="271"/>
      <c r="J3436" s="271"/>
      <c r="K3436" s="271"/>
    </row>
    <row r="3437" spans="1:11" ht="119.25" customHeight="1" x14ac:dyDescent="0.25">
      <c r="A3437" s="157">
        <v>43663</v>
      </c>
      <c r="B3437" s="550" t="s">
        <v>12349</v>
      </c>
      <c r="C3437" s="554" t="s">
        <v>10726</v>
      </c>
      <c r="D3437" s="184">
        <v>35906306</v>
      </c>
      <c r="E3437" s="552" t="s">
        <v>10728</v>
      </c>
      <c r="F3437" s="597" t="s">
        <v>12350</v>
      </c>
      <c r="G3437" s="140" t="s">
        <v>3500</v>
      </c>
      <c r="H3437" s="185">
        <v>3872.48</v>
      </c>
      <c r="I3437" s="271"/>
      <c r="J3437" s="271"/>
      <c r="K3437" s="271"/>
    </row>
    <row r="3438" spans="1:11" ht="119.25" customHeight="1" x14ac:dyDescent="0.25">
      <c r="A3438" s="157">
        <v>43663</v>
      </c>
      <c r="B3438" s="550" t="s">
        <v>12351</v>
      </c>
      <c r="C3438" s="554" t="s">
        <v>12352</v>
      </c>
      <c r="D3438" s="184">
        <v>30926113</v>
      </c>
      <c r="E3438" s="552" t="s">
        <v>12353</v>
      </c>
      <c r="F3438" s="597" t="s">
        <v>12354</v>
      </c>
      <c r="G3438" s="140" t="s">
        <v>3500</v>
      </c>
      <c r="H3438" s="185">
        <v>6000</v>
      </c>
      <c r="I3438" s="271"/>
      <c r="J3438" s="271"/>
      <c r="K3438" s="271"/>
    </row>
    <row r="3439" spans="1:11" ht="119.25" customHeight="1" x14ac:dyDescent="0.25">
      <c r="A3439" s="157">
        <v>43663</v>
      </c>
      <c r="B3439" s="550" t="s">
        <v>12355</v>
      </c>
      <c r="C3439" s="554" t="s">
        <v>12356</v>
      </c>
      <c r="D3439" s="184">
        <v>36541145</v>
      </c>
      <c r="E3439" s="552" t="s">
        <v>12357</v>
      </c>
      <c r="F3439" s="597" t="s">
        <v>12358</v>
      </c>
      <c r="G3439" s="140" t="s">
        <v>3500</v>
      </c>
      <c r="H3439" s="185">
        <v>6300</v>
      </c>
      <c r="I3439" s="271"/>
      <c r="J3439" s="271"/>
      <c r="K3439" s="271"/>
    </row>
    <row r="3440" spans="1:11" ht="119.25" customHeight="1" x14ac:dyDescent="0.25">
      <c r="A3440" s="157">
        <v>43663</v>
      </c>
      <c r="B3440" s="550" t="s">
        <v>12359</v>
      </c>
      <c r="C3440" s="554" t="s">
        <v>12360</v>
      </c>
      <c r="D3440" s="184">
        <v>2471695</v>
      </c>
      <c r="E3440" s="552" t="s">
        <v>8156</v>
      </c>
      <c r="F3440" s="597" t="s">
        <v>12361</v>
      </c>
      <c r="G3440" s="140" t="s">
        <v>3500</v>
      </c>
      <c r="H3440" s="185">
        <v>7140</v>
      </c>
      <c r="I3440" s="271"/>
      <c r="J3440" s="271"/>
      <c r="K3440" s="271"/>
    </row>
    <row r="3441" spans="1:11" ht="119.25" customHeight="1" x14ac:dyDescent="0.25">
      <c r="A3441" s="157">
        <v>43663</v>
      </c>
      <c r="B3441" s="550" t="s">
        <v>12362</v>
      </c>
      <c r="C3441" s="554" t="s">
        <v>12363</v>
      </c>
      <c r="D3441" s="184">
        <v>38131299</v>
      </c>
      <c r="E3441" s="552" t="s">
        <v>12364</v>
      </c>
      <c r="F3441" s="597" t="s">
        <v>12365</v>
      </c>
      <c r="G3441" s="140" t="s">
        <v>3500</v>
      </c>
      <c r="H3441" s="185">
        <v>10008</v>
      </c>
      <c r="I3441" s="271"/>
      <c r="J3441" s="271"/>
      <c r="K3441" s="271"/>
    </row>
    <row r="3442" spans="1:11" ht="119.25" customHeight="1" x14ac:dyDescent="0.25">
      <c r="A3442" s="157">
        <v>43663</v>
      </c>
      <c r="B3442" s="550" t="s">
        <v>12366</v>
      </c>
      <c r="C3442" s="554" t="s">
        <v>11881</v>
      </c>
      <c r="D3442" s="184">
        <v>24434223</v>
      </c>
      <c r="E3442" s="552" t="s">
        <v>11882</v>
      </c>
      <c r="F3442" s="597" t="s">
        <v>12367</v>
      </c>
      <c r="G3442" s="140" t="s">
        <v>3500</v>
      </c>
      <c r="H3442" s="185">
        <v>10800</v>
      </c>
      <c r="I3442" s="271"/>
      <c r="J3442" s="271"/>
      <c r="K3442" s="271"/>
    </row>
    <row r="3443" spans="1:11" ht="119.25" customHeight="1" x14ac:dyDescent="0.25">
      <c r="A3443" s="157">
        <v>43663</v>
      </c>
      <c r="B3443" s="550" t="s">
        <v>12368</v>
      </c>
      <c r="C3443" s="554" t="s">
        <v>6442</v>
      </c>
      <c r="D3443" s="184">
        <v>38864615</v>
      </c>
      <c r="E3443" s="552" t="s">
        <v>12369</v>
      </c>
      <c r="F3443" s="597" t="s">
        <v>12370</v>
      </c>
      <c r="G3443" s="140" t="s">
        <v>3500</v>
      </c>
      <c r="H3443" s="185">
        <v>21600</v>
      </c>
      <c r="I3443" s="271"/>
      <c r="J3443" s="271"/>
      <c r="K3443" s="271"/>
    </row>
    <row r="3444" spans="1:11" ht="119.25" customHeight="1" x14ac:dyDescent="0.25">
      <c r="A3444" s="157">
        <v>43663</v>
      </c>
      <c r="B3444" s="550" t="s">
        <v>12371</v>
      </c>
      <c r="C3444" s="554" t="s">
        <v>11881</v>
      </c>
      <c r="D3444" s="184">
        <v>24434223</v>
      </c>
      <c r="E3444" s="552" t="s">
        <v>11882</v>
      </c>
      <c r="F3444" s="597" t="s">
        <v>12372</v>
      </c>
      <c r="G3444" s="140" t="s">
        <v>3500</v>
      </c>
      <c r="H3444" s="185">
        <v>36007.199999999997</v>
      </c>
      <c r="I3444" s="271"/>
      <c r="J3444" s="271"/>
      <c r="K3444" s="271"/>
    </row>
    <row r="3445" spans="1:11" ht="119.25" customHeight="1" x14ac:dyDescent="0.25">
      <c r="A3445" s="157">
        <v>43663</v>
      </c>
      <c r="B3445" s="550" t="s">
        <v>12373</v>
      </c>
      <c r="C3445" s="554" t="s">
        <v>11885</v>
      </c>
      <c r="D3445" s="184">
        <v>20264089</v>
      </c>
      <c r="E3445" s="552" t="s">
        <v>11886</v>
      </c>
      <c r="F3445" s="597" t="s">
        <v>12374</v>
      </c>
      <c r="G3445" s="140" t="s">
        <v>3500</v>
      </c>
      <c r="H3445" s="185">
        <v>42300</v>
      </c>
      <c r="I3445" s="271"/>
      <c r="J3445" s="271"/>
      <c r="K3445" s="271"/>
    </row>
    <row r="3446" spans="1:11" ht="119.25" customHeight="1" x14ac:dyDescent="0.25">
      <c r="A3446" s="157">
        <v>43663</v>
      </c>
      <c r="B3446" s="550" t="s">
        <v>12375</v>
      </c>
      <c r="C3446" s="554" t="s">
        <v>5544</v>
      </c>
      <c r="D3446" s="184" t="s">
        <v>11900</v>
      </c>
      <c r="E3446" s="552" t="s">
        <v>7769</v>
      </c>
      <c r="F3446" s="597" t="s">
        <v>12376</v>
      </c>
      <c r="G3446" s="140" t="s">
        <v>3500</v>
      </c>
      <c r="H3446" s="185">
        <v>134974</v>
      </c>
      <c r="I3446" s="271"/>
      <c r="J3446" s="271"/>
      <c r="K3446" s="271"/>
    </row>
    <row r="3447" spans="1:11" ht="119.25" customHeight="1" x14ac:dyDescent="0.25">
      <c r="A3447" s="157">
        <v>43663</v>
      </c>
      <c r="B3447" s="550" t="s">
        <v>12377</v>
      </c>
      <c r="C3447" s="561" t="s">
        <v>11907</v>
      </c>
      <c r="D3447" s="184" t="s">
        <v>11908</v>
      </c>
      <c r="E3447" s="552" t="s">
        <v>7773</v>
      </c>
      <c r="F3447" s="597" t="s">
        <v>12378</v>
      </c>
      <c r="G3447" s="140" t="s">
        <v>3500</v>
      </c>
      <c r="H3447" s="185">
        <v>500298</v>
      </c>
      <c r="I3447" s="271"/>
      <c r="J3447" s="271"/>
      <c r="K3447" s="271"/>
    </row>
    <row r="3448" spans="1:11" ht="119.25" customHeight="1" x14ac:dyDescent="0.25">
      <c r="A3448" s="157">
        <v>43663</v>
      </c>
      <c r="B3448" s="550" t="s">
        <v>12379</v>
      </c>
      <c r="C3448" s="562" t="s">
        <v>7780</v>
      </c>
      <c r="D3448" s="184" t="s">
        <v>11911</v>
      </c>
      <c r="E3448" s="552" t="s">
        <v>5386</v>
      </c>
      <c r="F3448" s="597" t="s">
        <v>12380</v>
      </c>
      <c r="G3448" s="140" t="s">
        <v>3500</v>
      </c>
      <c r="H3448" s="185">
        <v>608539</v>
      </c>
      <c r="I3448" s="271"/>
      <c r="J3448" s="271"/>
      <c r="K3448" s="271"/>
    </row>
    <row r="3449" spans="1:11" ht="119.25" customHeight="1" x14ac:dyDescent="0.25">
      <c r="A3449" s="157">
        <v>43663</v>
      </c>
      <c r="B3449" s="550" t="s">
        <v>12381</v>
      </c>
      <c r="C3449" s="560" t="s">
        <v>7776</v>
      </c>
      <c r="D3449" s="184" t="s">
        <v>7783</v>
      </c>
      <c r="E3449" s="552" t="s">
        <v>7777</v>
      </c>
      <c r="F3449" s="597" t="s">
        <v>12382</v>
      </c>
      <c r="G3449" s="140" t="s">
        <v>3500</v>
      </c>
      <c r="H3449" s="185">
        <v>1230714</v>
      </c>
      <c r="I3449" s="271"/>
      <c r="J3449" s="271"/>
      <c r="K3449" s="271"/>
    </row>
    <row r="3450" spans="1:11" ht="119.25" customHeight="1" x14ac:dyDescent="0.25">
      <c r="A3450" s="157">
        <v>43663</v>
      </c>
      <c r="B3450" s="550" t="s">
        <v>12383</v>
      </c>
      <c r="C3450" s="559" t="s">
        <v>7280</v>
      </c>
      <c r="D3450" s="184" t="s">
        <v>10661</v>
      </c>
      <c r="E3450" s="552" t="s">
        <v>5301</v>
      </c>
      <c r="F3450" s="597" t="s">
        <v>12384</v>
      </c>
      <c r="G3450" s="140" t="s">
        <v>3500</v>
      </c>
      <c r="H3450" s="185">
        <v>1594164</v>
      </c>
      <c r="I3450" s="271"/>
      <c r="J3450" s="271"/>
      <c r="K3450" s="271"/>
    </row>
    <row r="3451" spans="1:11" ht="119.25" customHeight="1" x14ac:dyDescent="0.25">
      <c r="A3451" s="157">
        <v>43663</v>
      </c>
      <c r="B3451" s="550" t="s">
        <v>12385</v>
      </c>
      <c r="C3451" s="561" t="s">
        <v>11870</v>
      </c>
      <c r="D3451" s="184" t="s">
        <v>5553</v>
      </c>
      <c r="E3451" s="552" t="s">
        <v>11871</v>
      </c>
      <c r="F3451" s="597" t="s">
        <v>12386</v>
      </c>
      <c r="G3451" s="140" t="s">
        <v>3500</v>
      </c>
      <c r="H3451" s="185">
        <v>1632285</v>
      </c>
      <c r="I3451" s="271"/>
      <c r="J3451" s="271"/>
      <c r="K3451" s="271"/>
    </row>
    <row r="3452" spans="1:11" ht="119.25" customHeight="1" x14ac:dyDescent="0.25">
      <c r="A3452" s="157">
        <v>43663</v>
      </c>
      <c r="B3452" s="550" t="s">
        <v>12387</v>
      </c>
      <c r="C3452" s="559" t="s">
        <v>5278</v>
      </c>
      <c r="D3452" s="184" t="s">
        <v>7535</v>
      </c>
      <c r="E3452" s="552" t="s">
        <v>7536</v>
      </c>
      <c r="F3452" s="597" t="s">
        <v>12388</v>
      </c>
      <c r="G3452" s="140" t="s">
        <v>3500</v>
      </c>
      <c r="H3452" s="185">
        <v>1647616</v>
      </c>
      <c r="I3452" s="271"/>
      <c r="J3452" s="271"/>
      <c r="K3452" s="271"/>
    </row>
    <row r="3453" spans="1:11" ht="119.25" customHeight="1" x14ac:dyDescent="0.25">
      <c r="A3453" s="157">
        <v>43663</v>
      </c>
      <c r="B3453" s="550" t="s">
        <v>12389</v>
      </c>
      <c r="C3453" s="562" t="s">
        <v>7780</v>
      </c>
      <c r="D3453" s="184" t="s">
        <v>11911</v>
      </c>
      <c r="E3453" s="552" t="s">
        <v>5386</v>
      </c>
      <c r="F3453" s="597" t="s">
        <v>12390</v>
      </c>
      <c r="G3453" s="140" t="s">
        <v>3500</v>
      </c>
      <c r="H3453" s="185">
        <v>2244240</v>
      </c>
      <c r="I3453" s="271"/>
      <c r="J3453" s="271"/>
      <c r="K3453" s="271"/>
    </row>
    <row r="3454" spans="1:11" ht="119.25" customHeight="1" x14ac:dyDescent="0.25">
      <c r="A3454" s="157">
        <v>43664</v>
      </c>
      <c r="B3454" s="550" t="s">
        <v>12391</v>
      </c>
      <c r="C3454" s="559" t="s">
        <v>12392</v>
      </c>
      <c r="D3454" s="184">
        <v>40020593</v>
      </c>
      <c r="E3454" s="552" t="s">
        <v>12393</v>
      </c>
      <c r="F3454" s="597" t="s">
        <v>12394</v>
      </c>
      <c r="G3454" s="140" t="s">
        <v>3500</v>
      </c>
      <c r="H3454" s="185">
        <v>714</v>
      </c>
      <c r="I3454" s="271"/>
      <c r="J3454" s="271"/>
      <c r="K3454" s="271"/>
    </row>
    <row r="3455" spans="1:11" ht="119.25" customHeight="1" x14ac:dyDescent="0.25">
      <c r="A3455" s="157">
        <v>43664</v>
      </c>
      <c r="B3455" s="550" t="s">
        <v>12395</v>
      </c>
      <c r="C3455" s="559" t="s">
        <v>11874</v>
      </c>
      <c r="D3455" s="184">
        <v>37452863</v>
      </c>
      <c r="E3455" s="552" t="s">
        <v>8212</v>
      </c>
      <c r="F3455" s="597" t="s">
        <v>12396</v>
      </c>
      <c r="G3455" s="140" t="s">
        <v>3500</v>
      </c>
      <c r="H3455" s="185">
        <v>3000</v>
      </c>
      <c r="I3455" s="271"/>
      <c r="J3455" s="271"/>
      <c r="K3455" s="271"/>
    </row>
    <row r="3456" spans="1:11" ht="119.25" customHeight="1" x14ac:dyDescent="0.25">
      <c r="A3456" s="157">
        <v>43664</v>
      </c>
      <c r="B3456" s="550" t="s">
        <v>12397</v>
      </c>
      <c r="C3456" s="559" t="s">
        <v>12035</v>
      </c>
      <c r="D3456" s="184">
        <v>30044487</v>
      </c>
      <c r="E3456" s="552" t="s">
        <v>12036</v>
      </c>
      <c r="F3456" s="597" t="s">
        <v>12398</v>
      </c>
      <c r="G3456" s="140" t="s">
        <v>3500</v>
      </c>
      <c r="H3456" s="185">
        <v>3443.48</v>
      </c>
      <c r="I3456" s="271"/>
      <c r="J3456" s="271"/>
      <c r="K3456" s="271"/>
    </row>
    <row r="3457" spans="1:13" ht="119.25" customHeight="1" x14ac:dyDescent="0.25">
      <c r="A3457" s="157">
        <v>43664</v>
      </c>
      <c r="B3457" s="550" t="s">
        <v>12399</v>
      </c>
      <c r="C3457" s="559" t="s">
        <v>12392</v>
      </c>
      <c r="D3457" s="184">
        <v>40020593</v>
      </c>
      <c r="E3457" s="552" t="s">
        <v>12393</v>
      </c>
      <c r="F3457" s="597" t="s">
        <v>12400</v>
      </c>
      <c r="G3457" s="140" t="s">
        <v>3500</v>
      </c>
      <c r="H3457" s="185">
        <v>8196</v>
      </c>
      <c r="I3457" s="271"/>
      <c r="J3457" s="271"/>
      <c r="K3457" s="271"/>
    </row>
    <row r="3458" spans="1:13" ht="119.25" customHeight="1" x14ac:dyDescent="0.25">
      <c r="A3458" s="157">
        <v>43664</v>
      </c>
      <c r="B3458" s="550" t="s">
        <v>12401</v>
      </c>
      <c r="C3458" s="559" t="s">
        <v>11885</v>
      </c>
      <c r="D3458" s="184">
        <v>20264089</v>
      </c>
      <c r="E3458" s="552" t="s">
        <v>11886</v>
      </c>
      <c r="F3458" s="597" t="s">
        <v>12402</v>
      </c>
      <c r="G3458" s="140" t="s">
        <v>3500</v>
      </c>
      <c r="H3458" s="185">
        <v>10575</v>
      </c>
      <c r="I3458" s="271"/>
      <c r="J3458" s="271"/>
      <c r="K3458" s="271"/>
    </row>
    <row r="3459" spans="1:13" ht="119.25" customHeight="1" x14ac:dyDescent="0.25">
      <c r="A3459" s="157">
        <v>43664</v>
      </c>
      <c r="B3459" s="550" t="s">
        <v>12403</v>
      </c>
      <c r="C3459" s="559" t="s">
        <v>11874</v>
      </c>
      <c r="D3459" s="184" t="s">
        <v>12404</v>
      </c>
      <c r="E3459" s="552" t="s">
        <v>8212</v>
      </c>
      <c r="F3459" s="597" t="s">
        <v>12405</v>
      </c>
      <c r="G3459" s="140" t="s">
        <v>3500</v>
      </c>
      <c r="H3459" s="185">
        <v>14300</v>
      </c>
      <c r="I3459" s="271"/>
      <c r="J3459" s="271"/>
      <c r="K3459" s="271"/>
    </row>
    <row r="3460" spans="1:13" ht="99.75" customHeight="1" x14ac:dyDescent="0.25">
      <c r="A3460" s="157">
        <v>43664</v>
      </c>
      <c r="B3460" s="550" t="s">
        <v>12406</v>
      </c>
      <c r="C3460" s="559" t="s">
        <v>12407</v>
      </c>
      <c r="D3460" s="184">
        <v>35393534</v>
      </c>
      <c r="E3460" s="552" t="s">
        <v>12408</v>
      </c>
      <c r="F3460" s="597" t="s">
        <v>12409</v>
      </c>
      <c r="G3460" s="140" t="s">
        <v>3500</v>
      </c>
      <c r="H3460" s="185">
        <v>120000</v>
      </c>
      <c r="I3460" s="271"/>
      <c r="J3460" s="271"/>
      <c r="K3460" s="271"/>
    </row>
    <row r="3461" spans="1:13" ht="99.75" customHeight="1" x14ac:dyDescent="0.25">
      <c r="A3461" s="157">
        <v>43664</v>
      </c>
      <c r="B3461" s="550" t="s">
        <v>12410</v>
      </c>
      <c r="C3461" s="309" t="s">
        <v>5544</v>
      </c>
      <c r="D3461" s="184">
        <v>23530545</v>
      </c>
      <c r="E3461" s="552" t="s">
        <v>7769</v>
      </c>
      <c r="F3461" s="597" t="s">
        <v>12411</v>
      </c>
      <c r="G3461" s="140" t="s">
        <v>3500</v>
      </c>
      <c r="H3461" s="185">
        <v>136872</v>
      </c>
      <c r="I3461" s="271"/>
      <c r="J3461" s="271"/>
      <c r="K3461" s="271"/>
    </row>
    <row r="3462" spans="1:13" ht="99.75" customHeight="1" x14ac:dyDescent="0.25">
      <c r="A3462" s="157">
        <v>43664</v>
      </c>
      <c r="B3462" s="550" t="s">
        <v>12412</v>
      </c>
      <c r="C3462" s="559" t="s">
        <v>11953</v>
      </c>
      <c r="D3462" s="184">
        <v>20044726</v>
      </c>
      <c r="E3462" s="552" t="s">
        <v>7773</v>
      </c>
      <c r="F3462" s="597" t="s">
        <v>12413</v>
      </c>
      <c r="G3462" s="140" t="s">
        <v>3500</v>
      </c>
      <c r="H3462" s="185">
        <v>467568</v>
      </c>
      <c r="I3462" s="271"/>
      <c r="J3462" s="271"/>
      <c r="K3462" s="271"/>
    </row>
    <row r="3463" spans="1:13" ht="99.75" customHeight="1" x14ac:dyDescent="0.25">
      <c r="A3463" s="157">
        <v>43664</v>
      </c>
      <c r="B3463" s="550" t="s">
        <v>12414</v>
      </c>
      <c r="C3463" s="562" t="s">
        <v>7780</v>
      </c>
      <c r="D3463" s="184">
        <v>14323764</v>
      </c>
      <c r="E3463" s="552" t="s">
        <v>5386</v>
      </c>
      <c r="F3463" s="597" t="s">
        <v>12415</v>
      </c>
      <c r="G3463" s="140" t="s">
        <v>3500</v>
      </c>
      <c r="H3463" s="185">
        <v>568728</v>
      </c>
      <c r="I3463" s="271"/>
      <c r="J3463" s="271"/>
      <c r="K3463" s="271"/>
    </row>
    <row r="3464" spans="1:13" ht="99.75" customHeight="1" x14ac:dyDescent="0.25">
      <c r="A3464" s="157">
        <v>43664</v>
      </c>
      <c r="B3464" s="550" t="s">
        <v>12416</v>
      </c>
      <c r="C3464" s="559" t="s">
        <v>11870</v>
      </c>
      <c r="D3464" s="184">
        <v>5744121</v>
      </c>
      <c r="E3464" s="552" t="s">
        <v>11871</v>
      </c>
      <c r="F3464" s="597" t="s">
        <v>12417</v>
      </c>
      <c r="G3464" s="140" t="s">
        <v>3500</v>
      </c>
      <c r="H3464" s="185">
        <v>1323396</v>
      </c>
      <c r="I3464" s="271"/>
      <c r="J3464" s="271"/>
      <c r="K3464" s="271"/>
    </row>
    <row r="3465" spans="1:13" ht="99.75" customHeight="1" x14ac:dyDescent="0.25">
      <c r="A3465" s="157">
        <v>43664</v>
      </c>
      <c r="B3465" s="550" t="s">
        <v>12418</v>
      </c>
      <c r="C3465" s="559" t="s">
        <v>7776</v>
      </c>
      <c r="D3465" s="184">
        <v>23729809</v>
      </c>
      <c r="E3465" s="552" t="s">
        <v>7777</v>
      </c>
      <c r="F3465" s="597" t="s">
        <v>12419</v>
      </c>
      <c r="G3465" s="140" t="s">
        <v>3500</v>
      </c>
      <c r="H3465" s="185">
        <v>1360800</v>
      </c>
      <c r="I3465" s="271"/>
      <c r="J3465" s="271"/>
      <c r="K3465" s="271"/>
    </row>
    <row r="3466" spans="1:13" ht="99.75" customHeight="1" x14ac:dyDescent="0.25">
      <c r="A3466" s="157">
        <v>43664</v>
      </c>
      <c r="B3466" s="550" t="s">
        <v>12420</v>
      </c>
      <c r="C3466" s="559" t="s">
        <v>5278</v>
      </c>
      <c r="D3466" s="184">
        <v>30524103</v>
      </c>
      <c r="E3466" s="552" t="s">
        <v>7536</v>
      </c>
      <c r="F3466" s="597" t="s">
        <v>12421</v>
      </c>
      <c r="G3466" s="140" t="s">
        <v>3500</v>
      </c>
      <c r="H3466" s="185">
        <v>1539828</v>
      </c>
      <c r="I3466" s="271"/>
      <c r="J3466" s="271"/>
      <c r="K3466" s="271"/>
    </row>
    <row r="3467" spans="1:13" ht="99.75" customHeight="1" x14ac:dyDescent="0.25">
      <c r="A3467" s="157">
        <v>43664</v>
      </c>
      <c r="B3467" s="550" t="s">
        <v>12422</v>
      </c>
      <c r="C3467" s="559" t="s">
        <v>7280</v>
      </c>
      <c r="D3467" s="184">
        <v>31282375</v>
      </c>
      <c r="E3467" s="552" t="s">
        <v>5301</v>
      </c>
      <c r="F3467" s="597" t="s">
        <v>12423</v>
      </c>
      <c r="G3467" s="140" t="s">
        <v>3500</v>
      </c>
      <c r="H3467" s="185">
        <v>3000000</v>
      </c>
      <c r="I3467" s="271"/>
      <c r="J3467" s="271"/>
      <c r="K3467" s="271"/>
    </row>
    <row r="3468" spans="1:13" ht="99.75" customHeight="1" x14ac:dyDescent="0.25">
      <c r="A3468" s="183">
        <v>43665</v>
      </c>
      <c r="B3468" s="550">
        <v>1978</v>
      </c>
      <c r="C3468" s="559" t="s">
        <v>7280</v>
      </c>
      <c r="D3468" s="184">
        <v>31282375</v>
      </c>
      <c r="E3468" s="552" t="s">
        <v>5301</v>
      </c>
      <c r="F3468" s="599" t="s">
        <v>12424</v>
      </c>
      <c r="G3468" s="140" t="s">
        <v>3500</v>
      </c>
      <c r="H3468" s="185">
        <v>2000000</v>
      </c>
      <c r="I3468" s="271"/>
      <c r="J3468" s="271"/>
      <c r="K3468" s="271"/>
    </row>
    <row r="3469" spans="1:13" ht="37.5" customHeight="1" x14ac:dyDescent="0.25">
      <c r="A3469" s="760" t="s">
        <v>5256</v>
      </c>
      <c r="B3469" s="761"/>
      <c r="C3469" s="761"/>
      <c r="D3469" s="761"/>
      <c r="E3469" s="761"/>
      <c r="F3469" s="761"/>
      <c r="G3469" s="762"/>
      <c r="H3469" s="176">
        <f>SUM(H20:H3468)</f>
        <v>344019706.78000015</v>
      </c>
      <c r="I3469" s="271"/>
      <c r="J3469" s="271"/>
      <c r="K3469" s="271"/>
    </row>
    <row r="3470" spans="1:13" x14ac:dyDescent="0.25">
      <c r="A3470" s="271"/>
      <c r="B3470" s="271"/>
      <c r="C3470" s="271"/>
      <c r="D3470" s="271"/>
      <c r="E3470" s="271"/>
      <c r="F3470" s="577"/>
      <c r="G3470" s="271"/>
      <c r="H3470" s="271"/>
      <c r="I3470" s="271"/>
      <c r="J3470" s="271"/>
      <c r="K3470" s="271"/>
      <c r="L3470" s="271"/>
      <c r="M3470" s="271"/>
    </row>
  </sheetData>
  <mergeCells count="5">
    <mergeCell ref="A1:H1"/>
    <mergeCell ref="A2:H2"/>
    <mergeCell ref="A3:H3"/>
    <mergeCell ref="A17:G17"/>
    <mergeCell ref="A3469:G3469"/>
  </mergeCells>
  <pageMargins left="0.25" right="0.25" top="0.75" bottom="0.75" header="0.3" footer="0.3"/>
  <pageSetup paperSize="9" fitToHeight="0" orientation="landscape" verticalDpi="300" r:id="rId1"/>
  <rowBreaks count="4" manualBreakCount="4">
    <brk id="17" max="16383" man="1"/>
    <brk id="1295" max="7" man="1"/>
    <brk id="1304" max="7" man="1"/>
    <brk id="131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710"/>
  <sheetViews>
    <sheetView view="pageLayout" topLeftCell="A709" zoomScale="41" zoomScaleNormal="100" zoomScaleSheetLayoutView="33" zoomScalePageLayoutView="41" workbookViewId="0">
      <selection activeCell="AI16" sqref="AI16"/>
    </sheetView>
  </sheetViews>
  <sheetFormatPr defaultColWidth="9" defaultRowHeight="15" x14ac:dyDescent="0.25"/>
  <cols>
    <col min="1" max="1" width="19.140625" style="49" customWidth="1"/>
    <col min="2" max="2" width="15.7109375" style="49" customWidth="1"/>
    <col min="3" max="3" width="37.42578125" style="49" customWidth="1"/>
    <col min="4" max="4" width="20.5703125" style="49" customWidth="1"/>
    <col min="5" max="5" width="29" style="49" customWidth="1"/>
    <col min="6" max="6" width="29.140625" style="49" customWidth="1"/>
    <col min="7" max="7" width="8.7109375" style="49" customWidth="1"/>
    <col min="8" max="8" width="17.28515625" style="49" customWidth="1"/>
    <col min="9" max="16384" width="9" style="49"/>
  </cols>
  <sheetData>
    <row r="1" spans="1:8" ht="15.75" x14ac:dyDescent="0.25">
      <c r="A1" s="763"/>
      <c r="B1" s="763"/>
      <c r="C1" s="763"/>
      <c r="D1" s="763"/>
      <c r="E1" s="763"/>
      <c r="F1" s="763"/>
      <c r="G1" s="763"/>
      <c r="H1" s="763"/>
    </row>
    <row r="2" spans="1:8" ht="20.25" customHeight="1" x14ac:dyDescent="0.25">
      <c r="A2" s="763">
        <v>57</v>
      </c>
      <c r="B2" s="763"/>
      <c r="C2" s="763"/>
      <c r="D2" s="763"/>
      <c r="E2" s="763"/>
      <c r="F2" s="763"/>
      <c r="G2" s="763"/>
      <c r="H2" s="763"/>
    </row>
    <row r="3" spans="1:8" ht="63.75" customHeight="1" x14ac:dyDescent="0.25">
      <c r="A3" s="764" t="s">
        <v>7309</v>
      </c>
      <c r="B3" s="764"/>
      <c r="C3" s="764"/>
      <c r="D3" s="764"/>
      <c r="E3" s="764"/>
      <c r="F3" s="764"/>
      <c r="G3" s="764"/>
      <c r="H3" s="764"/>
    </row>
    <row r="4" spans="1:8" ht="54" customHeight="1" x14ac:dyDescent="0.25">
      <c r="A4" s="764" t="s">
        <v>7310</v>
      </c>
      <c r="B4" s="764"/>
      <c r="C4" s="764"/>
      <c r="D4" s="764"/>
      <c r="E4" s="764"/>
      <c r="F4" s="764"/>
      <c r="G4" s="764"/>
      <c r="H4" s="764"/>
    </row>
    <row r="5" spans="1:8" ht="38.25" x14ac:dyDescent="0.25">
      <c r="A5" s="35" t="s">
        <v>5479</v>
      </c>
      <c r="B5" s="35" t="s">
        <v>7311</v>
      </c>
      <c r="C5" s="35" t="s">
        <v>5481</v>
      </c>
      <c r="D5" s="278" t="s">
        <v>7312</v>
      </c>
      <c r="E5" s="35" t="s">
        <v>5035</v>
      </c>
      <c r="F5" s="35" t="s">
        <v>5248</v>
      </c>
      <c r="G5" s="35" t="s">
        <v>5249</v>
      </c>
      <c r="H5" s="35" t="s">
        <v>7313</v>
      </c>
    </row>
    <row r="6" spans="1:8" ht="83.25" customHeight="1" x14ac:dyDescent="0.25">
      <c r="A6" s="282">
        <v>43769</v>
      </c>
      <c r="B6" s="28">
        <v>2166</v>
      </c>
      <c r="C6" s="28" t="s">
        <v>12717</v>
      </c>
      <c r="D6" s="279" t="s">
        <v>3500</v>
      </c>
      <c r="E6" s="569" t="s">
        <v>16320</v>
      </c>
      <c r="F6" s="28" t="s">
        <v>12718</v>
      </c>
      <c r="G6" s="279" t="s">
        <v>3500</v>
      </c>
      <c r="H6" s="133">
        <v>3560.3</v>
      </c>
    </row>
    <row r="7" spans="1:8" ht="83.25" customHeight="1" x14ac:dyDescent="0.25">
      <c r="A7" s="282">
        <v>43784</v>
      </c>
      <c r="B7" s="28">
        <v>2192</v>
      </c>
      <c r="C7" s="28" t="s">
        <v>12717</v>
      </c>
      <c r="D7" s="279" t="s">
        <v>3500</v>
      </c>
      <c r="E7" s="569" t="s">
        <v>16320</v>
      </c>
      <c r="F7" s="28" t="s">
        <v>12719</v>
      </c>
      <c r="G7" s="279" t="s">
        <v>3500</v>
      </c>
      <c r="H7" s="133">
        <v>2934.8</v>
      </c>
    </row>
    <row r="8" spans="1:8" ht="83.25" customHeight="1" x14ac:dyDescent="0.25">
      <c r="A8" s="323">
        <v>43798</v>
      </c>
      <c r="B8" s="28">
        <v>2235</v>
      </c>
      <c r="C8" s="28" t="s">
        <v>12717</v>
      </c>
      <c r="D8" s="279" t="s">
        <v>3500</v>
      </c>
      <c r="E8" s="569" t="s">
        <v>16320</v>
      </c>
      <c r="F8" s="28" t="s">
        <v>12719</v>
      </c>
      <c r="G8" s="279" t="s">
        <v>3500</v>
      </c>
      <c r="H8" s="133">
        <v>8270.7999999999993</v>
      </c>
    </row>
    <row r="9" spans="1:8" ht="83.25" customHeight="1" x14ac:dyDescent="0.25">
      <c r="A9" s="323">
        <v>43812</v>
      </c>
      <c r="B9" s="28">
        <v>2285</v>
      </c>
      <c r="C9" s="28" t="s">
        <v>12717</v>
      </c>
      <c r="D9" s="279" t="s">
        <v>3500</v>
      </c>
      <c r="E9" s="569" t="s">
        <v>16320</v>
      </c>
      <c r="F9" s="28" t="s">
        <v>12720</v>
      </c>
      <c r="G9" s="279" t="s">
        <v>3500</v>
      </c>
      <c r="H9" s="324">
        <v>2668</v>
      </c>
    </row>
    <row r="10" spans="1:8" ht="83.25" customHeight="1" x14ac:dyDescent="0.25">
      <c r="A10" s="282">
        <v>43826</v>
      </c>
      <c r="B10" s="28">
        <v>2306</v>
      </c>
      <c r="C10" s="28" t="s">
        <v>12717</v>
      </c>
      <c r="D10" s="279" t="s">
        <v>3500</v>
      </c>
      <c r="E10" s="569" t="s">
        <v>16320</v>
      </c>
      <c r="F10" s="28" t="s">
        <v>12720</v>
      </c>
      <c r="G10" s="279" t="s">
        <v>3500</v>
      </c>
      <c r="H10" s="279">
        <v>2934.8</v>
      </c>
    </row>
    <row r="11" spans="1:8" ht="9.75" customHeight="1" x14ac:dyDescent="0.25">
      <c r="A11" s="279" t="s">
        <v>3500</v>
      </c>
      <c r="B11" s="279" t="s">
        <v>3500</v>
      </c>
      <c r="C11" s="279" t="s">
        <v>3500</v>
      </c>
      <c r="D11" s="279" t="s">
        <v>3500</v>
      </c>
      <c r="E11" s="279" t="s">
        <v>3500</v>
      </c>
      <c r="F11" s="279" t="s">
        <v>3500</v>
      </c>
      <c r="G11" s="279" t="s">
        <v>3500</v>
      </c>
      <c r="H11" s="279" t="s">
        <v>3500</v>
      </c>
    </row>
    <row r="12" spans="1:8" x14ac:dyDescent="0.25">
      <c r="A12" s="279" t="s">
        <v>3500</v>
      </c>
      <c r="B12" s="279" t="s">
        <v>3500</v>
      </c>
      <c r="C12" s="279" t="s">
        <v>3500</v>
      </c>
      <c r="D12" s="279" t="s">
        <v>3500</v>
      </c>
      <c r="E12" s="279" t="s">
        <v>3500</v>
      </c>
      <c r="F12" s="279" t="s">
        <v>3500</v>
      </c>
      <c r="G12" s="279" t="s">
        <v>3500</v>
      </c>
      <c r="H12" s="279" t="s">
        <v>3500</v>
      </c>
    </row>
    <row r="13" spans="1:8" x14ac:dyDescent="0.25">
      <c r="A13" s="279" t="s">
        <v>3500</v>
      </c>
      <c r="B13" s="279" t="s">
        <v>3500</v>
      </c>
      <c r="C13" s="279" t="s">
        <v>3500</v>
      </c>
      <c r="D13" s="279" t="s">
        <v>3500</v>
      </c>
      <c r="E13" s="279" t="s">
        <v>3500</v>
      </c>
      <c r="F13" s="279" t="s">
        <v>3500</v>
      </c>
      <c r="G13" s="279" t="s">
        <v>3500</v>
      </c>
      <c r="H13" s="279" t="s">
        <v>3500</v>
      </c>
    </row>
    <row r="14" spans="1:8" x14ac:dyDescent="0.25">
      <c r="A14" s="765" t="s">
        <v>5212</v>
      </c>
      <c r="B14" s="765"/>
      <c r="C14" s="765"/>
      <c r="D14" s="765"/>
      <c r="E14" s="765"/>
      <c r="F14" s="765"/>
      <c r="G14" s="765"/>
      <c r="H14" s="325">
        <f>SUM(H6:H13)</f>
        <v>20368.7</v>
      </c>
    </row>
    <row r="15" spans="1:8" ht="38.25" customHeight="1" x14ac:dyDescent="0.25">
      <c r="A15" s="280" t="s">
        <v>7314</v>
      </c>
      <c r="B15" s="281"/>
      <c r="C15" s="281"/>
      <c r="D15" s="281"/>
      <c r="E15" s="281"/>
      <c r="F15" s="281"/>
      <c r="G15" s="281"/>
      <c r="H15" s="281"/>
    </row>
    <row r="16" spans="1:8" ht="83.25" customHeight="1" x14ac:dyDescent="0.25">
      <c r="A16" s="56" t="s">
        <v>5243</v>
      </c>
      <c r="B16" s="56" t="s">
        <v>5484</v>
      </c>
      <c r="C16" s="56" t="s">
        <v>4219</v>
      </c>
      <c r="D16" s="56" t="s">
        <v>5476</v>
      </c>
      <c r="E16" s="56" t="s">
        <v>4221</v>
      </c>
      <c r="F16" s="56" t="s">
        <v>5248</v>
      </c>
      <c r="G16" s="56" t="s">
        <v>5259</v>
      </c>
      <c r="H16" s="56" t="s">
        <v>5250</v>
      </c>
    </row>
    <row r="17" spans="1:8" ht="89.25" customHeight="1" x14ac:dyDescent="0.25">
      <c r="A17" s="282">
        <v>43469</v>
      </c>
      <c r="B17" s="28">
        <v>845</v>
      </c>
      <c r="C17" s="151" t="s">
        <v>7315</v>
      </c>
      <c r="D17" s="151">
        <v>39578906</v>
      </c>
      <c r="E17" s="151" t="s">
        <v>7316</v>
      </c>
      <c r="F17" s="151" t="s">
        <v>7317</v>
      </c>
      <c r="G17" s="246" t="s">
        <v>3500</v>
      </c>
      <c r="H17" s="133">
        <v>0.37</v>
      </c>
    </row>
    <row r="18" spans="1:8" ht="89.25" customHeight="1" x14ac:dyDescent="0.25">
      <c r="A18" s="282">
        <v>43469</v>
      </c>
      <c r="B18" s="28">
        <v>4</v>
      </c>
      <c r="C18" s="151" t="s">
        <v>7315</v>
      </c>
      <c r="D18" s="151">
        <v>39578906</v>
      </c>
      <c r="E18" s="151" t="s">
        <v>7316</v>
      </c>
      <c r="F18" s="151" t="s">
        <v>7318</v>
      </c>
      <c r="G18" s="246" t="s">
        <v>3500</v>
      </c>
      <c r="H18" s="133">
        <v>-0.37</v>
      </c>
    </row>
    <row r="19" spans="1:8" ht="89.25" customHeight="1" x14ac:dyDescent="0.25">
      <c r="A19" s="282">
        <v>43496</v>
      </c>
      <c r="B19" s="28">
        <v>959</v>
      </c>
      <c r="C19" s="31" t="s">
        <v>7319</v>
      </c>
      <c r="D19" s="31">
        <v>32074513</v>
      </c>
      <c r="E19" s="31" t="s">
        <v>7320</v>
      </c>
      <c r="F19" s="31" t="s">
        <v>7321</v>
      </c>
      <c r="G19" s="246" t="s">
        <v>3500</v>
      </c>
      <c r="H19" s="133">
        <v>800</v>
      </c>
    </row>
    <row r="20" spans="1:8" ht="89.25" customHeight="1" x14ac:dyDescent="0.25">
      <c r="A20" s="282">
        <v>43496</v>
      </c>
      <c r="B20" s="28">
        <v>960</v>
      </c>
      <c r="C20" s="31" t="s">
        <v>7319</v>
      </c>
      <c r="D20" s="31">
        <v>32074513</v>
      </c>
      <c r="E20" s="31" t="s">
        <v>7320</v>
      </c>
      <c r="F20" s="31" t="s">
        <v>7322</v>
      </c>
      <c r="G20" s="246" t="s">
        <v>3500</v>
      </c>
      <c r="H20" s="133">
        <v>3000</v>
      </c>
    </row>
    <row r="21" spans="1:8" ht="89.25" customHeight="1" x14ac:dyDescent="0.25">
      <c r="A21" s="282">
        <v>43496</v>
      </c>
      <c r="B21" s="28">
        <v>958</v>
      </c>
      <c r="C21" s="31" t="s">
        <v>7319</v>
      </c>
      <c r="D21" s="31">
        <v>32074513</v>
      </c>
      <c r="E21" s="31" t="s">
        <v>7320</v>
      </c>
      <c r="F21" s="28" t="s">
        <v>7323</v>
      </c>
      <c r="G21" s="246" t="s">
        <v>3500</v>
      </c>
      <c r="H21" s="133">
        <v>6156.4</v>
      </c>
    </row>
    <row r="22" spans="1:8" ht="67.5" customHeight="1" x14ac:dyDescent="0.25">
      <c r="A22" s="282">
        <v>43496</v>
      </c>
      <c r="B22" s="28">
        <v>957</v>
      </c>
      <c r="C22" s="246" t="s">
        <v>7324</v>
      </c>
      <c r="D22" s="261" t="s">
        <v>7325</v>
      </c>
      <c r="E22" s="283" t="s">
        <v>7326</v>
      </c>
      <c r="F22" s="28" t="s">
        <v>7327</v>
      </c>
      <c r="G22" s="246" t="s">
        <v>3500</v>
      </c>
      <c r="H22" s="133">
        <v>9908</v>
      </c>
    </row>
    <row r="23" spans="1:8" ht="67.5" customHeight="1" x14ac:dyDescent="0.25">
      <c r="A23" s="282">
        <v>43500</v>
      </c>
      <c r="B23" s="28">
        <v>963</v>
      </c>
      <c r="C23" s="31" t="s">
        <v>7328</v>
      </c>
      <c r="D23" s="31">
        <v>33908322</v>
      </c>
      <c r="E23" s="284" t="s">
        <v>7329</v>
      </c>
      <c r="F23" s="31" t="s">
        <v>7330</v>
      </c>
      <c r="G23" s="246" t="s">
        <v>3500</v>
      </c>
      <c r="H23" s="133">
        <v>44983.040000000001</v>
      </c>
    </row>
    <row r="24" spans="1:8" ht="67.5" customHeight="1" x14ac:dyDescent="0.25">
      <c r="A24" s="282">
        <v>43501</v>
      </c>
      <c r="B24" s="28">
        <v>964</v>
      </c>
      <c r="C24" s="151" t="s">
        <v>7331</v>
      </c>
      <c r="D24" s="279" t="s">
        <v>3500</v>
      </c>
      <c r="E24" s="151" t="s">
        <v>7332</v>
      </c>
      <c r="F24" s="151" t="s">
        <v>7333</v>
      </c>
      <c r="G24" s="246" t="s">
        <v>3500</v>
      </c>
      <c r="H24" s="133">
        <v>9000</v>
      </c>
    </row>
    <row r="25" spans="1:8" ht="105.75" customHeight="1" x14ac:dyDescent="0.25">
      <c r="A25" s="282">
        <v>43501</v>
      </c>
      <c r="B25" s="28">
        <v>966</v>
      </c>
      <c r="C25" s="152" t="s">
        <v>7334</v>
      </c>
      <c r="D25" s="152">
        <v>37593697</v>
      </c>
      <c r="E25" s="152" t="s">
        <v>7335</v>
      </c>
      <c r="F25" s="152" t="s">
        <v>7336</v>
      </c>
      <c r="G25" s="246" t="s">
        <v>3500</v>
      </c>
      <c r="H25" s="133">
        <v>21600</v>
      </c>
    </row>
    <row r="26" spans="1:8" ht="67.5" customHeight="1" x14ac:dyDescent="0.25">
      <c r="A26" s="282">
        <v>43502</v>
      </c>
      <c r="B26" s="28">
        <v>969</v>
      </c>
      <c r="C26" s="151" t="s">
        <v>4306</v>
      </c>
      <c r="D26" s="151">
        <v>20069956</v>
      </c>
      <c r="E26" s="151" t="s">
        <v>4307</v>
      </c>
      <c r="F26" s="152" t="s">
        <v>7337</v>
      </c>
      <c r="G26" s="246" t="s">
        <v>3500</v>
      </c>
      <c r="H26" s="133">
        <v>120</v>
      </c>
    </row>
    <row r="27" spans="1:8" ht="67.5" customHeight="1" x14ac:dyDescent="0.25">
      <c r="A27" s="282">
        <v>43502</v>
      </c>
      <c r="B27" s="28">
        <v>970</v>
      </c>
      <c r="C27" s="151" t="s">
        <v>4306</v>
      </c>
      <c r="D27" s="151">
        <v>20069956</v>
      </c>
      <c r="E27" s="151" t="s">
        <v>4307</v>
      </c>
      <c r="F27" s="152" t="s">
        <v>7337</v>
      </c>
      <c r="G27" s="246" t="s">
        <v>3500</v>
      </c>
      <c r="H27" s="133">
        <v>180</v>
      </c>
    </row>
    <row r="28" spans="1:8" ht="67.5" customHeight="1" x14ac:dyDescent="0.25">
      <c r="A28" s="282">
        <v>43502</v>
      </c>
      <c r="B28" s="28">
        <v>973</v>
      </c>
      <c r="C28" s="151" t="s">
        <v>7338</v>
      </c>
      <c r="D28" s="279" t="s">
        <v>3500</v>
      </c>
      <c r="E28" s="285" t="s">
        <v>7339</v>
      </c>
      <c r="F28" s="151" t="s">
        <v>7340</v>
      </c>
      <c r="G28" s="246" t="s">
        <v>3500</v>
      </c>
      <c r="H28" s="133">
        <v>20000</v>
      </c>
    </row>
    <row r="29" spans="1:8" ht="67.5" customHeight="1" x14ac:dyDescent="0.25">
      <c r="A29" s="282">
        <v>43502</v>
      </c>
      <c r="B29" s="28">
        <v>974</v>
      </c>
      <c r="C29" s="151" t="s">
        <v>7338</v>
      </c>
      <c r="D29" s="279" t="s">
        <v>3500</v>
      </c>
      <c r="E29" s="285" t="s">
        <v>7339</v>
      </c>
      <c r="F29" s="151" t="s">
        <v>7340</v>
      </c>
      <c r="G29" s="246" t="s">
        <v>3500</v>
      </c>
      <c r="H29" s="133">
        <v>20000</v>
      </c>
    </row>
    <row r="30" spans="1:8" ht="118.5" customHeight="1" x14ac:dyDescent="0.25">
      <c r="A30" s="282">
        <v>43507</v>
      </c>
      <c r="B30" s="28">
        <v>984</v>
      </c>
      <c r="C30" s="31" t="s">
        <v>7341</v>
      </c>
      <c r="D30" s="262" t="s">
        <v>7342</v>
      </c>
      <c r="E30" s="29" t="s">
        <v>7343</v>
      </c>
      <c r="F30" s="31" t="s">
        <v>7344</v>
      </c>
      <c r="G30" s="246" t="s">
        <v>3500</v>
      </c>
      <c r="H30" s="133">
        <v>6377.1</v>
      </c>
    </row>
    <row r="31" spans="1:8" ht="133.5" customHeight="1" x14ac:dyDescent="0.25">
      <c r="A31" s="282">
        <v>43507</v>
      </c>
      <c r="B31" s="28">
        <v>987</v>
      </c>
      <c r="C31" s="31" t="s">
        <v>7315</v>
      </c>
      <c r="D31" s="31">
        <v>39578906</v>
      </c>
      <c r="E31" s="31" t="s">
        <v>7316</v>
      </c>
      <c r="F31" s="31" t="s">
        <v>7345</v>
      </c>
      <c r="G31" s="246" t="s">
        <v>3500</v>
      </c>
      <c r="H31" s="133">
        <v>20083.52</v>
      </c>
    </row>
    <row r="32" spans="1:8" ht="133.5" customHeight="1" x14ac:dyDescent="0.25">
      <c r="A32" s="282">
        <v>43507</v>
      </c>
      <c r="B32" s="28">
        <v>985</v>
      </c>
      <c r="C32" s="151" t="s">
        <v>7346</v>
      </c>
      <c r="D32" s="151">
        <v>33058775</v>
      </c>
      <c r="E32" s="285" t="s">
        <v>7347</v>
      </c>
      <c r="F32" s="151" t="s">
        <v>7348</v>
      </c>
      <c r="G32" s="246" t="s">
        <v>3500</v>
      </c>
      <c r="H32" s="133">
        <v>45673</v>
      </c>
    </row>
    <row r="33" spans="1:8" ht="133.5" customHeight="1" x14ac:dyDescent="0.25">
      <c r="A33" s="282">
        <v>43509</v>
      </c>
      <c r="B33" s="28">
        <v>991</v>
      </c>
      <c r="C33" s="31" t="s">
        <v>7349</v>
      </c>
      <c r="D33" s="31">
        <v>32248974</v>
      </c>
      <c r="E33" s="31" t="s">
        <v>7350</v>
      </c>
      <c r="F33" s="31" t="s">
        <v>7351</v>
      </c>
      <c r="G33" s="246" t="s">
        <v>3500</v>
      </c>
      <c r="H33" s="133">
        <v>4000</v>
      </c>
    </row>
    <row r="34" spans="1:8" ht="120.75" customHeight="1" x14ac:dyDescent="0.25">
      <c r="A34" s="282">
        <v>43509</v>
      </c>
      <c r="B34" s="28">
        <v>998</v>
      </c>
      <c r="C34" s="29" t="s">
        <v>7352</v>
      </c>
      <c r="D34" s="262" t="s">
        <v>5410</v>
      </c>
      <c r="E34" s="29" t="s">
        <v>7353</v>
      </c>
      <c r="F34" s="29" t="s">
        <v>7354</v>
      </c>
      <c r="G34" s="246" t="s">
        <v>3500</v>
      </c>
      <c r="H34" s="133">
        <v>6600</v>
      </c>
    </row>
    <row r="35" spans="1:8" ht="120.75" customHeight="1" x14ac:dyDescent="0.25">
      <c r="A35" s="282">
        <v>43509</v>
      </c>
      <c r="B35" s="28">
        <v>990</v>
      </c>
      <c r="C35" s="31" t="s">
        <v>7355</v>
      </c>
      <c r="D35" s="31">
        <v>36473374</v>
      </c>
      <c r="E35" s="31" t="s">
        <v>4307</v>
      </c>
      <c r="F35" s="28" t="s">
        <v>7356</v>
      </c>
      <c r="G35" s="246" t="s">
        <v>3500</v>
      </c>
      <c r="H35" s="133">
        <v>65000</v>
      </c>
    </row>
    <row r="36" spans="1:8" ht="120.75" customHeight="1" x14ac:dyDescent="0.25">
      <c r="A36" s="282">
        <v>43509</v>
      </c>
      <c r="B36" s="28">
        <v>996</v>
      </c>
      <c r="C36" s="29" t="s">
        <v>7352</v>
      </c>
      <c r="D36" s="262" t="s">
        <v>5410</v>
      </c>
      <c r="E36" s="29" t="s">
        <v>7353</v>
      </c>
      <c r="F36" s="29" t="s">
        <v>7357</v>
      </c>
      <c r="G36" s="246" t="s">
        <v>3500</v>
      </c>
      <c r="H36" s="133">
        <v>79035.17</v>
      </c>
    </row>
    <row r="37" spans="1:8" ht="120.75" customHeight="1" x14ac:dyDescent="0.25">
      <c r="A37" s="282">
        <v>43509</v>
      </c>
      <c r="B37" s="28">
        <v>996</v>
      </c>
      <c r="C37" s="151" t="s">
        <v>7358</v>
      </c>
      <c r="D37" s="151">
        <v>39467012</v>
      </c>
      <c r="E37" s="285" t="s">
        <v>7359</v>
      </c>
      <c r="F37" s="151" t="s">
        <v>7360</v>
      </c>
      <c r="G37" s="246" t="s">
        <v>3500</v>
      </c>
      <c r="H37" s="133">
        <v>96598.54</v>
      </c>
    </row>
    <row r="38" spans="1:8" ht="150" customHeight="1" x14ac:dyDescent="0.25">
      <c r="A38" s="282">
        <v>43510</v>
      </c>
      <c r="B38" s="28">
        <v>999</v>
      </c>
      <c r="C38" s="29" t="s">
        <v>7361</v>
      </c>
      <c r="D38" s="262" t="s">
        <v>7362</v>
      </c>
      <c r="E38" s="29" t="s">
        <v>7363</v>
      </c>
      <c r="F38" s="29" t="s">
        <v>7364</v>
      </c>
      <c r="G38" s="246" t="s">
        <v>3500</v>
      </c>
      <c r="H38" s="133">
        <v>676.2</v>
      </c>
    </row>
    <row r="39" spans="1:8" ht="150" customHeight="1" x14ac:dyDescent="0.25">
      <c r="A39" s="282">
        <v>43510</v>
      </c>
      <c r="B39" s="28">
        <v>1001</v>
      </c>
      <c r="C39" s="29" t="s">
        <v>7361</v>
      </c>
      <c r="D39" s="262" t="s">
        <v>7362</v>
      </c>
      <c r="E39" s="29" t="s">
        <v>7363</v>
      </c>
      <c r="F39" s="29" t="s">
        <v>7365</v>
      </c>
      <c r="G39" s="246" t="s">
        <v>3500</v>
      </c>
      <c r="H39" s="133">
        <v>676.2</v>
      </c>
    </row>
    <row r="40" spans="1:8" ht="150" customHeight="1" x14ac:dyDescent="0.25">
      <c r="A40" s="282">
        <v>43510</v>
      </c>
      <c r="B40" s="28">
        <v>1000</v>
      </c>
      <c r="C40" s="29" t="s">
        <v>7361</v>
      </c>
      <c r="D40" s="262" t="s">
        <v>7362</v>
      </c>
      <c r="E40" s="29" t="s">
        <v>7363</v>
      </c>
      <c r="F40" s="29" t="s">
        <v>7366</v>
      </c>
      <c r="G40" s="246" t="s">
        <v>3500</v>
      </c>
      <c r="H40" s="133">
        <v>676.2</v>
      </c>
    </row>
    <row r="41" spans="1:8" ht="150" customHeight="1" x14ac:dyDescent="0.25">
      <c r="A41" s="282">
        <v>43510</v>
      </c>
      <c r="B41" s="28">
        <v>1009</v>
      </c>
      <c r="C41" s="31" t="s">
        <v>7341</v>
      </c>
      <c r="D41" s="262" t="s">
        <v>7342</v>
      </c>
      <c r="E41" s="29" t="s">
        <v>7343</v>
      </c>
      <c r="F41" s="31" t="s">
        <v>7344</v>
      </c>
      <c r="G41" s="246" t="s">
        <v>3500</v>
      </c>
      <c r="H41" s="133">
        <v>1173.18</v>
      </c>
    </row>
    <row r="42" spans="1:8" ht="112.5" customHeight="1" x14ac:dyDescent="0.25">
      <c r="A42" s="282">
        <v>43510</v>
      </c>
      <c r="B42" s="28">
        <v>1007</v>
      </c>
      <c r="C42" s="31" t="s">
        <v>7341</v>
      </c>
      <c r="D42" s="262" t="s">
        <v>7342</v>
      </c>
      <c r="E42" s="29" t="s">
        <v>7343</v>
      </c>
      <c r="F42" s="31" t="s">
        <v>7344</v>
      </c>
      <c r="G42" s="246" t="s">
        <v>3500</v>
      </c>
      <c r="H42" s="133">
        <v>2794.91</v>
      </c>
    </row>
    <row r="43" spans="1:8" ht="112.5" customHeight="1" x14ac:dyDescent="0.25">
      <c r="A43" s="282">
        <v>43510</v>
      </c>
      <c r="B43" s="28">
        <v>1008</v>
      </c>
      <c r="C43" s="31" t="s">
        <v>7341</v>
      </c>
      <c r="D43" s="262" t="s">
        <v>7342</v>
      </c>
      <c r="E43" s="29" t="s">
        <v>7343</v>
      </c>
      <c r="F43" s="31" t="s">
        <v>7344</v>
      </c>
      <c r="G43" s="246" t="s">
        <v>3500</v>
      </c>
      <c r="H43" s="133">
        <v>4086.44</v>
      </c>
    </row>
    <row r="44" spans="1:8" ht="67.5" customHeight="1" x14ac:dyDescent="0.25">
      <c r="A44" s="282">
        <v>43510</v>
      </c>
      <c r="B44" s="28">
        <v>1010</v>
      </c>
      <c r="C44" s="28" t="s">
        <v>7367</v>
      </c>
      <c r="D44" s="28">
        <v>30305050</v>
      </c>
      <c r="E44" s="28" t="s">
        <v>7368</v>
      </c>
      <c r="F44" s="28" t="s">
        <v>7369</v>
      </c>
      <c r="G44" s="246" t="s">
        <v>3500</v>
      </c>
      <c r="H44" s="133">
        <v>8758.3799999999992</v>
      </c>
    </row>
    <row r="45" spans="1:8" ht="67.5" customHeight="1" x14ac:dyDescent="0.25">
      <c r="A45" s="282">
        <v>43510</v>
      </c>
      <c r="B45" s="28">
        <v>1004</v>
      </c>
      <c r="C45" s="31" t="s">
        <v>4306</v>
      </c>
      <c r="D45" s="31">
        <v>20069956</v>
      </c>
      <c r="E45" s="31" t="s">
        <v>7370</v>
      </c>
      <c r="F45" s="31" t="s">
        <v>7371</v>
      </c>
      <c r="G45" s="246" t="s">
        <v>3500</v>
      </c>
      <c r="H45" s="133">
        <v>351434.25</v>
      </c>
    </row>
    <row r="46" spans="1:8" ht="67.5" customHeight="1" x14ac:dyDescent="0.25">
      <c r="A46" s="282">
        <v>43511</v>
      </c>
      <c r="B46" s="28">
        <v>1014</v>
      </c>
      <c r="C46" s="152" t="s">
        <v>7372</v>
      </c>
      <c r="D46" s="151">
        <v>37193071</v>
      </c>
      <c r="E46" s="151" t="s">
        <v>7373</v>
      </c>
      <c r="F46" s="152" t="s">
        <v>7374</v>
      </c>
      <c r="G46" s="246" t="s">
        <v>3500</v>
      </c>
      <c r="H46" s="133">
        <v>5489</v>
      </c>
    </row>
    <row r="47" spans="1:8" ht="91.5" customHeight="1" x14ac:dyDescent="0.25">
      <c r="A47" s="282">
        <v>43511</v>
      </c>
      <c r="B47" s="28">
        <v>1012</v>
      </c>
      <c r="C47" s="151" t="s">
        <v>7375</v>
      </c>
      <c r="D47" s="151">
        <v>39800353</v>
      </c>
      <c r="E47" s="246" t="s">
        <v>7376</v>
      </c>
      <c r="F47" s="151" t="s">
        <v>7377</v>
      </c>
      <c r="G47" s="246" t="s">
        <v>3500</v>
      </c>
      <c r="H47" s="133">
        <v>21818.71</v>
      </c>
    </row>
    <row r="48" spans="1:8" ht="67.5" customHeight="1" x14ac:dyDescent="0.25">
      <c r="A48" s="282">
        <v>43511</v>
      </c>
      <c r="B48" s="28">
        <v>1013</v>
      </c>
      <c r="C48" s="151" t="s">
        <v>7375</v>
      </c>
      <c r="D48" s="151">
        <v>39800353</v>
      </c>
      <c r="E48" s="246" t="s">
        <v>7376</v>
      </c>
      <c r="F48" s="151" t="s">
        <v>7377</v>
      </c>
      <c r="G48" s="246" t="s">
        <v>3500</v>
      </c>
      <c r="H48" s="133">
        <v>22757.4</v>
      </c>
    </row>
    <row r="49" spans="1:8" ht="127.5" customHeight="1" x14ac:dyDescent="0.25">
      <c r="A49" s="282">
        <v>43514</v>
      </c>
      <c r="B49" s="28">
        <v>1015</v>
      </c>
      <c r="C49" s="151" t="s">
        <v>7378</v>
      </c>
      <c r="D49" s="151">
        <v>36865753</v>
      </c>
      <c r="E49" s="285" t="s">
        <v>5290</v>
      </c>
      <c r="F49" s="151" t="s">
        <v>7379</v>
      </c>
      <c r="G49" s="246" t="s">
        <v>3500</v>
      </c>
      <c r="H49" s="133">
        <v>658</v>
      </c>
    </row>
    <row r="50" spans="1:8" ht="67.5" customHeight="1" x14ac:dyDescent="0.25">
      <c r="A50" s="282">
        <v>43514</v>
      </c>
      <c r="B50" s="28">
        <v>1017</v>
      </c>
      <c r="C50" s="151" t="s">
        <v>7331</v>
      </c>
      <c r="D50" s="279" t="s">
        <v>3500</v>
      </c>
      <c r="E50" s="151" t="s">
        <v>7332</v>
      </c>
      <c r="F50" s="151" t="s">
        <v>7333</v>
      </c>
      <c r="G50" s="246" t="s">
        <v>3500</v>
      </c>
      <c r="H50" s="133">
        <v>3140</v>
      </c>
    </row>
    <row r="51" spans="1:8" ht="85.5" customHeight="1" x14ac:dyDescent="0.25">
      <c r="A51" s="282">
        <v>43514</v>
      </c>
      <c r="B51" s="28">
        <v>1016</v>
      </c>
      <c r="C51" s="151" t="s">
        <v>7331</v>
      </c>
      <c r="D51" s="279" t="s">
        <v>3500</v>
      </c>
      <c r="E51" s="151" t="s">
        <v>7332</v>
      </c>
      <c r="F51" s="151" t="s">
        <v>7333</v>
      </c>
      <c r="G51" s="246" t="s">
        <v>3500</v>
      </c>
      <c r="H51" s="133">
        <v>4860</v>
      </c>
    </row>
    <row r="52" spans="1:8" ht="85.5" customHeight="1" x14ac:dyDescent="0.25">
      <c r="A52" s="282">
        <v>43514</v>
      </c>
      <c r="B52" s="28">
        <v>1019</v>
      </c>
      <c r="C52" s="151" t="s">
        <v>7346</v>
      </c>
      <c r="D52" s="151">
        <v>33058775</v>
      </c>
      <c r="E52" s="285" t="s">
        <v>7347</v>
      </c>
      <c r="F52" s="151" t="s">
        <v>7348</v>
      </c>
      <c r="G52" s="246" t="s">
        <v>3500</v>
      </c>
      <c r="H52" s="133">
        <v>7418</v>
      </c>
    </row>
    <row r="53" spans="1:8" ht="85.5" customHeight="1" x14ac:dyDescent="0.25">
      <c r="A53" s="282">
        <v>43514</v>
      </c>
      <c r="B53" s="28">
        <v>1020</v>
      </c>
      <c r="C53" s="28" t="s">
        <v>7380</v>
      </c>
      <c r="D53" s="28">
        <v>34764976</v>
      </c>
      <c r="E53" s="28" t="s">
        <v>7381</v>
      </c>
      <c r="F53" s="151" t="s">
        <v>7382</v>
      </c>
      <c r="G53" s="246" t="s">
        <v>3500</v>
      </c>
      <c r="H53" s="133">
        <v>375408</v>
      </c>
    </row>
    <row r="54" spans="1:8" ht="85.5" customHeight="1" x14ac:dyDescent="0.25">
      <c r="A54" s="282">
        <v>43515</v>
      </c>
      <c r="B54" s="28">
        <v>1022</v>
      </c>
      <c r="C54" s="151" t="s">
        <v>4306</v>
      </c>
      <c r="D54" s="151">
        <v>20069956</v>
      </c>
      <c r="E54" s="151" t="s">
        <v>4307</v>
      </c>
      <c r="F54" s="152" t="s">
        <v>7337</v>
      </c>
      <c r="G54" s="246" t="s">
        <v>3500</v>
      </c>
      <c r="H54" s="133">
        <v>240</v>
      </c>
    </row>
    <row r="55" spans="1:8" ht="85.5" customHeight="1" x14ac:dyDescent="0.25">
      <c r="A55" s="282">
        <v>43515</v>
      </c>
      <c r="B55" s="28">
        <v>1025</v>
      </c>
      <c r="C55" s="31" t="s">
        <v>7383</v>
      </c>
      <c r="D55" s="31">
        <v>31287090</v>
      </c>
      <c r="E55" s="31" t="s">
        <v>7384</v>
      </c>
      <c r="F55" s="28" t="s">
        <v>7385</v>
      </c>
      <c r="G55" s="246" t="s">
        <v>3500</v>
      </c>
      <c r="H55" s="133">
        <v>2629.8</v>
      </c>
    </row>
    <row r="56" spans="1:8" ht="85.5" customHeight="1" x14ac:dyDescent="0.25">
      <c r="A56" s="282">
        <v>43515</v>
      </c>
      <c r="B56" s="28">
        <v>1026</v>
      </c>
      <c r="C56" s="31" t="s">
        <v>7386</v>
      </c>
      <c r="D56" s="31">
        <v>32248974</v>
      </c>
      <c r="E56" s="31" t="s">
        <v>7350</v>
      </c>
      <c r="F56" s="31" t="s">
        <v>7351</v>
      </c>
      <c r="G56" s="246" t="s">
        <v>3500</v>
      </c>
      <c r="H56" s="133">
        <v>161000</v>
      </c>
    </row>
    <row r="57" spans="1:8" ht="111" customHeight="1" x14ac:dyDescent="0.25">
      <c r="A57" s="282">
        <v>43515</v>
      </c>
      <c r="B57" s="28">
        <v>1027</v>
      </c>
      <c r="C57" s="31" t="s">
        <v>7387</v>
      </c>
      <c r="D57" s="31">
        <v>36473374</v>
      </c>
      <c r="E57" s="31" t="s">
        <v>4307</v>
      </c>
      <c r="F57" s="28" t="s">
        <v>7356</v>
      </c>
      <c r="G57" s="246" t="s">
        <v>3500</v>
      </c>
      <c r="H57" s="133">
        <v>112000</v>
      </c>
    </row>
    <row r="58" spans="1:8" ht="111" customHeight="1" x14ac:dyDescent="0.25">
      <c r="A58" s="282">
        <v>43515</v>
      </c>
      <c r="B58" s="28">
        <v>24</v>
      </c>
      <c r="C58" s="31" t="s">
        <v>7315</v>
      </c>
      <c r="D58" s="31">
        <v>39578906</v>
      </c>
      <c r="E58" s="31" t="s">
        <v>7316</v>
      </c>
      <c r="F58" s="31" t="s">
        <v>7388</v>
      </c>
      <c r="G58" s="246" t="s">
        <v>3500</v>
      </c>
      <c r="H58" s="133">
        <v>-20083.52</v>
      </c>
    </row>
    <row r="59" spans="1:8" ht="111" customHeight="1" x14ac:dyDescent="0.25">
      <c r="A59" s="282">
        <v>43516</v>
      </c>
      <c r="B59" s="28">
        <v>1028</v>
      </c>
      <c r="C59" s="29" t="s">
        <v>7389</v>
      </c>
      <c r="D59" s="262" t="s">
        <v>7390</v>
      </c>
      <c r="E59" s="31" t="s">
        <v>7316</v>
      </c>
      <c r="F59" s="31" t="s">
        <v>7345</v>
      </c>
      <c r="G59" s="246" t="s">
        <v>3500</v>
      </c>
      <c r="H59" s="133">
        <v>20083.52</v>
      </c>
    </row>
    <row r="60" spans="1:8" ht="111" customHeight="1" x14ac:dyDescent="0.25">
      <c r="A60" s="282">
        <v>43516</v>
      </c>
      <c r="B60" s="28">
        <v>1030</v>
      </c>
      <c r="C60" s="151" t="s">
        <v>7391</v>
      </c>
      <c r="D60" s="151">
        <v>35547869</v>
      </c>
      <c r="E60" s="151" t="s">
        <v>7392</v>
      </c>
      <c r="F60" s="151" t="s">
        <v>7393</v>
      </c>
      <c r="G60" s="246" t="s">
        <v>3500</v>
      </c>
      <c r="H60" s="133">
        <v>2300</v>
      </c>
    </row>
    <row r="61" spans="1:8" ht="111" customHeight="1" x14ac:dyDescent="0.25">
      <c r="A61" s="282">
        <v>43517</v>
      </c>
      <c r="B61" s="28">
        <v>1032</v>
      </c>
      <c r="C61" s="31" t="s">
        <v>7383</v>
      </c>
      <c r="D61" s="31">
        <v>38816933</v>
      </c>
      <c r="E61" s="31" t="s">
        <v>7384</v>
      </c>
      <c r="F61" s="28" t="s">
        <v>7394</v>
      </c>
      <c r="G61" s="246" t="s">
        <v>3500</v>
      </c>
      <c r="H61" s="133">
        <v>2281.92</v>
      </c>
    </row>
    <row r="62" spans="1:8" ht="111" customHeight="1" x14ac:dyDescent="0.25">
      <c r="A62" s="282">
        <v>43517</v>
      </c>
      <c r="B62" s="28">
        <v>1031</v>
      </c>
      <c r="C62" s="31" t="s">
        <v>7383</v>
      </c>
      <c r="D62" s="31">
        <v>38816933</v>
      </c>
      <c r="E62" s="31" t="s">
        <v>7384</v>
      </c>
      <c r="F62" s="28" t="s">
        <v>7394</v>
      </c>
      <c r="G62" s="246" t="s">
        <v>3500</v>
      </c>
      <c r="H62" s="133">
        <v>2336.46</v>
      </c>
    </row>
    <row r="63" spans="1:8" ht="67.5" customHeight="1" x14ac:dyDescent="0.25">
      <c r="A63" s="282">
        <v>43517</v>
      </c>
      <c r="B63" s="28">
        <v>1034</v>
      </c>
      <c r="C63" s="152" t="s">
        <v>7395</v>
      </c>
      <c r="D63" s="265" t="s">
        <v>7396</v>
      </c>
      <c r="E63" s="265" t="s">
        <v>7397</v>
      </c>
      <c r="F63" s="152" t="s">
        <v>7398</v>
      </c>
      <c r="G63" s="246" t="s">
        <v>3500</v>
      </c>
      <c r="H63" s="133">
        <v>5200</v>
      </c>
    </row>
    <row r="64" spans="1:8" ht="113.25" customHeight="1" x14ac:dyDescent="0.25">
      <c r="A64" s="282">
        <v>43517</v>
      </c>
      <c r="B64" s="28">
        <v>1035</v>
      </c>
      <c r="C64" s="29" t="s">
        <v>7352</v>
      </c>
      <c r="D64" s="262" t="s">
        <v>5410</v>
      </c>
      <c r="E64" s="29" t="s">
        <v>7353</v>
      </c>
      <c r="F64" s="29" t="s">
        <v>7399</v>
      </c>
      <c r="G64" s="246" t="s">
        <v>3500</v>
      </c>
      <c r="H64" s="133">
        <v>5500</v>
      </c>
    </row>
    <row r="65" spans="1:8" ht="67.5" customHeight="1" x14ac:dyDescent="0.25">
      <c r="A65" s="282">
        <v>43517</v>
      </c>
      <c r="B65" s="28">
        <v>1033</v>
      </c>
      <c r="C65" s="31" t="s">
        <v>7328</v>
      </c>
      <c r="D65" s="31">
        <v>33908322</v>
      </c>
      <c r="E65" s="284" t="s">
        <v>7329</v>
      </c>
      <c r="F65" s="31" t="s">
        <v>7330</v>
      </c>
      <c r="G65" s="246" t="s">
        <v>3500</v>
      </c>
      <c r="H65" s="133">
        <v>39615</v>
      </c>
    </row>
    <row r="66" spans="1:8" ht="126" customHeight="1" x14ac:dyDescent="0.25">
      <c r="A66" s="282">
        <v>43517</v>
      </c>
      <c r="B66" s="28">
        <v>1037</v>
      </c>
      <c r="C66" s="29" t="s">
        <v>7352</v>
      </c>
      <c r="D66" s="262" t="s">
        <v>5410</v>
      </c>
      <c r="E66" s="29" t="s">
        <v>7353</v>
      </c>
      <c r="F66" s="29" t="s">
        <v>7400</v>
      </c>
      <c r="G66" s="246" t="s">
        <v>3500</v>
      </c>
      <c r="H66" s="133">
        <v>61300</v>
      </c>
    </row>
    <row r="67" spans="1:8" ht="126" customHeight="1" x14ac:dyDescent="0.25">
      <c r="A67" s="282">
        <v>43517</v>
      </c>
      <c r="B67" s="28">
        <v>1036</v>
      </c>
      <c r="C67" s="151" t="s">
        <v>7358</v>
      </c>
      <c r="D67" s="151">
        <v>39467012</v>
      </c>
      <c r="E67" s="285" t="s">
        <v>7359</v>
      </c>
      <c r="F67" s="151" t="s">
        <v>7401</v>
      </c>
      <c r="G67" s="246" t="s">
        <v>3500</v>
      </c>
      <c r="H67" s="133">
        <v>75000</v>
      </c>
    </row>
    <row r="68" spans="1:8" ht="89.25" customHeight="1" x14ac:dyDescent="0.25">
      <c r="A68" s="282">
        <v>43517</v>
      </c>
      <c r="B68" s="28">
        <v>1038</v>
      </c>
      <c r="C68" s="31" t="s">
        <v>4306</v>
      </c>
      <c r="D68" s="31">
        <v>20069956</v>
      </c>
      <c r="E68" s="31" t="s">
        <v>7370</v>
      </c>
      <c r="F68" s="31" t="s">
        <v>7402</v>
      </c>
      <c r="G68" s="246" t="s">
        <v>3500</v>
      </c>
      <c r="H68" s="133">
        <v>272321.39</v>
      </c>
    </row>
    <row r="69" spans="1:8" ht="89.25" customHeight="1" x14ac:dyDescent="0.25">
      <c r="A69" s="282">
        <v>43518</v>
      </c>
      <c r="B69" s="28">
        <v>1040</v>
      </c>
      <c r="C69" s="151" t="s">
        <v>7346</v>
      </c>
      <c r="D69" s="151">
        <v>33058775</v>
      </c>
      <c r="E69" s="285" t="s">
        <v>7347</v>
      </c>
      <c r="F69" s="151" t="s">
        <v>7348</v>
      </c>
      <c r="G69" s="246" t="s">
        <v>3500</v>
      </c>
      <c r="H69" s="133">
        <v>33186</v>
      </c>
    </row>
    <row r="70" spans="1:8" ht="89.25" customHeight="1" x14ac:dyDescent="0.25">
      <c r="A70" s="282">
        <v>43521</v>
      </c>
      <c r="B70" s="28">
        <v>1044</v>
      </c>
      <c r="C70" s="151" t="s">
        <v>4306</v>
      </c>
      <c r="D70" s="151">
        <v>20069956</v>
      </c>
      <c r="E70" s="151" t="s">
        <v>4307</v>
      </c>
      <c r="F70" s="152" t="s">
        <v>7337</v>
      </c>
      <c r="G70" s="246" t="s">
        <v>3500</v>
      </c>
      <c r="H70" s="133">
        <v>120</v>
      </c>
    </row>
    <row r="71" spans="1:8" ht="126" customHeight="1" x14ac:dyDescent="0.25">
      <c r="A71" s="282">
        <v>43521</v>
      </c>
      <c r="B71" s="28">
        <v>1050</v>
      </c>
      <c r="C71" s="29" t="s">
        <v>7403</v>
      </c>
      <c r="D71" s="262" t="s">
        <v>7404</v>
      </c>
      <c r="E71" s="29" t="s">
        <v>7405</v>
      </c>
      <c r="F71" s="29" t="s">
        <v>7406</v>
      </c>
      <c r="G71" s="246" t="s">
        <v>3500</v>
      </c>
      <c r="H71" s="133">
        <v>9143.64</v>
      </c>
    </row>
    <row r="72" spans="1:8" ht="87.75" customHeight="1" x14ac:dyDescent="0.25">
      <c r="A72" s="282">
        <v>43521</v>
      </c>
      <c r="B72" s="28">
        <v>1045</v>
      </c>
      <c r="C72" s="31" t="s">
        <v>7341</v>
      </c>
      <c r="D72" s="262" t="s">
        <v>7342</v>
      </c>
      <c r="E72" s="29" t="s">
        <v>7343</v>
      </c>
      <c r="F72" s="31" t="s">
        <v>7344</v>
      </c>
      <c r="G72" s="246" t="s">
        <v>3500</v>
      </c>
      <c r="H72" s="133">
        <v>11574.99</v>
      </c>
    </row>
    <row r="73" spans="1:8" ht="87.75" customHeight="1" x14ac:dyDescent="0.25">
      <c r="A73" s="282">
        <v>43521</v>
      </c>
      <c r="B73" s="28">
        <v>1047</v>
      </c>
      <c r="C73" s="31" t="s">
        <v>7355</v>
      </c>
      <c r="D73" s="31">
        <v>36473374</v>
      </c>
      <c r="E73" s="31" t="s">
        <v>4307</v>
      </c>
      <c r="F73" s="28" t="s">
        <v>7356</v>
      </c>
      <c r="G73" s="246" t="s">
        <v>3500</v>
      </c>
      <c r="H73" s="133">
        <v>54000</v>
      </c>
    </row>
    <row r="74" spans="1:8" ht="87.75" customHeight="1" x14ac:dyDescent="0.25">
      <c r="A74" s="282">
        <v>43521</v>
      </c>
      <c r="B74" s="28">
        <v>1046</v>
      </c>
      <c r="C74" s="31" t="s">
        <v>7349</v>
      </c>
      <c r="D74" s="31">
        <v>32248974</v>
      </c>
      <c r="E74" s="31" t="s">
        <v>7350</v>
      </c>
      <c r="F74" s="31" t="s">
        <v>7351</v>
      </c>
      <c r="G74" s="246" t="s">
        <v>3500</v>
      </c>
      <c r="H74" s="133">
        <v>380000</v>
      </c>
    </row>
    <row r="75" spans="1:8" ht="126" customHeight="1" x14ac:dyDescent="0.25">
      <c r="A75" s="282">
        <v>43524</v>
      </c>
      <c r="B75" s="28">
        <v>1065</v>
      </c>
      <c r="C75" s="29" t="s">
        <v>7352</v>
      </c>
      <c r="D75" s="262" t="s">
        <v>5410</v>
      </c>
      <c r="E75" s="29" t="s">
        <v>7353</v>
      </c>
      <c r="F75" s="29" t="s">
        <v>7399</v>
      </c>
      <c r="G75" s="246" t="s">
        <v>3500</v>
      </c>
      <c r="H75" s="133">
        <v>99.07</v>
      </c>
    </row>
    <row r="76" spans="1:8" ht="126" customHeight="1" x14ac:dyDescent="0.25">
      <c r="A76" s="282">
        <v>43524</v>
      </c>
      <c r="B76" s="28">
        <v>1067</v>
      </c>
      <c r="C76" s="29" t="s">
        <v>7352</v>
      </c>
      <c r="D76" s="262" t="s">
        <v>5410</v>
      </c>
      <c r="E76" s="29" t="s">
        <v>7353</v>
      </c>
      <c r="F76" s="29" t="s">
        <v>7400</v>
      </c>
      <c r="G76" s="246" t="s">
        <v>3500</v>
      </c>
      <c r="H76" s="133">
        <v>1188.8699999999999</v>
      </c>
    </row>
    <row r="77" spans="1:8" ht="126" customHeight="1" x14ac:dyDescent="0.25">
      <c r="A77" s="282">
        <v>43524</v>
      </c>
      <c r="B77" s="28">
        <v>1066</v>
      </c>
      <c r="C77" s="151" t="s">
        <v>7358</v>
      </c>
      <c r="D77" s="151">
        <v>39467012</v>
      </c>
      <c r="E77" s="285" t="s">
        <v>7359</v>
      </c>
      <c r="F77" s="151" t="s">
        <v>7401</v>
      </c>
      <c r="G77" s="246" t="s">
        <v>3500</v>
      </c>
      <c r="H77" s="133">
        <v>1453.06</v>
      </c>
    </row>
    <row r="78" spans="1:8" ht="126" customHeight="1" x14ac:dyDescent="0.25">
      <c r="A78" s="282">
        <v>43524</v>
      </c>
      <c r="B78" s="28">
        <v>1068</v>
      </c>
      <c r="C78" s="31" t="s">
        <v>4306</v>
      </c>
      <c r="D78" s="31">
        <v>20069956</v>
      </c>
      <c r="E78" s="31" t="s">
        <v>7370</v>
      </c>
      <c r="F78" s="31" t="s">
        <v>7402</v>
      </c>
      <c r="G78" s="246" t="s">
        <v>3500</v>
      </c>
      <c r="H78" s="133">
        <v>5316.89</v>
      </c>
    </row>
    <row r="79" spans="1:8" ht="126" customHeight="1" x14ac:dyDescent="0.25">
      <c r="A79" s="282">
        <v>43528</v>
      </c>
      <c r="B79" s="28">
        <v>1072</v>
      </c>
      <c r="C79" s="152" t="s">
        <v>7395</v>
      </c>
      <c r="D79" s="265" t="s">
        <v>7396</v>
      </c>
      <c r="E79" s="265" t="s">
        <v>7397</v>
      </c>
      <c r="F79" s="152" t="s">
        <v>7398</v>
      </c>
      <c r="G79" s="246" t="s">
        <v>3500</v>
      </c>
      <c r="H79" s="133">
        <v>5200</v>
      </c>
    </row>
    <row r="80" spans="1:8" ht="126" customHeight="1" x14ac:dyDescent="0.25">
      <c r="A80" s="282">
        <v>43529</v>
      </c>
      <c r="B80" s="28">
        <v>1076</v>
      </c>
      <c r="C80" s="31" t="s">
        <v>7319</v>
      </c>
      <c r="D80" s="31">
        <v>32074513</v>
      </c>
      <c r="E80" s="31" t="s">
        <v>7320</v>
      </c>
      <c r="F80" s="31" t="s">
        <v>7321</v>
      </c>
      <c r="G80" s="246" t="s">
        <v>3500</v>
      </c>
      <c r="H80" s="133">
        <v>800</v>
      </c>
    </row>
    <row r="81" spans="1:8" ht="118.5" customHeight="1" x14ac:dyDescent="0.25">
      <c r="A81" s="282">
        <v>43529</v>
      </c>
      <c r="B81" s="28">
        <v>1077</v>
      </c>
      <c r="C81" s="31" t="s">
        <v>7319</v>
      </c>
      <c r="D81" s="31">
        <v>32074513</v>
      </c>
      <c r="E81" s="31" t="s">
        <v>7320</v>
      </c>
      <c r="F81" s="31" t="s">
        <v>7407</v>
      </c>
      <c r="G81" s="246" t="s">
        <v>3500</v>
      </c>
      <c r="H81" s="133">
        <v>3000</v>
      </c>
    </row>
    <row r="82" spans="1:8" ht="118.5" customHeight="1" x14ac:dyDescent="0.25">
      <c r="A82" s="282">
        <v>43529</v>
      </c>
      <c r="B82" s="28">
        <v>1075</v>
      </c>
      <c r="C82" s="31" t="s">
        <v>7319</v>
      </c>
      <c r="D82" s="31">
        <v>32074513</v>
      </c>
      <c r="E82" s="31" t="s">
        <v>7320</v>
      </c>
      <c r="F82" s="28" t="s">
        <v>7408</v>
      </c>
      <c r="G82" s="246" t="s">
        <v>3500</v>
      </c>
      <c r="H82" s="133">
        <v>6891.33</v>
      </c>
    </row>
    <row r="83" spans="1:8" ht="118.5" customHeight="1" x14ac:dyDescent="0.25">
      <c r="A83" s="282">
        <v>43529</v>
      </c>
      <c r="B83" s="28">
        <v>1078</v>
      </c>
      <c r="C83" s="28" t="s">
        <v>7409</v>
      </c>
      <c r="D83" s="28">
        <v>42473906</v>
      </c>
      <c r="E83" s="28" t="s">
        <v>7410</v>
      </c>
      <c r="F83" s="151" t="s">
        <v>7411</v>
      </c>
      <c r="G83" s="246" t="s">
        <v>3500</v>
      </c>
      <c r="H83" s="133">
        <v>9570</v>
      </c>
    </row>
    <row r="84" spans="1:8" ht="67.5" customHeight="1" x14ac:dyDescent="0.25">
      <c r="A84" s="282">
        <v>43529</v>
      </c>
      <c r="B84" s="28">
        <v>1073</v>
      </c>
      <c r="C84" s="246" t="s">
        <v>7324</v>
      </c>
      <c r="D84" s="261" t="s">
        <v>7325</v>
      </c>
      <c r="E84" s="283" t="s">
        <v>7326</v>
      </c>
      <c r="F84" s="28" t="s">
        <v>7408</v>
      </c>
      <c r="G84" s="246" t="s">
        <v>3500</v>
      </c>
      <c r="H84" s="133">
        <v>9913.01</v>
      </c>
    </row>
    <row r="85" spans="1:8" ht="67.5" customHeight="1" x14ac:dyDescent="0.25">
      <c r="A85" s="282">
        <v>43529</v>
      </c>
      <c r="B85" s="28">
        <v>1082</v>
      </c>
      <c r="C85" s="151" t="s">
        <v>7331</v>
      </c>
      <c r="D85" s="279" t="s">
        <v>3500</v>
      </c>
      <c r="E85" s="151" t="s">
        <v>7332</v>
      </c>
      <c r="F85" s="151" t="s">
        <v>7333</v>
      </c>
      <c r="G85" s="246" t="s">
        <v>3500</v>
      </c>
      <c r="H85" s="133">
        <v>14000</v>
      </c>
    </row>
    <row r="86" spans="1:8" ht="118.5" customHeight="1" x14ac:dyDescent="0.25">
      <c r="A86" s="282">
        <v>43529</v>
      </c>
      <c r="B86" s="28">
        <v>1074</v>
      </c>
      <c r="C86" s="31" t="s">
        <v>7412</v>
      </c>
      <c r="D86" s="151">
        <v>36994058</v>
      </c>
      <c r="E86" s="31" t="s">
        <v>7413</v>
      </c>
      <c r="F86" s="28" t="s">
        <v>7414</v>
      </c>
      <c r="G86" s="246" t="s">
        <v>3500</v>
      </c>
      <c r="H86" s="133">
        <v>33000</v>
      </c>
    </row>
    <row r="87" spans="1:8" ht="118.5" customHeight="1" x14ac:dyDescent="0.25">
      <c r="A87" s="282">
        <v>43529</v>
      </c>
      <c r="B87" s="28">
        <v>1080</v>
      </c>
      <c r="C87" s="29" t="s">
        <v>7415</v>
      </c>
      <c r="D87" s="262" t="s">
        <v>7416</v>
      </c>
      <c r="E87" s="29" t="s">
        <v>7417</v>
      </c>
      <c r="F87" s="29" t="s">
        <v>7418</v>
      </c>
      <c r="G87" s="246" t="s">
        <v>3500</v>
      </c>
      <c r="H87" s="133">
        <v>696730</v>
      </c>
    </row>
    <row r="88" spans="1:8" ht="118.5" customHeight="1" x14ac:dyDescent="0.25">
      <c r="A88" s="282">
        <v>43530</v>
      </c>
      <c r="B88" s="28">
        <v>1086</v>
      </c>
      <c r="C88" s="29" t="s">
        <v>7352</v>
      </c>
      <c r="D88" s="262" t="s">
        <v>5410</v>
      </c>
      <c r="E88" s="29" t="s">
        <v>7353</v>
      </c>
      <c r="F88" s="29" t="s">
        <v>7399</v>
      </c>
      <c r="G88" s="246" t="s">
        <v>3500</v>
      </c>
      <c r="H88" s="133">
        <v>1675.13</v>
      </c>
    </row>
    <row r="89" spans="1:8" ht="118.5" customHeight="1" x14ac:dyDescent="0.25">
      <c r="A89" s="282">
        <v>43530</v>
      </c>
      <c r="B89" s="28">
        <v>1084</v>
      </c>
      <c r="C89" s="29" t="s">
        <v>7352</v>
      </c>
      <c r="D89" s="262" t="s">
        <v>5410</v>
      </c>
      <c r="E89" s="29" t="s">
        <v>7353</v>
      </c>
      <c r="F89" s="29" t="s">
        <v>7400</v>
      </c>
      <c r="G89" s="246" t="s">
        <v>3500</v>
      </c>
      <c r="H89" s="133">
        <v>20101.5</v>
      </c>
    </row>
    <row r="90" spans="1:8" ht="118.5" customHeight="1" x14ac:dyDescent="0.25">
      <c r="A90" s="282">
        <v>43530</v>
      </c>
      <c r="B90" s="28">
        <v>1085</v>
      </c>
      <c r="C90" s="151" t="s">
        <v>7358</v>
      </c>
      <c r="D90" s="151">
        <v>39467012</v>
      </c>
      <c r="E90" s="285" t="s">
        <v>7359</v>
      </c>
      <c r="F90" s="151" t="s">
        <v>7401</v>
      </c>
      <c r="G90" s="246" t="s">
        <v>3500</v>
      </c>
      <c r="H90" s="133">
        <v>24570</v>
      </c>
    </row>
    <row r="91" spans="1:8" ht="67.5" customHeight="1" x14ac:dyDescent="0.25">
      <c r="A91" s="282">
        <v>43530</v>
      </c>
      <c r="B91" s="28">
        <v>1083</v>
      </c>
      <c r="C91" s="31" t="s">
        <v>4306</v>
      </c>
      <c r="D91" s="31">
        <v>20069956</v>
      </c>
      <c r="E91" s="31" t="s">
        <v>7370</v>
      </c>
      <c r="F91" s="31" t="s">
        <v>7402</v>
      </c>
      <c r="G91" s="246" t="s">
        <v>3500</v>
      </c>
      <c r="H91" s="133">
        <v>89560.33</v>
      </c>
    </row>
    <row r="92" spans="1:8" ht="67.5" customHeight="1" x14ac:dyDescent="0.25">
      <c r="A92" s="282">
        <v>43535</v>
      </c>
      <c r="B92" s="28">
        <v>1093</v>
      </c>
      <c r="C92" s="151" t="s">
        <v>4306</v>
      </c>
      <c r="D92" s="151">
        <v>20069956</v>
      </c>
      <c r="E92" s="151" t="s">
        <v>4307</v>
      </c>
      <c r="F92" s="152" t="s">
        <v>7337</v>
      </c>
      <c r="G92" s="246" t="s">
        <v>3500</v>
      </c>
      <c r="H92" s="133">
        <v>360</v>
      </c>
    </row>
    <row r="93" spans="1:8" ht="84" customHeight="1" x14ac:dyDescent="0.25">
      <c r="A93" s="282">
        <v>43535</v>
      </c>
      <c r="B93" s="28">
        <v>1095</v>
      </c>
      <c r="C93" s="152" t="s">
        <v>7334</v>
      </c>
      <c r="D93" s="152">
        <v>37593697</v>
      </c>
      <c r="E93" s="152" t="s">
        <v>7335</v>
      </c>
      <c r="F93" s="152" t="s">
        <v>7336</v>
      </c>
      <c r="G93" s="246" t="s">
        <v>3500</v>
      </c>
      <c r="H93" s="133">
        <v>700</v>
      </c>
    </row>
    <row r="94" spans="1:8" ht="84" customHeight="1" x14ac:dyDescent="0.25">
      <c r="A94" s="282">
        <v>43535</v>
      </c>
      <c r="B94" s="28">
        <v>1096</v>
      </c>
      <c r="C94" s="151" t="s">
        <v>7346</v>
      </c>
      <c r="D94" s="151">
        <v>33058775</v>
      </c>
      <c r="E94" s="285" t="s">
        <v>7347</v>
      </c>
      <c r="F94" s="151" t="s">
        <v>7348</v>
      </c>
      <c r="G94" s="246" t="s">
        <v>3500</v>
      </c>
      <c r="H94" s="133">
        <v>12448</v>
      </c>
    </row>
    <row r="95" spans="1:8" ht="84" customHeight="1" x14ac:dyDescent="0.25">
      <c r="A95" s="282">
        <v>43535</v>
      </c>
      <c r="B95" s="28">
        <v>1098</v>
      </c>
      <c r="C95" s="151" t="s">
        <v>7346</v>
      </c>
      <c r="D95" s="151">
        <v>33058775</v>
      </c>
      <c r="E95" s="285" t="s">
        <v>7347</v>
      </c>
      <c r="F95" s="151" t="s">
        <v>7348</v>
      </c>
      <c r="G95" s="246" t="s">
        <v>3500</v>
      </c>
      <c r="H95" s="133">
        <v>25726</v>
      </c>
    </row>
    <row r="96" spans="1:8" ht="84" customHeight="1" x14ac:dyDescent="0.25">
      <c r="A96" s="282">
        <v>43535</v>
      </c>
      <c r="B96" s="28">
        <v>1097</v>
      </c>
      <c r="C96" s="151" t="s">
        <v>7346</v>
      </c>
      <c r="D96" s="151">
        <v>33058775</v>
      </c>
      <c r="E96" s="285" t="s">
        <v>7347</v>
      </c>
      <c r="F96" s="151" t="s">
        <v>7348</v>
      </c>
      <c r="G96" s="246" t="s">
        <v>3500</v>
      </c>
      <c r="H96" s="133">
        <v>98600</v>
      </c>
    </row>
    <row r="97" spans="1:8" ht="84" customHeight="1" x14ac:dyDescent="0.25">
      <c r="A97" s="282">
        <v>43536</v>
      </c>
      <c r="B97" s="28">
        <v>1103</v>
      </c>
      <c r="C97" s="28" t="s">
        <v>7419</v>
      </c>
      <c r="D97" s="28">
        <v>34577777</v>
      </c>
      <c r="E97" s="28" t="s">
        <v>7420</v>
      </c>
      <c r="F97" s="151" t="s">
        <v>7421</v>
      </c>
      <c r="G97" s="246" t="s">
        <v>3500</v>
      </c>
      <c r="H97" s="133">
        <v>3951.54</v>
      </c>
    </row>
    <row r="98" spans="1:8" ht="67.5" customHeight="1" x14ac:dyDescent="0.25">
      <c r="A98" s="282">
        <v>43536</v>
      </c>
      <c r="B98" s="28">
        <v>1106</v>
      </c>
      <c r="C98" s="152" t="s">
        <v>7395</v>
      </c>
      <c r="D98" s="265" t="s">
        <v>7396</v>
      </c>
      <c r="E98" s="265" t="s">
        <v>7397</v>
      </c>
      <c r="F98" s="152" t="s">
        <v>7398</v>
      </c>
      <c r="G98" s="246" t="s">
        <v>3500</v>
      </c>
      <c r="H98" s="133">
        <v>5200</v>
      </c>
    </row>
    <row r="99" spans="1:8" ht="105.75" customHeight="1" x14ac:dyDescent="0.25">
      <c r="A99" s="282">
        <v>43536</v>
      </c>
      <c r="B99" s="28">
        <v>1102</v>
      </c>
      <c r="C99" s="28" t="s">
        <v>7422</v>
      </c>
      <c r="D99" s="28">
        <v>40947035</v>
      </c>
      <c r="E99" s="28" t="s">
        <v>7423</v>
      </c>
      <c r="F99" s="28" t="s">
        <v>7344</v>
      </c>
      <c r="G99" s="246" t="s">
        <v>3500</v>
      </c>
      <c r="H99" s="133">
        <v>9020</v>
      </c>
    </row>
    <row r="100" spans="1:8" ht="105.75" customHeight="1" x14ac:dyDescent="0.25">
      <c r="A100" s="282">
        <v>43536</v>
      </c>
      <c r="B100" s="28">
        <v>1101</v>
      </c>
      <c r="C100" s="28" t="s">
        <v>7367</v>
      </c>
      <c r="D100" s="28">
        <v>30305050</v>
      </c>
      <c r="E100" s="28" t="s">
        <v>7368</v>
      </c>
      <c r="F100" s="28" t="s">
        <v>7369</v>
      </c>
      <c r="G100" s="246" t="s">
        <v>3500</v>
      </c>
      <c r="H100" s="133">
        <v>10440</v>
      </c>
    </row>
    <row r="101" spans="1:8" ht="105.75" customHeight="1" x14ac:dyDescent="0.25">
      <c r="A101" s="282">
        <v>43536</v>
      </c>
      <c r="B101" s="28">
        <v>1107</v>
      </c>
      <c r="C101" s="151" t="s">
        <v>7424</v>
      </c>
      <c r="D101" s="151">
        <v>42790215</v>
      </c>
      <c r="E101" s="151" t="s">
        <v>7425</v>
      </c>
      <c r="F101" s="151" t="s">
        <v>7426</v>
      </c>
      <c r="G101" s="246" t="s">
        <v>3500</v>
      </c>
      <c r="H101" s="133">
        <v>22984.38</v>
      </c>
    </row>
    <row r="102" spans="1:8" ht="105.75" customHeight="1" x14ac:dyDescent="0.25">
      <c r="A102" s="282">
        <v>43537</v>
      </c>
      <c r="B102" s="28">
        <v>1108</v>
      </c>
      <c r="C102" s="151" t="s">
        <v>7427</v>
      </c>
      <c r="D102" s="151">
        <v>36865753</v>
      </c>
      <c r="E102" s="285" t="s">
        <v>5290</v>
      </c>
      <c r="F102" s="151" t="s">
        <v>7379</v>
      </c>
      <c r="G102" s="246" t="s">
        <v>3500</v>
      </c>
      <c r="H102" s="133">
        <v>220</v>
      </c>
    </row>
    <row r="103" spans="1:8" ht="129.75" customHeight="1" x14ac:dyDescent="0.25">
      <c r="A103" s="282">
        <v>43537</v>
      </c>
      <c r="B103" s="28">
        <v>1109</v>
      </c>
      <c r="C103" s="28" t="s">
        <v>7428</v>
      </c>
      <c r="D103" s="28">
        <v>41478238</v>
      </c>
      <c r="E103" s="28" t="s">
        <v>5290</v>
      </c>
      <c r="F103" s="28" t="s">
        <v>7429</v>
      </c>
      <c r="G103" s="246" t="s">
        <v>3500</v>
      </c>
      <c r="H103" s="133">
        <v>330</v>
      </c>
    </row>
    <row r="104" spans="1:8" ht="129.75" customHeight="1" x14ac:dyDescent="0.25">
      <c r="A104" s="282">
        <v>43537</v>
      </c>
      <c r="B104" s="28">
        <v>1112</v>
      </c>
      <c r="C104" s="151" t="s">
        <v>7331</v>
      </c>
      <c r="D104" s="279" t="s">
        <v>3500</v>
      </c>
      <c r="E104" s="151" t="s">
        <v>7332</v>
      </c>
      <c r="F104" s="151" t="s">
        <v>7333</v>
      </c>
      <c r="G104" s="246" t="s">
        <v>3500</v>
      </c>
      <c r="H104" s="133">
        <v>600</v>
      </c>
    </row>
    <row r="105" spans="1:8" ht="129.75" customHeight="1" x14ac:dyDescent="0.25">
      <c r="A105" s="282">
        <v>43537</v>
      </c>
      <c r="B105" s="28">
        <v>1113</v>
      </c>
      <c r="C105" s="151" t="s">
        <v>7331</v>
      </c>
      <c r="D105" s="279" t="s">
        <v>3500</v>
      </c>
      <c r="E105" s="151" t="s">
        <v>7332</v>
      </c>
      <c r="F105" s="151" t="s">
        <v>7333</v>
      </c>
      <c r="G105" s="246" t="s">
        <v>3500</v>
      </c>
      <c r="H105" s="133">
        <v>700</v>
      </c>
    </row>
    <row r="106" spans="1:8" ht="142.5" customHeight="1" x14ac:dyDescent="0.25">
      <c r="A106" s="282">
        <v>43537</v>
      </c>
      <c r="B106" s="28">
        <v>1116</v>
      </c>
      <c r="C106" s="28" t="s">
        <v>7430</v>
      </c>
      <c r="D106" s="279" t="s">
        <v>3500</v>
      </c>
      <c r="E106" s="28" t="s">
        <v>7431</v>
      </c>
      <c r="F106" s="28" t="s">
        <v>7432</v>
      </c>
      <c r="G106" s="246" t="s">
        <v>3500</v>
      </c>
      <c r="H106" s="133">
        <v>70000</v>
      </c>
    </row>
    <row r="107" spans="1:8" ht="67.5" customHeight="1" x14ac:dyDescent="0.25">
      <c r="A107" s="282">
        <v>43539</v>
      </c>
      <c r="B107" s="28">
        <v>1123</v>
      </c>
      <c r="C107" s="151" t="s">
        <v>4306</v>
      </c>
      <c r="D107" s="151">
        <v>20069956</v>
      </c>
      <c r="E107" s="151" t="s">
        <v>4307</v>
      </c>
      <c r="F107" s="152" t="s">
        <v>7337</v>
      </c>
      <c r="G107" s="246" t="s">
        <v>3500</v>
      </c>
      <c r="H107" s="133">
        <v>300</v>
      </c>
    </row>
    <row r="108" spans="1:8" ht="80.25" customHeight="1" x14ac:dyDescent="0.25">
      <c r="A108" s="282">
        <v>43539</v>
      </c>
      <c r="B108" s="28">
        <v>1135</v>
      </c>
      <c r="C108" s="31" t="s">
        <v>7387</v>
      </c>
      <c r="D108" s="31">
        <v>36473374</v>
      </c>
      <c r="E108" s="31" t="s">
        <v>4307</v>
      </c>
      <c r="F108" s="28" t="s">
        <v>7356</v>
      </c>
      <c r="G108" s="246" t="s">
        <v>3500</v>
      </c>
      <c r="H108" s="133">
        <v>21000</v>
      </c>
    </row>
    <row r="109" spans="1:8" ht="80.25" customHeight="1" x14ac:dyDescent="0.25">
      <c r="A109" s="282">
        <v>43539</v>
      </c>
      <c r="B109" s="28">
        <v>1134</v>
      </c>
      <c r="C109" s="31" t="s">
        <v>7386</v>
      </c>
      <c r="D109" s="31">
        <v>32248974</v>
      </c>
      <c r="E109" s="31" t="s">
        <v>7350</v>
      </c>
      <c r="F109" s="31" t="s">
        <v>7351</v>
      </c>
      <c r="G109" s="246" t="s">
        <v>3500</v>
      </c>
      <c r="H109" s="133">
        <v>44000</v>
      </c>
    </row>
    <row r="110" spans="1:8" ht="80.25" customHeight="1" x14ac:dyDescent="0.25">
      <c r="A110" s="282">
        <v>43542</v>
      </c>
      <c r="B110" s="28">
        <v>1150</v>
      </c>
      <c r="C110" s="151" t="s">
        <v>4306</v>
      </c>
      <c r="D110" s="151">
        <v>20069956</v>
      </c>
      <c r="E110" s="151" t="s">
        <v>4307</v>
      </c>
      <c r="F110" s="152" t="s">
        <v>7337</v>
      </c>
      <c r="G110" s="246" t="s">
        <v>3500</v>
      </c>
      <c r="H110" s="133">
        <v>180</v>
      </c>
    </row>
    <row r="111" spans="1:8" ht="80.25" customHeight="1" x14ac:dyDescent="0.25">
      <c r="A111" s="282">
        <v>43542</v>
      </c>
      <c r="B111" s="28">
        <v>1147</v>
      </c>
      <c r="C111" s="151" t="s">
        <v>4306</v>
      </c>
      <c r="D111" s="151">
        <v>20069956</v>
      </c>
      <c r="E111" s="151" t="s">
        <v>4307</v>
      </c>
      <c r="F111" s="152" t="s">
        <v>7337</v>
      </c>
      <c r="G111" s="246" t="s">
        <v>3500</v>
      </c>
      <c r="H111" s="133">
        <v>240</v>
      </c>
    </row>
    <row r="112" spans="1:8" ht="80.25" customHeight="1" x14ac:dyDescent="0.25">
      <c r="A112" s="282">
        <v>43542</v>
      </c>
      <c r="B112" s="28">
        <v>1149</v>
      </c>
      <c r="C112" s="151" t="s">
        <v>4306</v>
      </c>
      <c r="D112" s="151">
        <v>20069956</v>
      </c>
      <c r="E112" s="151" t="s">
        <v>4307</v>
      </c>
      <c r="F112" s="152" t="s">
        <v>7337</v>
      </c>
      <c r="G112" s="246" t="s">
        <v>3500</v>
      </c>
      <c r="H112" s="133">
        <v>360</v>
      </c>
    </row>
    <row r="113" spans="1:8" ht="129.75" customHeight="1" x14ac:dyDescent="0.25">
      <c r="A113" s="282">
        <v>43543</v>
      </c>
      <c r="B113" s="28">
        <v>1164</v>
      </c>
      <c r="C113" s="29" t="s">
        <v>7361</v>
      </c>
      <c r="D113" s="262" t="s">
        <v>7362</v>
      </c>
      <c r="E113" s="29" t="s">
        <v>7363</v>
      </c>
      <c r="F113" s="29" t="s">
        <v>7433</v>
      </c>
      <c r="G113" s="246" t="s">
        <v>3500</v>
      </c>
      <c r="H113" s="133">
        <v>3201.65</v>
      </c>
    </row>
    <row r="114" spans="1:8" ht="84" customHeight="1" x14ac:dyDescent="0.25">
      <c r="A114" s="282">
        <v>43543</v>
      </c>
      <c r="B114" s="28">
        <v>1162</v>
      </c>
      <c r="C114" s="31" t="s">
        <v>7387</v>
      </c>
      <c r="D114" s="31">
        <v>36473374</v>
      </c>
      <c r="E114" s="31" t="s">
        <v>4307</v>
      </c>
      <c r="F114" s="28" t="s">
        <v>7356</v>
      </c>
      <c r="G114" s="246" t="s">
        <v>3500</v>
      </c>
      <c r="H114" s="133">
        <v>117000</v>
      </c>
    </row>
    <row r="115" spans="1:8" ht="84" customHeight="1" x14ac:dyDescent="0.25">
      <c r="A115" s="282">
        <v>43543</v>
      </c>
      <c r="B115" s="28">
        <v>1163</v>
      </c>
      <c r="C115" s="31" t="s">
        <v>7386</v>
      </c>
      <c r="D115" s="31">
        <v>32248974</v>
      </c>
      <c r="E115" s="31" t="s">
        <v>7350</v>
      </c>
      <c r="F115" s="31" t="s">
        <v>7351</v>
      </c>
      <c r="G115" s="246" t="s">
        <v>3500</v>
      </c>
      <c r="H115" s="133">
        <v>156000</v>
      </c>
    </row>
    <row r="116" spans="1:8" ht="84" customHeight="1" x14ac:dyDescent="0.25">
      <c r="A116" s="282">
        <v>43544</v>
      </c>
      <c r="B116" s="28">
        <v>1166</v>
      </c>
      <c r="C116" s="31" t="s">
        <v>7434</v>
      </c>
      <c r="D116" s="31">
        <v>33887088</v>
      </c>
      <c r="E116" s="31" t="s">
        <v>7435</v>
      </c>
      <c r="F116" s="28" t="s">
        <v>7436</v>
      </c>
      <c r="G116" s="246" t="s">
        <v>3500</v>
      </c>
      <c r="H116" s="133">
        <v>172000</v>
      </c>
    </row>
    <row r="117" spans="1:8" ht="84" customHeight="1" x14ac:dyDescent="0.25">
      <c r="A117" s="282">
        <v>43546</v>
      </c>
      <c r="B117" s="28">
        <v>1172</v>
      </c>
      <c r="C117" s="151" t="s">
        <v>4306</v>
      </c>
      <c r="D117" s="151">
        <v>20069956</v>
      </c>
      <c r="E117" s="151" t="s">
        <v>4307</v>
      </c>
      <c r="F117" s="152" t="s">
        <v>7337</v>
      </c>
      <c r="G117" s="246" t="s">
        <v>3500</v>
      </c>
      <c r="H117" s="133">
        <v>360</v>
      </c>
    </row>
    <row r="118" spans="1:8" ht="84" customHeight="1" x14ac:dyDescent="0.25">
      <c r="A118" s="282">
        <v>43546</v>
      </c>
      <c r="B118" s="28">
        <v>1180</v>
      </c>
      <c r="C118" s="151" t="s">
        <v>4306</v>
      </c>
      <c r="D118" s="151">
        <v>20069956</v>
      </c>
      <c r="E118" s="151" t="s">
        <v>4307</v>
      </c>
      <c r="F118" s="152" t="s">
        <v>7337</v>
      </c>
      <c r="G118" s="246" t="s">
        <v>3500</v>
      </c>
      <c r="H118" s="133">
        <v>360</v>
      </c>
    </row>
    <row r="119" spans="1:8" ht="139.5" customHeight="1" x14ac:dyDescent="0.25">
      <c r="A119" s="282">
        <v>43546</v>
      </c>
      <c r="B119" s="28">
        <v>1174</v>
      </c>
      <c r="C119" s="29" t="s">
        <v>7352</v>
      </c>
      <c r="D119" s="262" t="s">
        <v>5410</v>
      </c>
      <c r="E119" s="29" t="s">
        <v>7353</v>
      </c>
      <c r="F119" s="29" t="s">
        <v>7437</v>
      </c>
      <c r="G119" s="246" t="s">
        <v>3500</v>
      </c>
      <c r="H119" s="133">
        <v>5250</v>
      </c>
    </row>
    <row r="120" spans="1:8" ht="180" customHeight="1" x14ac:dyDescent="0.25">
      <c r="A120" s="282">
        <v>43546</v>
      </c>
      <c r="B120" s="28">
        <v>1176</v>
      </c>
      <c r="C120" s="29" t="s">
        <v>7352</v>
      </c>
      <c r="D120" s="262" t="s">
        <v>5410</v>
      </c>
      <c r="E120" s="29" t="s">
        <v>7353</v>
      </c>
      <c r="F120" s="29" t="s">
        <v>7438</v>
      </c>
      <c r="G120" s="246" t="s">
        <v>3500</v>
      </c>
      <c r="H120" s="133">
        <v>62900</v>
      </c>
    </row>
    <row r="121" spans="1:8" ht="176.25" customHeight="1" x14ac:dyDescent="0.25">
      <c r="A121" s="282">
        <v>43546</v>
      </c>
      <c r="B121" s="28">
        <v>1175</v>
      </c>
      <c r="C121" s="151" t="s">
        <v>7358</v>
      </c>
      <c r="D121" s="151">
        <v>39467012</v>
      </c>
      <c r="E121" s="285" t="s">
        <v>7359</v>
      </c>
      <c r="F121" s="151" t="s">
        <v>7439</v>
      </c>
      <c r="G121" s="246" t="s">
        <v>3500</v>
      </c>
      <c r="H121" s="133">
        <v>76850</v>
      </c>
    </row>
    <row r="122" spans="1:8" ht="139.5" customHeight="1" x14ac:dyDescent="0.25">
      <c r="A122" s="282">
        <v>43546</v>
      </c>
      <c r="B122" s="28">
        <v>1177</v>
      </c>
      <c r="C122" s="31" t="s">
        <v>4306</v>
      </c>
      <c r="D122" s="31">
        <v>20069956</v>
      </c>
      <c r="E122" s="31" t="s">
        <v>7370</v>
      </c>
      <c r="F122" s="31" t="s">
        <v>7440</v>
      </c>
      <c r="G122" s="246" t="s">
        <v>3500</v>
      </c>
      <c r="H122" s="133">
        <v>280248.40999999997</v>
      </c>
    </row>
    <row r="123" spans="1:8" ht="139.5" customHeight="1" x14ac:dyDescent="0.25">
      <c r="A123" s="282">
        <v>43549</v>
      </c>
      <c r="B123" s="28">
        <v>1189</v>
      </c>
      <c r="C123" s="28" t="s">
        <v>7441</v>
      </c>
      <c r="D123" s="28">
        <v>35351405</v>
      </c>
      <c r="E123" s="28" t="s">
        <v>7442</v>
      </c>
      <c r="F123" s="28" t="s">
        <v>7443</v>
      </c>
      <c r="G123" s="246" t="s">
        <v>3500</v>
      </c>
      <c r="H123" s="133">
        <v>1650</v>
      </c>
    </row>
    <row r="124" spans="1:8" ht="139.5" customHeight="1" x14ac:dyDescent="0.25">
      <c r="A124" s="282">
        <v>43549</v>
      </c>
      <c r="B124" s="28">
        <v>1188</v>
      </c>
      <c r="C124" s="29" t="s">
        <v>7444</v>
      </c>
      <c r="D124" s="262" t="s">
        <v>7342</v>
      </c>
      <c r="E124" s="29" t="s">
        <v>7445</v>
      </c>
      <c r="F124" s="29" t="s">
        <v>7393</v>
      </c>
      <c r="G124" s="246" t="s">
        <v>3500</v>
      </c>
      <c r="H124" s="133">
        <v>39587.33</v>
      </c>
    </row>
    <row r="125" spans="1:8" ht="82.5" customHeight="1" x14ac:dyDescent="0.25">
      <c r="A125" s="282">
        <v>43550</v>
      </c>
      <c r="B125" s="28">
        <v>1196</v>
      </c>
      <c r="C125" s="31" t="s">
        <v>7446</v>
      </c>
      <c r="D125" s="31">
        <v>32074513</v>
      </c>
      <c r="E125" s="31" t="s">
        <v>7320</v>
      </c>
      <c r="F125" s="31" t="s">
        <v>7321</v>
      </c>
      <c r="G125" s="246" t="s">
        <v>3500</v>
      </c>
      <c r="H125" s="133">
        <v>800</v>
      </c>
    </row>
    <row r="126" spans="1:8" ht="82.5" customHeight="1" x14ac:dyDescent="0.25">
      <c r="A126" s="282">
        <v>43550</v>
      </c>
      <c r="B126" s="28">
        <v>1195</v>
      </c>
      <c r="C126" s="31" t="s">
        <v>7446</v>
      </c>
      <c r="D126" s="31">
        <v>32074513</v>
      </c>
      <c r="E126" s="31" t="s">
        <v>7320</v>
      </c>
      <c r="F126" s="31" t="s">
        <v>7447</v>
      </c>
      <c r="G126" s="246" t="s">
        <v>3500</v>
      </c>
      <c r="H126" s="133">
        <v>3000</v>
      </c>
    </row>
    <row r="127" spans="1:8" ht="82.5" customHeight="1" x14ac:dyDescent="0.25">
      <c r="A127" s="282">
        <v>43550</v>
      </c>
      <c r="B127" s="28">
        <v>1194</v>
      </c>
      <c r="C127" s="31" t="s">
        <v>7383</v>
      </c>
      <c r="D127" s="31">
        <v>38816933</v>
      </c>
      <c r="E127" s="31" t="s">
        <v>7384</v>
      </c>
      <c r="F127" s="28" t="s">
        <v>7448</v>
      </c>
      <c r="G127" s="246" t="s">
        <v>3500</v>
      </c>
      <c r="H127" s="133">
        <v>3986.04</v>
      </c>
    </row>
    <row r="128" spans="1:8" ht="67.5" customHeight="1" x14ac:dyDescent="0.25">
      <c r="A128" s="282">
        <v>43550</v>
      </c>
      <c r="B128" s="28">
        <v>1193</v>
      </c>
      <c r="C128" s="152" t="s">
        <v>7395</v>
      </c>
      <c r="D128" s="265" t="s">
        <v>7396</v>
      </c>
      <c r="E128" s="265" t="s">
        <v>7397</v>
      </c>
      <c r="F128" s="152" t="s">
        <v>7398</v>
      </c>
      <c r="G128" s="246" t="s">
        <v>3500</v>
      </c>
      <c r="H128" s="133">
        <v>5200</v>
      </c>
    </row>
    <row r="129" spans="1:8" ht="105.75" customHeight="1" x14ac:dyDescent="0.25">
      <c r="A129" s="282">
        <v>43550</v>
      </c>
      <c r="B129" s="28">
        <v>1199</v>
      </c>
      <c r="C129" s="29" t="s">
        <v>7449</v>
      </c>
      <c r="D129" s="262" t="s">
        <v>7404</v>
      </c>
      <c r="E129" s="29" t="s">
        <v>7405</v>
      </c>
      <c r="F129" s="29" t="s">
        <v>7406</v>
      </c>
      <c r="G129" s="246" t="s">
        <v>3500</v>
      </c>
      <c r="H129" s="133">
        <v>5485.68</v>
      </c>
    </row>
    <row r="130" spans="1:8" ht="95.25" customHeight="1" x14ac:dyDescent="0.25">
      <c r="A130" s="282">
        <v>43550</v>
      </c>
      <c r="B130" s="28">
        <v>1201</v>
      </c>
      <c r="C130" s="31" t="s">
        <v>7446</v>
      </c>
      <c r="D130" s="31">
        <v>32074513</v>
      </c>
      <c r="E130" s="31" t="s">
        <v>7320</v>
      </c>
      <c r="F130" s="28" t="s">
        <v>7450</v>
      </c>
      <c r="G130" s="246" t="s">
        <v>3500</v>
      </c>
      <c r="H130" s="133">
        <v>6996.52</v>
      </c>
    </row>
    <row r="131" spans="1:8" ht="95.25" customHeight="1" x14ac:dyDescent="0.25">
      <c r="A131" s="282">
        <v>43550</v>
      </c>
      <c r="B131" s="28">
        <v>1198</v>
      </c>
      <c r="C131" s="31" t="s">
        <v>7446</v>
      </c>
      <c r="D131" s="31">
        <v>32074513</v>
      </c>
      <c r="E131" s="31" t="s">
        <v>7451</v>
      </c>
      <c r="F131" s="28" t="s">
        <v>7450</v>
      </c>
      <c r="G131" s="246" t="s">
        <v>3500</v>
      </c>
      <c r="H131" s="133">
        <v>7857</v>
      </c>
    </row>
    <row r="132" spans="1:8" ht="95.25" customHeight="1" x14ac:dyDescent="0.25">
      <c r="A132" s="282">
        <v>43550</v>
      </c>
      <c r="B132" s="28">
        <v>1200</v>
      </c>
      <c r="C132" s="28" t="s">
        <v>7367</v>
      </c>
      <c r="D132" s="28">
        <v>30305050</v>
      </c>
      <c r="E132" s="28" t="s">
        <v>7368</v>
      </c>
      <c r="F132" s="28" t="s">
        <v>7369</v>
      </c>
      <c r="G132" s="246" t="s">
        <v>3500</v>
      </c>
      <c r="H132" s="133">
        <v>13050</v>
      </c>
    </row>
    <row r="133" spans="1:8" ht="95.25" customHeight="1" x14ac:dyDescent="0.25">
      <c r="A133" s="282">
        <v>43550</v>
      </c>
      <c r="B133" s="28">
        <v>1197</v>
      </c>
      <c r="C133" s="31" t="s">
        <v>7446</v>
      </c>
      <c r="D133" s="31">
        <v>32074513</v>
      </c>
      <c r="E133" s="31" t="s">
        <v>7451</v>
      </c>
      <c r="F133" s="28" t="s">
        <v>7450</v>
      </c>
      <c r="G133" s="246" t="s">
        <v>3500</v>
      </c>
      <c r="H133" s="133">
        <v>20000</v>
      </c>
    </row>
    <row r="134" spans="1:8" ht="95.25" customHeight="1" x14ac:dyDescent="0.25">
      <c r="A134" s="282">
        <v>43552</v>
      </c>
      <c r="B134" s="28">
        <v>1216</v>
      </c>
      <c r="C134" s="31" t="s">
        <v>7446</v>
      </c>
      <c r="D134" s="31">
        <v>32074513</v>
      </c>
      <c r="E134" s="31" t="s">
        <v>7451</v>
      </c>
      <c r="F134" s="31" t="s">
        <v>7321</v>
      </c>
      <c r="G134" s="246" t="s">
        <v>3500</v>
      </c>
      <c r="H134" s="133">
        <v>8000</v>
      </c>
    </row>
    <row r="135" spans="1:8" ht="95.25" customHeight="1" x14ac:dyDescent="0.25">
      <c r="A135" s="282">
        <v>43552</v>
      </c>
      <c r="B135" s="28">
        <v>1217</v>
      </c>
      <c r="C135" s="31" t="s">
        <v>7446</v>
      </c>
      <c r="D135" s="31">
        <v>32074513</v>
      </c>
      <c r="E135" s="31" t="s">
        <v>7451</v>
      </c>
      <c r="F135" s="31" t="s">
        <v>7321</v>
      </c>
      <c r="G135" s="246" t="s">
        <v>3500</v>
      </c>
      <c r="H135" s="133">
        <v>8000</v>
      </c>
    </row>
    <row r="136" spans="1:8" ht="95.25" customHeight="1" x14ac:dyDescent="0.25">
      <c r="A136" s="282">
        <v>43552</v>
      </c>
      <c r="B136" s="28">
        <v>1214</v>
      </c>
      <c r="C136" s="31" t="s">
        <v>7387</v>
      </c>
      <c r="D136" s="31">
        <v>36473374</v>
      </c>
      <c r="E136" s="31" t="s">
        <v>4307</v>
      </c>
      <c r="F136" s="28" t="s">
        <v>7356</v>
      </c>
      <c r="G136" s="246" t="s">
        <v>3500</v>
      </c>
      <c r="H136" s="133">
        <v>75000</v>
      </c>
    </row>
    <row r="137" spans="1:8" ht="95.25" customHeight="1" x14ac:dyDescent="0.25">
      <c r="A137" s="282">
        <v>43552</v>
      </c>
      <c r="B137" s="28">
        <v>1213</v>
      </c>
      <c r="C137" s="31" t="s">
        <v>7386</v>
      </c>
      <c r="D137" s="31">
        <v>32248974</v>
      </c>
      <c r="E137" s="31" t="s">
        <v>7350</v>
      </c>
      <c r="F137" s="31" t="s">
        <v>7351</v>
      </c>
      <c r="G137" s="246" t="s">
        <v>3500</v>
      </c>
      <c r="H137" s="133">
        <v>400000</v>
      </c>
    </row>
    <row r="138" spans="1:8" ht="93" customHeight="1" x14ac:dyDescent="0.25">
      <c r="A138" s="282">
        <v>43553</v>
      </c>
      <c r="B138" s="28">
        <v>1224</v>
      </c>
      <c r="C138" s="151" t="s">
        <v>7346</v>
      </c>
      <c r="D138" s="151">
        <v>33058775</v>
      </c>
      <c r="E138" s="285" t="s">
        <v>7347</v>
      </c>
      <c r="F138" s="151" t="s">
        <v>7348</v>
      </c>
      <c r="G138" s="246" t="s">
        <v>3500</v>
      </c>
      <c r="H138" s="133">
        <v>2342</v>
      </c>
    </row>
    <row r="139" spans="1:8" ht="93" customHeight="1" x14ac:dyDescent="0.25">
      <c r="A139" s="282">
        <v>43553</v>
      </c>
      <c r="B139" s="28">
        <v>1223</v>
      </c>
      <c r="C139" s="151" t="s">
        <v>7346</v>
      </c>
      <c r="D139" s="151">
        <v>33058775</v>
      </c>
      <c r="E139" s="285" t="s">
        <v>7347</v>
      </c>
      <c r="F139" s="151" t="s">
        <v>7348</v>
      </c>
      <c r="G139" s="246" t="s">
        <v>3500</v>
      </c>
      <c r="H139" s="133">
        <v>5362</v>
      </c>
    </row>
    <row r="140" spans="1:8" ht="93" customHeight="1" x14ac:dyDescent="0.25">
      <c r="A140" s="282">
        <v>43553</v>
      </c>
      <c r="B140" s="28">
        <v>1222</v>
      </c>
      <c r="C140" s="151" t="s">
        <v>7346</v>
      </c>
      <c r="D140" s="151">
        <v>33058775</v>
      </c>
      <c r="E140" s="285" t="s">
        <v>7347</v>
      </c>
      <c r="F140" s="151" t="s">
        <v>7348</v>
      </c>
      <c r="G140" s="246" t="s">
        <v>3500</v>
      </c>
      <c r="H140" s="133">
        <v>7955</v>
      </c>
    </row>
    <row r="141" spans="1:8" ht="93" customHeight="1" x14ac:dyDescent="0.25">
      <c r="A141" s="282">
        <v>43556</v>
      </c>
      <c r="B141" s="28">
        <v>1226</v>
      </c>
      <c r="C141" s="152" t="s">
        <v>7395</v>
      </c>
      <c r="D141" s="265" t="s">
        <v>7396</v>
      </c>
      <c r="E141" s="265" t="s">
        <v>7397</v>
      </c>
      <c r="F141" s="152" t="s">
        <v>7398</v>
      </c>
      <c r="G141" s="246" t="s">
        <v>3500</v>
      </c>
      <c r="H141" s="133">
        <v>5200</v>
      </c>
    </row>
    <row r="142" spans="1:8" ht="93" customHeight="1" x14ac:dyDescent="0.25">
      <c r="A142" s="282">
        <v>43556</v>
      </c>
      <c r="B142" s="28">
        <v>1225</v>
      </c>
      <c r="C142" s="29" t="s">
        <v>7449</v>
      </c>
      <c r="D142" s="262" t="s">
        <v>7404</v>
      </c>
      <c r="E142" s="29" t="s">
        <v>7405</v>
      </c>
      <c r="F142" s="29" t="s">
        <v>7406</v>
      </c>
      <c r="G142" s="246" t="s">
        <v>3500</v>
      </c>
      <c r="H142" s="133">
        <v>16830</v>
      </c>
    </row>
    <row r="143" spans="1:8" ht="93" customHeight="1" x14ac:dyDescent="0.25">
      <c r="A143" s="282">
        <v>43557</v>
      </c>
      <c r="B143" s="28">
        <v>1227</v>
      </c>
      <c r="C143" s="152" t="s">
        <v>7372</v>
      </c>
      <c r="D143" s="151">
        <v>37193071</v>
      </c>
      <c r="E143" s="151" t="s">
        <v>7373</v>
      </c>
      <c r="F143" s="152" t="s">
        <v>7374</v>
      </c>
      <c r="G143" s="246" t="s">
        <v>3500</v>
      </c>
      <c r="H143" s="133">
        <v>2990</v>
      </c>
    </row>
    <row r="144" spans="1:8" ht="93" customHeight="1" x14ac:dyDescent="0.25">
      <c r="A144" s="282">
        <v>43560</v>
      </c>
      <c r="B144" s="28">
        <v>1229</v>
      </c>
      <c r="C144" s="151" t="s">
        <v>4306</v>
      </c>
      <c r="D144" s="151">
        <v>20069956</v>
      </c>
      <c r="E144" s="151" t="s">
        <v>4307</v>
      </c>
      <c r="F144" s="152" t="s">
        <v>7337</v>
      </c>
      <c r="G144" s="246" t="s">
        <v>3500</v>
      </c>
      <c r="H144" s="133">
        <v>120</v>
      </c>
    </row>
    <row r="145" spans="1:8" ht="102" customHeight="1" x14ac:dyDescent="0.25">
      <c r="A145" s="282">
        <v>43563</v>
      </c>
      <c r="B145" s="28">
        <v>1236</v>
      </c>
      <c r="C145" s="28" t="s">
        <v>7422</v>
      </c>
      <c r="D145" s="28">
        <v>40947035</v>
      </c>
      <c r="E145" s="28" t="s">
        <v>7423</v>
      </c>
      <c r="F145" s="28" t="s">
        <v>7344</v>
      </c>
      <c r="G145" s="246" t="s">
        <v>3500</v>
      </c>
      <c r="H145" s="133">
        <v>500</v>
      </c>
    </row>
    <row r="146" spans="1:8" ht="102" customHeight="1" x14ac:dyDescent="0.25">
      <c r="A146" s="282">
        <v>43563</v>
      </c>
      <c r="B146" s="28">
        <v>1237</v>
      </c>
      <c r="C146" s="28" t="s">
        <v>7422</v>
      </c>
      <c r="D146" s="28">
        <v>40947035</v>
      </c>
      <c r="E146" s="28" t="s">
        <v>7423</v>
      </c>
      <c r="F146" s="28" t="s">
        <v>7344</v>
      </c>
      <c r="G146" s="246" t="s">
        <v>3500</v>
      </c>
      <c r="H146" s="133">
        <v>1715</v>
      </c>
    </row>
    <row r="147" spans="1:8" ht="102" customHeight="1" x14ac:dyDescent="0.25">
      <c r="A147" s="282">
        <v>43563</v>
      </c>
      <c r="B147" s="28">
        <v>1231</v>
      </c>
      <c r="C147" s="29" t="s">
        <v>7352</v>
      </c>
      <c r="D147" s="262" t="s">
        <v>5410</v>
      </c>
      <c r="E147" s="29" t="s">
        <v>7353</v>
      </c>
      <c r="F147" s="29" t="s">
        <v>7437</v>
      </c>
      <c r="G147" s="246" t="s">
        <v>3500</v>
      </c>
      <c r="H147" s="133">
        <v>1750</v>
      </c>
    </row>
    <row r="148" spans="1:8" ht="102" customHeight="1" x14ac:dyDescent="0.25">
      <c r="A148" s="282">
        <v>43563</v>
      </c>
      <c r="B148" s="28">
        <v>1240</v>
      </c>
      <c r="C148" s="28" t="s">
        <v>7422</v>
      </c>
      <c r="D148" s="28">
        <v>40947035</v>
      </c>
      <c r="E148" s="28" t="s">
        <v>7423</v>
      </c>
      <c r="F148" s="28" t="s">
        <v>7344</v>
      </c>
      <c r="G148" s="246" t="s">
        <v>3500</v>
      </c>
      <c r="H148" s="133">
        <v>2330</v>
      </c>
    </row>
    <row r="149" spans="1:8" ht="102" customHeight="1" x14ac:dyDescent="0.25">
      <c r="A149" s="282">
        <v>43563</v>
      </c>
      <c r="B149" s="28">
        <v>1239</v>
      </c>
      <c r="C149" s="28" t="s">
        <v>7422</v>
      </c>
      <c r="D149" s="28">
        <v>40947035</v>
      </c>
      <c r="E149" s="28" t="s">
        <v>7423</v>
      </c>
      <c r="F149" s="28" t="s">
        <v>7344</v>
      </c>
      <c r="G149" s="246" t="s">
        <v>3500</v>
      </c>
      <c r="H149" s="133">
        <v>2715</v>
      </c>
    </row>
    <row r="150" spans="1:8" ht="102" customHeight="1" x14ac:dyDescent="0.25">
      <c r="A150" s="282">
        <v>43563</v>
      </c>
      <c r="B150" s="28">
        <v>1238</v>
      </c>
      <c r="C150" s="28" t="s">
        <v>7422</v>
      </c>
      <c r="D150" s="28">
        <v>40947035</v>
      </c>
      <c r="E150" s="28" t="s">
        <v>7423</v>
      </c>
      <c r="F150" s="28" t="s">
        <v>7344</v>
      </c>
      <c r="G150" s="246" t="s">
        <v>3500</v>
      </c>
      <c r="H150" s="133">
        <v>2940</v>
      </c>
    </row>
    <row r="151" spans="1:8" ht="102" customHeight="1" x14ac:dyDescent="0.25">
      <c r="A151" s="282">
        <v>43563</v>
      </c>
      <c r="B151" s="28">
        <v>1235</v>
      </c>
      <c r="C151" s="28" t="s">
        <v>7422</v>
      </c>
      <c r="D151" s="28">
        <v>40947035</v>
      </c>
      <c r="E151" s="28" t="s">
        <v>7423</v>
      </c>
      <c r="F151" s="28" t="s">
        <v>7344</v>
      </c>
      <c r="G151" s="246" t="s">
        <v>3500</v>
      </c>
      <c r="H151" s="133">
        <v>3255</v>
      </c>
    </row>
    <row r="152" spans="1:8" ht="111.75" customHeight="1" x14ac:dyDescent="0.25">
      <c r="A152" s="282">
        <v>43563</v>
      </c>
      <c r="B152" s="28">
        <v>1241</v>
      </c>
      <c r="C152" s="28" t="s">
        <v>7422</v>
      </c>
      <c r="D152" s="28">
        <v>40947035</v>
      </c>
      <c r="E152" s="28" t="s">
        <v>7423</v>
      </c>
      <c r="F152" s="28" t="s">
        <v>7344</v>
      </c>
      <c r="G152" s="246" t="s">
        <v>3500</v>
      </c>
      <c r="H152" s="133">
        <v>4025</v>
      </c>
    </row>
    <row r="153" spans="1:8" ht="111.75" customHeight="1" x14ac:dyDescent="0.25">
      <c r="A153" s="282">
        <v>43563</v>
      </c>
      <c r="B153" s="28">
        <v>1230</v>
      </c>
      <c r="C153" s="29" t="s">
        <v>7352</v>
      </c>
      <c r="D153" s="262" t="s">
        <v>5410</v>
      </c>
      <c r="E153" s="29" t="s">
        <v>7353</v>
      </c>
      <c r="F153" s="29" t="s">
        <v>7438</v>
      </c>
      <c r="G153" s="246" t="s">
        <v>3500</v>
      </c>
      <c r="H153" s="133">
        <v>21000</v>
      </c>
    </row>
    <row r="154" spans="1:8" ht="111.75" customHeight="1" x14ac:dyDescent="0.25">
      <c r="A154" s="282">
        <v>43563</v>
      </c>
      <c r="B154" s="28">
        <v>1232</v>
      </c>
      <c r="C154" s="151" t="s">
        <v>7358</v>
      </c>
      <c r="D154" s="151">
        <v>39467012</v>
      </c>
      <c r="E154" s="285" t="s">
        <v>7359</v>
      </c>
      <c r="F154" s="151" t="s">
        <v>7439</v>
      </c>
      <c r="G154" s="246" t="s">
        <v>3500</v>
      </c>
      <c r="H154" s="133">
        <v>25650</v>
      </c>
    </row>
    <row r="155" spans="1:8" ht="111.75" customHeight="1" x14ac:dyDescent="0.25">
      <c r="A155" s="282">
        <v>43563</v>
      </c>
      <c r="B155" s="28">
        <v>1234</v>
      </c>
      <c r="C155" s="151" t="s">
        <v>7424</v>
      </c>
      <c r="D155" s="151">
        <v>42790215</v>
      </c>
      <c r="E155" s="151" t="s">
        <v>7425</v>
      </c>
      <c r="F155" s="151" t="s">
        <v>7426</v>
      </c>
      <c r="G155" s="246" t="s">
        <v>3500</v>
      </c>
      <c r="H155" s="133">
        <v>44597.919999999998</v>
      </c>
    </row>
    <row r="156" spans="1:8" ht="111.75" customHeight="1" x14ac:dyDescent="0.25">
      <c r="A156" s="282">
        <v>43563</v>
      </c>
      <c r="B156" s="28">
        <v>1233</v>
      </c>
      <c r="C156" s="151" t="s">
        <v>4306</v>
      </c>
      <c r="D156" s="151">
        <v>20069956</v>
      </c>
      <c r="E156" s="151" t="s">
        <v>4307</v>
      </c>
      <c r="F156" s="31" t="s">
        <v>7785</v>
      </c>
      <c r="G156" s="246" t="s">
        <v>3500</v>
      </c>
      <c r="H156" s="133">
        <v>93381.22</v>
      </c>
    </row>
    <row r="157" spans="1:8" ht="67.5" customHeight="1" x14ac:dyDescent="0.25">
      <c r="A157" s="282">
        <v>43565</v>
      </c>
      <c r="B157" s="28">
        <v>1242</v>
      </c>
      <c r="C157" s="31" t="s">
        <v>7786</v>
      </c>
      <c r="D157" s="279" t="s">
        <v>3500</v>
      </c>
      <c r="E157" s="31" t="s">
        <v>7787</v>
      </c>
      <c r="F157" s="31" t="s">
        <v>7788</v>
      </c>
      <c r="G157" s="246" t="s">
        <v>3500</v>
      </c>
      <c r="H157" s="133">
        <v>4795</v>
      </c>
    </row>
    <row r="158" spans="1:8" ht="67.5" customHeight="1" x14ac:dyDescent="0.25">
      <c r="A158" s="282">
        <v>43565</v>
      </c>
      <c r="B158" s="28">
        <v>1244</v>
      </c>
      <c r="C158" s="152" t="s">
        <v>7395</v>
      </c>
      <c r="D158" s="265" t="s">
        <v>7396</v>
      </c>
      <c r="E158" s="265" t="s">
        <v>7397</v>
      </c>
      <c r="F158" s="152" t="s">
        <v>7398</v>
      </c>
      <c r="G158" s="246" t="s">
        <v>3500</v>
      </c>
      <c r="H158" s="133">
        <v>5200</v>
      </c>
    </row>
    <row r="159" spans="1:8" ht="104.25" customHeight="1" x14ac:dyDescent="0.25">
      <c r="A159" s="282">
        <v>43565</v>
      </c>
      <c r="B159" s="28">
        <v>1243</v>
      </c>
      <c r="C159" s="31" t="s">
        <v>7789</v>
      </c>
      <c r="D159" s="31">
        <v>39325164</v>
      </c>
      <c r="E159" s="31" t="s">
        <v>7790</v>
      </c>
      <c r="F159" s="28" t="s">
        <v>7791</v>
      </c>
      <c r="G159" s="246" t="s">
        <v>3500</v>
      </c>
      <c r="H159" s="133">
        <v>22940</v>
      </c>
    </row>
    <row r="160" spans="1:8" ht="67.5" customHeight="1" x14ac:dyDescent="0.25">
      <c r="A160" s="282">
        <v>43566</v>
      </c>
      <c r="B160" s="28">
        <v>1246</v>
      </c>
      <c r="C160" s="151" t="s">
        <v>7331</v>
      </c>
      <c r="D160" s="279" t="s">
        <v>3500</v>
      </c>
      <c r="E160" s="151" t="s">
        <v>7332</v>
      </c>
      <c r="F160" s="151" t="s">
        <v>7333</v>
      </c>
      <c r="G160" s="246" t="s">
        <v>3500</v>
      </c>
      <c r="H160" s="133">
        <v>700</v>
      </c>
    </row>
    <row r="161" spans="1:8" ht="67.5" customHeight="1" x14ac:dyDescent="0.25">
      <c r="A161" s="282">
        <v>43566</v>
      </c>
      <c r="B161" s="28">
        <v>1245</v>
      </c>
      <c r="C161" s="151" t="s">
        <v>7331</v>
      </c>
      <c r="D161" s="279" t="s">
        <v>3500</v>
      </c>
      <c r="E161" s="151" t="s">
        <v>7332</v>
      </c>
      <c r="F161" s="151" t="s">
        <v>7333</v>
      </c>
      <c r="G161" s="246" t="s">
        <v>3500</v>
      </c>
      <c r="H161" s="133">
        <v>4200</v>
      </c>
    </row>
    <row r="162" spans="1:8" ht="137.25" customHeight="1" x14ac:dyDescent="0.25">
      <c r="A162" s="282">
        <v>43567</v>
      </c>
      <c r="B162" s="28">
        <v>1262</v>
      </c>
      <c r="C162" s="29" t="s">
        <v>7352</v>
      </c>
      <c r="D162" s="262" t="s">
        <v>5410</v>
      </c>
      <c r="E162" s="29" t="s">
        <v>7353</v>
      </c>
      <c r="F162" s="29" t="s">
        <v>7792</v>
      </c>
      <c r="G162" s="246" t="s">
        <v>3500</v>
      </c>
      <c r="H162" s="133">
        <v>142</v>
      </c>
    </row>
    <row r="163" spans="1:8" ht="137.25" customHeight="1" x14ac:dyDescent="0.25">
      <c r="A163" s="282">
        <v>43567</v>
      </c>
      <c r="B163" s="28">
        <v>1263</v>
      </c>
      <c r="C163" s="29" t="s">
        <v>7352</v>
      </c>
      <c r="D163" s="262" t="s">
        <v>5410</v>
      </c>
      <c r="E163" s="29" t="s">
        <v>7353</v>
      </c>
      <c r="F163" s="29" t="s">
        <v>7793</v>
      </c>
      <c r="G163" s="246" t="s">
        <v>3500</v>
      </c>
      <c r="H163" s="133">
        <v>1695</v>
      </c>
    </row>
    <row r="164" spans="1:8" ht="137.25" customHeight="1" x14ac:dyDescent="0.25">
      <c r="A164" s="282">
        <v>43567</v>
      </c>
      <c r="B164" s="28">
        <v>1261</v>
      </c>
      <c r="C164" s="151" t="s">
        <v>7358</v>
      </c>
      <c r="D164" s="151">
        <v>39467012</v>
      </c>
      <c r="E164" s="285" t="s">
        <v>7359</v>
      </c>
      <c r="F164" s="151" t="s">
        <v>7794</v>
      </c>
      <c r="G164" s="246" t="s">
        <v>3500</v>
      </c>
      <c r="H164" s="133">
        <v>2071</v>
      </c>
    </row>
    <row r="165" spans="1:8" ht="137.25" customHeight="1" x14ac:dyDescent="0.25">
      <c r="A165" s="282">
        <v>43567</v>
      </c>
      <c r="B165" s="28">
        <v>1250</v>
      </c>
      <c r="C165" s="31" t="s">
        <v>7319</v>
      </c>
      <c r="D165" s="31">
        <v>32074513</v>
      </c>
      <c r="E165" s="31" t="s">
        <v>7320</v>
      </c>
      <c r="F165" s="31" t="s">
        <v>7321</v>
      </c>
      <c r="G165" s="246" t="s">
        <v>3500</v>
      </c>
      <c r="H165" s="133">
        <v>3142</v>
      </c>
    </row>
    <row r="166" spans="1:8" ht="137.25" customHeight="1" x14ac:dyDescent="0.25">
      <c r="A166" s="282">
        <v>43567</v>
      </c>
      <c r="B166" s="28">
        <v>1249</v>
      </c>
      <c r="C166" s="31" t="s">
        <v>7319</v>
      </c>
      <c r="D166" s="31">
        <v>32074513</v>
      </c>
      <c r="E166" s="31" t="s">
        <v>7320</v>
      </c>
      <c r="F166" s="28" t="s">
        <v>7450</v>
      </c>
      <c r="G166" s="246" t="s">
        <v>3500</v>
      </c>
      <c r="H166" s="133">
        <v>6463.13</v>
      </c>
    </row>
    <row r="167" spans="1:8" ht="122.25" customHeight="1" x14ac:dyDescent="0.25">
      <c r="A167" s="282">
        <v>43567</v>
      </c>
      <c r="B167" s="28">
        <v>1260</v>
      </c>
      <c r="C167" s="151" t="s">
        <v>4306</v>
      </c>
      <c r="D167" s="151">
        <v>20069956</v>
      </c>
      <c r="E167" s="151" t="s">
        <v>4307</v>
      </c>
      <c r="F167" s="31" t="s">
        <v>7795</v>
      </c>
      <c r="G167" s="246" t="s">
        <v>3500</v>
      </c>
      <c r="H167" s="133">
        <v>7577.09</v>
      </c>
    </row>
    <row r="168" spans="1:8" ht="122.25" customHeight="1" x14ac:dyDescent="0.25">
      <c r="A168" s="282">
        <v>43567</v>
      </c>
      <c r="B168" s="28">
        <v>1264</v>
      </c>
      <c r="C168" s="31" t="s">
        <v>7341</v>
      </c>
      <c r="D168" s="262" t="s">
        <v>7342</v>
      </c>
      <c r="E168" s="29" t="s">
        <v>7343</v>
      </c>
      <c r="F168" s="31" t="s">
        <v>7344</v>
      </c>
      <c r="G168" s="246" t="s">
        <v>3500</v>
      </c>
      <c r="H168" s="133">
        <v>8410.56</v>
      </c>
    </row>
    <row r="169" spans="1:8" ht="122.25" customHeight="1" x14ac:dyDescent="0.25">
      <c r="A169" s="282">
        <v>43567</v>
      </c>
      <c r="B169" s="28">
        <v>1259</v>
      </c>
      <c r="C169" s="31" t="s">
        <v>7319</v>
      </c>
      <c r="D169" s="31">
        <v>32074513</v>
      </c>
      <c r="E169" s="31" t="s">
        <v>7320</v>
      </c>
      <c r="F169" s="31" t="s">
        <v>7796</v>
      </c>
      <c r="G169" s="246" t="s">
        <v>3500</v>
      </c>
      <c r="H169" s="133">
        <v>23000</v>
      </c>
    </row>
    <row r="170" spans="1:8" ht="122.25" customHeight="1" x14ac:dyDescent="0.25">
      <c r="A170" s="282">
        <v>43571</v>
      </c>
      <c r="B170" s="28">
        <v>1265</v>
      </c>
      <c r="C170" s="152" t="s">
        <v>7395</v>
      </c>
      <c r="D170" s="265" t="s">
        <v>7396</v>
      </c>
      <c r="E170" s="265" t="s">
        <v>7397</v>
      </c>
      <c r="F170" s="152" t="s">
        <v>7398</v>
      </c>
      <c r="G170" s="246" t="s">
        <v>3500</v>
      </c>
      <c r="H170" s="133">
        <v>5200</v>
      </c>
    </row>
    <row r="171" spans="1:8" ht="67.5" customHeight="1" x14ac:dyDescent="0.25">
      <c r="A171" s="282">
        <v>43572</v>
      </c>
      <c r="B171" s="28">
        <v>1268</v>
      </c>
      <c r="C171" s="151" t="s">
        <v>7797</v>
      </c>
      <c r="D171" s="279" t="s">
        <v>3500</v>
      </c>
      <c r="E171" s="246" t="s">
        <v>7798</v>
      </c>
      <c r="F171" s="151" t="s">
        <v>7799</v>
      </c>
      <c r="G171" s="246" t="s">
        <v>3500</v>
      </c>
      <c r="H171" s="133">
        <v>12105</v>
      </c>
    </row>
    <row r="172" spans="1:8" ht="67.5" customHeight="1" x14ac:dyDescent="0.25">
      <c r="A172" s="282">
        <v>43572</v>
      </c>
      <c r="B172" s="28">
        <v>1269</v>
      </c>
      <c r="C172" s="151" t="s">
        <v>7797</v>
      </c>
      <c r="D172" s="279" t="s">
        <v>3500</v>
      </c>
      <c r="E172" s="246" t="s">
        <v>7798</v>
      </c>
      <c r="F172" s="151" t="s">
        <v>7799</v>
      </c>
      <c r="G172" s="246" t="s">
        <v>3500</v>
      </c>
      <c r="H172" s="133">
        <v>12105</v>
      </c>
    </row>
    <row r="173" spans="1:8" ht="67.5" customHeight="1" x14ac:dyDescent="0.25">
      <c r="A173" s="282">
        <v>43572</v>
      </c>
      <c r="B173" s="28">
        <v>1270</v>
      </c>
      <c r="C173" s="151" t="s">
        <v>7797</v>
      </c>
      <c r="D173" s="279" t="s">
        <v>3500</v>
      </c>
      <c r="E173" s="246" t="s">
        <v>7798</v>
      </c>
      <c r="F173" s="151" t="s">
        <v>7799</v>
      </c>
      <c r="G173" s="246" t="s">
        <v>3500</v>
      </c>
      <c r="H173" s="133">
        <v>12105</v>
      </c>
    </row>
    <row r="174" spans="1:8" ht="95.25" customHeight="1" x14ac:dyDescent="0.25">
      <c r="A174" s="282">
        <v>43572</v>
      </c>
      <c r="B174" s="28">
        <v>1271</v>
      </c>
      <c r="C174" s="151" t="s">
        <v>7797</v>
      </c>
      <c r="D174" s="279" t="s">
        <v>3500</v>
      </c>
      <c r="E174" s="246" t="s">
        <v>7798</v>
      </c>
      <c r="F174" s="151" t="s">
        <v>7799</v>
      </c>
      <c r="G174" s="246" t="s">
        <v>3500</v>
      </c>
      <c r="H174" s="133">
        <v>12105</v>
      </c>
    </row>
    <row r="175" spans="1:8" ht="95.25" customHeight="1" x14ac:dyDescent="0.25">
      <c r="A175" s="282">
        <v>43572</v>
      </c>
      <c r="B175" s="28">
        <v>1272</v>
      </c>
      <c r="C175" s="151" t="s">
        <v>7797</v>
      </c>
      <c r="D175" s="279" t="s">
        <v>3500</v>
      </c>
      <c r="E175" s="246" t="s">
        <v>7798</v>
      </c>
      <c r="F175" s="151" t="s">
        <v>7799</v>
      </c>
      <c r="G175" s="246" t="s">
        <v>3500</v>
      </c>
      <c r="H175" s="133">
        <v>12105</v>
      </c>
    </row>
    <row r="176" spans="1:8" ht="95.25" customHeight="1" x14ac:dyDescent="0.25">
      <c r="A176" s="282">
        <v>43572</v>
      </c>
      <c r="B176" s="28">
        <v>1266</v>
      </c>
      <c r="C176" s="151" t="s">
        <v>7797</v>
      </c>
      <c r="D176" s="279" t="s">
        <v>3500</v>
      </c>
      <c r="E176" s="246" t="s">
        <v>7798</v>
      </c>
      <c r="F176" s="151" t="s">
        <v>7799</v>
      </c>
      <c r="G176" s="246" t="s">
        <v>3500</v>
      </c>
      <c r="H176" s="133">
        <v>16140</v>
      </c>
    </row>
    <row r="177" spans="1:8" ht="95.25" customHeight="1" x14ac:dyDescent="0.25">
      <c r="A177" s="282">
        <v>43572</v>
      </c>
      <c r="B177" s="28">
        <v>1267</v>
      </c>
      <c r="C177" s="151" t="s">
        <v>7797</v>
      </c>
      <c r="D177" s="279" t="s">
        <v>3500</v>
      </c>
      <c r="E177" s="246" t="s">
        <v>7798</v>
      </c>
      <c r="F177" s="151" t="s">
        <v>7799</v>
      </c>
      <c r="G177" s="246" t="s">
        <v>3500</v>
      </c>
      <c r="H177" s="133">
        <v>16140</v>
      </c>
    </row>
    <row r="178" spans="1:8" ht="144" customHeight="1" x14ac:dyDescent="0.25">
      <c r="A178" s="282">
        <v>43573</v>
      </c>
      <c r="B178" s="28">
        <v>1276</v>
      </c>
      <c r="C178" s="29" t="s">
        <v>7352</v>
      </c>
      <c r="D178" s="262" t="s">
        <v>5410</v>
      </c>
      <c r="E178" s="29" t="s">
        <v>7353</v>
      </c>
      <c r="F178" s="29" t="s">
        <v>7792</v>
      </c>
      <c r="G178" s="246" t="s">
        <v>3500</v>
      </c>
      <c r="H178" s="133">
        <v>100</v>
      </c>
    </row>
    <row r="179" spans="1:8" ht="144" customHeight="1" x14ac:dyDescent="0.25">
      <c r="A179" s="282">
        <v>43573</v>
      </c>
      <c r="B179" s="28">
        <v>1275</v>
      </c>
      <c r="C179" s="29" t="s">
        <v>7352</v>
      </c>
      <c r="D179" s="262" t="s">
        <v>5410</v>
      </c>
      <c r="E179" s="29" t="s">
        <v>7353</v>
      </c>
      <c r="F179" s="29" t="s">
        <v>7793</v>
      </c>
      <c r="G179" s="246" t="s">
        <v>3500</v>
      </c>
      <c r="H179" s="133">
        <v>1180</v>
      </c>
    </row>
    <row r="180" spans="1:8" ht="144" customHeight="1" x14ac:dyDescent="0.25">
      <c r="A180" s="282">
        <v>43573</v>
      </c>
      <c r="B180" s="28">
        <v>1274</v>
      </c>
      <c r="C180" s="151" t="s">
        <v>7358</v>
      </c>
      <c r="D180" s="151">
        <v>39467012</v>
      </c>
      <c r="E180" s="285" t="s">
        <v>7359</v>
      </c>
      <c r="F180" s="151" t="s">
        <v>7794</v>
      </c>
      <c r="G180" s="246" t="s">
        <v>3500</v>
      </c>
      <c r="H180" s="133">
        <v>1440</v>
      </c>
    </row>
    <row r="181" spans="1:8" ht="67.5" customHeight="1" x14ac:dyDescent="0.25">
      <c r="A181" s="282">
        <v>43573</v>
      </c>
      <c r="B181" s="28">
        <v>1273</v>
      </c>
      <c r="C181" s="151" t="s">
        <v>4306</v>
      </c>
      <c r="D181" s="151">
        <v>20069956</v>
      </c>
      <c r="E181" s="151" t="s">
        <v>4307</v>
      </c>
      <c r="F181" s="28" t="s">
        <v>7800</v>
      </c>
      <c r="G181" s="246" t="s">
        <v>3500</v>
      </c>
      <c r="H181" s="133">
        <v>5262.84</v>
      </c>
    </row>
    <row r="182" spans="1:8" ht="114.75" customHeight="1" x14ac:dyDescent="0.25">
      <c r="A182" s="282">
        <v>43574</v>
      </c>
      <c r="B182" s="28">
        <v>1277</v>
      </c>
      <c r="C182" s="151" t="s">
        <v>7346</v>
      </c>
      <c r="D182" s="151">
        <v>33058775</v>
      </c>
      <c r="E182" s="285" t="s">
        <v>7347</v>
      </c>
      <c r="F182" s="151" t="s">
        <v>7348</v>
      </c>
      <c r="G182" s="246" t="s">
        <v>3500</v>
      </c>
      <c r="H182" s="133">
        <v>5574.8</v>
      </c>
    </row>
    <row r="183" spans="1:8" ht="114.75" customHeight="1" x14ac:dyDescent="0.25">
      <c r="A183" s="282">
        <v>43574</v>
      </c>
      <c r="B183" s="28">
        <v>1280</v>
      </c>
      <c r="C183" s="31" t="s">
        <v>7386</v>
      </c>
      <c r="D183" s="31">
        <v>32248974</v>
      </c>
      <c r="E183" s="31" t="s">
        <v>7350</v>
      </c>
      <c r="F183" s="31" t="s">
        <v>7555</v>
      </c>
      <c r="G183" s="246" t="s">
        <v>3500</v>
      </c>
      <c r="H183" s="133">
        <v>40000</v>
      </c>
    </row>
    <row r="184" spans="1:8" ht="114.75" customHeight="1" x14ac:dyDescent="0.25">
      <c r="A184" s="282">
        <v>43574</v>
      </c>
      <c r="B184" s="28">
        <v>1279</v>
      </c>
      <c r="C184" s="31" t="s">
        <v>7386</v>
      </c>
      <c r="D184" s="31">
        <v>32248975</v>
      </c>
      <c r="E184" s="31" t="s">
        <v>7801</v>
      </c>
      <c r="F184" s="31" t="s">
        <v>7351</v>
      </c>
      <c r="G184" s="246" t="s">
        <v>3500</v>
      </c>
      <c r="H184" s="133">
        <v>103000</v>
      </c>
    </row>
    <row r="185" spans="1:8" ht="114.75" customHeight="1" x14ac:dyDescent="0.25">
      <c r="A185" s="282">
        <v>43574</v>
      </c>
      <c r="B185" s="28">
        <v>1278</v>
      </c>
      <c r="C185" s="31" t="s">
        <v>7387</v>
      </c>
      <c r="D185" s="31">
        <v>36473374</v>
      </c>
      <c r="E185" s="31" t="s">
        <v>4307</v>
      </c>
      <c r="F185" s="28" t="s">
        <v>7356</v>
      </c>
      <c r="G185" s="246" t="s">
        <v>3500</v>
      </c>
      <c r="H185" s="133">
        <v>118000</v>
      </c>
    </row>
    <row r="186" spans="1:8" ht="114.75" customHeight="1" x14ac:dyDescent="0.25">
      <c r="A186" s="282">
        <v>43577</v>
      </c>
      <c r="B186" s="28">
        <v>1284</v>
      </c>
      <c r="C186" s="151" t="s">
        <v>4306</v>
      </c>
      <c r="D186" s="151">
        <v>20069956</v>
      </c>
      <c r="E186" s="151" t="s">
        <v>4307</v>
      </c>
      <c r="F186" s="152" t="s">
        <v>7337</v>
      </c>
      <c r="G186" s="246" t="s">
        <v>3500</v>
      </c>
      <c r="H186" s="133">
        <v>240</v>
      </c>
    </row>
    <row r="187" spans="1:8" ht="114.75" customHeight="1" x14ac:dyDescent="0.25">
      <c r="A187" s="282">
        <v>43577</v>
      </c>
      <c r="B187" s="28">
        <v>1281</v>
      </c>
      <c r="C187" s="31" t="s">
        <v>7383</v>
      </c>
      <c r="D187" s="31">
        <v>38816933</v>
      </c>
      <c r="E187" s="31" t="s">
        <v>7384</v>
      </c>
      <c r="F187" s="28" t="s">
        <v>7448</v>
      </c>
      <c r="G187" s="246" t="s">
        <v>3500</v>
      </c>
      <c r="H187" s="133">
        <v>3969.3</v>
      </c>
    </row>
    <row r="188" spans="1:8" ht="114.75" customHeight="1" x14ac:dyDescent="0.25">
      <c r="A188" s="282">
        <v>43577</v>
      </c>
      <c r="B188" s="28">
        <v>1282</v>
      </c>
      <c r="C188" s="29" t="s">
        <v>7449</v>
      </c>
      <c r="D188" s="262" t="s">
        <v>7404</v>
      </c>
      <c r="E188" s="29" t="s">
        <v>7405</v>
      </c>
      <c r="F188" s="29" t="s">
        <v>7406</v>
      </c>
      <c r="G188" s="246" t="s">
        <v>3500</v>
      </c>
      <c r="H188" s="133">
        <v>5787.66</v>
      </c>
    </row>
    <row r="189" spans="1:8" ht="114.75" customHeight="1" x14ac:dyDescent="0.25">
      <c r="A189" s="282">
        <v>43578</v>
      </c>
      <c r="B189" s="28">
        <v>1287</v>
      </c>
      <c r="C189" s="152" t="s">
        <v>7372</v>
      </c>
      <c r="D189" s="151">
        <v>37193071</v>
      </c>
      <c r="E189" s="151" t="s">
        <v>7373</v>
      </c>
      <c r="F189" s="152" t="s">
        <v>7374</v>
      </c>
      <c r="G189" s="246" t="s">
        <v>3500</v>
      </c>
      <c r="H189" s="133">
        <v>2566</v>
      </c>
    </row>
    <row r="190" spans="1:8" ht="114.75" customHeight="1" x14ac:dyDescent="0.25">
      <c r="A190" s="282">
        <v>43578</v>
      </c>
      <c r="B190" s="28">
        <v>1286</v>
      </c>
      <c r="C190" s="152" t="s">
        <v>7395</v>
      </c>
      <c r="D190" s="265" t="s">
        <v>7396</v>
      </c>
      <c r="E190" s="265" t="s">
        <v>7397</v>
      </c>
      <c r="F190" s="152" t="s">
        <v>7398</v>
      </c>
      <c r="G190" s="246" t="s">
        <v>3500</v>
      </c>
      <c r="H190" s="133">
        <v>5200</v>
      </c>
    </row>
    <row r="191" spans="1:8" ht="114.75" customHeight="1" x14ac:dyDescent="0.25">
      <c r="A191" s="282">
        <v>43579</v>
      </c>
      <c r="B191" s="28">
        <v>1294</v>
      </c>
      <c r="C191" s="151" t="s">
        <v>7802</v>
      </c>
      <c r="D191" s="151">
        <v>31032378</v>
      </c>
      <c r="E191" s="285" t="s">
        <v>7803</v>
      </c>
      <c r="F191" s="151" t="s">
        <v>7804</v>
      </c>
      <c r="G191" s="246" t="s">
        <v>3500</v>
      </c>
      <c r="H191" s="133">
        <v>4000</v>
      </c>
    </row>
    <row r="192" spans="1:8" ht="114.75" customHeight="1" x14ac:dyDescent="0.25">
      <c r="A192" s="282">
        <v>43579</v>
      </c>
      <c r="B192" s="28">
        <v>1295</v>
      </c>
      <c r="C192" s="151" t="s">
        <v>7802</v>
      </c>
      <c r="D192" s="151">
        <v>31032378</v>
      </c>
      <c r="E192" s="285" t="s">
        <v>7803</v>
      </c>
      <c r="F192" s="151" t="s">
        <v>7804</v>
      </c>
      <c r="G192" s="246" t="s">
        <v>3500</v>
      </c>
      <c r="H192" s="133">
        <v>4000</v>
      </c>
    </row>
    <row r="193" spans="1:8" ht="114.75" customHeight="1" x14ac:dyDescent="0.25">
      <c r="A193" s="282">
        <v>43579</v>
      </c>
      <c r="B193" s="28">
        <v>1296</v>
      </c>
      <c r="C193" s="151" t="s">
        <v>7802</v>
      </c>
      <c r="D193" s="151">
        <v>31032378</v>
      </c>
      <c r="E193" s="285" t="s">
        <v>7803</v>
      </c>
      <c r="F193" s="151" t="s">
        <v>7804</v>
      </c>
      <c r="G193" s="246" t="s">
        <v>3500</v>
      </c>
      <c r="H193" s="133">
        <v>4000</v>
      </c>
    </row>
    <row r="194" spans="1:8" ht="114.75" customHeight="1" x14ac:dyDescent="0.25">
      <c r="A194" s="282">
        <v>43579</v>
      </c>
      <c r="B194" s="28">
        <v>1297</v>
      </c>
      <c r="C194" s="151" t="s">
        <v>7802</v>
      </c>
      <c r="D194" s="151">
        <v>31032378</v>
      </c>
      <c r="E194" s="285" t="s">
        <v>7803</v>
      </c>
      <c r="F194" s="151" t="s">
        <v>7804</v>
      </c>
      <c r="G194" s="246" t="s">
        <v>3500</v>
      </c>
      <c r="H194" s="133">
        <v>4000</v>
      </c>
    </row>
    <row r="195" spans="1:8" ht="114.75" customHeight="1" x14ac:dyDescent="0.25">
      <c r="A195" s="282">
        <v>43579</v>
      </c>
      <c r="B195" s="28">
        <v>1298</v>
      </c>
      <c r="C195" s="151" t="s">
        <v>7802</v>
      </c>
      <c r="D195" s="151">
        <v>31032378</v>
      </c>
      <c r="E195" s="285" t="s">
        <v>7803</v>
      </c>
      <c r="F195" s="151" t="s">
        <v>7804</v>
      </c>
      <c r="G195" s="246" t="s">
        <v>3500</v>
      </c>
      <c r="H195" s="133">
        <v>4000</v>
      </c>
    </row>
    <row r="196" spans="1:8" ht="114.75" customHeight="1" x14ac:dyDescent="0.25">
      <c r="A196" s="282">
        <v>43579</v>
      </c>
      <c r="B196" s="28">
        <v>1299</v>
      </c>
      <c r="C196" s="151" t="s">
        <v>7802</v>
      </c>
      <c r="D196" s="151">
        <v>31032378</v>
      </c>
      <c r="E196" s="285" t="s">
        <v>7803</v>
      </c>
      <c r="F196" s="151" t="s">
        <v>7804</v>
      </c>
      <c r="G196" s="246" t="s">
        <v>3500</v>
      </c>
      <c r="H196" s="133">
        <v>4000</v>
      </c>
    </row>
    <row r="197" spans="1:8" ht="114.75" customHeight="1" x14ac:dyDescent="0.25">
      <c r="A197" s="282">
        <v>43579</v>
      </c>
      <c r="B197" s="28">
        <v>1300</v>
      </c>
      <c r="C197" s="151" t="s">
        <v>7802</v>
      </c>
      <c r="D197" s="151">
        <v>31032378</v>
      </c>
      <c r="E197" s="285" t="s">
        <v>7803</v>
      </c>
      <c r="F197" s="151" t="s">
        <v>7804</v>
      </c>
      <c r="G197" s="246" t="s">
        <v>3500</v>
      </c>
      <c r="H197" s="133">
        <v>4000</v>
      </c>
    </row>
    <row r="198" spans="1:8" ht="114.75" customHeight="1" x14ac:dyDescent="0.25">
      <c r="A198" s="282">
        <v>43579</v>
      </c>
      <c r="B198" s="28">
        <v>1301</v>
      </c>
      <c r="C198" s="151" t="s">
        <v>7802</v>
      </c>
      <c r="D198" s="151">
        <v>31032378</v>
      </c>
      <c r="E198" s="285" t="s">
        <v>7803</v>
      </c>
      <c r="F198" s="151" t="s">
        <v>7804</v>
      </c>
      <c r="G198" s="246" t="s">
        <v>3500</v>
      </c>
      <c r="H198" s="133">
        <v>4000</v>
      </c>
    </row>
    <row r="199" spans="1:8" ht="102" customHeight="1" x14ac:dyDescent="0.25">
      <c r="A199" s="282">
        <v>43579</v>
      </c>
      <c r="B199" s="28">
        <v>1302</v>
      </c>
      <c r="C199" s="151" t="s">
        <v>7802</v>
      </c>
      <c r="D199" s="151">
        <v>31032378</v>
      </c>
      <c r="E199" s="285" t="s">
        <v>7803</v>
      </c>
      <c r="F199" s="151" t="s">
        <v>7804</v>
      </c>
      <c r="G199" s="246" t="s">
        <v>3500</v>
      </c>
      <c r="H199" s="133">
        <v>4000</v>
      </c>
    </row>
    <row r="200" spans="1:8" ht="102" customHeight="1" x14ac:dyDescent="0.25">
      <c r="A200" s="282">
        <v>43579</v>
      </c>
      <c r="B200" s="28">
        <v>1292</v>
      </c>
      <c r="C200" s="151" t="s">
        <v>7802</v>
      </c>
      <c r="D200" s="151">
        <v>31032378</v>
      </c>
      <c r="E200" s="285" t="s">
        <v>7803</v>
      </c>
      <c r="F200" s="151" t="s">
        <v>7804</v>
      </c>
      <c r="G200" s="246" t="s">
        <v>3500</v>
      </c>
      <c r="H200" s="133">
        <v>4500</v>
      </c>
    </row>
    <row r="201" spans="1:8" ht="102" customHeight="1" x14ac:dyDescent="0.25">
      <c r="A201" s="282">
        <v>43579</v>
      </c>
      <c r="B201" s="28">
        <v>1293</v>
      </c>
      <c r="C201" s="151" t="s">
        <v>7802</v>
      </c>
      <c r="D201" s="151">
        <v>31032378</v>
      </c>
      <c r="E201" s="285" t="s">
        <v>7803</v>
      </c>
      <c r="F201" s="151" t="s">
        <v>7804</v>
      </c>
      <c r="G201" s="246" t="s">
        <v>3500</v>
      </c>
      <c r="H201" s="133">
        <v>4500</v>
      </c>
    </row>
    <row r="202" spans="1:8" ht="102" customHeight="1" x14ac:dyDescent="0.25">
      <c r="A202" s="282">
        <v>43579</v>
      </c>
      <c r="B202" s="28">
        <v>1291</v>
      </c>
      <c r="C202" s="29" t="s">
        <v>7352</v>
      </c>
      <c r="D202" s="262" t="s">
        <v>5410</v>
      </c>
      <c r="E202" s="29" t="s">
        <v>7353</v>
      </c>
      <c r="F202" s="29" t="s">
        <v>7792</v>
      </c>
      <c r="G202" s="246" t="s">
        <v>3500</v>
      </c>
      <c r="H202" s="133">
        <v>6100</v>
      </c>
    </row>
    <row r="203" spans="1:8" ht="102" customHeight="1" x14ac:dyDescent="0.25">
      <c r="A203" s="282">
        <v>43579</v>
      </c>
      <c r="B203" s="28">
        <v>1290</v>
      </c>
      <c r="C203" s="29" t="s">
        <v>7352</v>
      </c>
      <c r="D203" s="262" t="s">
        <v>5410</v>
      </c>
      <c r="E203" s="29" t="s">
        <v>7353</v>
      </c>
      <c r="F203" s="29" t="s">
        <v>7793</v>
      </c>
      <c r="G203" s="246" t="s">
        <v>3500</v>
      </c>
      <c r="H203" s="133">
        <v>73130</v>
      </c>
    </row>
    <row r="204" spans="1:8" ht="102" customHeight="1" x14ac:dyDescent="0.25">
      <c r="A204" s="282">
        <v>43579</v>
      </c>
      <c r="B204" s="28">
        <v>1289</v>
      </c>
      <c r="C204" s="151" t="s">
        <v>7358</v>
      </c>
      <c r="D204" s="151">
        <v>39467012</v>
      </c>
      <c r="E204" s="285" t="s">
        <v>7359</v>
      </c>
      <c r="F204" s="151" t="s">
        <v>7794</v>
      </c>
      <c r="G204" s="246" t="s">
        <v>3500</v>
      </c>
      <c r="H204" s="133">
        <v>89380</v>
      </c>
    </row>
    <row r="205" spans="1:8" ht="102" customHeight="1" x14ac:dyDescent="0.25">
      <c r="A205" s="282">
        <v>43579</v>
      </c>
      <c r="B205" s="28">
        <v>1288</v>
      </c>
      <c r="C205" s="151" t="s">
        <v>4306</v>
      </c>
      <c r="D205" s="151">
        <v>20069956</v>
      </c>
      <c r="E205" s="151" t="s">
        <v>4307</v>
      </c>
      <c r="F205" s="31" t="s">
        <v>7805</v>
      </c>
      <c r="G205" s="246" t="s">
        <v>3500</v>
      </c>
      <c r="H205" s="133">
        <v>325819.39</v>
      </c>
    </row>
    <row r="206" spans="1:8" ht="102" customHeight="1" x14ac:dyDescent="0.25">
      <c r="A206" s="282">
        <v>43580</v>
      </c>
      <c r="B206" s="28">
        <v>1307</v>
      </c>
      <c r="C206" s="29" t="s">
        <v>7352</v>
      </c>
      <c r="D206" s="262" t="s">
        <v>5410</v>
      </c>
      <c r="E206" s="29" t="s">
        <v>7353</v>
      </c>
      <c r="F206" s="29" t="s">
        <v>7792</v>
      </c>
      <c r="G206" s="246" t="s">
        <v>3500</v>
      </c>
      <c r="H206" s="133">
        <v>700</v>
      </c>
    </row>
    <row r="207" spans="1:8" ht="102" customHeight="1" x14ac:dyDescent="0.25">
      <c r="A207" s="282">
        <v>43580</v>
      </c>
      <c r="B207" s="28">
        <v>1306</v>
      </c>
      <c r="C207" s="29" t="s">
        <v>7352</v>
      </c>
      <c r="D207" s="262" t="s">
        <v>5410</v>
      </c>
      <c r="E207" s="29" t="s">
        <v>7353</v>
      </c>
      <c r="F207" s="29" t="s">
        <v>7793</v>
      </c>
      <c r="G207" s="246" t="s">
        <v>3500</v>
      </c>
      <c r="H207" s="133">
        <v>8200</v>
      </c>
    </row>
    <row r="208" spans="1:8" ht="102" customHeight="1" x14ac:dyDescent="0.25">
      <c r="A208" s="282">
        <v>43580</v>
      </c>
      <c r="B208" s="28">
        <v>1305</v>
      </c>
      <c r="C208" s="151" t="s">
        <v>7358</v>
      </c>
      <c r="D208" s="151">
        <v>39467012</v>
      </c>
      <c r="E208" s="285" t="s">
        <v>7359</v>
      </c>
      <c r="F208" s="151" t="s">
        <v>7794</v>
      </c>
      <c r="G208" s="246" t="s">
        <v>3500</v>
      </c>
      <c r="H208" s="133">
        <v>11000</v>
      </c>
    </row>
    <row r="209" spans="1:8" ht="102" customHeight="1" x14ac:dyDescent="0.25">
      <c r="A209" s="282">
        <v>43580</v>
      </c>
      <c r="B209" s="28">
        <v>1304</v>
      </c>
      <c r="C209" s="31" t="s">
        <v>7387</v>
      </c>
      <c r="D209" s="31">
        <v>36473374</v>
      </c>
      <c r="E209" s="31" t="s">
        <v>4307</v>
      </c>
      <c r="F209" s="28" t="s">
        <v>7356</v>
      </c>
      <c r="G209" s="246" t="s">
        <v>3500</v>
      </c>
      <c r="H209" s="133">
        <v>78300</v>
      </c>
    </row>
    <row r="210" spans="1:8" ht="102" customHeight="1" x14ac:dyDescent="0.25">
      <c r="A210" s="282">
        <v>43580</v>
      </c>
      <c r="B210" s="28">
        <v>1303</v>
      </c>
      <c r="C210" s="31" t="s">
        <v>7386</v>
      </c>
      <c r="D210" s="31">
        <v>32248974</v>
      </c>
      <c r="E210" s="31" t="s">
        <v>7350</v>
      </c>
      <c r="F210" s="31" t="s">
        <v>7351</v>
      </c>
      <c r="G210" s="246" t="s">
        <v>3500</v>
      </c>
      <c r="H210" s="133">
        <v>456000</v>
      </c>
    </row>
    <row r="211" spans="1:8" ht="67.5" customHeight="1" x14ac:dyDescent="0.25">
      <c r="A211" s="282">
        <v>43581</v>
      </c>
      <c r="B211" s="28">
        <v>1308</v>
      </c>
      <c r="C211" s="151" t="s">
        <v>7331</v>
      </c>
      <c r="D211" s="279" t="s">
        <v>3500</v>
      </c>
      <c r="E211" s="151" t="s">
        <v>7332</v>
      </c>
      <c r="F211" s="151" t="s">
        <v>7333</v>
      </c>
      <c r="G211" s="246" t="s">
        <v>3500</v>
      </c>
      <c r="H211" s="133">
        <v>8800</v>
      </c>
    </row>
    <row r="212" spans="1:8" ht="96.75" customHeight="1" x14ac:dyDescent="0.25">
      <c r="A212" s="282">
        <v>43588</v>
      </c>
      <c r="B212" s="28">
        <v>1312</v>
      </c>
      <c r="C212" s="29" t="s">
        <v>7352</v>
      </c>
      <c r="D212" s="262" t="s">
        <v>5410</v>
      </c>
      <c r="E212" s="29" t="s">
        <v>7353</v>
      </c>
      <c r="F212" s="29" t="s">
        <v>7806</v>
      </c>
      <c r="G212" s="246" t="s">
        <v>3500</v>
      </c>
      <c r="H212" s="133">
        <v>1100</v>
      </c>
    </row>
    <row r="213" spans="1:8" ht="96.75" customHeight="1" x14ac:dyDescent="0.25">
      <c r="A213" s="282">
        <v>43588</v>
      </c>
      <c r="B213" s="28">
        <v>1310</v>
      </c>
      <c r="C213" s="29" t="s">
        <v>7352</v>
      </c>
      <c r="D213" s="262" t="s">
        <v>5410</v>
      </c>
      <c r="E213" s="29" t="s">
        <v>7353</v>
      </c>
      <c r="F213" s="29" t="s">
        <v>7807</v>
      </c>
      <c r="G213" s="246" t="s">
        <v>3500</v>
      </c>
      <c r="H213" s="133">
        <v>13170</v>
      </c>
    </row>
    <row r="214" spans="1:8" ht="96.75" customHeight="1" x14ac:dyDescent="0.25">
      <c r="A214" s="282">
        <v>43588</v>
      </c>
      <c r="B214" s="28">
        <v>1311</v>
      </c>
      <c r="C214" s="151" t="s">
        <v>7358</v>
      </c>
      <c r="D214" s="151">
        <v>39467012</v>
      </c>
      <c r="E214" s="285" t="s">
        <v>7359</v>
      </c>
      <c r="F214" s="151" t="s">
        <v>7808</v>
      </c>
      <c r="G214" s="246" t="s">
        <v>3500</v>
      </c>
      <c r="H214" s="133">
        <v>16100</v>
      </c>
    </row>
    <row r="215" spans="1:8" ht="96.75" customHeight="1" x14ac:dyDescent="0.25">
      <c r="A215" s="282">
        <v>43588</v>
      </c>
      <c r="B215" s="28">
        <v>1313</v>
      </c>
      <c r="C215" s="151" t="s">
        <v>4306</v>
      </c>
      <c r="D215" s="151">
        <v>20069956</v>
      </c>
      <c r="E215" s="151" t="s">
        <v>4307</v>
      </c>
      <c r="F215" s="31" t="s">
        <v>7809</v>
      </c>
      <c r="G215" s="246" t="s">
        <v>3500</v>
      </c>
      <c r="H215" s="133">
        <v>61424.89</v>
      </c>
    </row>
    <row r="216" spans="1:8" ht="96.75" customHeight="1" x14ac:dyDescent="0.25">
      <c r="A216" s="282">
        <v>43591</v>
      </c>
      <c r="B216" s="28">
        <v>1319</v>
      </c>
      <c r="C216" s="28" t="s">
        <v>7422</v>
      </c>
      <c r="D216" s="28">
        <v>40947035</v>
      </c>
      <c r="E216" s="28" t="s">
        <v>7423</v>
      </c>
      <c r="F216" s="28" t="s">
        <v>7344</v>
      </c>
      <c r="G216" s="246" t="s">
        <v>3500</v>
      </c>
      <c r="H216" s="133">
        <v>315</v>
      </c>
    </row>
    <row r="217" spans="1:8" ht="96.75" customHeight="1" x14ac:dyDescent="0.25">
      <c r="A217" s="282">
        <v>43591</v>
      </c>
      <c r="B217" s="28">
        <v>1315</v>
      </c>
      <c r="C217" s="28" t="s">
        <v>7422</v>
      </c>
      <c r="D217" s="28">
        <v>40947035</v>
      </c>
      <c r="E217" s="28" t="s">
        <v>7423</v>
      </c>
      <c r="F217" s="28" t="s">
        <v>7344</v>
      </c>
      <c r="G217" s="246" t="s">
        <v>3500</v>
      </c>
      <c r="H217" s="133">
        <v>480</v>
      </c>
    </row>
    <row r="218" spans="1:8" ht="96.75" customHeight="1" x14ac:dyDescent="0.25">
      <c r="A218" s="282">
        <v>43591</v>
      </c>
      <c r="B218" s="28">
        <v>1324</v>
      </c>
      <c r="C218" s="28" t="s">
        <v>7422</v>
      </c>
      <c r="D218" s="28">
        <v>40947035</v>
      </c>
      <c r="E218" s="28" t="s">
        <v>7423</v>
      </c>
      <c r="F218" s="28" t="s">
        <v>7344</v>
      </c>
      <c r="G218" s="246" t="s">
        <v>3500</v>
      </c>
      <c r="H218" s="133">
        <v>650</v>
      </c>
    </row>
    <row r="219" spans="1:8" ht="117" customHeight="1" x14ac:dyDescent="0.25">
      <c r="A219" s="282">
        <v>43591</v>
      </c>
      <c r="B219" s="28">
        <v>1317</v>
      </c>
      <c r="C219" s="28" t="s">
        <v>7422</v>
      </c>
      <c r="D219" s="28">
        <v>40947035</v>
      </c>
      <c r="E219" s="28" t="s">
        <v>7423</v>
      </c>
      <c r="F219" s="28" t="s">
        <v>7344</v>
      </c>
      <c r="G219" s="246" t="s">
        <v>3500</v>
      </c>
      <c r="H219" s="133">
        <v>1130</v>
      </c>
    </row>
    <row r="220" spans="1:8" ht="117" customHeight="1" x14ac:dyDescent="0.25">
      <c r="A220" s="282">
        <v>43591</v>
      </c>
      <c r="B220" s="28">
        <v>1314</v>
      </c>
      <c r="C220" s="28" t="s">
        <v>7422</v>
      </c>
      <c r="D220" s="28">
        <v>40947035</v>
      </c>
      <c r="E220" s="28" t="s">
        <v>7423</v>
      </c>
      <c r="F220" s="28" t="s">
        <v>7344</v>
      </c>
      <c r="G220" s="246" t="s">
        <v>3500</v>
      </c>
      <c r="H220" s="133">
        <v>1150</v>
      </c>
    </row>
    <row r="221" spans="1:8" ht="117" customHeight="1" x14ac:dyDescent="0.25">
      <c r="A221" s="282">
        <v>43591</v>
      </c>
      <c r="B221" s="28">
        <v>1323</v>
      </c>
      <c r="C221" s="28" t="s">
        <v>7422</v>
      </c>
      <c r="D221" s="28">
        <v>40947035</v>
      </c>
      <c r="E221" s="28" t="s">
        <v>7423</v>
      </c>
      <c r="F221" s="28" t="s">
        <v>7344</v>
      </c>
      <c r="G221" s="246" t="s">
        <v>3500</v>
      </c>
      <c r="H221" s="133">
        <v>1180</v>
      </c>
    </row>
    <row r="222" spans="1:8" ht="117" customHeight="1" x14ac:dyDescent="0.25">
      <c r="A222" s="282">
        <v>43591</v>
      </c>
      <c r="B222" s="28">
        <v>1316</v>
      </c>
      <c r="C222" s="28" t="s">
        <v>7422</v>
      </c>
      <c r="D222" s="28">
        <v>40947035</v>
      </c>
      <c r="E222" s="28" t="s">
        <v>7423</v>
      </c>
      <c r="F222" s="28" t="s">
        <v>7344</v>
      </c>
      <c r="G222" s="246" t="s">
        <v>3500</v>
      </c>
      <c r="H222" s="133">
        <v>1240</v>
      </c>
    </row>
    <row r="223" spans="1:8" ht="117" customHeight="1" x14ac:dyDescent="0.25">
      <c r="A223" s="282">
        <v>43591</v>
      </c>
      <c r="B223" s="28">
        <v>1322</v>
      </c>
      <c r="C223" s="28" t="s">
        <v>7422</v>
      </c>
      <c r="D223" s="28">
        <v>40947035</v>
      </c>
      <c r="E223" s="28" t="s">
        <v>7423</v>
      </c>
      <c r="F223" s="28" t="s">
        <v>7344</v>
      </c>
      <c r="G223" s="246" t="s">
        <v>3500</v>
      </c>
      <c r="H223" s="133">
        <v>1360</v>
      </c>
    </row>
    <row r="224" spans="1:8" ht="117" customHeight="1" x14ac:dyDescent="0.25">
      <c r="A224" s="282">
        <v>43591</v>
      </c>
      <c r="B224" s="28">
        <v>1325</v>
      </c>
      <c r="C224" s="28" t="s">
        <v>7422</v>
      </c>
      <c r="D224" s="28">
        <v>40947035</v>
      </c>
      <c r="E224" s="28" t="s">
        <v>7423</v>
      </c>
      <c r="F224" s="28" t="s">
        <v>7344</v>
      </c>
      <c r="G224" s="246" t="s">
        <v>3500</v>
      </c>
      <c r="H224" s="133">
        <v>1645</v>
      </c>
    </row>
    <row r="225" spans="1:8" ht="117" customHeight="1" x14ac:dyDescent="0.25">
      <c r="A225" s="282">
        <v>43591</v>
      </c>
      <c r="B225" s="28">
        <v>1320</v>
      </c>
      <c r="C225" s="28" t="s">
        <v>7422</v>
      </c>
      <c r="D225" s="28">
        <v>40947035</v>
      </c>
      <c r="E225" s="28" t="s">
        <v>7423</v>
      </c>
      <c r="F225" s="28" t="s">
        <v>7344</v>
      </c>
      <c r="G225" s="246" t="s">
        <v>3500</v>
      </c>
      <c r="H225" s="133">
        <v>2600</v>
      </c>
    </row>
    <row r="226" spans="1:8" ht="117" customHeight="1" x14ac:dyDescent="0.25">
      <c r="A226" s="282">
        <v>43591</v>
      </c>
      <c r="B226" s="28">
        <v>1327</v>
      </c>
      <c r="C226" s="28" t="s">
        <v>7422</v>
      </c>
      <c r="D226" s="28">
        <v>40947035</v>
      </c>
      <c r="E226" s="28" t="s">
        <v>7423</v>
      </c>
      <c r="F226" s="28" t="s">
        <v>7344</v>
      </c>
      <c r="G226" s="246" t="s">
        <v>3500</v>
      </c>
      <c r="H226" s="133">
        <v>2740</v>
      </c>
    </row>
    <row r="227" spans="1:8" ht="117" customHeight="1" x14ac:dyDescent="0.25">
      <c r="A227" s="282">
        <v>43591</v>
      </c>
      <c r="B227" s="28">
        <v>1321</v>
      </c>
      <c r="C227" s="28" t="s">
        <v>7422</v>
      </c>
      <c r="D227" s="28">
        <v>40947035</v>
      </c>
      <c r="E227" s="28" t="s">
        <v>7423</v>
      </c>
      <c r="F227" s="28" t="s">
        <v>7344</v>
      </c>
      <c r="G227" s="246" t="s">
        <v>3500</v>
      </c>
      <c r="H227" s="133">
        <v>3520</v>
      </c>
    </row>
    <row r="228" spans="1:8" ht="117" customHeight="1" x14ac:dyDescent="0.25">
      <c r="A228" s="282">
        <v>43591</v>
      </c>
      <c r="B228" s="28">
        <v>1318</v>
      </c>
      <c r="C228" s="28" t="s">
        <v>7422</v>
      </c>
      <c r="D228" s="28">
        <v>40947035</v>
      </c>
      <c r="E228" s="28" t="s">
        <v>7423</v>
      </c>
      <c r="F228" s="28" t="s">
        <v>7344</v>
      </c>
      <c r="G228" s="246" t="s">
        <v>3500</v>
      </c>
      <c r="H228" s="133">
        <v>4370</v>
      </c>
    </row>
    <row r="229" spans="1:8" ht="117" customHeight="1" x14ac:dyDescent="0.25">
      <c r="A229" s="282">
        <v>43591</v>
      </c>
      <c r="B229" s="28">
        <v>1326</v>
      </c>
      <c r="C229" s="28" t="s">
        <v>7422</v>
      </c>
      <c r="D229" s="28">
        <v>40947035</v>
      </c>
      <c r="E229" s="28" t="s">
        <v>7423</v>
      </c>
      <c r="F229" s="28" t="s">
        <v>7344</v>
      </c>
      <c r="G229" s="246" t="s">
        <v>3500</v>
      </c>
      <c r="H229" s="133">
        <v>7775</v>
      </c>
    </row>
    <row r="230" spans="1:8" ht="117" customHeight="1" x14ac:dyDescent="0.25">
      <c r="A230" s="282">
        <v>43591</v>
      </c>
      <c r="B230" s="28">
        <v>1328</v>
      </c>
      <c r="C230" s="246" t="s">
        <v>7324</v>
      </c>
      <c r="D230" s="261" t="s">
        <v>7325</v>
      </c>
      <c r="E230" s="283" t="s">
        <v>7326</v>
      </c>
      <c r="F230" s="28" t="s">
        <v>7377</v>
      </c>
      <c r="G230" s="246" t="s">
        <v>3500</v>
      </c>
      <c r="H230" s="133">
        <v>29943.040000000001</v>
      </c>
    </row>
    <row r="231" spans="1:8" ht="117" customHeight="1" x14ac:dyDescent="0.25">
      <c r="A231" s="282">
        <v>43592</v>
      </c>
      <c r="B231" s="28">
        <v>1329</v>
      </c>
      <c r="C231" s="151" t="s">
        <v>7810</v>
      </c>
      <c r="D231" s="279" t="s">
        <v>3500</v>
      </c>
      <c r="E231" s="151" t="s">
        <v>7811</v>
      </c>
      <c r="F231" s="152" t="s">
        <v>7812</v>
      </c>
      <c r="G231" s="246" t="s">
        <v>3500</v>
      </c>
      <c r="H231" s="133">
        <v>700</v>
      </c>
    </row>
    <row r="232" spans="1:8" ht="117" customHeight="1" x14ac:dyDescent="0.25">
      <c r="A232" s="282">
        <v>43598</v>
      </c>
      <c r="B232" s="28">
        <v>1332</v>
      </c>
      <c r="C232" s="31" t="s">
        <v>7813</v>
      </c>
      <c r="D232" s="279" t="s">
        <v>3500</v>
      </c>
      <c r="E232" s="31" t="s">
        <v>7814</v>
      </c>
      <c r="F232" s="28" t="s">
        <v>7815</v>
      </c>
      <c r="G232" s="246" t="s">
        <v>3500</v>
      </c>
      <c r="H232" s="133">
        <v>443.88</v>
      </c>
    </row>
    <row r="233" spans="1:8" ht="117" customHeight="1" x14ac:dyDescent="0.25">
      <c r="A233" s="282">
        <v>43598</v>
      </c>
      <c r="B233" s="28">
        <v>1333</v>
      </c>
      <c r="C233" s="31" t="s">
        <v>7341</v>
      </c>
      <c r="D233" s="262" t="s">
        <v>7342</v>
      </c>
      <c r="E233" s="29" t="s">
        <v>7343</v>
      </c>
      <c r="F233" s="31" t="s">
        <v>7344</v>
      </c>
      <c r="G233" s="246" t="s">
        <v>3500</v>
      </c>
      <c r="H233" s="133">
        <v>3728.05</v>
      </c>
    </row>
    <row r="234" spans="1:8" ht="114.75" customHeight="1" x14ac:dyDescent="0.25">
      <c r="A234" s="282">
        <v>43598</v>
      </c>
      <c r="B234" s="28">
        <v>1331</v>
      </c>
      <c r="C234" s="152" t="s">
        <v>7395</v>
      </c>
      <c r="D234" s="265" t="s">
        <v>7396</v>
      </c>
      <c r="E234" s="265" t="s">
        <v>7397</v>
      </c>
      <c r="F234" s="152" t="s">
        <v>7398</v>
      </c>
      <c r="G234" s="246" t="s">
        <v>3500</v>
      </c>
      <c r="H234" s="133">
        <v>5240</v>
      </c>
    </row>
    <row r="235" spans="1:8" ht="114.75" customHeight="1" x14ac:dyDescent="0.25">
      <c r="A235" s="282">
        <v>43598</v>
      </c>
      <c r="B235" s="28">
        <v>1337</v>
      </c>
      <c r="C235" s="31" t="s">
        <v>7319</v>
      </c>
      <c r="D235" s="31">
        <v>32074513</v>
      </c>
      <c r="E235" s="31" t="s">
        <v>7320</v>
      </c>
      <c r="F235" s="28" t="s">
        <v>7450</v>
      </c>
      <c r="G235" s="246" t="s">
        <v>3500</v>
      </c>
      <c r="H235" s="133">
        <v>6101.83</v>
      </c>
    </row>
    <row r="236" spans="1:8" ht="114.75" customHeight="1" x14ac:dyDescent="0.25">
      <c r="A236" s="282">
        <v>43598</v>
      </c>
      <c r="B236" s="28">
        <v>1335</v>
      </c>
      <c r="C236" s="31" t="s">
        <v>7319</v>
      </c>
      <c r="D236" s="31">
        <v>32074513</v>
      </c>
      <c r="E236" s="31" t="s">
        <v>7320</v>
      </c>
      <c r="F236" s="31" t="s">
        <v>7816</v>
      </c>
      <c r="G236" s="246" t="s">
        <v>3500</v>
      </c>
      <c r="H236" s="133">
        <v>8000</v>
      </c>
    </row>
    <row r="237" spans="1:8" ht="114.75" customHeight="1" x14ac:dyDescent="0.25">
      <c r="A237" s="282">
        <v>43598</v>
      </c>
      <c r="B237" s="28">
        <v>1338</v>
      </c>
      <c r="C237" s="29" t="s">
        <v>7412</v>
      </c>
      <c r="D237" s="262" t="s">
        <v>7817</v>
      </c>
      <c r="E237" s="29" t="s">
        <v>7413</v>
      </c>
      <c r="F237" s="29" t="s">
        <v>7818</v>
      </c>
      <c r="G237" s="246" t="s">
        <v>3500</v>
      </c>
      <c r="H237" s="133">
        <v>11000</v>
      </c>
    </row>
    <row r="238" spans="1:8" ht="114.75" customHeight="1" x14ac:dyDescent="0.25">
      <c r="A238" s="282">
        <v>43598</v>
      </c>
      <c r="B238" s="28">
        <v>1330</v>
      </c>
      <c r="C238" s="28" t="s">
        <v>7422</v>
      </c>
      <c r="D238" s="28">
        <v>40947035</v>
      </c>
      <c r="E238" s="28" t="s">
        <v>7423</v>
      </c>
      <c r="F238" s="28" t="s">
        <v>7344</v>
      </c>
      <c r="G238" s="246" t="s">
        <v>3500</v>
      </c>
      <c r="H238" s="133">
        <v>17905</v>
      </c>
    </row>
    <row r="239" spans="1:8" ht="114.75" customHeight="1" x14ac:dyDescent="0.25">
      <c r="A239" s="282">
        <v>43598</v>
      </c>
      <c r="B239" s="28">
        <v>1334</v>
      </c>
      <c r="C239" s="31" t="s">
        <v>7819</v>
      </c>
      <c r="D239" s="31">
        <v>31607392</v>
      </c>
      <c r="E239" s="31" t="s">
        <v>7820</v>
      </c>
      <c r="F239" s="28" t="s">
        <v>7348</v>
      </c>
      <c r="G239" s="246" t="s">
        <v>3500</v>
      </c>
      <c r="H239" s="133">
        <v>20426.09</v>
      </c>
    </row>
    <row r="240" spans="1:8" ht="114.75" customHeight="1" x14ac:dyDescent="0.25">
      <c r="A240" s="282">
        <v>43598</v>
      </c>
      <c r="B240" s="28">
        <v>1336</v>
      </c>
      <c r="C240" s="31" t="s">
        <v>7319</v>
      </c>
      <c r="D240" s="31">
        <v>32074513</v>
      </c>
      <c r="E240" s="31" t="s">
        <v>7320</v>
      </c>
      <c r="F240" s="28" t="s">
        <v>7796</v>
      </c>
      <c r="G240" s="246" t="s">
        <v>3500</v>
      </c>
      <c r="H240" s="133">
        <v>23000</v>
      </c>
    </row>
    <row r="241" spans="1:8" ht="114.75" customHeight="1" x14ac:dyDescent="0.25">
      <c r="A241" s="282">
        <v>43598</v>
      </c>
      <c r="B241" s="28">
        <v>1339</v>
      </c>
      <c r="C241" s="151" t="s">
        <v>7424</v>
      </c>
      <c r="D241" s="151">
        <v>42790215</v>
      </c>
      <c r="E241" s="151" t="s">
        <v>7425</v>
      </c>
      <c r="F241" s="151" t="s">
        <v>7426</v>
      </c>
      <c r="G241" s="246" t="s">
        <v>3500</v>
      </c>
      <c r="H241" s="133">
        <v>34447.449999999997</v>
      </c>
    </row>
    <row r="242" spans="1:8" ht="114.75" customHeight="1" x14ac:dyDescent="0.25">
      <c r="A242" s="282">
        <v>43599</v>
      </c>
      <c r="B242" s="28">
        <v>1341</v>
      </c>
      <c r="C242" s="151" t="s">
        <v>7560</v>
      </c>
      <c r="D242" s="151">
        <v>32768518</v>
      </c>
      <c r="E242" s="151" t="s">
        <v>7562</v>
      </c>
      <c r="F242" s="152" t="s">
        <v>7563</v>
      </c>
      <c r="G242" s="246" t="s">
        <v>3500</v>
      </c>
      <c r="H242" s="133">
        <v>900</v>
      </c>
    </row>
    <row r="243" spans="1:8" ht="114.75" customHeight="1" x14ac:dyDescent="0.25">
      <c r="A243" s="282">
        <v>43599</v>
      </c>
      <c r="B243" s="28">
        <v>1342</v>
      </c>
      <c r="C243" s="151" t="s">
        <v>7560</v>
      </c>
      <c r="D243" s="151">
        <v>32768518</v>
      </c>
      <c r="E243" s="151" t="s">
        <v>7562</v>
      </c>
      <c r="F243" s="152" t="s">
        <v>7563</v>
      </c>
      <c r="G243" s="246" t="s">
        <v>3500</v>
      </c>
      <c r="H243" s="133">
        <v>900</v>
      </c>
    </row>
    <row r="244" spans="1:8" ht="114.75" customHeight="1" x14ac:dyDescent="0.25">
      <c r="A244" s="282">
        <v>43599</v>
      </c>
      <c r="B244" s="28">
        <v>1343</v>
      </c>
      <c r="C244" s="151" t="s">
        <v>7560</v>
      </c>
      <c r="D244" s="151">
        <v>32768518</v>
      </c>
      <c r="E244" s="151" t="s">
        <v>7562</v>
      </c>
      <c r="F244" s="152" t="s">
        <v>7563</v>
      </c>
      <c r="G244" s="246" t="s">
        <v>3500</v>
      </c>
      <c r="H244" s="133">
        <v>900</v>
      </c>
    </row>
    <row r="245" spans="1:8" ht="114.75" customHeight="1" x14ac:dyDescent="0.25">
      <c r="A245" s="282">
        <v>43599</v>
      </c>
      <c r="B245" s="28">
        <v>1344</v>
      </c>
      <c r="C245" s="29" t="s">
        <v>7412</v>
      </c>
      <c r="D245" s="262" t="s">
        <v>7817</v>
      </c>
      <c r="E245" s="29" t="s">
        <v>7413</v>
      </c>
      <c r="F245" s="29" t="s">
        <v>7818</v>
      </c>
      <c r="G245" s="246" t="s">
        <v>3500</v>
      </c>
      <c r="H245" s="133">
        <v>11000</v>
      </c>
    </row>
    <row r="246" spans="1:8" ht="114.75" customHeight="1" x14ac:dyDescent="0.25">
      <c r="A246" s="282">
        <v>43599</v>
      </c>
      <c r="B246" s="28">
        <v>1340</v>
      </c>
      <c r="C246" s="31" t="s">
        <v>7821</v>
      </c>
      <c r="D246" s="31">
        <v>42572349</v>
      </c>
      <c r="E246" s="31" t="s">
        <v>7822</v>
      </c>
      <c r="F246" s="31" t="s">
        <v>7823</v>
      </c>
      <c r="G246" s="246" t="s">
        <v>3500</v>
      </c>
      <c r="H246" s="133">
        <v>80289</v>
      </c>
    </row>
    <row r="247" spans="1:8" ht="114.75" customHeight="1" x14ac:dyDescent="0.25">
      <c r="A247" s="282">
        <v>43600</v>
      </c>
      <c r="B247" s="28">
        <v>1345</v>
      </c>
      <c r="C247" s="151" t="s">
        <v>4306</v>
      </c>
      <c r="D247" s="151">
        <v>20069956</v>
      </c>
      <c r="E247" s="151" t="s">
        <v>4307</v>
      </c>
      <c r="F247" s="28" t="s">
        <v>7824</v>
      </c>
      <c r="G247" s="246" t="s">
        <v>3500</v>
      </c>
      <c r="H247" s="133">
        <v>33615.67</v>
      </c>
    </row>
    <row r="248" spans="1:8" ht="114.75" customHeight="1" x14ac:dyDescent="0.25">
      <c r="A248" s="282">
        <v>43601</v>
      </c>
      <c r="B248" s="28">
        <v>1357</v>
      </c>
      <c r="C248" s="29" t="s">
        <v>7352</v>
      </c>
      <c r="D248" s="262" t="s">
        <v>5410</v>
      </c>
      <c r="E248" s="29" t="s">
        <v>7353</v>
      </c>
      <c r="F248" s="29" t="s">
        <v>7806</v>
      </c>
      <c r="G248" s="246" t="s">
        <v>3500</v>
      </c>
      <c r="H248" s="133">
        <v>760</v>
      </c>
    </row>
    <row r="249" spans="1:8" ht="114.75" customHeight="1" x14ac:dyDescent="0.25">
      <c r="A249" s="282">
        <v>43601</v>
      </c>
      <c r="B249" s="28">
        <v>1347</v>
      </c>
      <c r="C249" s="152" t="s">
        <v>7395</v>
      </c>
      <c r="D249" s="265" t="s">
        <v>7396</v>
      </c>
      <c r="E249" s="265" t="s">
        <v>7397</v>
      </c>
      <c r="F249" s="152" t="s">
        <v>7398</v>
      </c>
      <c r="G249" s="246" t="s">
        <v>3500</v>
      </c>
      <c r="H249" s="133">
        <v>3120</v>
      </c>
    </row>
    <row r="250" spans="1:8" ht="114.75" customHeight="1" x14ac:dyDescent="0.25">
      <c r="A250" s="282">
        <v>43601</v>
      </c>
      <c r="B250" s="28">
        <v>1355</v>
      </c>
      <c r="C250" s="29" t="s">
        <v>7352</v>
      </c>
      <c r="D250" s="262" t="s">
        <v>5410</v>
      </c>
      <c r="E250" s="29" t="s">
        <v>7353</v>
      </c>
      <c r="F250" s="29" t="s">
        <v>7807</v>
      </c>
      <c r="G250" s="246" t="s">
        <v>3500</v>
      </c>
      <c r="H250" s="133">
        <v>9100</v>
      </c>
    </row>
    <row r="251" spans="1:8" ht="114.75" customHeight="1" x14ac:dyDescent="0.25">
      <c r="A251" s="282">
        <v>43601</v>
      </c>
      <c r="B251" s="28">
        <v>1356</v>
      </c>
      <c r="C251" s="151" t="s">
        <v>7358</v>
      </c>
      <c r="D251" s="151">
        <v>39467012</v>
      </c>
      <c r="E251" s="285" t="s">
        <v>7359</v>
      </c>
      <c r="F251" s="151" t="s">
        <v>7808</v>
      </c>
      <c r="G251" s="246" t="s">
        <v>3500</v>
      </c>
      <c r="H251" s="133">
        <v>11100</v>
      </c>
    </row>
    <row r="252" spans="1:8" ht="114.75" customHeight="1" x14ac:dyDescent="0.25">
      <c r="A252" s="282">
        <v>43601</v>
      </c>
      <c r="B252" s="28">
        <v>1348</v>
      </c>
      <c r="C252" s="151" t="s">
        <v>7797</v>
      </c>
      <c r="D252" s="279" t="s">
        <v>3500</v>
      </c>
      <c r="E252" s="246" t="s">
        <v>7798</v>
      </c>
      <c r="F252" s="151" t="s">
        <v>7799</v>
      </c>
      <c r="G252" s="246" t="s">
        <v>3500</v>
      </c>
      <c r="H252" s="133">
        <v>12105</v>
      </c>
    </row>
    <row r="253" spans="1:8" ht="114.75" customHeight="1" x14ac:dyDescent="0.25">
      <c r="A253" s="282">
        <v>43601</v>
      </c>
      <c r="B253" s="28">
        <v>1351</v>
      </c>
      <c r="C253" s="151" t="s">
        <v>7797</v>
      </c>
      <c r="D253" s="279" t="s">
        <v>3500</v>
      </c>
      <c r="E253" s="246" t="s">
        <v>7798</v>
      </c>
      <c r="F253" s="151" t="s">
        <v>7799</v>
      </c>
      <c r="G253" s="246" t="s">
        <v>3500</v>
      </c>
      <c r="H253" s="133">
        <v>12105</v>
      </c>
    </row>
    <row r="254" spans="1:8" ht="114.75" customHeight="1" x14ac:dyDescent="0.25">
      <c r="A254" s="282">
        <v>43601</v>
      </c>
      <c r="B254" s="28">
        <v>1352</v>
      </c>
      <c r="C254" s="151" t="s">
        <v>7797</v>
      </c>
      <c r="D254" s="279" t="s">
        <v>3500</v>
      </c>
      <c r="E254" s="246" t="s">
        <v>7798</v>
      </c>
      <c r="F254" s="151" t="s">
        <v>7799</v>
      </c>
      <c r="G254" s="246" t="s">
        <v>3500</v>
      </c>
      <c r="H254" s="133">
        <v>12105</v>
      </c>
    </row>
    <row r="255" spans="1:8" ht="114.75" customHeight="1" x14ac:dyDescent="0.25">
      <c r="A255" s="282">
        <v>43601</v>
      </c>
      <c r="B255" s="28">
        <v>1353</v>
      </c>
      <c r="C255" s="151" t="s">
        <v>7797</v>
      </c>
      <c r="D255" s="279" t="s">
        <v>3500</v>
      </c>
      <c r="E255" s="246" t="s">
        <v>7798</v>
      </c>
      <c r="F255" s="151" t="s">
        <v>7799</v>
      </c>
      <c r="G255" s="246" t="s">
        <v>3500</v>
      </c>
      <c r="H255" s="133">
        <v>12105</v>
      </c>
    </row>
    <row r="256" spans="1:8" ht="114.75" customHeight="1" x14ac:dyDescent="0.25">
      <c r="A256" s="282">
        <v>43601</v>
      </c>
      <c r="B256" s="28">
        <v>1354</v>
      </c>
      <c r="C256" s="151" t="s">
        <v>7797</v>
      </c>
      <c r="D256" s="279" t="s">
        <v>3500</v>
      </c>
      <c r="E256" s="246" t="s">
        <v>7798</v>
      </c>
      <c r="F256" s="151" t="s">
        <v>7799</v>
      </c>
      <c r="G256" s="246" t="s">
        <v>3500</v>
      </c>
      <c r="H256" s="133">
        <v>12105</v>
      </c>
    </row>
    <row r="257" spans="1:8" ht="114.75" customHeight="1" x14ac:dyDescent="0.25">
      <c r="A257" s="282">
        <v>43601</v>
      </c>
      <c r="B257" s="28">
        <v>1349</v>
      </c>
      <c r="C257" s="151" t="s">
        <v>7797</v>
      </c>
      <c r="D257" s="279" t="s">
        <v>3500</v>
      </c>
      <c r="E257" s="246" t="s">
        <v>7798</v>
      </c>
      <c r="F257" s="151" t="s">
        <v>7799</v>
      </c>
      <c r="G257" s="246" t="s">
        <v>3500</v>
      </c>
      <c r="H257" s="133">
        <v>16140</v>
      </c>
    </row>
    <row r="258" spans="1:8" ht="114.75" customHeight="1" x14ac:dyDescent="0.25">
      <c r="A258" s="282">
        <v>43601</v>
      </c>
      <c r="B258" s="28">
        <v>1350</v>
      </c>
      <c r="C258" s="151" t="s">
        <v>7797</v>
      </c>
      <c r="D258" s="279" t="s">
        <v>3500</v>
      </c>
      <c r="E258" s="246" t="s">
        <v>7798</v>
      </c>
      <c r="F258" s="151" t="s">
        <v>7799</v>
      </c>
      <c r="G258" s="246" t="s">
        <v>3500</v>
      </c>
      <c r="H258" s="133">
        <v>16140</v>
      </c>
    </row>
    <row r="259" spans="1:8" ht="114.75" customHeight="1" x14ac:dyDescent="0.25">
      <c r="A259" s="282">
        <v>43601</v>
      </c>
      <c r="B259" s="28">
        <v>1359</v>
      </c>
      <c r="C259" s="28" t="s">
        <v>7422</v>
      </c>
      <c r="D259" s="28">
        <v>40947035</v>
      </c>
      <c r="E259" s="28" t="s">
        <v>7423</v>
      </c>
      <c r="F259" s="28" t="s">
        <v>7344</v>
      </c>
      <c r="G259" s="246" t="s">
        <v>3500</v>
      </c>
      <c r="H259" s="133">
        <v>33880</v>
      </c>
    </row>
    <row r="260" spans="1:8" ht="114.75" customHeight="1" x14ac:dyDescent="0.25">
      <c r="A260" s="282">
        <v>43601</v>
      </c>
      <c r="B260" s="28">
        <v>1358</v>
      </c>
      <c r="C260" s="151" t="s">
        <v>4306</v>
      </c>
      <c r="D260" s="151">
        <v>20069956</v>
      </c>
      <c r="E260" s="151" t="s">
        <v>4307</v>
      </c>
      <c r="F260" s="28" t="s">
        <v>7824</v>
      </c>
      <c r="G260" s="246" t="s">
        <v>3500</v>
      </c>
      <c r="H260" s="133">
        <v>40614.74</v>
      </c>
    </row>
    <row r="261" spans="1:8" ht="114.75" customHeight="1" x14ac:dyDescent="0.25">
      <c r="A261" s="282">
        <v>43601</v>
      </c>
      <c r="B261" s="28">
        <v>1346</v>
      </c>
      <c r="C261" s="31" t="s">
        <v>7434</v>
      </c>
      <c r="D261" s="31">
        <v>33887088</v>
      </c>
      <c r="E261" s="31" t="s">
        <v>7435</v>
      </c>
      <c r="F261" s="28" t="s">
        <v>7436</v>
      </c>
      <c r="G261" s="246" t="s">
        <v>3500</v>
      </c>
      <c r="H261" s="133">
        <v>282000</v>
      </c>
    </row>
    <row r="262" spans="1:8" ht="114.75" customHeight="1" x14ac:dyDescent="0.25">
      <c r="A262" s="282">
        <v>43605</v>
      </c>
      <c r="B262" s="28">
        <v>1363</v>
      </c>
      <c r="C262" s="28" t="s">
        <v>7422</v>
      </c>
      <c r="D262" s="28">
        <v>40947035</v>
      </c>
      <c r="E262" s="28" t="s">
        <v>7423</v>
      </c>
      <c r="F262" s="28" t="s">
        <v>7344</v>
      </c>
      <c r="G262" s="246" t="s">
        <v>3500</v>
      </c>
      <c r="H262" s="133">
        <v>2670</v>
      </c>
    </row>
    <row r="263" spans="1:8" ht="114.75" customHeight="1" x14ac:dyDescent="0.25">
      <c r="A263" s="282">
        <v>43605</v>
      </c>
      <c r="B263" s="28">
        <v>1362</v>
      </c>
      <c r="C263" s="28" t="s">
        <v>7422</v>
      </c>
      <c r="D263" s="28">
        <v>40947035</v>
      </c>
      <c r="E263" s="28" t="s">
        <v>7423</v>
      </c>
      <c r="F263" s="28" t="s">
        <v>7344</v>
      </c>
      <c r="G263" s="246" t="s">
        <v>3500</v>
      </c>
      <c r="H263" s="133">
        <v>4020</v>
      </c>
    </row>
    <row r="264" spans="1:8" ht="114.75" customHeight="1" x14ac:dyDescent="0.25">
      <c r="A264" s="282">
        <v>43605</v>
      </c>
      <c r="B264" s="28">
        <v>1361</v>
      </c>
      <c r="C264" s="28" t="s">
        <v>7422</v>
      </c>
      <c r="D264" s="28">
        <v>40947035</v>
      </c>
      <c r="E264" s="28" t="s">
        <v>7423</v>
      </c>
      <c r="F264" s="28" t="s">
        <v>7344</v>
      </c>
      <c r="G264" s="246" t="s">
        <v>3500</v>
      </c>
      <c r="H264" s="133">
        <v>7870</v>
      </c>
    </row>
    <row r="265" spans="1:8" ht="114.75" customHeight="1" x14ac:dyDescent="0.25">
      <c r="A265" s="282">
        <v>43605</v>
      </c>
      <c r="B265" s="28">
        <v>1360</v>
      </c>
      <c r="C265" s="28" t="s">
        <v>7422</v>
      </c>
      <c r="D265" s="28">
        <v>40947035</v>
      </c>
      <c r="E265" s="28" t="s">
        <v>7423</v>
      </c>
      <c r="F265" s="28" t="s">
        <v>7344</v>
      </c>
      <c r="G265" s="246" t="s">
        <v>3500</v>
      </c>
      <c r="H265" s="133">
        <v>35220</v>
      </c>
    </row>
    <row r="266" spans="1:8" ht="114.75" customHeight="1" x14ac:dyDescent="0.25">
      <c r="A266" s="282">
        <v>43605</v>
      </c>
      <c r="B266" s="28">
        <v>1366</v>
      </c>
      <c r="C266" s="31" t="s">
        <v>7328</v>
      </c>
      <c r="D266" s="31">
        <v>33908322</v>
      </c>
      <c r="E266" s="284" t="s">
        <v>7329</v>
      </c>
      <c r="F266" s="31" t="s">
        <v>7330</v>
      </c>
      <c r="G266" s="246" t="s">
        <v>3500</v>
      </c>
      <c r="H266" s="133">
        <v>45054.73</v>
      </c>
    </row>
    <row r="267" spans="1:8" ht="114.75" customHeight="1" x14ac:dyDescent="0.25">
      <c r="A267" s="282">
        <v>43605</v>
      </c>
      <c r="B267" s="28">
        <v>1364</v>
      </c>
      <c r="C267" s="31" t="s">
        <v>7355</v>
      </c>
      <c r="D267" s="31">
        <v>36473374</v>
      </c>
      <c r="E267" s="31" t="s">
        <v>4307</v>
      </c>
      <c r="F267" s="28" t="s">
        <v>7356</v>
      </c>
      <c r="G267" s="246" t="s">
        <v>3500</v>
      </c>
      <c r="H267" s="133">
        <v>130000</v>
      </c>
    </row>
    <row r="268" spans="1:8" ht="114.75" customHeight="1" x14ac:dyDescent="0.25">
      <c r="A268" s="282">
        <v>43605</v>
      </c>
      <c r="B268" s="28">
        <v>1365</v>
      </c>
      <c r="C268" s="31" t="s">
        <v>7349</v>
      </c>
      <c r="D268" s="31">
        <v>32248974</v>
      </c>
      <c r="E268" s="31" t="s">
        <v>7350</v>
      </c>
      <c r="F268" s="31" t="s">
        <v>7351</v>
      </c>
      <c r="G268" s="246" t="s">
        <v>3500</v>
      </c>
      <c r="H268" s="133">
        <v>145000</v>
      </c>
    </row>
    <row r="269" spans="1:8" ht="114.75" customHeight="1" x14ac:dyDescent="0.25">
      <c r="A269" s="282">
        <v>43607</v>
      </c>
      <c r="B269" s="28">
        <v>1368</v>
      </c>
      <c r="C269" s="29" t="s">
        <v>7352</v>
      </c>
      <c r="D269" s="262" t="s">
        <v>5410</v>
      </c>
      <c r="E269" s="29" t="s">
        <v>7353</v>
      </c>
      <c r="F269" s="29" t="s">
        <v>7825</v>
      </c>
      <c r="G269" s="246" t="s">
        <v>3500</v>
      </c>
      <c r="H269" s="133">
        <v>4210</v>
      </c>
    </row>
    <row r="270" spans="1:8" ht="67.5" customHeight="1" x14ac:dyDescent="0.25">
      <c r="A270" s="282">
        <v>43607</v>
      </c>
      <c r="B270" s="28">
        <v>1371</v>
      </c>
      <c r="C270" s="151" t="s">
        <v>7331</v>
      </c>
      <c r="D270" s="279" t="s">
        <v>3500</v>
      </c>
      <c r="E270" s="151" t="s">
        <v>7332</v>
      </c>
      <c r="F270" s="151" t="s">
        <v>7333</v>
      </c>
      <c r="G270" s="246" t="s">
        <v>3500</v>
      </c>
      <c r="H270" s="133">
        <v>5600</v>
      </c>
    </row>
    <row r="271" spans="1:8" ht="114.75" customHeight="1" x14ac:dyDescent="0.25">
      <c r="A271" s="282">
        <v>43607</v>
      </c>
      <c r="B271" s="28">
        <v>1372</v>
      </c>
      <c r="C271" s="151" t="s">
        <v>7315</v>
      </c>
      <c r="D271" s="151">
        <v>39578906</v>
      </c>
      <c r="E271" s="151" t="s">
        <v>7316</v>
      </c>
      <c r="F271" s="151" t="s">
        <v>7826</v>
      </c>
      <c r="G271" s="246" t="s">
        <v>3500</v>
      </c>
      <c r="H271" s="133">
        <v>43552</v>
      </c>
    </row>
    <row r="272" spans="1:8" ht="114.75" customHeight="1" x14ac:dyDescent="0.25">
      <c r="A272" s="282">
        <v>43607</v>
      </c>
      <c r="B272" s="28">
        <v>1370</v>
      </c>
      <c r="C272" s="29" t="s">
        <v>7352</v>
      </c>
      <c r="D272" s="262" t="s">
        <v>5410</v>
      </c>
      <c r="E272" s="29" t="s">
        <v>7353</v>
      </c>
      <c r="F272" s="29" t="s">
        <v>7827</v>
      </c>
      <c r="G272" s="246" t="s">
        <v>3500</v>
      </c>
      <c r="H272" s="133">
        <v>50430</v>
      </c>
    </row>
    <row r="273" spans="1:8" ht="114.75" customHeight="1" x14ac:dyDescent="0.25">
      <c r="A273" s="282">
        <v>43607</v>
      </c>
      <c r="B273" s="28">
        <v>1369</v>
      </c>
      <c r="C273" s="151" t="s">
        <v>7358</v>
      </c>
      <c r="D273" s="151">
        <v>39467012</v>
      </c>
      <c r="E273" s="285" t="s">
        <v>7359</v>
      </c>
      <c r="F273" s="151" t="s">
        <v>7828</v>
      </c>
      <c r="G273" s="246" t="s">
        <v>3500</v>
      </c>
      <c r="H273" s="133">
        <v>61650</v>
      </c>
    </row>
    <row r="274" spans="1:8" ht="114.75" customHeight="1" x14ac:dyDescent="0.25">
      <c r="A274" s="282">
        <v>43607</v>
      </c>
      <c r="B274" s="28">
        <v>1367</v>
      </c>
      <c r="C274" s="151" t="s">
        <v>4306</v>
      </c>
      <c r="D274" s="151">
        <v>20069956</v>
      </c>
      <c r="E274" s="151" t="s">
        <v>4307</v>
      </c>
      <c r="F274" s="28" t="s">
        <v>7829</v>
      </c>
      <c r="G274" s="246" t="s">
        <v>3500</v>
      </c>
      <c r="H274" s="133">
        <v>224589.43</v>
      </c>
    </row>
    <row r="275" spans="1:8" ht="114.75" customHeight="1" x14ac:dyDescent="0.25">
      <c r="A275" s="282">
        <v>43608</v>
      </c>
      <c r="B275" s="28">
        <v>1373</v>
      </c>
      <c r="C275" s="151" t="s">
        <v>4306</v>
      </c>
      <c r="D275" s="151">
        <v>20069956</v>
      </c>
      <c r="E275" s="151" t="s">
        <v>4307</v>
      </c>
      <c r="F275" s="151" t="s">
        <v>7830</v>
      </c>
      <c r="G275" s="246" t="s">
        <v>3500</v>
      </c>
      <c r="H275" s="133">
        <v>240</v>
      </c>
    </row>
    <row r="276" spans="1:8" ht="114.75" customHeight="1" x14ac:dyDescent="0.25">
      <c r="A276" s="282">
        <v>43608</v>
      </c>
      <c r="B276" s="28">
        <v>1374</v>
      </c>
      <c r="C276" s="28" t="s">
        <v>7422</v>
      </c>
      <c r="D276" s="28">
        <v>40947035</v>
      </c>
      <c r="E276" s="28" t="s">
        <v>7423</v>
      </c>
      <c r="F276" s="28" t="s">
        <v>7344</v>
      </c>
      <c r="G276" s="246" t="s">
        <v>3500</v>
      </c>
      <c r="H276" s="133">
        <v>1000</v>
      </c>
    </row>
    <row r="277" spans="1:8" ht="114.75" customHeight="1" x14ac:dyDescent="0.25">
      <c r="A277" s="282">
        <v>43608</v>
      </c>
      <c r="B277" s="28">
        <v>1376</v>
      </c>
      <c r="C277" s="28" t="s">
        <v>7422</v>
      </c>
      <c r="D277" s="28">
        <v>40947035</v>
      </c>
      <c r="E277" s="28" t="s">
        <v>7423</v>
      </c>
      <c r="F277" s="28" t="s">
        <v>7344</v>
      </c>
      <c r="G277" s="246" t="s">
        <v>3500</v>
      </c>
      <c r="H277" s="133">
        <v>2295</v>
      </c>
    </row>
    <row r="278" spans="1:8" ht="131.25" customHeight="1" x14ac:dyDescent="0.25">
      <c r="A278" s="282">
        <v>43608</v>
      </c>
      <c r="B278" s="28">
        <v>1375</v>
      </c>
      <c r="C278" s="28" t="s">
        <v>7422</v>
      </c>
      <c r="D278" s="28">
        <v>40947035</v>
      </c>
      <c r="E278" s="28" t="s">
        <v>7423</v>
      </c>
      <c r="F278" s="28" t="s">
        <v>7344</v>
      </c>
      <c r="G278" s="246" t="s">
        <v>3500</v>
      </c>
      <c r="H278" s="133">
        <v>4810</v>
      </c>
    </row>
    <row r="279" spans="1:8" ht="131.25" customHeight="1" x14ac:dyDescent="0.25">
      <c r="A279" s="282">
        <v>43608</v>
      </c>
      <c r="B279" s="28">
        <v>1377</v>
      </c>
      <c r="C279" s="28" t="s">
        <v>7422</v>
      </c>
      <c r="D279" s="28">
        <v>40947035</v>
      </c>
      <c r="E279" s="28" t="s">
        <v>7423</v>
      </c>
      <c r="F279" s="28" t="s">
        <v>7344</v>
      </c>
      <c r="G279" s="246" t="s">
        <v>3500</v>
      </c>
      <c r="H279" s="133">
        <v>7200</v>
      </c>
    </row>
    <row r="280" spans="1:8" ht="131.25" customHeight="1" x14ac:dyDescent="0.25">
      <c r="A280" s="282">
        <v>43608</v>
      </c>
      <c r="B280" s="28">
        <v>1379</v>
      </c>
      <c r="C280" s="28" t="s">
        <v>7422</v>
      </c>
      <c r="D280" s="28">
        <v>40947035</v>
      </c>
      <c r="E280" s="28" t="s">
        <v>7423</v>
      </c>
      <c r="F280" s="28" t="s">
        <v>7344</v>
      </c>
      <c r="G280" s="246" t="s">
        <v>3500</v>
      </c>
      <c r="H280" s="133">
        <v>7255</v>
      </c>
    </row>
    <row r="281" spans="1:8" ht="131.25" customHeight="1" x14ac:dyDescent="0.25">
      <c r="A281" s="282">
        <v>43608</v>
      </c>
      <c r="B281" s="28">
        <v>1378</v>
      </c>
      <c r="C281" s="28" t="s">
        <v>7422</v>
      </c>
      <c r="D281" s="28">
        <v>40947035</v>
      </c>
      <c r="E281" s="28" t="s">
        <v>7423</v>
      </c>
      <c r="F281" s="28" t="s">
        <v>7344</v>
      </c>
      <c r="G281" s="246" t="s">
        <v>3500</v>
      </c>
      <c r="H281" s="133">
        <v>11540</v>
      </c>
    </row>
    <row r="282" spans="1:8" ht="131.25" customHeight="1" x14ac:dyDescent="0.25">
      <c r="A282" s="282">
        <v>43609</v>
      </c>
      <c r="B282" s="28">
        <v>1381</v>
      </c>
      <c r="C282" s="29" t="s">
        <v>7352</v>
      </c>
      <c r="D282" s="262" t="s">
        <v>5410</v>
      </c>
      <c r="E282" s="29" t="s">
        <v>7353</v>
      </c>
      <c r="F282" s="29" t="s">
        <v>7831</v>
      </c>
      <c r="G282" s="246" t="s">
        <v>3500</v>
      </c>
      <c r="H282" s="133">
        <v>280</v>
      </c>
    </row>
    <row r="283" spans="1:8" ht="131.25" customHeight="1" x14ac:dyDescent="0.25">
      <c r="A283" s="282">
        <v>43609</v>
      </c>
      <c r="B283" s="28">
        <v>1383</v>
      </c>
      <c r="C283" s="29" t="s">
        <v>7352</v>
      </c>
      <c r="D283" s="262" t="s">
        <v>5410</v>
      </c>
      <c r="E283" s="29" t="s">
        <v>7353</v>
      </c>
      <c r="F283" s="29" t="s">
        <v>7832</v>
      </c>
      <c r="G283" s="246" t="s">
        <v>3500</v>
      </c>
      <c r="H283" s="133">
        <v>3340</v>
      </c>
    </row>
    <row r="284" spans="1:8" ht="131.25" customHeight="1" x14ac:dyDescent="0.25">
      <c r="A284" s="282">
        <v>43609</v>
      </c>
      <c r="B284" s="28">
        <v>1382</v>
      </c>
      <c r="C284" s="151" t="s">
        <v>7358</v>
      </c>
      <c r="D284" s="151">
        <v>39467012</v>
      </c>
      <c r="E284" s="285" t="s">
        <v>7359</v>
      </c>
      <c r="F284" s="151" t="s">
        <v>7833</v>
      </c>
      <c r="G284" s="246" t="s">
        <v>3500</v>
      </c>
      <c r="H284" s="133">
        <v>4083</v>
      </c>
    </row>
    <row r="285" spans="1:8" ht="131.25" customHeight="1" x14ac:dyDescent="0.25">
      <c r="A285" s="282">
        <v>43609</v>
      </c>
      <c r="B285" s="28">
        <v>1380</v>
      </c>
      <c r="C285" s="151" t="s">
        <v>4306</v>
      </c>
      <c r="D285" s="151">
        <v>20069956</v>
      </c>
      <c r="E285" s="151" t="s">
        <v>4307</v>
      </c>
      <c r="F285" s="28" t="s">
        <v>7834</v>
      </c>
      <c r="G285" s="246" t="s">
        <v>3500</v>
      </c>
      <c r="H285" s="133">
        <v>14937.23</v>
      </c>
    </row>
    <row r="286" spans="1:8" ht="131.25" customHeight="1" x14ac:dyDescent="0.25">
      <c r="A286" s="282">
        <v>43612</v>
      </c>
      <c r="B286" s="28">
        <v>1388</v>
      </c>
      <c r="C286" s="29" t="s">
        <v>7403</v>
      </c>
      <c r="D286" s="262" t="s">
        <v>7404</v>
      </c>
      <c r="E286" s="29" t="s">
        <v>7405</v>
      </c>
      <c r="F286" s="29" t="s">
        <v>7406</v>
      </c>
      <c r="G286" s="246" t="s">
        <v>3500</v>
      </c>
      <c r="H286" s="133">
        <v>2191.98</v>
      </c>
    </row>
    <row r="287" spans="1:8" ht="131.25" customHeight="1" x14ac:dyDescent="0.25">
      <c r="A287" s="282">
        <v>43612</v>
      </c>
      <c r="B287" s="28">
        <v>1387</v>
      </c>
      <c r="C287" s="151" t="s">
        <v>7835</v>
      </c>
      <c r="D287" s="151">
        <v>37974755</v>
      </c>
      <c r="E287" s="285" t="s">
        <v>7836</v>
      </c>
      <c r="F287" s="151" t="s">
        <v>7837</v>
      </c>
      <c r="G287" s="246" t="s">
        <v>3500</v>
      </c>
      <c r="H287" s="133">
        <v>4790</v>
      </c>
    </row>
    <row r="288" spans="1:8" ht="131.25" customHeight="1" x14ac:dyDescent="0.25">
      <c r="A288" s="282">
        <v>43612</v>
      </c>
      <c r="B288" s="28">
        <v>1390</v>
      </c>
      <c r="C288" s="31" t="s">
        <v>7383</v>
      </c>
      <c r="D288" s="31">
        <v>38816933</v>
      </c>
      <c r="E288" s="31" t="s">
        <v>7384</v>
      </c>
      <c r="F288" s="28" t="s">
        <v>7394</v>
      </c>
      <c r="G288" s="246" t="s">
        <v>3500</v>
      </c>
      <c r="H288" s="133">
        <v>5756.28</v>
      </c>
    </row>
    <row r="289" spans="1:8" ht="67.5" customHeight="1" x14ac:dyDescent="0.25">
      <c r="A289" s="282">
        <v>43612</v>
      </c>
      <c r="B289" s="28">
        <v>1389</v>
      </c>
      <c r="C289" s="151" t="s">
        <v>7331</v>
      </c>
      <c r="D289" s="279" t="s">
        <v>3500</v>
      </c>
      <c r="E289" s="151" t="s">
        <v>7332</v>
      </c>
      <c r="F289" s="151" t="s">
        <v>7333</v>
      </c>
      <c r="G289" s="246" t="s">
        <v>3500</v>
      </c>
      <c r="H289" s="133">
        <v>5800</v>
      </c>
    </row>
    <row r="290" spans="1:8" ht="100.5" customHeight="1" x14ac:dyDescent="0.25">
      <c r="A290" s="282">
        <v>43613</v>
      </c>
      <c r="B290" s="28">
        <v>1392</v>
      </c>
      <c r="C290" s="31" t="s">
        <v>7319</v>
      </c>
      <c r="D290" s="31">
        <v>32074513</v>
      </c>
      <c r="E290" s="31" t="s">
        <v>7320</v>
      </c>
      <c r="F290" s="151" t="s">
        <v>7838</v>
      </c>
      <c r="G290" s="246" t="s">
        <v>3500</v>
      </c>
      <c r="H290" s="133">
        <v>8000</v>
      </c>
    </row>
    <row r="291" spans="1:8" ht="96.75" customHeight="1" x14ac:dyDescent="0.25">
      <c r="A291" s="282">
        <v>43613</v>
      </c>
      <c r="B291" s="28">
        <v>1391</v>
      </c>
      <c r="C291" s="31" t="s">
        <v>7319</v>
      </c>
      <c r="D291" s="31">
        <v>32074513</v>
      </c>
      <c r="E291" s="31" t="s">
        <v>7320</v>
      </c>
      <c r="F291" s="151" t="s">
        <v>7796</v>
      </c>
      <c r="G291" s="246" t="s">
        <v>3500</v>
      </c>
      <c r="H291" s="133">
        <v>23000</v>
      </c>
    </row>
    <row r="292" spans="1:8" ht="96.75" customHeight="1" x14ac:dyDescent="0.25">
      <c r="A292" s="282">
        <v>43614</v>
      </c>
      <c r="B292" s="28">
        <v>1398</v>
      </c>
      <c r="C292" s="151" t="s">
        <v>7786</v>
      </c>
      <c r="D292" s="279" t="s">
        <v>3500</v>
      </c>
      <c r="E292" s="285" t="s">
        <v>7787</v>
      </c>
      <c r="F292" s="151" t="s">
        <v>7788</v>
      </c>
      <c r="G292" s="246" t="s">
        <v>3500</v>
      </c>
      <c r="H292" s="133">
        <v>3375</v>
      </c>
    </row>
    <row r="293" spans="1:8" ht="96.75" customHeight="1" x14ac:dyDescent="0.25">
      <c r="A293" s="282">
        <v>43614</v>
      </c>
      <c r="B293" s="28">
        <v>1400</v>
      </c>
      <c r="C293" s="28" t="s">
        <v>7419</v>
      </c>
      <c r="D293" s="28">
        <v>34577777</v>
      </c>
      <c r="E293" s="28" t="s">
        <v>7420</v>
      </c>
      <c r="F293" s="151" t="s">
        <v>7421</v>
      </c>
      <c r="G293" s="246" t="s">
        <v>3500</v>
      </c>
      <c r="H293" s="133">
        <v>3720.48</v>
      </c>
    </row>
    <row r="294" spans="1:8" ht="96.75" customHeight="1" x14ac:dyDescent="0.25">
      <c r="A294" s="282">
        <v>43614</v>
      </c>
      <c r="B294" s="28">
        <v>1399</v>
      </c>
      <c r="C294" s="152" t="s">
        <v>7372</v>
      </c>
      <c r="D294" s="151">
        <v>37193071</v>
      </c>
      <c r="E294" s="151" t="s">
        <v>7373</v>
      </c>
      <c r="F294" s="152" t="s">
        <v>7839</v>
      </c>
      <c r="G294" s="246" t="s">
        <v>3500</v>
      </c>
      <c r="H294" s="133">
        <v>4450</v>
      </c>
    </row>
    <row r="295" spans="1:8" ht="96.75" customHeight="1" x14ac:dyDescent="0.25">
      <c r="A295" s="282">
        <v>43614</v>
      </c>
      <c r="B295" s="28">
        <v>1396</v>
      </c>
      <c r="C295" s="31" t="s">
        <v>7349</v>
      </c>
      <c r="D295" s="31">
        <v>32248974</v>
      </c>
      <c r="E295" s="31" t="s">
        <v>7350</v>
      </c>
      <c r="F295" s="31" t="s">
        <v>7555</v>
      </c>
      <c r="G295" s="246" t="s">
        <v>3500</v>
      </c>
      <c r="H295" s="133">
        <v>10000</v>
      </c>
    </row>
    <row r="296" spans="1:8" ht="96.75" customHeight="1" x14ac:dyDescent="0.25">
      <c r="A296" s="282">
        <v>43614</v>
      </c>
      <c r="B296" s="28">
        <v>1401</v>
      </c>
      <c r="C296" s="28" t="s">
        <v>7367</v>
      </c>
      <c r="D296" s="28">
        <v>30305050</v>
      </c>
      <c r="E296" s="28" t="s">
        <v>7368</v>
      </c>
      <c r="F296" s="28" t="s">
        <v>7369</v>
      </c>
      <c r="G296" s="246" t="s">
        <v>3500</v>
      </c>
      <c r="H296" s="133">
        <v>14796</v>
      </c>
    </row>
    <row r="297" spans="1:8" ht="96.75" customHeight="1" x14ac:dyDescent="0.25">
      <c r="A297" s="282">
        <v>43614</v>
      </c>
      <c r="B297" s="28">
        <v>1397</v>
      </c>
      <c r="C297" s="31" t="s">
        <v>7355</v>
      </c>
      <c r="D297" s="31">
        <v>36473374</v>
      </c>
      <c r="E297" s="31" t="s">
        <v>4307</v>
      </c>
      <c r="F297" s="28" t="s">
        <v>7356</v>
      </c>
      <c r="G297" s="246" t="s">
        <v>3500</v>
      </c>
      <c r="H297" s="133">
        <v>44500</v>
      </c>
    </row>
    <row r="298" spans="1:8" ht="96.75" customHeight="1" x14ac:dyDescent="0.25">
      <c r="A298" s="282">
        <v>43614</v>
      </c>
      <c r="B298" s="28">
        <v>1395</v>
      </c>
      <c r="C298" s="31" t="s">
        <v>7349</v>
      </c>
      <c r="D298" s="31">
        <v>32248974</v>
      </c>
      <c r="E298" s="31" t="s">
        <v>7350</v>
      </c>
      <c r="F298" s="31" t="s">
        <v>7351</v>
      </c>
      <c r="G298" s="246" t="s">
        <v>3500</v>
      </c>
      <c r="H298" s="133">
        <v>387800</v>
      </c>
    </row>
    <row r="299" spans="1:8" ht="96.75" customHeight="1" x14ac:dyDescent="0.25">
      <c r="A299" s="282">
        <v>43619</v>
      </c>
      <c r="B299" s="28">
        <v>1409</v>
      </c>
      <c r="C299" s="151" t="s">
        <v>7840</v>
      </c>
      <c r="D299" s="151">
        <v>39214805</v>
      </c>
      <c r="E299" s="285" t="s">
        <v>7841</v>
      </c>
      <c r="F299" s="151" t="s">
        <v>7842</v>
      </c>
      <c r="G299" s="246" t="s">
        <v>3500</v>
      </c>
      <c r="H299" s="133">
        <v>1681.5</v>
      </c>
    </row>
    <row r="300" spans="1:8" ht="96.75" customHeight="1" x14ac:dyDescent="0.25">
      <c r="A300" s="282">
        <v>43619</v>
      </c>
      <c r="B300" s="28">
        <v>1402</v>
      </c>
      <c r="C300" s="151" t="s">
        <v>7797</v>
      </c>
      <c r="D300" s="279" t="s">
        <v>3500</v>
      </c>
      <c r="E300" s="246" t="s">
        <v>7798</v>
      </c>
      <c r="F300" s="151" t="s">
        <v>7799</v>
      </c>
      <c r="G300" s="246" t="s">
        <v>3500</v>
      </c>
      <c r="H300" s="133">
        <v>12105</v>
      </c>
    </row>
    <row r="301" spans="1:8" ht="105.75" customHeight="1" x14ac:dyDescent="0.25">
      <c r="A301" s="282">
        <v>43619</v>
      </c>
      <c r="B301" s="28">
        <v>1405</v>
      </c>
      <c r="C301" s="151" t="s">
        <v>7797</v>
      </c>
      <c r="D301" s="279" t="s">
        <v>3500</v>
      </c>
      <c r="E301" s="246" t="s">
        <v>7798</v>
      </c>
      <c r="F301" s="151" t="s">
        <v>7799</v>
      </c>
      <c r="G301" s="246" t="s">
        <v>3500</v>
      </c>
      <c r="H301" s="133">
        <v>12105</v>
      </c>
    </row>
    <row r="302" spans="1:8" ht="105.75" customHeight="1" x14ac:dyDescent="0.25">
      <c r="A302" s="282">
        <v>43619</v>
      </c>
      <c r="B302" s="28">
        <v>1406</v>
      </c>
      <c r="C302" s="151" t="s">
        <v>7797</v>
      </c>
      <c r="D302" s="279" t="s">
        <v>3500</v>
      </c>
      <c r="E302" s="246" t="s">
        <v>7798</v>
      </c>
      <c r="F302" s="151" t="s">
        <v>7799</v>
      </c>
      <c r="G302" s="246" t="s">
        <v>3500</v>
      </c>
      <c r="H302" s="133">
        <v>12105</v>
      </c>
    </row>
    <row r="303" spans="1:8" ht="105.75" customHeight="1" x14ac:dyDescent="0.25">
      <c r="A303" s="282">
        <v>43619</v>
      </c>
      <c r="B303" s="28">
        <v>1407</v>
      </c>
      <c r="C303" s="151" t="s">
        <v>7797</v>
      </c>
      <c r="D303" s="279" t="s">
        <v>3500</v>
      </c>
      <c r="E303" s="246" t="s">
        <v>7798</v>
      </c>
      <c r="F303" s="151" t="s">
        <v>7799</v>
      </c>
      <c r="G303" s="246" t="s">
        <v>3500</v>
      </c>
      <c r="H303" s="133">
        <v>12105</v>
      </c>
    </row>
    <row r="304" spans="1:8" ht="105.75" customHeight="1" x14ac:dyDescent="0.25">
      <c r="A304" s="282">
        <v>43619</v>
      </c>
      <c r="B304" s="28">
        <v>1408</v>
      </c>
      <c r="C304" s="151" t="s">
        <v>7797</v>
      </c>
      <c r="D304" s="279" t="s">
        <v>3500</v>
      </c>
      <c r="E304" s="246" t="s">
        <v>7798</v>
      </c>
      <c r="F304" s="151" t="s">
        <v>7799</v>
      </c>
      <c r="G304" s="246" t="s">
        <v>3500</v>
      </c>
      <c r="H304" s="133">
        <v>12105</v>
      </c>
    </row>
    <row r="305" spans="1:8" ht="105.75" customHeight="1" x14ac:dyDescent="0.25">
      <c r="A305" s="282">
        <v>43619</v>
      </c>
      <c r="B305" s="28">
        <v>1403</v>
      </c>
      <c r="C305" s="151" t="s">
        <v>7797</v>
      </c>
      <c r="D305" s="279" t="s">
        <v>3500</v>
      </c>
      <c r="E305" s="246" t="s">
        <v>7798</v>
      </c>
      <c r="F305" s="151" t="s">
        <v>7799</v>
      </c>
      <c r="G305" s="246" t="s">
        <v>3500</v>
      </c>
      <c r="H305" s="133">
        <v>16140</v>
      </c>
    </row>
    <row r="306" spans="1:8" ht="105.75" customHeight="1" x14ac:dyDescent="0.25">
      <c r="A306" s="282">
        <v>43619</v>
      </c>
      <c r="B306" s="28">
        <v>1404</v>
      </c>
      <c r="C306" s="151" t="s">
        <v>7797</v>
      </c>
      <c r="D306" s="279" t="s">
        <v>3500</v>
      </c>
      <c r="E306" s="246" t="s">
        <v>7798</v>
      </c>
      <c r="F306" s="151" t="s">
        <v>7799</v>
      </c>
      <c r="G306" s="246" t="s">
        <v>3500</v>
      </c>
      <c r="H306" s="133">
        <v>16140</v>
      </c>
    </row>
    <row r="307" spans="1:8" ht="105.75" customHeight="1" x14ac:dyDescent="0.25">
      <c r="A307" s="282">
        <v>43620</v>
      </c>
      <c r="B307" s="28">
        <v>1410</v>
      </c>
      <c r="C307" s="151" t="s">
        <v>7424</v>
      </c>
      <c r="D307" s="151">
        <v>42790215</v>
      </c>
      <c r="E307" s="151" t="s">
        <v>7425</v>
      </c>
      <c r="F307" s="151" t="s">
        <v>7426</v>
      </c>
      <c r="G307" s="246" t="s">
        <v>3500</v>
      </c>
      <c r="H307" s="133">
        <v>17494.14</v>
      </c>
    </row>
    <row r="308" spans="1:8" ht="105.75" customHeight="1" x14ac:dyDescent="0.25">
      <c r="A308" s="282">
        <v>43621</v>
      </c>
      <c r="B308" s="28">
        <v>1412</v>
      </c>
      <c r="C308" s="28" t="s">
        <v>7422</v>
      </c>
      <c r="D308" s="28">
        <v>40947035</v>
      </c>
      <c r="E308" s="28" t="s">
        <v>7423</v>
      </c>
      <c r="F308" s="28" t="s">
        <v>7344</v>
      </c>
      <c r="G308" s="246" t="s">
        <v>3500</v>
      </c>
      <c r="H308" s="133">
        <v>800</v>
      </c>
    </row>
    <row r="309" spans="1:8" ht="105.75" customHeight="1" x14ac:dyDescent="0.25">
      <c r="A309" s="282">
        <v>43621</v>
      </c>
      <c r="B309" s="28">
        <v>1414</v>
      </c>
      <c r="C309" s="28" t="s">
        <v>7422</v>
      </c>
      <c r="D309" s="28">
        <v>40947035</v>
      </c>
      <c r="E309" s="28" t="s">
        <v>7423</v>
      </c>
      <c r="F309" s="28" t="s">
        <v>7344</v>
      </c>
      <c r="G309" s="246" t="s">
        <v>3500</v>
      </c>
      <c r="H309" s="133">
        <v>3050</v>
      </c>
    </row>
    <row r="310" spans="1:8" ht="105.75" customHeight="1" x14ac:dyDescent="0.25">
      <c r="A310" s="282">
        <v>43621</v>
      </c>
      <c r="B310" s="28">
        <v>1413</v>
      </c>
      <c r="C310" s="28" t="s">
        <v>7422</v>
      </c>
      <c r="D310" s="28">
        <v>40947035</v>
      </c>
      <c r="E310" s="28" t="s">
        <v>7423</v>
      </c>
      <c r="F310" s="28" t="s">
        <v>7344</v>
      </c>
      <c r="G310" s="246" t="s">
        <v>3500</v>
      </c>
      <c r="H310" s="133">
        <v>10580</v>
      </c>
    </row>
    <row r="311" spans="1:8" ht="105.75" customHeight="1" x14ac:dyDescent="0.25">
      <c r="A311" s="282">
        <v>43621</v>
      </c>
      <c r="B311" s="28">
        <v>1411</v>
      </c>
      <c r="C311" s="28" t="s">
        <v>7422</v>
      </c>
      <c r="D311" s="28">
        <v>40947035</v>
      </c>
      <c r="E311" s="28" t="s">
        <v>7423</v>
      </c>
      <c r="F311" s="28" t="s">
        <v>7344</v>
      </c>
      <c r="G311" s="246" t="s">
        <v>3500</v>
      </c>
      <c r="H311" s="133">
        <v>13770</v>
      </c>
    </row>
    <row r="312" spans="1:8" ht="105.75" customHeight="1" x14ac:dyDescent="0.25">
      <c r="A312" s="282">
        <v>43621</v>
      </c>
      <c r="B312" s="28">
        <v>1415</v>
      </c>
      <c r="C312" s="28" t="s">
        <v>7422</v>
      </c>
      <c r="D312" s="28">
        <v>40947035</v>
      </c>
      <c r="E312" s="28" t="s">
        <v>7423</v>
      </c>
      <c r="F312" s="28" t="s">
        <v>7344</v>
      </c>
      <c r="G312" s="246" t="s">
        <v>3500</v>
      </c>
      <c r="H312" s="133">
        <v>24190</v>
      </c>
    </row>
    <row r="313" spans="1:8" ht="105.75" customHeight="1" x14ac:dyDescent="0.25">
      <c r="A313" s="282">
        <v>43621</v>
      </c>
      <c r="B313" s="28">
        <v>1416</v>
      </c>
      <c r="C313" s="28" t="s">
        <v>7422</v>
      </c>
      <c r="D313" s="28">
        <v>40947035</v>
      </c>
      <c r="E313" s="28" t="s">
        <v>7423</v>
      </c>
      <c r="F313" s="28" t="s">
        <v>7344</v>
      </c>
      <c r="G313" s="246" t="s">
        <v>3500</v>
      </c>
      <c r="H313" s="133">
        <v>42775</v>
      </c>
    </row>
    <row r="314" spans="1:8" ht="105.75" customHeight="1" x14ac:dyDescent="0.25">
      <c r="A314" s="282">
        <v>43622</v>
      </c>
      <c r="B314" s="28">
        <v>1419</v>
      </c>
      <c r="C314" s="151" t="s">
        <v>7331</v>
      </c>
      <c r="D314" s="279" t="s">
        <v>3500</v>
      </c>
      <c r="E314" s="151" t="s">
        <v>7332</v>
      </c>
      <c r="F314" s="151" t="s">
        <v>7333</v>
      </c>
      <c r="G314" s="246" t="s">
        <v>3500</v>
      </c>
      <c r="H314" s="133">
        <v>7000</v>
      </c>
    </row>
    <row r="315" spans="1:8" ht="105.75" customHeight="1" x14ac:dyDescent="0.25">
      <c r="A315" s="282">
        <v>43623</v>
      </c>
      <c r="B315" s="28">
        <v>1423</v>
      </c>
      <c r="C315" s="29" t="s">
        <v>7352</v>
      </c>
      <c r="D315" s="262" t="s">
        <v>5410</v>
      </c>
      <c r="E315" s="29" t="s">
        <v>7353</v>
      </c>
      <c r="F315" s="29" t="s">
        <v>7831</v>
      </c>
      <c r="G315" s="246" t="s">
        <v>3500</v>
      </c>
      <c r="H315" s="133">
        <v>140</v>
      </c>
    </row>
    <row r="316" spans="1:8" ht="105.75" customHeight="1" x14ac:dyDescent="0.25">
      <c r="A316" s="282">
        <v>43623</v>
      </c>
      <c r="B316" s="28">
        <v>1421</v>
      </c>
      <c r="C316" s="29" t="s">
        <v>7352</v>
      </c>
      <c r="D316" s="262" t="s">
        <v>5410</v>
      </c>
      <c r="E316" s="29" t="s">
        <v>7353</v>
      </c>
      <c r="F316" s="29" t="s">
        <v>7832</v>
      </c>
      <c r="G316" s="246" t="s">
        <v>3500</v>
      </c>
      <c r="H316" s="133">
        <v>1679</v>
      </c>
    </row>
    <row r="317" spans="1:8" ht="105.75" customHeight="1" x14ac:dyDescent="0.25">
      <c r="A317" s="282">
        <v>43623</v>
      </c>
      <c r="B317" s="28">
        <v>1422</v>
      </c>
      <c r="C317" s="151" t="s">
        <v>7358</v>
      </c>
      <c r="D317" s="151">
        <v>39467012</v>
      </c>
      <c r="E317" s="285" t="s">
        <v>7359</v>
      </c>
      <c r="F317" s="151" t="s">
        <v>7833</v>
      </c>
      <c r="G317" s="246" t="s">
        <v>3500</v>
      </c>
      <c r="H317" s="133">
        <v>2052</v>
      </c>
    </row>
    <row r="318" spans="1:8" ht="105.75" customHeight="1" x14ac:dyDescent="0.25">
      <c r="A318" s="282">
        <v>43623</v>
      </c>
      <c r="B318" s="28">
        <v>1424</v>
      </c>
      <c r="C318" s="151" t="s">
        <v>4306</v>
      </c>
      <c r="D318" s="151">
        <v>20069956</v>
      </c>
      <c r="E318" s="151" t="s">
        <v>4307</v>
      </c>
      <c r="F318" s="28" t="s">
        <v>7834</v>
      </c>
      <c r="G318" s="246" t="s">
        <v>3500</v>
      </c>
      <c r="H318" s="133">
        <v>7508.27</v>
      </c>
    </row>
    <row r="319" spans="1:8" ht="105.75" customHeight="1" x14ac:dyDescent="0.25">
      <c r="A319" s="282">
        <v>43626</v>
      </c>
      <c r="B319" s="28">
        <v>1432</v>
      </c>
      <c r="C319" s="29" t="s">
        <v>7403</v>
      </c>
      <c r="D319" s="262" t="s">
        <v>7404</v>
      </c>
      <c r="E319" s="29" t="s">
        <v>7405</v>
      </c>
      <c r="F319" s="29" t="s">
        <v>7406</v>
      </c>
      <c r="G319" s="246" t="s">
        <v>3500</v>
      </c>
      <c r="H319" s="133">
        <v>1463.82</v>
      </c>
    </row>
    <row r="320" spans="1:8" ht="105.75" customHeight="1" x14ac:dyDescent="0.25">
      <c r="A320" s="282">
        <v>43626</v>
      </c>
      <c r="B320" s="28">
        <v>1428</v>
      </c>
      <c r="C320" s="29" t="s">
        <v>7352</v>
      </c>
      <c r="D320" s="262" t="s">
        <v>5410</v>
      </c>
      <c r="E320" s="29" t="s">
        <v>7353</v>
      </c>
      <c r="F320" s="29" t="s">
        <v>7843</v>
      </c>
      <c r="G320" s="246" t="s">
        <v>3500</v>
      </c>
      <c r="H320" s="133">
        <v>1960</v>
      </c>
    </row>
    <row r="321" spans="1:8" ht="105.75" customHeight="1" x14ac:dyDescent="0.25">
      <c r="A321" s="282">
        <v>43626</v>
      </c>
      <c r="B321" s="28">
        <v>1431</v>
      </c>
      <c r="C321" s="151" t="s">
        <v>7412</v>
      </c>
      <c r="D321" s="151">
        <v>36994058</v>
      </c>
      <c r="E321" s="285" t="s">
        <v>7413</v>
      </c>
      <c r="F321" s="151" t="s">
        <v>7844</v>
      </c>
      <c r="G321" s="246" t="s">
        <v>3500</v>
      </c>
      <c r="H321" s="133">
        <v>11000</v>
      </c>
    </row>
    <row r="322" spans="1:8" ht="105.75" customHeight="1" x14ac:dyDescent="0.25">
      <c r="A322" s="282">
        <v>43626</v>
      </c>
      <c r="B322" s="28">
        <v>1430</v>
      </c>
      <c r="C322" s="29" t="s">
        <v>7352</v>
      </c>
      <c r="D322" s="262" t="s">
        <v>5410</v>
      </c>
      <c r="E322" s="29" t="s">
        <v>7353</v>
      </c>
      <c r="F322" s="29" t="s">
        <v>7845</v>
      </c>
      <c r="G322" s="246" t="s">
        <v>3500</v>
      </c>
      <c r="H322" s="133">
        <v>23450</v>
      </c>
    </row>
    <row r="323" spans="1:8" ht="104.25" customHeight="1" x14ac:dyDescent="0.25">
      <c r="A323" s="282">
        <v>43626</v>
      </c>
      <c r="B323" s="28">
        <v>1429</v>
      </c>
      <c r="C323" s="151" t="s">
        <v>7358</v>
      </c>
      <c r="D323" s="151">
        <v>39467012</v>
      </c>
      <c r="E323" s="285" t="s">
        <v>7359</v>
      </c>
      <c r="F323" s="151" t="s">
        <v>7828</v>
      </c>
      <c r="G323" s="246" t="s">
        <v>3500</v>
      </c>
      <c r="H323" s="133">
        <v>28650</v>
      </c>
    </row>
    <row r="324" spans="1:8" ht="104.25" customHeight="1" x14ac:dyDescent="0.25">
      <c r="A324" s="282">
        <v>43626</v>
      </c>
      <c r="B324" s="28">
        <v>1427</v>
      </c>
      <c r="C324" s="151" t="s">
        <v>4306</v>
      </c>
      <c r="D324" s="151">
        <v>20069956</v>
      </c>
      <c r="E324" s="151" t="s">
        <v>4307</v>
      </c>
      <c r="F324" s="28" t="s">
        <v>7846</v>
      </c>
      <c r="G324" s="246" t="s">
        <v>3500</v>
      </c>
      <c r="H324" s="133">
        <v>104387.53</v>
      </c>
    </row>
    <row r="325" spans="1:8" ht="104.25" customHeight="1" x14ac:dyDescent="0.25">
      <c r="A325" s="300">
        <v>43626</v>
      </c>
      <c r="B325" s="29">
        <v>23831621</v>
      </c>
      <c r="C325" s="246" t="s">
        <v>7358</v>
      </c>
      <c r="D325" s="246">
        <v>39467012</v>
      </c>
      <c r="E325" s="301" t="s">
        <v>7359</v>
      </c>
      <c r="F325" s="246" t="s">
        <v>7847</v>
      </c>
      <c r="G325" s="246" t="s">
        <v>3500</v>
      </c>
      <c r="H325" s="30">
        <v>-28650</v>
      </c>
    </row>
    <row r="326" spans="1:8" ht="104.25" customHeight="1" x14ac:dyDescent="0.25">
      <c r="A326" s="282">
        <v>43627</v>
      </c>
      <c r="B326" s="28">
        <v>1434</v>
      </c>
      <c r="C326" s="152" t="s">
        <v>7372</v>
      </c>
      <c r="D326" s="151">
        <v>37193071</v>
      </c>
      <c r="E326" s="151" t="s">
        <v>7373</v>
      </c>
      <c r="F326" s="151" t="s">
        <v>7848</v>
      </c>
      <c r="G326" s="246" t="s">
        <v>3500</v>
      </c>
      <c r="H326" s="133">
        <v>5350</v>
      </c>
    </row>
    <row r="327" spans="1:8" ht="104.25" customHeight="1" x14ac:dyDescent="0.25">
      <c r="A327" s="282">
        <v>43627</v>
      </c>
      <c r="B327" s="28">
        <v>1433</v>
      </c>
      <c r="C327" s="28" t="s">
        <v>7367</v>
      </c>
      <c r="D327" s="28">
        <v>30305050</v>
      </c>
      <c r="E327" s="28" t="s">
        <v>7368</v>
      </c>
      <c r="F327" s="28" t="s">
        <v>7849</v>
      </c>
      <c r="G327" s="246" t="s">
        <v>3500</v>
      </c>
      <c r="H327" s="133">
        <v>9864</v>
      </c>
    </row>
    <row r="328" spans="1:8" ht="104.25" customHeight="1" x14ac:dyDescent="0.25">
      <c r="A328" s="282">
        <v>43628</v>
      </c>
      <c r="B328" s="28">
        <v>1436</v>
      </c>
      <c r="C328" s="151" t="s">
        <v>7850</v>
      </c>
      <c r="D328" s="151">
        <v>41651712</v>
      </c>
      <c r="E328" s="285" t="s">
        <v>7851</v>
      </c>
      <c r="F328" s="151" t="s">
        <v>7348</v>
      </c>
      <c r="G328" s="246" t="s">
        <v>3500</v>
      </c>
      <c r="H328" s="133">
        <v>3862.76</v>
      </c>
    </row>
    <row r="329" spans="1:8" ht="104.25" customHeight="1" x14ac:dyDescent="0.25">
      <c r="A329" s="282">
        <v>43628</v>
      </c>
      <c r="B329" s="28">
        <v>1435</v>
      </c>
      <c r="C329" s="31" t="s">
        <v>7319</v>
      </c>
      <c r="D329" s="31">
        <v>32074513</v>
      </c>
      <c r="E329" s="31" t="s">
        <v>7320</v>
      </c>
      <c r="F329" s="151" t="s">
        <v>7426</v>
      </c>
      <c r="G329" s="246" t="s">
        <v>3500</v>
      </c>
      <c r="H329" s="133">
        <v>7835.63</v>
      </c>
    </row>
    <row r="330" spans="1:8" ht="104.25" customHeight="1" x14ac:dyDescent="0.25">
      <c r="A330" s="282">
        <v>43629</v>
      </c>
      <c r="B330" s="28">
        <v>1439</v>
      </c>
      <c r="C330" s="151" t="s">
        <v>7346</v>
      </c>
      <c r="D330" s="151">
        <v>33058775</v>
      </c>
      <c r="E330" s="285" t="s">
        <v>7347</v>
      </c>
      <c r="F330" s="151" t="s">
        <v>7348</v>
      </c>
      <c r="G330" s="246" t="s">
        <v>3500</v>
      </c>
      <c r="H330" s="133">
        <v>720</v>
      </c>
    </row>
    <row r="331" spans="1:8" ht="109.5" customHeight="1" x14ac:dyDescent="0.25">
      <c r="A331" s="282">
        <v>43635</v>
      </c>
      <c r="B331" s="28">
        <v>1592</v>
      </c>
      <c r="C331" s="31" t="s">
        <v>7349</v>
      </c>
      <c r="D331" s="31">
        <v>32248974</v>
      </c>
      <c r="E331" s="31" t="s">
        <v>7350</v>
      </c>
      <c r="F331" s="148" t="s">
        <v>7351</v>
      </c>
      <c r="G331" s="246" t="s">
        <v>3500</v>
      </c>
      <c r="H331" s="133">
        <v>1120000</v>
      </c>
    </row>
    <row r="332" spans="1:8" ht="109.5" customHeight="1" x14ac:dyDescent="0.25">
      <c r="A332" s="282">
        <v>43636</v>
      </c>
      <c r="B332" s="28">
        <v>1599</v>
      </c>
      <c r="C332" s="151" t="s">
        <v>7331</v>
      </c>
      <c r="D332" s="279" t="s">
        <v>3500</v>
      </c>
      <c r="E332" s="151" t="s">
        <v>7332</v>
      </c>
      <c r="F332" s="151" t="s">
        <v>7333</v>
      </c>
      <c r="G332" s="246" t="s">
        <v>3500</v>
      </c>
      <c r="H332" s="133">
        <v>700</v>
      </c>
    </row>
    <row r="333" spans="1:8" ht="109.5" customHeight="1" x14ac:dyDescent="0.25">
      <c r="A333" s="282">
        <v>43636</v>
      </c>
      <c r="B333" s="28">
        <v>1601</v>
      </c>
      <c r="C333" s="151" t="s">
        <v>7331</v>
      </c>
      <c r="D333" s="279" t="s">
        <v>3500</v>
      </c>
      <c r="E333" s="151" t="s">
        <v>7332</v>
      </c>
      <c r="F333" s="151" t="s">
        <v>7333</v>
      </c>
      <c r="G333" s="246" t="s">
        <v>3500</v>
      </c>
      <c r="H333" s="133">
        <v>800</v>
      </c>
    </row>
    <row r="334" spans="1:8" ht="109.5" customHeight="1" x14ac:dyDescent="0.25">
      <c r="A334" s="282">
        <v>43636</v>
      </c>
      <c r="B334" s="28">
        <v>1600</v>
      </c>
      <c r="C334" s="31" t="s">
        <v>7349</v>
      </c>
      <c r="D334" s="31">
        <v>32248974</v>
      </c>
      <c r="E334" s="31" t="s">
        <v>7350</v>
      </c>
      <c r="F334" s="148" t="s">
        <v>7555</v>
      </c>
      <c r="G334" s="246" t="s">
        <v>3500</v>
      </c>
      <c r="H334" s="133">
        <v>1000</v>
      </c>
    </row>
    <row r="335" spans="1:8" ht="109.5" customHeight="1" x14ac:dyDescent="0.25">
      <c r="A335" s="282">
        <v>43636</v>
      </c>
      <c r="B335" s="28">
        <v>1598</v>
      </c>
      <c r="C335" s="151" t="s">
        <v>7331</v>
      </c>
      <c r="D335" s="279" t="s">
        <v>3500</v>
      </c>
      <c r="E335" s="151" t="s">
        <v>7332</v>
      </c>
      <c r="F335" s="151" t="s">
        <v>7333</v>
      </c>
      <c r="G335" s="246" t="s">
        <v>3500</v>
      </c>
      <c r="H335" s="133">
        <v>9400</v>
      </c>
    </row>
    <row r="336" spans="1:8" ht="109.5" customHeight="1" x14ac:dyDescent="0.25">
      <c r="A336" s="282">
        <v>43636</v>
      </c>
      <c r="B336" s="28">
        <v>1594</v>
      </c>
      <c r="C336" s="31" t="s">
        <v>7349</v>
      </c>
      <c r="D336" s="31">
        <v>32248974</v>
      </c>
      <c r="E336" s="31" t="s">
        <v>7350</v>
      </c>
      <c r="F336" s="148" t="s">
        <v>7555</v>
      </c>
      <c r="G336" s="246" t="s">
        <v>3500</v>
      </c>
      <c r="H336" s="133">
        <v>30000</v>
      </c>
    </row>
    <row r="337" spans="1:8" ht="109.5" customHeight="1" x14ac:dyDescent="0.25">
      <c r="A337" s="282">
        <v>43636</v>
      </c>
      <c r="B337" s="28">
        <v>1597</v>
      </c>
      <c r="C337" s="151" t="s">
        <v>7346</v>
      </c>
      <c r="D337" s="151">
        <v>33058775</v>
      </c>
      <c r="E337" s="285" t="s">
        <v>7347</v>
      </c>
      <c r="F337" s="151" t="s">
        <v>7348</v>
      </c>
      <c r="G337" s="246" t="s">
        <v>3500</v>
      </c>
      <c r="H337" s="133">
        <v>85145.97</v>
      </c>
    </row>
    <row r="338" spans="1:8" ht="109.5" customHeight="1" x14ac:dyDescent="0.25">
      <c r="A338" s="282">
        <v>43636</v>
      </c>
      <c r="B338" s="28">
        <v>1593</v>
      </c>
      <c r="C338" s="31" t="s">
        <v>7355</v>
      </c>
      <c r="D338" s="31">
        <v>36473374</v>
      </c>
      <c r="E338" s="31" t="s">
        <v>4307</v>
      </c>
      <c r="F338" s="28" t="s">
        <v>7356</v>
      </c>
      <c r="G338" s="246" t="s">
        <v>3500</v>
      </c>
      <c r="H338" s="133">
        <v>112000</v>
      </c>
    </row>
    <row r="339" spans="1:8" ht="109.5" customHeight="1" x14ac:dyDescent="0.25">
      <c r="A339" s="282">
        <v>43636</v>
      </c>
      <c r="B339" s="28">
        <v>264</v>
      </c>
      <c r="C339" s="31" t="s">
        <v>7349</v>
      </c>
      <c r="D339" s="31">
        <v>32248974</v>
      </c>
      <c r="E339" s="31" t="s">
        <v>7350</v>
      </c>
      <c r="F339" s="151" t="s">
        <v>7852</v>
      </c>
      <c r="G339" s="246" t="s">
        <v>3500</v>
      </c>
      <c r="H339" s="133">
        <v>-1120000</v>
      </c>
    </row>
    <row r="340" spans="1:8" ht="109.5" customHeight="1" x14ac:dyDescent="0.25">
      <c r="A340" s="282">
        <v>43637</v>
      </c>
      <c r="B340" s="28">
        <v>1603</v>
      </c>
      <c r="C340" s="29" t="s">
        <v>7352</v>
      </c>
      <c r="D340" s="262" t="s">
        <v>5410</v>
      </c>
      <c r="E340" s="29" t="s">
        <v>7353</v>
      </c>
      <c r="F340" s="29" t="s">
        <v>7853</v>
      </c>
      <c r="G340" s="246" t="s">
        <v>3500</v>
      </c>
      <c r="H340" s="133">
        <v>4720</v>
      </c>
    </row>
    <row r="341" spans="1:8" ht="109.5" customHeight="1" x14ac:dyDescent="0.25">
      <c r="A341" s="282">
        <v>43637</v>
      </c>
      <c r="B341" s="28">
        <v>1606</v>
      </c>
      <c r="C341" s="152" t="s">
        <v>7395</v>
      </c>
      <c r="D341" s="265" t="s">
        <v>7396</v>
      </c>
      <c r="E341" s="265" t="s">
        <v>7397</v>
      </c>
      <c r="F341" s="152" t="s">
        <v>7398</v>
      </c>
      <c r="G341" s="246" t="s">
        <v>3500</v>
      </c>
      <c r="H341" s="133">
        <v>5200</v>
      </c>
    </row>
    <row r="342" spans="1:8" ht="114.75" customHeight="1" x14ac:dyDescent="0.25">
      <c r="A342" s="282">
        <v>43637</v>
      </c>
      <c r="B342" s="28">
        <v>1605</v>
      </c>
      <c r="C342" s="29" t="s">
        <v>7352</v>
      </c>
      <c r="D342" s="262" t="s">
        <v>5410</v>
      </c>
      <c r="E342" s="29" t="s">
        <v>7353</v>
      </c>
      <c r="F342" s="29" t="s">
        <v>7854</v>
      </c>
      <c r="G342" s="246" t="s">
        <v>3500</v>
      </c>
      <c r="H342" s="133">
        <v>56600</v>
      </c>
    </row>
    <row r="343" spans="1:8" ht="114.75" customHeight="1" x14ac:dyDescent="0.25">
      <c r="A343" s="282">
        <v>43637</v>
      </c>
      <c r="B343" s="28">
        <v>1608</v>
      </c>
      <c r="C343" s="151" t="s">
        <v>7346</v>
      </c>
      <c r="D343" s="151">
        <v>33058775</v>
      </c>
      <c r="E343" s="285" t="s">
        <v>7347</v>
      </c>
      <c r="F343" s="151" t="s">
        <v>7348</v>
      </c>
      <c r="G343" s="246" t="s">
        <v>3500</v>
      </c>
      <c r="H343" s="133">
        <v>65000</v>
      </c>
    </row>
    <row r="344" spans="1:8" ht="114.75" customHeight="1" x14ac:dyDescent="0.25">
      <c r="A344" s="282">
        <v>43637</v>
      </c>
      <c r="B344" s="28">
        <v>1604</v>
      </c>
      <c r="C344" s="151" t="s">
        <v>7358</v>
      </c>
      <c r="D344" s="151">
        <v>39467012</v>
      </c>
      <c r="E344" s="285" t="s">
        <v>7359</v>
      </c>
      <c r="F344" s="151" t="s">
        <v>7855</v>
      </c>
      <c r="G344" s="246" t="s">
        <v>3500</v>
      </c>
      <c r="H344" s="133">
        <v>69170</v>
      </c>
    </row>
    <row r="345" spans="1:8" ht="114.75" customHeight="1" x14ac:dyDescent="0.25">
      <c r="A345" s="282">
        <v>43637</v>
      </c>
      <c r="B345" s="28">
        <v>238432892</v>
      </c>
      <c r="C345" s="151" t="s">
        <v>7358</v>
      </c>
      <c r="D345" s="151">
        <v>39467012</v>
      </c>
      <c r="E345" s="285" t="s">
        <v>7359</v>
      </c>
      <c r="F345" s="151" t="s">
        <v>7856</v>
      </c>
      <c r="G345" s="246" t="s">
        <v>3500</v>
      </c>
      <c r="H345" s="133">
        <v>-69170</v>
      </c>
    </row>
    <row r="346" spans="1:8" ht="114.75" customHeight="1" x14ac:dyDescent="0.25">
      <c r="A346" s="282">
        <v>43637</v>
      </c>
      <c r="B346" s="28">
        <v>1607</v>
      </c>
      <c r="C346" s="151" t="s">
        <v>7358</v>
      </c>
      <c r="D346" s="151">
        <v>39467012</v>
      </c>
      <c r="E346" s="285" t="s">
        <v>7359</v>
      </c>
      <c r="F346" s="151" t="s">
        <v>7855</v>
      </c>
      <c r="G346" s="246" t="s">
        <v>3500</v>
      </c>
      <c r="H346" s="133">
        <v>98000</v>
      </c>
    </row>
    <row r="347" spans="1:8" ht="114.75" customHeight="1" x14ac:dyDescent="0.25">
      <c r="A347" s="282">
        <v>43637</v>
      </c>
      <c r="B347" s="28">
        <v>1602</v>
      </c>
      <c r="C347" s="151" t="s">
        <v>4306</v>
      </c>
      <c r="D347" s="151">
        <v>20069956</v>
      </c>
      <c r="E347" s="151" t="s">
        <v>4307</v>
      </c>
      <c r="F347" s="28" t="s">
        <v>7857</v>
      </c>
      <c r="G347" s="246" t="s">
        <v>3500</v>
      </c>
      <c r="H347" s="133">
        <v>251998.54</v>
      </c>
    </row>
    <row r="348" spans="1:8" ht="114.75" customHeight="1" x14ac:dyDescent="0.25">
      <c r="A348" s="282">
        <v>43640</v>
      </c>
      <c r="B348" s="28">
        <v>1609</v>
      </c>
      <c r="C348" s="28" t="s">
        <v>7422</v>
      </c>
      <c r="D348" s="28">
        <v>40947035</v>
      </c>
      <c r="E348" s="28" t="s">
        <v>7423</v>
      </c>
      <c r="F348" s="28" t="s">
        <v>7344</v>
      </c>
      <c r="G348" s="246" t="s">
        <v>3500</v>
      </c>
      <c r="H348" s="133">
        <v>2650</v>
      </c>
    </row>
    <row r="349" spans="1:8" ht="135" customHeight="1" x14ac:dyDescent="0.25">
      <c r="A349" s="282">
        <v>43641</v>
      </c>
      <c r="B349" s="28">
        <v>1610</v>
      </c>
      <c r="C349" s="151" t="s">
        <v>7346</v>
      </c>
      <c r="D349" s="151">
        <v>33058775</v>
      </c>
      <c r="E349" s="285" t="s">
        <v>7347</v>
      </c>
      <c r="F349" s="151" t="s">
        <v>7348</v>
      </c>
      <c r="G349" s="246" t="s">
        <v>3500</v>
      </c>
      <c r="H349" s="133">
        <v>75077</v>
      </c>
    </row>
    <row r="350" spans="1:8" ht="135" customHeight="1" x14ac:dyDescent="0.25">
      <c r="A350" s="282">
        <v>43642</v>
      </c>
      <c r="B350" s="28">
        <v>1611</v>
      </c>
      <c r="C350" s="29" t="s">
        <v>7403</v>
      </c>
      <c r="D350" s="262" t="s">
        <v>7404</v>
      </c>
      <c r="E350" s="29" t="s">
        <v>7405</v>
      </c>
      <c r="F350" s="29" t="s">
        <v>7406</v>
      </c>
      <c r="G350" s="246" t="s">
        <v>3500</v>
      </c>
      <c r="H350" s="133">
        <v>2238.2399999999998</v>
      </c>
    </row>
    <row r="351" spans="1:8" ht="135" customHeight="1" x14ac:dyDescent="0.25">
      <c r="A351" s="282">
        <v>43642</v>
      </c>
      <c r="B351" s="28">
        <v>1615</v>
      </c>
      <c r="C351" s="31" t="s">
        <v>7319</v>
      </c>
      <c r="D351" s="31">
        <v>32074513</v>
      </c>
      <c r="E351" s="31" t="s">
        <v>7320</v>
      </c>
      <c r="F351" s="151" t="s">
        <v>7858</v>
      </c>
      <c r="G351" s="246" t="s">
        <v>3500</v>
      </c>
      <c r="H351" s="133">
        <v>8000</v>
      </c>
    </row>
    <row r="352" spans="1:8" ht="135" customHeight="1" x14ac:dyDescent="0.25">
      <c r="A352" s="282">
        <v>43642</v>
      </c>
      <c r="B352" s="28">
        <v>1616</v>
      </c>
      <c r="C352" s="31" t="s">
        <v>7319</v>
      </c>
      <c r="D352" s="31">
        <v>32074513</v>
      </c>
      <c r="E352" s="31" t="s">
        <v>7320</v>
      </c>
      <c r="F352" s="151" t="s">
        <v>7796</v>
      </c>
      <c r="G352" s="246" t="s">
        <v>3500</v>
      </c>
      <c r="H352" s="133">
        <v>23000</v>
      </c>
    </row>
    <row r="353" spans="1:8" ht="135" customHeight="1" x14ac:dyDescent="0.25">
      <c r="A353" s="282">
        <v>43642</v>
      </c>
      <c r="B353" s="28">
        <v>1612</v>
      </c>
      <c r="C353" s="31" t="s">
        <v>7355</v>
      </c>
      <c r="D353" s="31">
        <v>36473374</v>
      </c>
      <c r="E353" s="31" t="s">
        <v>4307</v>
      </c>
      <c r="F353" s="28" t="s">
        <v>7356</v>
      </c>
      <c r="G353" s="246" t="s">
        <v>3500</v>
      </c>
      <c r="H353" s="133">
        <v>63000</v>
      </c>
    </row>
    <row r="354" spans="1:8" ht="135" customHeight="1" x14ac:dyDescent="0.25">
      <c r="A354" s="282">
        <v>43642</v>
      </c>
      <c r="B354" s="28">
        <v>1613</v>
      </c>
      <c r="C354" s="151" t="s">
        <v>7346</v>
      </c>
      <c r="D354" s="151">
        <v>33058775</v>
      </c>
      <c r="E354" s="285" t="s">
        <v>7347</v>
      </c>
      <c r="F354" s="151" t="s">
        <v>7348</v>
      </c>
      <c r="G354" s="246" t="s">
        <v>3500</v>
      </c>
      <c r="H354" s="133">
        <v>75000</v>
      </c>
    </row>
    <row r="355" spans="1:8" ht="135" customHeight="1" x14ac:dyDescent="0.25">
      <c r="A355" s="282">
        <v>43642</v>
      </c>
      <c r="B355" s="28">
        <v>1614</v>
      </c>
      <c r="C355" s="31" t="s">
        <v>7349</v>
      </c>
      <c r="D355" s="31">
        <v>32248974</v>
      </c>
      <c r="E355" s="31" t="s">
        <v>7350</v>
      </c>
      <c r="F355" s="148" t="s">
        <v>7351</v>
      </c>
      <c r="G355" s="246" t="s">
        <v>3500</v>
      </c>
      <c r="H355" s="133">
        <v>560000</v>
      </c>
    </row>
    <row r="356" spans="1:8" ht="135" customHeight="1" x14ac:dyDescent="0.25">
      <c r="A356" s="282">
        <v>43647</v>
      </c>
      <c r="B356" s="28">
        <v>1635</v>
      </c>
      <c r="C356" s="29" t="s">
        <v>7352</v>
      </c>
      <c r="D356" s="262" t="s">
        <v>5410</v>
      </c>
      <c r="E356" s="29" t="s">
        <v>7353</v>
      </c>
      <c r="F356" s="29" t="s">
        <v>12546</v>
      </c>
      <c r="G356" s="246" t="s">
        <v>3500</v>
      </c>
      <c r="H356" s="133">
        <v>340</v>
      </c>
    </row>
    <row r="357" spans="1:8" ht="135" customHeight="1" x14ac:dyDescent="0.25">
      <c r="A357" s="282">
        <v>43647</v>
      </c>
      <c r="B357" s="28">
        <v>1630</v>
      </c>
      <c r="C357" s="29" t="s">
        <v>7352</v>
      </c>
      <c r="D357" s="262" t="s">
        <v>5410</v>
      </c>
      <c r="E357" s="29" t="s">
        <v>7353</v>
      </c>
      <c r="F357" s="29" t="s">
        <v>12547</v>
      </c>
      <c r="G357" s="246" t="s">
        <v>3500</v>
      </c>
      <c r="H357" s="133">
        <v>3980</v>
      </c>
    </row>
    <row r="358" spans="1:8" ht="135" customHeight="1" x14ac:dyDescent="0.25">
      <c r="A358" s="282">
        <v>43647</v>
      </c>
      <c r="B358" s="28">
        <v>1628</v>
      </c>
      <c r="C358" s="151" t="s">
        <v>7358</v>
      </c>
      <c r="D358" s="151">
        <v>39467012</v>
      </c>
      <c r="E358" s="285" t="s">
        <v>7359</v>
      </c>
      <c r="F358" s="151" t="s">
        <v>12548</v>
      </c>
      <c r="G358" s="246" t="s">
        <v>3500</v>
      </c>
      <c r="H358" s="133">
        <v>4855</v>
      </c>
    </row>
    <row r="359" spans="1:8" ht="135" customHeight="1" x14ac:dyDescent="0.25">
      <c r="A359" s="282">
        <v>43647</v>
      </c>
      <c r="B359" s="28">
        <v>1638</v>
      </c>
      <c r="C359" s="151" t="s">
        <v>7412</v>
      </c>
      <c r="D359" s="151">
        <v>36994058</v>
      </c>
      <c r="E359" s="151" t="s">
        <v>7413</v>
      </c>
      <c r="F359" s="152" t="s">
        <v>12549</v>
      </c>
      <c r="G359" s="246" t="s">
        <v>3500</v>
      </c>
      <c r="H359" s="133">
        <v>11000</v>
      </c>
    </row>
    <row r="360" spans="1:8" ht="128.25" customHeight="1" x14ac:dyDescent="0.25">
      <c r="A360" s="282">
        <v>43647</v>
      </c>
      <c r="B360" s="28">
        <v>1637</v>
      </c>
      <c r="C360" s="151" t="s">
        <v>4306</v>
      </c>
      <c r="D360" s="151">
        <v>20069956</v>
      </c>
      <c r="E360" s="151" t="s">
        <v>4307</v>
      </c>
      <c r="F360" s="31" t="s">
        <v>12550</v>
      </c>
      <c r="G360" s="246" t="s">
        <v>3500</v>
      </c>
      <c r="H360" s="133">
        <v>17758.14</v>
      </c>
    </row>
    <row r="361" spans="1:8" ht="105.75" customHeight="1" x14ac:dyDescent="0.25">
      <c r="A361" s="282">
        <v>43647</v>
      </c>
      <c r="B361" s="28">
        <v>1639</v>
      </c>
      <c r="C361" s="28" t="s">
        <v>12551</v>
      </c>
      <c r="D361" s="28">
        <v>37768452</v>
      </c>
      <c r="E361" s="28" t="s">
        <v>12552</v>
      </c>
      <c r="F361" s="28" t="s">
        <v>12553</v>
      </c>
      <c r="G361" s="246" t="s">
        <v>3500</v>
      </c>
      <c r="H361" s="133">
        <v>267878.84999999998</v>
      </c>
    </row>
    <row r="362" spans="1:8" ht="105.75" customHeight="1" x14ac:dyDescent="0.25">
      <c r="A362" s="282">
        <v>43648</v>
      </c>
      <c r="B362" s="28">
        <v>1643</v>
      </c>
      <c r="C362" s="151" t="s">
        <v>7560</v>
      </c>
      <c r="D362" s="151">
        <v>32768518</v>
      </c>
      <c r="E362" s="151" t="s">
        <v>7562</v>
      </c>
      <c r="F362" s="152" t="s">
        <v>7563</v>
      </c>
      <c r="G362" s="246" t="s">
        <v>3500</v>
      </c>
      <c r="H362" s="133">
        <v>900</v>
      </c>
    </row>
    <row r="363" spans="1:8" ht="105.75" customHeight="1" x14ac:dyDescent="0.25">
      <c r="A363" s="282">
        <v>43648</v>
      </c>
      <c r="B363" s="28">
        <v>16669</v>
      </c>
      <c r="C363" s="31" t="s">
        <v>7383</v>
      </c>
      <c r="D363" s="31">
        <v>38816933</v>
      </c>
      <c r="E363" s="31" t="s">
        <v>7384</v>
      </c>
      <c r="F363" s="28" t="s">
        <v>7448</v>
      </c>
      <c r="G363" s="246" t="s">
        <v>3500</v>
      </c>
      <c r="H363" s="133">
        <v>1977.66</v>
      </c>
    </row>
    <row r="364" spans="1:8" ht="105.75" customHeight="1" x14ac:dyDescent="0.25">
      <c r="A364" s="282">
        <v>43648</v>
      </c>
      <c r="B364" s="28">
        <v>1667</v>
      </c>
      <c r="C364" s="31" t="s">
        <v>7383</v>
      </c>
      <c r="D364" s="31">
        <v>38816933</v>
      </c>
      <c r="E364" s="31" t="s">
        <v>7384</v>
      </c>
      <c r="F364" s="28" t="s">
        <v>7448</v>
      </c>
      <c r="G364" s="246" t="s">
        <v>3500</v>
      </c>
      <c r="H364" s="133">
        <v>2154.48</v>
      </c>
    </row>
    <row r="365" spans="1:8" ht="67.5" customHeight="1" x14ac:dyDescent="0.25">
      <c r="A365" s="282">
        <v>43648</v>
      </c>
      <c r="B365" s="28">
        <v>1659</v>
      </c>
      <c r="C365" s="151" t="s">
        <v>7331</v>
      </c>
      <c r="D365" s="279" t="s">
        <v>3500</v>
      </c>
      <c r="E365" s="151" t="s">
        <v>7332</v>
      </c>
      <c r="F365" s="151" t="s">
        <v>7333</v>
      </c>
      <c r="G365" s="246" t="s">
        <v>3500</v>
      </c>
      <c r="H365" s="133">
        <v>2400</v>
      </c>
    </row>
    <row r="366" spans="1:8" ht="67.5" customHeight="1" x14ac:dyDescent="0.25">
      <c r="A366" s="282">
        <v>43648</v>
      </c>
      <c r="B366" s="28">
        <v>1660</v>
      </c>
      <c r="C366" s="151" t="s">
        <v>7797</v>
      </c>
      <c r="D366" s="279" t="s">
        <v>3500</v>
      </c>
      <c r="E366" s="246" t="s">
        <v>7798</v>
      </c>
      <c r="F366" s="151" t="s">
        <v>7799</v>
      </c>
      <c r="G366" s="246" t="s">
        <v>3500</v>
      </c>
      <c r="H366" s="133">
        <v>12105</v>
      </c>
    </row>
    <row r="367" spans="1:8" ht="67.5" customHeight="1" x14ac:dyDescent="0.25">
      <c r="A367" s="282">
        <v>43648</v>
      </c>
      <c r="B367" s="28">
        <v>1662</v>
      </c>
      <c r="C367" s="151" t="s">
        <v>7797</v>
      </c>
      <c r="D367" s="279" t="s">
        <v>3500</v>
      </c>
      <c r="E367" s="246" t="s">
        <v>7798</v>
      </c>
      <c r="F367" s="151" t="s">
        <v>7799</v>
      </c>
      <c r="G367" s="246" t="s">
        <v>3500</v>
      </c>
      <c r="H367" s="133">
        <v>12105</v>
      </c>
    </row>
    <row r="368" spans="1:8" ht="67.5" customHeight="1" x14ac:dyDescent="0.25">
      <c r="A368" s="282">
        <v>43648</v>
      </c>
      <c r="B368" s="28">
        <v>1663</v>
      </c>
      <c r="C368" s="151" t="s">
        <v>7797</v>
      </c>
      <c r="D368" s="279" t="s">
        <v>3500</v>
      </c>
      <c r="E368" s="246" t="s">
        <v>7798</v>
      </c>
      <c r="F368" s="151" t="s">
        <v>7799</v>
      </c>
      <c r="G368" s="246" t="s">
        <v>3500</v>
      </c>
      <c r="H368" s="133">
        <v>12105</v>
      </c>
    </row>
    <row r="369" spans="1:8" ht="67.5" customHeight="1" x14ac:dyDescent="0.25">
      <c r="A369" s="282">
        <v>43648</v>
      </c>
      <c r="B369" s="28">
        <v>1664</v>
      </c>
      <c r="C369" s="151" t="s">
        <v>7797</v>
      </c>
      <c r="D369" s="279" t="s">
        <v>3500</v>
      </c>
      <c r="E369" s="246" t="s">
        <v>7798</v>
      </c>
      <c r="F369" s="151" t="s">
        <v>7799</v>
      </c>
      <c r="G369" s="246" t="s">
        <v>3500</v>
      </c>
      <c r="H369" s="133">
        <v>12105</v>
      </c>
    </row>
    <row r="370" spans="1:8" ht="67.5" customHeight="1" x14ac:dyDescent="0.25">
      <c r="A370" s="282">
        <v>43648</v>
      </c>
      <c r="B370" s="28">
        <v>1665</v>
      </c>
      <c r="C370" s="151" t="s">
        <v>7797</v>
      </c>
      <c r="D370" s="279" t="s">
        <v>3500</v>
      </c>
      <c r="E370" s="246" t="s">
        <v>7798</v>
      </c>
      <c r="F370" s="151" t="s">
        <v>7799</v>
      </c>
      <c r="G370" s="246" t="s">
        <v>3500</v>
      </c>
      <c r="H370" s="133">
        <v>16140</v>
      </c>
    </row>
    <row r="371" spans="1:8" ht="67.5" customHeight="1" x14ac:dyDescent="0.25">
      <c r="A371" s="282">
        <v>43648</v>
      </c>
      <c r="B371" s="28">
        <v>1666</v>
      </c>
      <c r="C371" s="151" t="s">
        <v>7797</v>
      </c>
      <c r="D371" s="279" t="s">
        <v>3500</v>
      </c>
      <c r="E371" s="246" t="s">
        <v>7798</v>
      </c>
      <c r="F371" s="151" t="s">
        <v>7799</v>
      </c>
      <c r="G371" s="246" t="s">
        <v>3500</v>
      </c>
      <c r="H371" s="133">
        <v>16140</v>
      </c>
    </row>
    <row r="372" spans="1:8" ht="101.25" customHeight="1" x14ac:dyDescent="0.25">
      <c r="A372" s="282">
        <v>43648</v>
      </c>
      <c r="B372" s="28">
        <v>1671</v>
      </c>
      <c r="C372" s="31" t="s">
        <v>7341</v>
      </c>
      <c r="D372" s="262" t="s">
        <v>7342</v>
      </c>
      <c r="E372" s="29" t="s">
        <v>7343</v>
      </c>
      <c r="F372" s="31" t="s">
        <v>7344</v>
      </c>
      <c r="G372" s="246" t="s">
        <v>3500</v>
      </c>
      <c r="H372" s="133">
        <v>27153.360000000001</v>
      </c>
    </row>
    <row r="373" spans="1:8" ht="101.25" customHeight="1" x14ac:dyDescent="0.25">
      <c r="A373" s="282">
        <v>43649</v>
      </c>
      <c r="B373" s="28">
        <v>1679</v>
      </c>
      <c r="C373" s="151" t="s">
        <v>7424</v>
      </c>
      <c r="D373" s="151">
        <v>42790215</v>
      </c>
      <c r="E373" s="151" t="s">
        <v>7425</v>
      </c>
      <c r="F373" s="151" t="s">
        <v>7426</v>
      </c>
      <c r="G373" s="246" t="s">
        <v>3500</v>
      </c>
      <c r="H373" s="133">
        <v>16489.990000000002</v>
      </c>
    </row>
    <row r="374" spans="1:8" ht="101.25" customHeight="1" x14ac:dyDescent="0.25">
      <c r="A374" s="282">
        <v>43650</v>
      </c>
      <c r="B374" s="28">
        <v>1681</v>
      </c>
      <c r="C374" s="31" t="s">
        <v>7383</v>
      </c>
      <c r="D374" s="31">
        <v>38816933</v>
      </c>
      <c r="E374" s="31" t="s">
        <v>7384</v>
      </c>
      <c r="F374" s="28" t="s">
        <v>7448</v>
      </c>
      <c r="G374" s="246" t="s">
        <v>3500</v>
      </c>
      <c r="H374" s="133">
        <v>2154.48</v>
      </c>
    </row>
    <row r="375" spans="1:8" ht="101.25" customHeight="1" x14ac:dyDescent="0.25">
      <c r="A375" s="282">
        <v>43650</v>
      </c>
      <c r="B375" s="28">
        <v>1688</v>
      </c>
      <c r="C375" s="151" t="s">
        <v>7346</v>
      </c>
      <c r="D375" s="151">
        <v>33058775</v>
      </c>
      <c r="E375" s="285" t="s">
        <v>7347</v>
      </c>
      <c r="F375" s="151" t="s">
        <v>7348</v>
      </c>
      <c r="G375" s="246" t="s">
        <v>3500</v>
      </c>
      <c r="H375" s="133">
        <v>11339.5</v>
      </c>
    </row>
    <row r="376" spans="1:8" ht="67.5" customHeight="1" x14ac:dyDescent="0.25">
      <c r="A376" s="282">
        <v>43650</v>
      </c>
      <c r="B376" s="28">
        <v>1689</v>
      </c>
      <c r="C376" s="151" t="s">
        <v>7797</v>
      </c>
      <c r="D376" s="279" t="s">
        <v>3500</v>
      </c>
      <c r="E376" s="246" t="s">
        <v>7798</v>
      </c>
      <c r="F376" s="151" t="s">
        <v>7799</v>
      </c>
      <c r="G376" s="246" t="s">
        <v>3500</v>
      </c>
      <c r="H376" s="133">
        <v>12105</v>
      </c>
    </row>
    <row r="377" spans="1:8" ht="67.5" customHeight="1" x14ac:dyDescent="0.25">
      <c r="A377" s="282">
        <v>43651</v>
      </c>
      <c r="B377" s="28">
        <v>1710</v>
      </c>
      <c r="C377" s="151" t="s">
        <v>4306</v>
      </c>
      <c r="D377" s="151">
        <v>20069956</v>
      </c>
      <c r="E377" s="151" t="s">
        <v>4307</v>
      </c>
      <c r="F377" s="152" t="s">
        <v>7337</v>
      </c>
      <c r="G377" s="246" t="s">
        <v>3500</v>
      </c>
      <c r="H377" s="133">
        <v>180</v>
      </c>
    </row>
    <row r="378" spans="1:8" ht="67.5" customHeight="1" x14ac:dyDescent="0.25">
      <c r="A378" s="282">
        <v>43651</v>
      </c>
      <c r="B378" s="28">
        <v>1708</v>
      </c>
      <c r="C378" s="152" t="s">
        <v>7395</v>
      </c>
      <c r="D378" s="265" t="s">
        <v>7396</v>
      </c>
      <c r="E378" s="265" t="s">
        <v>7397</v>
      </c>
      <c r="F378" s="152" t="s">
        <v>7398</v>
      </c>
      <c r="G378" s="246" t="s">
        <v>3500</v>
      </c>
      <c r="H378" s="133">
        <v>5200</v>
      </c>
    </row>
    <row r="379" spans="1:8" ht="109.5" customHeight="1" x14ac:dyDescent="0.25">
      <c r="A379" s="282">
        <v>43654</v>
      </c>
      <c r="B379" s="28">
        <v>1738</v>
      </c>
      <c r="C379" s="29" t="s">
        <v>7352</v>
      </c>
      <c r="D379" s="262" t="s">
        <v>5410</v>
      </c>
      <c r="E379" s="29" t="s">
        <v>7353</v>
      </c>
      <c r="F379" s="29" t="s">
        <v>12554</v>
      </c>
      <c r="G379" s="246" t="s">
        <v>3500</v>
      </c>
      <c r="H379" s="133">
        <v>1350</v>
      </c>
    </row>
    <row r="380" spans="1:8" ht="109.5" customHeight="1" x14ac:dyDescent="0.25">
      <c r="A380" s="282">
        <v>43654</v>
      </c>
      <c r="B380" s="28">
        <v>1728</v>
      </c>
      <c r="C380" s="151" t="s">
        <v>7331</v>
      </c>
      <c r="D380" s="279" t="s">
        <v>3500</v>
      </c>
      <c r="E380" s="151" t="s">
        <v>7332</v>
      </c>
      <c r="F380" s="151" t="s">
        <v>7333</v>
      </c>
      <c r="G380" s="246" t="s">
        <v>3500</v>
      </c>
      <c r="H380" s="133">
        <v>2400</v>
      </c>
    </row>
    <row r="381" spans="1:8" ht="109.5" customHeight="1" x14ac:dyDescent="0.25">
      <c r="A381" s="282">
        <v>43654</v>
      </c>
      <c r="B381" s="28">
        <v>1740</v>
      </c>
      <c r="C381" s="31" t="s">
        <v>7319</v>
      </c>
      <c r="D381" s="31">
        <v>32074513</v>
      </c>
      <c r="E381" s="31" t="s">
        <v>7320</v>
      </c>
      <c r="F381" s="28" t="s">
        <v>7450</v>
      </c>
      <c r="G381" s="246" t="s">
        <v>3500</v>
      </c>
      <c r="H381" s="133">
        <v>7850.85</v>
      </c>
    </row>
    <row r="382" spans="1:8" ht="109.5" customHeight="1" x14ac:dyDescent="0.25">
      <c r="A382" s="282">
        <v>43654</v>
      </c>
      <c r="B382" s="28">
        <v>1742</v>
      </c>
      <c r="C382" s="28" t="s">
        <v>7367</v>
      </c>
      <c r="D382" s="28">
        <v>30305050</v>
      </c>
      <c r="E382" s="28" t="s">
        <v>7368</v>
      </c>
      <c r="F382" s="28" t="s">
        <v>7369</v>
      </c>
      <c r="G382" s="246" t="s">
        <v>3500</v>
      </c>
      <c r="H382" s="133">
        <v>9720</v>
      </c>
    </row>
    <row r="383" spans="1:8" ht="109.5" customHeight="1" x14ac:dyDescent="0.25">
      <c r="A383" s="282">
        <v>43654</v>
      </c>
      <c r="B383" s="28">
        <v>1737</v>
      </c>
      <c r="C383" s="29" t="s">
        <v>7352</v>
      </c>
      <c r="D383" s="262" t="s">
        <v>5410</v>
      </c>
      <c r="E383" s="29" t="s">
        <v>7353</v>
      </c>
      <c r="F383" s="29" t="s">
        <v>12555</v>
      </c>
      <c r="G383" s="246" t="s">
        <v>3500</v>
      </c>
      <c r="H383" s="133">
        <v>16000</v>
      </c>
    </row>
    <row r="384" spans="1:8" ht="109.5" customHeight="1" x14ac:dyDescent="0.25">
      <c r="A384" s="282">
        <v>43654</v>
      </c>
      <c r="B384" s="28">
        <v>1736</v>
      </c>
      <c r="C384" s="151" t="s">
        <v>7358</v>
      </c>
      <c r="D384" s="151">
        <v>39467012</v>
      </c>
      <c r="E384" s="285" t="s">
        <v>7359</v>
      </c>
      <c r="F384" s="151" t="s">
        <v>12556</v>
      </c>
      <c r="G384" s="246" t="s">
        <v>3500</v>
      </c>
      <c r="H384" s="133">
        <v>17000</v>
      </c>
    </row>
    <row r="385" spans="1:8" ht="109.5" customHeight="1" x14ac:dyDescent="0.25">
      <c r="A385" s="282">
        <v>43654</v>
      </c>
      <c r="B385" s="28">
        <v>1739</v>
      </c>
      <c r="C385" s="151" t="s">
        <v>4306</v>
      </c>
      <c r="D385" s="151">
        <v>20069956</v>
      </c>
      <c r="E385" s="151" t="s">
        <v>4307</v>
      </c>
      <c r="F385" s="31" t="s">
        <v>12557</v>
      </c>
      <c r="G385" s="246" t="s">
        <v>3500</v>
      </c>
      <c r="H385" s="133">
        <v>71244.56</v>
      </c>
    </row>
    <row r="386" spans="1:8" ht="67.5" customHeight="1" x14ac:dyDescent="0.25">
      <c r="A386" s="282">
        <v>43657</v>
      </c>
      <c r="B386" s="28">
        <v>1821</v>
      </c>
      <c r="C386" s="151" t="s">
        <v>7331</v>
      </c>
      <c r="D386" s="279" t="s">
        <v>3500</v>
      </c>
      <c r="E386" s="151" t="s">
        <v>7332</v>
      </c>
      <c r="F386" s="151" t="s">
        <v>7333</v>
      </c>
      <c r="G386" s="246" t="s">
        <v>3500</v>
      </c>
      <c r="H386" s="133">
        <v>800</v>
      </c>
    </row>
    <row r="387" spans="1:8" ht="109.5" customHeight="1" x14ac:dyDescent="0.25">
      <c r="A387" s="282">
        <v>43657</v>
      </c>
      <c r="B387" s="28">
        <v>1816</v>
      </c>
      <c r="C387" s="151" t="s">
        <v>7850</v>
      </c>
      <c r="D387" s="151">
        <v>41651712</v>
      </c>
      <c r="E387" s="285" t="s">
        <v>7851</v>
      </c>
      <c r="F387" s="151" t="s">
        <v>7348</v>
      </c>
      <c r="G387" s="246" t="s">
        <v>3500</v>
      </c>
      <c r="H387" s="133">
        <v>4056.35</v>
      </c>
    </row>
    <row r="388" spans="1:8" ht="109.5" customHeight="1" x14ac:dyDescent="0.25">
      <c r="A388" s="282">
        <v>43657</v>
      </c>
      <c r="B388" s="28">
        <v>1817</v>
      </c>
      <c r="C388" s="151" t="s">
        <v>7850</v>
      </c>
      <c r="D388" s="151">
        <v>41651712</v>
      </c>
      <c r="E388" s="285" t="s">
        <v>7851</v>
      </c>
      <c r="F388" s="151" t="s">
        <v>7348</v>
      </c>
      <c r="G388" s="246" t="s">
        <v>3500</v>
      </c>
      <c r="H388" s="133">
        <v>4173.26</v>
      </c>
    </row>
    <row r="389" spans="1:8" ht="109.5" customHeight="1" x14ac:dyDescent="0.25">
      <c r="A389" s="282">
        <v>43657</v>
      </c>
      <c r="B389" s="28">
        <v>1819</v>
      </c>
      <c r="C389" s="28" t="s">
        <v>7422</v>
      </c>
      <c r="D389" s="28">
        <v>40947035</v>
      </c>
      <c r="E389" s="28" t="s">
        <v>7423</v>
      </c>
      <c r="F389" s="28" t="s">
        <v>7344</v>
      </c>
      <c r="G389" s="246" t="s">
        <v>3500</v>
      </c>
      <c r="H389" s="133">
        <v>6220</v>
      </c>
    </row>
    <row r="390" spans="1:8" ht="109.5" customHeight="1" x14ac:dyDescent="0.25">
      <c r="A390" s="282">
        <v>43657</v>
      </c>
      <c r="B390" s="28">
        <v>1818</v>
      </c>
      <c r="C390" s="28" t="s">
        <v>7422</v>
      </c>
      <c r="D390" s="28">
        <v>40947035</v>
      </c>
      <c r="E390" s="28" t="s">
        <v>7423</v>
      </c>
      <c r="F390" s="28" t="s">
        <v>7344</v>
      </c>
      <c r="G390" s="246" t="s">
        <v>3500</v>
      </c>
      <c r="H390" s="133">
        <v>9210</v>
      </c>
    </row>
    <row r="391" spans="1:8" ht="109.5" customHeight="1" x14ac:dyDescent="0.25">
      <c r="A391" s="282">
        <v>43657</v>
      </c>
      <c r="B391" s="28">
        <v>1820</v>
      </c>
      <c r="C391" s="28" t="s">
        <v>7422</v>
      </c>
      <c r="D391" s="28">
        <v>40947035</v>
      </c>
      <c r="E391" s="28" t="s">
        <v>7423</v>
      </c>
      <c r="F391" s="28" t="s">
        <v>7344</v>
      </c>
      <c r="G391" s="246" t="s">
        <v>3500</v>
      </c>
      <c r="H391" s="133">
        <v>9610</v>
      </c>
    </row>
    <row r="392" spans="1:8" ht="109.5" customHeight="1" x14ac:dyDescent="0.25">
      <c r="A392" s="282">
        <v>43658</v>
      </c>
      <c r="B392" s="28">
        <v>1846</v>
      </c>
      <c r="C392" s="151" t="s">
        <v>4306</v>
      </c>
      <c r="D392" s="151">
        <v>20069956</v>
      </c>
      <c r="E392" s="151" t="s">
        <v>4307</v>
      </c>
      <c r="F392" s="152" t="s">
        <v>7337</v>
      </c>
      <c r="G392" s="246" t="s">
        <v>3500</v>
      </c>
      <c r="H392" s="133">
        <v>120</v>
      </c>
    </row>
    <row r="393" spans="1:8" ht="98.25" customHeight="1" x14ac:dyDescent="0.25">
      <c r="A393" s="282">
        <v>43661</v>
      </c>
      <c r="B393" s="28">
        <v>1864</v>
      </c>
      <c r="C393" s="31" t="s">
        <v>7387</v>
      </c>
      <c r="D393" s="31">
        <v>36473374</v>
      </c>
      <c r="E393" s="31" t="s">
        <v>4307</v>
      </c>
      <c r="F393" s="28" t="s">
        <v>7356</v>
      </c>
      <c r="G393" s="246" t="s">
        <v>3500</v>
      </c>
      <c r="H393" s="133">
        <v>2000</v>
      </c>
    </row>
    <row r="394" spans="1:8" ht="98.25" customHeight="1" x14ac:dyDescent="0.25">
      <c r="A394" s="282">
        <v>43662</v>
      </c>
      <c r="B394" s="28">
        <v>1912</v>
      </c>
      <c r="C394" s="29" t="s">
        <v>7449</v>
      </c>
      <c r="D394" s="262" t="s">
        <v>7404</v>
      </c>
      <c r="E394" s="29" t="s">
        <v>7405</v>
      </c>
      <c r="F394" s="29" t="s">
        <v>7406</v>
      </c>
      <c r="G394" s="246" t="s">
        <v>3500</v>
      </c>
      <c r="H394" s="133">
        <v>2445.9</v>
      </c>
    </row>
    <row r="395" spans="1:8" ht="98.25" customHeight="1" x14ac:dyDescent="0.25">
      <c r="A395" s="282">
        <v>43662</v>
      </c>
      <c r="B395" s="28">
        <v>1908</v>
      </c>
      <c r="C395" s="152" t="s">
        <v>7372</v>
      </c>
      <c r="D395" s="151">
        <v>37193071</v>
      </c>
      <c r="E395" s="151" t="s">
        <v>7373</v>
      </c>
      <c r="F395" s="152" t="s">
        <v>12558</v>
      </c>
      <c r="G395" s="246" t="s">
        <v>3500</v>
      </c>
      <c r="H395" s="133">
        <v>3346</v>
      </c>
    </row>
    <row r="396" spans="1:8" ht="98.25" customHeight="1" x14ac:dyDescent="0.25">
      <c r="A396" s="282">
        <v>43662</v>
      </c>
      <c r="B396" s="28">
        <v>1911</v>
      </c>
      <c r="C396" s="28" t="s">
        <v>7422</v>
      </c>
      <c r="D396" s="28">
        <v>40947035</v>
      </c>
      <c r="E396" s="28" t="s">
        <v>7423</v>
      </c>
      <c r="F396" s="28" t="s">
        <v>7344</v>
      </c>
      <c r="G396" s="246" t="s">
        <v>3500</v>
      </c>
      <c r="H396" s="133">
        <v>3360</v>
      </c>
    </row>
    <row r="397" spans="1:8" ht="98.25" customHeight="1" x14ac:dyDescent="0.25">
      <c r="A397" s="282">
        <v>43662</v>
      </c>
      <c r="B397" s="28">
        <v>1910</v>
      </c>
      <c r="C397" s="28" t="s">
        <v>7422</v>
      </c>
      <c r="D397" s="28">
        <v>40947035</v>
      </c>
      <c r="E397" s="28" t="s">
        <v>7423</v>
      </c>
      <c r="F397" s="28" t="s">
        <v>7344</v>
      </c>
      <c r="G397" s="246" t="s">
        <v>3500</v>
      </c>
      <c r="H397" s="133">
        <v>5490</v>
      </c>
    </row>
    <row r="398" spans="1:8" ht="98.25" customHeight="1" x14ac:dyDescent="0.25">
      <c r="A398" s="282">
        <v>43663</v>
      </c>
      <c r="B398" s="28">
        <v>1918</v>
      </c>
      <c r="C398" s="28" t="s">
        <v>7422</v>
      </c>
      <c r="D398" s="28">
        <v>40947035</v>
      </c>
      <c r="E398" s="28" t="s">
        <v>7423</v>
      </c>
      <c r="F398" s="28" t="s">
        <v>7344</v>
      </c>
      <c r="G398" s="246" t="s">
        <v>3500</v>
      </c>
      <c r="H398" s="133">
        <v>3800</v>
      </c>
    </row>
    <row r="399" spans="1:8" ht="98.25" customHeight="1" x14ac:dyDescent="0.25">
      <c r="A399" s="282">
        <v>43663</v>
      </c>
      <c r="B399" s="28">
        <v>1917</v>
      </c>
      <c r="C399" s="28" t="s">
        <v>7422</v>
      </c>
      <c r="D399" s="28">
        <v>40947035</v>
      </c>
      <c r="E399" s="28" t="s">
        <v>7423</v>
      </c>
      <c r="F399" s="28" t="s">
        <v>7344</v>
      </c>
      <c r="G399" s="246" t="s">
        <v>3500</v>
      </c>
      <c r="H399" s="133">
        <v>13195</v>
      </c>
    </row>
    <row r="400" spans="1:8" ht="98.25" customHeight="1" x14ac:dyDescent="0.25">
      <c r="A400" s="282">
        <v>43664</v>
      </c>
      <c r="B400" s="28">
        <v>1976</v>
      </c>
      <c r="C400" s="31" t="s">
        <v>7387</v>
      </c>
      <c r="D400" s="31">
        <v>36473374</v>
      </c>
      <c r="E400" s="31" t="s">
        <v>4307</v>
      </c>
      <c r="F400" s="28" t="s">
        <v>7356</v>
      </c>
      <c r="G400" s="246" t="s">
        <v>3500</v>
      </c>
      <c r="H400" s="133">
        <v>113000</v>
      </c>
    </row>
    <row r="401" spans="1:8" ht="98.25" customHeight="1" x14ac:dyDescent="0.25">
      <c r="A401" s="282">
        <v>43664</v>
      </c>
      <c r="B401" s="28">
        <v>1977</v>
      </c>
      <c r="C401" s="31" t="s">
        <v>7386</v>
      </c>
      <c r="D401" s="31">
        <v>32248975</v>
      </c>
      <c r="E401" s="31" t="s">
        <v>7801</v>
      </c>
      <c r="F401" s="31" t="s">
        <v>7351</v>
      </c>
      <c r="G401" s="246" t="s">
        <v>3500</v>
      </c>
      <c r="H401" s="133">
        <v>140000</v>
      </c>
    </row>
    <row r="402" spans="1:8" ht="67.5" customHeight="1" x14ac:dyDescent="0.25">
      <c r="A402" s="282">
        <v>43669</v>
      </c>
      <c r="B402" s="28">
        <v>1983</v>
      </c>
      <c r="C402" s="151" t="s">
        <v>7331</v>
      </c>
      <c r="D402" s="279" t="s">
        <v>3500</v>
      </c>
      <c r="E402" s="151" t="s">
        <v>7332</v>
      </c>
      <c r="F402" s="151" t="s">
        <v>7333</v>
      </c>
      <c r="G402" s="246" t="s">
        <v>3500</v>
      </c>
      <c r="H402" s="133">
        <v>800</v>
      </c>
    </row>
    <row r="403" spans="1:8" ht="170.25" customHeight="1" x14ac:dyDescent="0.25">
      <c r="A403" s="282">
        <v>43669</v>
      </c>
      <c r="B403" s="28">
        <v>1982</v>
      </c>
      <c r="C403" s="31" t="s">
        <v>7813</v>
      </c>
      <c r="D403" s="279" t="s">
        <v>3500</v>
      </c>
      <c r="E403" s="31" t="s">
        <v>7814</v>
      </c>
      <c r="F403" s="28" t="s">
        <v>7815</v>
      </c>
      <c r="G403" s="246" t="s">
        <v>3500</v>
      </c>
      <c r="H403" s="133">
        <v>817.08</v>
      </c>
    </row>
    <row r="404" spans="1:8" ht="170.25" customHeight="1" x14ac:dyDescent="0.25">
      <c r="A404" s="282">
        <v>43669</v>
      </c>
      <c r="B404" s="28">
        <v>1981</v>
      </c>
      <c r="C404" s="152" t="s">
        <v>12559</v>
      </c>
      <c r="D404" s="151">
        <v>42264086</v>
      </c>
      <c r="E404" s="151" t="s">
        <v>7417</v>
      </c>
      <c r="F404" s="152" t="s">
        <v>12560</v>
      </c>
      <c r="G404" s="246" t="s">
        <v>3500</v>
      </c>
      <c r="H404" s="133">
        <v>299769.7</v>
      </c>
    </row>
    <row r="405" spans="1:8" ht="170.25" customHeight="1" x14ac:dyDescent="0.25">
      <c r="A405" s="282">
        <v>43670</v>
      </c>
      <c r="B405" s="28">
        <v>1986</v>
      </c>
      <c r="C405" s="29" t="s">
        <v>7352</v>
      </c>
      <c r="D405" s="262" t="s">
        <v>5410</v>
      </c>
      <c r="E405" s="29" t="s">
        <v>7353</v>
      </c>
      <c r="F405" s="29" t="s">
        <v>12561</v>
      </c>
      <c r="G405" s="246" t="s">
        <v>3500</v>
      </c>
      <c r="H405" s="133">
        <v>4755</v>
      </c>
    </row>
    <row r="406" spans="1:8" ht="170.25" customHeight="1" x14ac:dyDescent="0.25">
      <c r="A406" s="282">
        <v>43670</v>
      </c>
      <c r="B406" s="28">
        <v>1987</v>
      </c>
      <c r="C406" s="29" t="s">
        <v>7352</v>
      </c>
      <c r="D406" s="262" t="s">
        <v>5410</v>
      </c>
      <c r="E406" s="29" t="s">
        <v>7353</v>
      </c>
      <c r="F406" s="29" t="s">
        <v>12562</v>
      </c>
      <c r="G406" s="246" t="s">
        <v>3500</v>
      </c>
      <c r="H406" s="133">
        <v>57035</v>
      </c>
    </row>
    <row r="407" spans="1:8" ht="170.25" customHeight="1" x14ac:dyDescent="0.25">
      <c r="A407" s="282">
        <v>43670</v>
      </c>
      <c r="B407" s="28">
        <v>1988</v>
      </c>
      <c r="C407" s="151" t="s">
        <v>7358</v>
      </c>
      <c r="D407" s="151">
        <v>39467012</v>
      </c>
      <c r="E407" s="285" t="s">
        <v>7359</v>
      </c>
      <c r="F407" s="151" t="s">
        <v>12563</v>
      </c>
      <c r="G407" s="246" t="s">
        <v>3500</v>
      </c>
      <c r="H407" s="133">
        <v>60000</v>
      </c>
    </row>
    <row r="408" spans="1:8" ht="170.25" customHeight="1" x14ac:dyDescent="0.25">
      <c r="A408" s="282">
        <v>43670</v>
      </c>
      <c r="B408" s="28">
        <v>1985</v>
      </c>
      <c r="C408" s="151" t="s">
        <v>4306</v>
      </c>
      <c r="D408" s="151">
        <v>20069956</v>
      </c>
      <c r="E408" s="151" t="s">
        <v>4307</v>
      </c>
      <c r="F408" s="31" t="s">
        <v>12564</v>
      </c>
      <c r="G408" s="246" t="s">
        <v>3500</v>
      </c>
      <c r="H408" s="133">
        <v>253995.84</v>
      </c>
    </row>
    <row r="409" spans="1:8" ht="170.25" customHeight="1" x14ac:dyDescent="0.25">
      <c r="A409" s="282">
        <v>43670</v>
      </c>
      <c r="B409" s="28">
        <v>1984</v>
      </c>
      <c r="C409" s="31" t="s">
        <v>12565</v>
      </c>
      <c r="D409" s="31">
        <v>33887088</v>
      </c>
      <c r="E409" s="31" t="s">
        <v>7435</v>
      </c>
      <c r="F409" s="28" t="s">
        <v>7436</v>
      </c>
      <c r="G409" s="246" t="s">
        <v>3500</v>
      </c>
      <c r="H409" s="133">
        <v>320000</v>
      </c>
    </row>
    <row r="410" spans="1:8" ht="170.25" customHeight="1" x14ac:dyDescent="0.25">
      <c r="A410" s="282">
        <v>43671</v>
      </c>
      <c r="B410" s="28">
        <v>1989</v>
      </c>
      <c r="C410" s="151" t="s">
        <v>7315</v>
      </c>
      <c r="D410" s="151">
        <v>39578906</v>
      </c>
      <c r="E410" s="151" t="s">
        <v>7316</v>
      </c>
      <c r="F410" s="151" t="s">
        <v>12566</v>
      </c>
      <c r="G410" s="246" t="s">
        <v>3500</v>
      </c>
      <c r="H410" s="133">
        <v>43551</v>
      </c>
    </row>
    <row r="411" spans="1:8" ht="170.25" customHeight="1" x14ac:dyDescent="0.25">
      <c r="A411" s="282">
        <v>43672</v>
      </c>
      <c r="B411" s="28">
        <v>1990</v>
      </c>
      <c r="C411" s="151" t="s">
        <v>7560</v>
      </c>
      <c r="D411" s="151">
        <v>32768518</v>
      </c>
      <c r="E411" s="151" t="s">
        <v>7562</v>
      </c>
      <c r="F411" s="152" t="s">
        <v>7563</v>
      </c>
      <c r="G411" s="246" t="s">
        <v>3500</v>
      </c>
      <c r="H411" s="133">
        <v>900</v>
      </c>
    </row>
    <row r="412" spans="1:8" ht="170.25" customHeight="1" x14ac:dyDescent="0.25">
      <c r="A412" s="282">
        <v>43672</v>
      </c>
      <c r="B412" s="28">
        <v>1992</v>
      </c>
      <c r="C412" s="31" t="s">
        <v>7319</v>
      </c>
      <c r="D412" s="31">
        <v>32074513</v>
      </c>
      <c r="E412" s="31" t="s">
        <v>7320</v>
      </c>
      <c r="F412" s="31" t="s">
        <v>7816</v>
      </c>
      <c r="G412" s="246" t="s">
        <v>3500</v>
      </c>
      <c r="H412" s="133">
        <v>8000</v>
      </c>
    </row>
    <row r="413" spans="1:8" ht="100.5" customHeight="1" x14ac:dyDescent="0.25">
      <c r="A413" s="282">
        <v>43672</v>
      </c>
      <c r="B413" s="28">
        <v>1991</v>
      </c>
      <c r="C413" s="31" t="s">
        <v>7319</v>
      </c>
      <c r="D413" s="31">
        <v>32074513</v>
      </c>
      <c r="E413" s="31" t="s">
        <v>7320</v>
      </c>
      <c r="F413" s="28" t="s">
        <v>7796</v>
      </c>
      <c r="G413" s="246" t="s">
        <v>3500</v>
      </c>
      <c r="H413" s="133">
        <v>23000</v>
      </c>
    </row>
    <row r="414" spans="1:8" ht="100.5" customHeight="1" x14ac:dyDescent="0.25">
      <c r="A414" s="282">
        <v>43675</v>
      </c>
      <c r="B414" s="28">
        <v>1996</v>
      </c>
      <c r="C414" s="31" t="s">
        <v>7383</v>
      </c>
      <c r="D414" s="31">
        <v>38816933</v>
      </c>
      <c r="E414" s="31" t="s">
        <v>7384</v>
      </c>
      <c r="F414" s="28" t="s">
        <v>7448</v>
      </c>
      <c r="G414" s="246" t="s">
        <v>3500</v>
      </c>
      <c r="H414" s="133">
        <v>3840.9</v>
      </c>
    </row>
    <row r="415" spans="1:8" ht="100.5" customHeight="1" x14ac:dyDescent="0.25">
      <c r="A415" s="282">
        <v>43675</v>
      </c>
      <c r="B415" s="28">
        <v>1997</v>
      </c>
      <c r="C415" s="246" t="s">
        <v>7324</v>
      </c>
      <c r="D415" s="261" t="s">
        <v>7325</v>
      </c>
      <c r="E415" s="151" t="s">
        <v>7326</v>
      </c>
      <c r="F415" s="28" t="s">
        <v>7377</v>
      </c>
      <c r="G415" s="246" t="s">
        <v>3500</v>
      </c>
      <c r="H415" s="133">
        <v>19878.150000000001</v>
      </c>
    </row>
    <row r="416" spans="1:8" ht="100.5" customHeight="1" x14ac:dyDescent="0.25">
      <c r="A416" s="282">
        <v>43675</v>
      </c>
      <c r="B416" s="28">
        <v>1995</v>
      </c>
      <c r="C416" s="31" t="s">
        <v>7387</v>
      </c>
      <c r="D416" s="31">
        <v>36473374</v>
      </c>
      <c r="E416" s="31" t="s">
        <v>4307</v>
      </c>
      <c r="F416" s="28" t="s">
        <v>7356</v>
      </c>
      <c r="G416" s="246" t="s">
        <v>3500</v>
      </c>
      <c r="H416" s="133">
        <v>82000</v>
      </c>
    </row>
    <row r="417" spans="1:8" ht="100.5" customHeight="1" x14ac:dyDescent="0.25">
      <c r="A417" s="282">
        <v>43675</v>
      </c>
      <c r="B417" s="28">
        <v>1994</v>
      </c>
      <c r="C417" s="31" t="s">
        <v>7386</v>
      </c>
      <c r="D417" s="31">
        <v>32248975</v>
      </c>
      <c r="E417" s="31" t="s">
        <v>7801</v>
      </c>
      <c r="F417" s="31" t="s">
        <v>7351</v>
      </c>
      <c r="G417" s="246" t="s">
        <v>3500</v>
      </c>
      <c r="H417" s="133">
        <v>541000</v>
      </c>
    </row>
    <row r="418" spans="1:8" ht="108" customHeight="1" x14ac:dyDescent="0.25">
      <c r="A418" s="282">
        <v>43683</v>
      </c>
      <c r="B418" s="28">
        <v>2005</v>
      </c>
      <c r="C418" s="151" t="s">
        <v>7560</v>
      </c>
      <c r="D418" s="151">
        <v>32768518</v>
      </c>
      <c r="E418" s="151" t="s">
        <v>7562</v>
      </c>
      <c r="F418" s="152" t="s">
        <v>7563</v>
      </c>
      <c r="G418" s="246" t="s">
        <v>3500</v>
      </c>
      <c r="H418" s="133">
        <v>900</v>
      </c>
    </row>
    <row r="419" spans="1:8" ht="108" customHeight="1" x14ac:dyDescent="0.25">
      <c r="A419" s="282">
        <v>43683</v>
      </c>
      <c r="B419" s="28">
        <v>2001</v>
      </c>
      <c r="C419" s="29" t="s">
        <v>7352</v>
      </c>
      <c r="D419" s="262" t="s">
        <v>5410</v>
      </c>
      <c r="E419" s="29" t="s">
        <v>7353</v>
      </c>
      <c r="F419" s="29" t="s">
        <v>12561</v>
      </c>
      <c r="G419" s="246" t="s">
        <v>3500</v>
      </c>
      <c r="H419" s="133">
        <v>1325</v>
      </c>
    </row>
    <row r="420" spans="1:8" ht="108" customHeight="1" x14ac:dyDescent="0.25">
      <c r="A420" s="282">
        <v>43683</v>
      </c>
      <c r="B420" s="28">
        <v>2004</v>
      </c>
      <c r="C420" s="31" t="s">
        <v>7341</v>
      </c>
      <c r="D420" s="262" t="s">
        <v>7342</v>
      </c>
      <c r="E420" s="29" t="s">
        <v>7343</v>
      </c>
      <c r="F420" s="31" t="s">
        <v>7344</v>
      </c>
      <c r="G420" s="246" t="s">
        <v>3500</v>
      </c>
      <c r="H420" s="133">
        <v>6368.09</v>
      </c>
    </row>
    <row r="421" spans="1:8" ht="108" customHeight="1" x14ac:dyDescent="0.25">
      <c r="A421" s="282">
        <v>43683</v>
      </c>
      <c r="B421" s="28">
        <v>2002</v>
      </c>
      <c r="C421" s="29" t="s">
        <v>7352</v>
      </c>
      <c r="D421" s="262" t="s">
        <v>5410</v>
      </c>
      <c r="E421" s="29" t="s">
        <v>7353</v>
      </c>
      <c r="F421" s="29" t="s">
        <v>12562</v>
      </c>
      <c r="G421" s="246" t="s">
        <v>3500</v>
      </c>
      <c r="H421" s="133">
        <v>15845</v>
      </c>
    </row>
    <row r="422" spans="1:8" ht="108" customHeight="1" x14ac:dyDescent="0.25">
      <c r="A422" s="282">
        <v>43683</v>
      </c>
      <c r="B422" s="28">
        <v>2003</v>
      </c>
      <c r="C422" s="151" t="s">
        <v>7358</v>
      </c>
      <c r="D422" s="151">
        <v>39467012</v>
      </c>
      <c r="E422" s="285" t="s">
        <v>7359</v>
      </c>
      <c r="F422" s="151" t="s">
        <v>12563</v>
      </c>
      <c r="G422" s="246" t="s">
        <v>3500</v>
      </c>
      <c r="H422" s="133">
        <v>16365</v>
      </c>
    </row>
    <row r="423" spans="1:8" ht="67.5" customHeight="1" x14ac:dyDescent="0.25">
      <c r="A423" s="282">
        <v>43683</v>
      </c>
      <c r="B423" s="28">
        <v>2000</v>
      </c>
      <c r="C423" s="151" t="s">
        <v>4306</v>
      </c>
      <c r="D423" s="151">
        <v>20069956</v>
      </c>
      <c r="E423" s="151" t="s">
        <v>4307</v>
      </c>
      <c r="F423" s="31" t="s">
        <v>12567</v>
      </c>
      <c r="G423" s="246" t="s">
        <v>3500</v>
      </c>
      <c r="H423" s="133">
        <v>70554.399999999994</v>
      </c>
    </row>
    <row r="424" spans="1:8" ht="67.5" customHeight="1" x14ac:dyDescent="0.25">
      <c r="A424" s="282">
        <v>43689</v>
      </c>
      <c r="B424" s="28">
        <v>2008</v>
      </c>
      <c r="C424" s="151" t="s">
        <v>7797</v>
      </c>
      <c r="D424" s="279" t="s">
        <v>3500</v>
      </c>
      <c r="E424" s="246" t="s">
        <v>7798</v>
      </c>
      <c r="F424" s="151" t="s">
        <v>7799</v>
      </c>
      <c r="G424" s="246" t="s">
        <v>3500</v>
      </c>
      <c r="H424" s="133">
        <v>12105</v>
      </c>
    </row>
    <row r="425" spans="1:8" ht="67.5" customHeight="1" x14ac:dyDescent="0.25">
      <c r="A425" s="282">
        <v>43689</v>
      </c>
      <c r="B425" s="28">
        <v>2009</v>
      </c>
      <c r="C425" s="151" t="s">
        <v>7797</v>
      </c>
      <c r="D425" s="279" t="s">
        <v>3500</v>
      </c>
      <c r="E425" s="246" t="s">
        <v>7798</v>
      </c>
      <c r="F425" s="151" t="s">
        <v>7799</v>
      </c>
      <c r="G425" s="246" t="s">
        <v>3500</v>
      </c>
      <c r="H425" s="133">
        <v>12105</v>
      </c>
    </row>
    <row r="426" spans="1:8" ht="67.5" customHeight="1" x14ac:dyDescent="0.25">
      <c r="A426" s="282">
        <v>43689</v>
      </c>
      <c r="B426" s="28">
        <v>2010</v>
      </c>
      <c r="C426" s="151" t="s">
        <v>7797</v>
      </c>
      <c r="D426" s="279" t="s">
        <v>3500</v>
      </c>
      <c r="E426" s="246" t="s">
        <v>7798</v>
      </c>
      <c r="F426" s="151" t="s">
        <v>7799</v>
      </c>
      <c r="G426" s="246" t="s">
        <v>3500</v>
      </c>
      <c r="H426" s="133">
        <v>12105</v>
      </c>
    </row>
    <row r="427" spans="1:8" ht="67.5" customHeight="1" x14ac:dyDescent="0.25">
      <c r="A427" s="282">
        <v>43689</v>
      </c>
      <c r="B427" s="28">
        <v>2011</v>
      </c>
      <c r="C427" s="151" t="s">
        <v>7797</v>
      </c>
      <c r="D427" s="279" t="s">
        <v>3500</v>
      </c>
      <c r="E427" s="246" t="s">
        <v>7798</v>
      </c>
      <c r="F427" s="151" t="s">
        <v>7799</v>
      </c>
      <c r="G427" s="246" t="s">
        <v>3500</v>
      </c>
      <c r="H427" s="133">
        <v>12105</v>
      </c>
    </row>
    <row r="428" spans="1:8" ht="67.5" customHeight="1" x14ac:dyDescent="0.25">
      <c r="A428" s="282">
        <v>43689</v>
      </c>
      <c r="B428" s="28">
        <v>2012</v>
      </c>
      <c r="C428" s="151" t="s">
        <v>7797</v>
      </c>
      <c r="D428" s="279" t="s">
        <v>3500</v>
      </c>
      <c r="E428" s="246" t="s">
        <v>7798</v>
      </c>
      <c r="F428" s="151" t="s">
        <v>7799</v>
      </c>
      <c r="G428" s="246" t="s">
        <v>3500</v>
      </c>
      <c r="H428" s="133">
        <v>12105</v>
      </c>
    </row>
    <row r="429" spans="1:8" ht="67.5" customHeight="1" x14ac:dyDescent="0.25">
      <c r="A429" s="282">
        <v>43689</v>
      </c>
      <c r="B429" s="28">
        <v>2006</v>
      </c>
      <c r="C429" s="151" t="s">
        <v>7797</v>
      </c>
      <c r="D429" s="279" t="s">
        <v>3500</v>
      </c>
      <c r="E429" s="246" t="s">
        <v>7798</v>
      </c>
      <c r="F429" s="151" t="s">
        <v>7799</v>
      </c>
      <c r="G429" s="246" t="s">
        <v>3500</v>
      </c>
      <c r="H429" s="133">
        <v>16140</v>
      </c>
    </row>
    <row r="430" spans="1:8" ht="67.5" customHeight="1" x14ac:dyDescent="0.25">
      <c r="A430" s="282">
        <v>43689</v>
      </c>
      <c r="B430" s="28">
        <v>2007</v>
      </c>
      <c r="C430" s="151" t="s">
        <v>7797</v>
      </c>
      <c r="D430" s="279" t="s">
        <v>3500</v>
      </c>
      <c r="E430" s="246" t="s">
        <v>7798</v>
      </c>
      <c r="F430" s="151" t="s">
        <v>7799</v>
      </c>
      <c r="G430" s="246" t="s">
        <v>3500</v>
      </c>
      <c r="H430" s="133">
        <v>16140</v>
      </c>
    </row>
    <row r="431" spans="1:8" ht="108" customHeight="1" x14ac:dyDescent="0.25">
      <c r="A431" s="282">
        <v>43690</v>
      </c>
      <c r="B431" s="28">
        <v>2014</v>
      </c>
      <c r="C431" s="31" t="s">
        <v>7387</v>
      </c>
      <c r="D431" s="31">
        <v>36473374</v>
      </c>
      <c r="E431" s="31" t="s">
        <v>4307</v>
      </c>
      <c r="F431" s="28" t="s">
        <v>7356</v>
      </c>
      <c r="G431" s="246" t="s">
        <v>3500</v>
      </c>
      <c r="H431" s="133">
        <v>42000</v>
      </c>
    </row>
    <row r="432" spans="1:8" ht="108" customHeight="1" x14ac:dyDescent="0.25">
      <c r="A432" s="282">
        <v>43690</v>
      </c>
      <c r="B432" s="28">
        <v>2013</v>
      </c>
      <c r="C432" s="31" t="s">
        <v>7386</v>
      </c>
      <c r="D432" s="31">
        <v>32248975</v>
      </c>
      <c r="E432" s="31" t="s">
        <v>7801</v>
      </c>
      <c r="F432" s="31" t="s">
        <v>7351</v>
      </c>
      <c r="G432" s="246" t="s">
        <v>3500</v>
      </c>
      <c r="H432" s="133">
        <v>143000</v>
      </c>
    </row>
    <row r="433" spans="1:8" ht="108" customHeight="1" x14ac:dyDescent="0.25">
      <c r="A433" s="282">
        <v>43691</v>
      </c>
      <c r="B433" s="28">
        <v>2016</v>
      </c>
      <c r="C433" s="31" t="s">
        <v>7319</v>
      </c>
      <c r="D433" s="31">
        <v>32074513</v>
      </c>
      <c r="E433" s="31" t="s">
        <v>7320</v>
      </c>
      <c r="F433" s="31" t="s">
        <v>7816</v>
      </c>
      <c r="G433" s="246" t="s">
        <v>3500</v>
      </c>
      <c r="H433" s="133">
        <v>8000</v>
      </c>
    </row>
    <row r="434" spans="1:8" ht="108" customHeight="1" x14ac:dyDescent="0.25">
      <c r="A434" s="282">
        <v>43691</v>
      </c>
      <c r="B434" s="28">
        <v>2017</v>
      </c>
      <c r="C434" s="31" t="s">
        <v>7319</v>
      </c>
      <c r="D434" s="31">
        <v>32074513</v>
      </c>
      <c r="E434" s="31" t="s">
        <v>7320</v>
      </c>
      <c r="F434" s="28" t="s">
        <v>7796</v>
      </c>
      <c r="G434" s="246" t="s">
        <v>3500</v>
      </c>
      <c r="H434" s="133">
        <v>23000</v>
      </c>
    </row>
    <row r="435" spans="1:8" ht="108" customHeight="1" x14ac:dyDescent="0.25">
      <c r="A435" s="282">
        <v>43691</v>
      </c>
      <c r="B435" s="28">
        <v>2015</v>
      </c>
      <c r="C435" s="31" t="s">
        <v>7821</v>
      </c>
      <c r="D435" s="31">
        <v>42572349</v>
      </c>
      <c r="E435" s="31" t="s">
        <v>7822</v>
      </c>
      <c r="F435" s="31" t="s">
        <v>12568</v>
      </c>
      <c r="G435" s="246" t="s">
        <v>3500</v>
      </c>
      <c r="H435" s="133">
        <v>25700</v>
      </c>
    </row>
    <row r="436" spans="1:8" ht="108" customHeight="1" x14ac:dyDescent="0.25">
      <c r="A436" s="282">
        <v>43692</v>
      </c>
      <c r="B436" s="28">
        <v>2019</v>
      </c>
      <c r="C436" s="28" t="s">
        <v>7545</v>
      </c>
      <c r="D436" s="28">
        <v>21673832</v>
      </c>
      <c r="E436" s="28" t="s">
        <v>7546</v>
      </c>
      <c r="F436" s="28" t="s">
        <v>12569</v>
      </c>
      <c r="G436" s="246" t="s">
        <v>3500</v>
      </c>
      <c r="H436" s="133">
        <v>260</v>
      </c>
    </row>
    <row r="437" spans="1:8" ht="108" customHeight="1" x14ac:dyDescent="0.25">
      <c r="A437" s="282">
        <v>43692</v>
      </c>
      <c r="B437" s="28">
        <v>2018</v>
      </c>
      <c r="C437" s="31" t="s">
        <v>7821</v>
      </c>
      <c r="D437" s="31">
        <v>42572349</v>
      </c>
      <c r="E437" s="31" t="s">
        <v>7822</v>
      </c>
      <c r="F437" s="31" t="s">
        <v>12568</v>
      </c>
      <c r="G437" s="246" t="s">
        <v>3500</v>
      </c>
      <c r="H437" s="133">
        <v>8100</v>
      </c>
    </row>
    <row r="438" spans="1:8" ht="108" customHeight="1" x14ac:dyDescent="0.25">
      <c r="A438" s="282">
        <v>43696</v>
      </c>
      <c r="B438" s="28">
        <v>2024</v>
      </c>
      <c r="C438" s="29" t="s">
        <v>7352</v>
      </c>
      <c r="D438" s="262" t="s">
        <v>5410</v>
      </c>
      <c r="E438" s="29" t="s">
        <v>7353</v>
      </c>
      <c r="F438" s="29" t="s">
        <v>12570</v>
      </c>
      <c r="G438" s="246" t="s">
        <v>3500</v>
      </c>
      <c r="H438" s="133">
        <v>55.1</v>
      </c>
    </row>
    <row r="439" spans="1:8" ht="108" customHeight="1" x14ac:dyDescent="0.25">
      <c r="A439" s="282">
        <v>43696</v>
      </c>
      <c r="B439" s="28">
        <v>2025</v>
      </c>
      <c r="C439" s="29" t="s">
        <v>7352</v>
      </c>
      <c r="D439" s="262" t="s">
        <v>5410</v>
      </c>
      <c r="E439" s="29" t="s">
        <v>7353</v>
      </c>
      <c r="F439" s="29" t="s">
        <v>12571</v>
      </c>
      <c r="G439" s="246" t="s">
        <v>3500</v>
      </c>
      <c r="H439" s="133">
        <v>661.18</v>
      </c>
    </row>
    <row r="440" spans="1:8" ht="108" customHeight="1" x14ac:dyDescent="0.25">
      <c r="A440" s="282">
        <v>43696</v>
      </c>
      <c r="B440" s="28">
        <v>2026</v>
      </c>
      <c r="C440" s="151" t="s">
        <v>7358</v>
      </c>
      <c r="D440" s="151">
        <v>39467012</v>
      </c>
      <c r="E440" s="285" t="s">
        <v>7359</v>
      </c>
      <c r="F440" s="151" t="s">
        <v>12572</v>
      </c>
      <c r="G440" s="246" t="s">
        <v>3500</v>
      </c>
      <c r="H440" s="133">
        <v>808.11</v>
      </c>
    </row>
    <row r="441" spans="1:8" ht="67.5" customHeight="1" x14ac:dyDescent="0.25">
      <c r="A441" s="282">
        <v>43696</v>
      </c>
      <c r="B441" s="28">
        <v>2023</v>
      </c>
      <c r="C441" s="151" t="s">
        <v>4306</v>
      </c>
      <c r="D441" s="151">
        <v>20069956</v>
      </c>
      <c r="E441" s="151" t="s">
        <v>4307</v>
      </c>
      <c r="F441" s="31" t="s">
        <v>12573</v>
      </c>
      <c r="G441" s="246" t="s">
        <v>3500</v>
      </c>
      <c r="H441" s="133">
        <v>2956.94</v>
      </c>
    </row>
    <row r="442" spans="1:8" ht="127.5" customHeight="1" x14ac:dyDescent="0.25">
      <c r="A442" s="282">
        <v>43696</v>
      </c>
      <c r="B442" s="28">
        <v>2021</v>
      </c>
      <c r="C442" s="31" t="s">
        <v>7387</v>
      </c>
      <c r="D442" s="31">
        <v>36473374</v>
      </c>
      <c r="E442" s="31" t="s">
        <v>4307</v>
      </c>
      <c r="F442" s="28" t="s">
        <v>7356</v>
      </c>
      <c r="G442" s="246" t="s">
        <v>3500</v>
      </c>
      <c r="H442" s="133">
        <v>111000</v>
      </c>
    </row>
    <row r="443" spans="1:8" ht="127.5" customHeight="1" x14ac:dyDescent="0.25">
      <c r="A443" s="282">
        <v>43696</v>
      </c>
      <c r="B443" s="28">
        <v>2022</v>
      </c>
      <c r="C443" s="31" t="s">
        <v>7386</v>
      </c>
      <c r="D443" s="31">
        <v>32248975</v>
      </c>
      <c r="E443" s="31" t="s">
        <v>7801</v>
      </c>
      <c r="F443" s="31" t="s">
        <v>7351</v>
      </c>
      <c r="G443" s="246" t="s">
        <v>3500</v>
      </c>
      <c r="H443" s="133">
        <v>135000</v>
      </c>
    </row>
    <row r="444" spans="1:8" ht="127.5" customHeight="1" x14ac:dyDescent="0.25">
      <c r="A444" s="282">
        <v>43697</v>
      </c>
      <c r="B444" s="28">
        <v>2029</v>
      </c>
      <c r="C444" s="29" t="s">
        <v>7352</v>
      </c>
      <c r="D444" s="262" t="s">
        <v>5410</v>
      </c>
      <c r="E444" s="29" t="s">
        <v>7353</v>
      </c>
      <c r="F444" s="29" t="s">
        <v>12574</v>
      </c>
      <c r="G444" s="246" t="s">
        <v>3500</v>
      </c>
      <c r="H444" s="133">
        <v>4050</v>
      </c>
    </row>
    <row r="445" spans="1:8" ht="127.5" customHeight="1" x14ac:dyDescent="0.25">
      <c r="A445" s="282">
        <v>43697</v>
      </c>
      <c r="B445" s="28">
        <v>2031</v>
      </c>
      <c r="C445" s="151" t="s">
        <v>7346</v>
      </c>
      <c r="D445" s="151">
        <v>33058775</v>
      </c>
      <c r="E445" s="285" t="s">
        <v>7347</v>
      </c>
      <c r="F445" s="151" t="s">
        <v>7348</v>
      </c>
      <c r="G445" s="246" t="s">
        <v>3500</v>
      </c>
      <c r="H445" s="133">
        <v>9444</v>
      </c>
    </row>
    <row r="446" spans="1:8" ht="127.5" customHeight="1" x14ac:dyDescent="0.25">
      <c r="A446" s="282">
        <v>43697</v>
      </c>
      <c r="B446" s="28">
        <v>2028</v>
      </c>
      <c r="C446" s="29" t="s">
        <v>7352</v>
      </c>
      <c r="D446" s="262" t="s">
        <v>5410</v>
      </c>
      <c r="E446" s="29" t="s">
        <v>7353</v>
      </c>
      <c r="F446" s="29" t="s">
        <v>12575</v>
      </c>
      <c r="G446" s="246" t="s">
        <v>3500</v>
      </c>
      <c r="H446" s="133">
        <v>48600</v>
      </c>
    </row>
    <row r="447" spans="1:8" ht="127.5" customHeight="1" x14ac:dyDescent="0.25">
      <c r="A447" s="282">
        <v>43697</v>
      </c>
      <c r="B447" s="28">
        <v>2027</v>
      </c>
      <c r="C447" s="151" t="s">
        <v>7358</v>
      </c>
      <c r="D447" s="151">
        <v>39467012</v>
      </c>
      <c r="E447" s="285" t="s">
        <v>7359</v>
      </c>
      <c r="F447" s="151" t="s">
        <v>12576</v>
      </c>
      <c r="G447" s="246" t="s">
        <v>3500</v>
      </c>
      <c r="H447" s="133">
        <v>55380</v>
      </c>
    </row>
    <row r="448" spans="1:8" ht="67.5" customHeight="1" x14ac:dyDescent="0.25">
      <c r="A448" s="282">
        <v>43697</v>
      </c>
      <c r="B448" s="28">
        <v>2030</v>
      </c>
      <c r="C448" s="31" t="s">
        <v>4306</v>
      </c>
      <c r="D448" s="262">
        <v>20069956</v>
      </c>
      <c r="E448" s="29" t="s">
        <v>4307</v>
      </c>
      <c r="F448" s="31" t="s">
        <v>12577</v>
      </c>
      <c r="G448" s="246" t="s">
        <v>3500</v>
      </c>
      <c r="H448" s="133">
        <v>216366.81</v>
      </c>
    </row>
    <row r="449" spans="1:8" ht="142.5" customHeight="1" x14ac:dyDescent="0.25">
      <c r="A449" s="282">
        <v>43705</v>
      </c>
      <c r="B449" s="28">
        <v>2032</v>
      </c>
      <c r="C449" s="151" t="s">
        <v>7346</v>
      </c>
      <c r="D449" s="151">
        <v>33058775</v>
      </c>
      <c r="E449" s="285" t="s">
        <v>7347</v>
      </c>
      <c r="F449" s="151" t="s">
        <v>7348</v>
      </c>
      <c r="G449" s="246" t="s">
        <v>3500</v>
      </c>
      <c r="H449" s="133">
        <v>21336.02</v>
      </c>
    </row>
    <row r="450" spans="1:8" ht="142.5" customHeight="1" x14ac:dyDescent="0.25">
      <c r="A450" s="282">
        <v>43706</v>
      </c>
      <c r="B450" s="28">
        <v>2035</v>
      </c>
      <c r="C450" s="31" t="s">
        <v>7387</v>
      </c>
      <c r="D450" s="31">
        <v>36473374</v>
      </c>
      <c r="E450" s="31" t="s">
        <v>4307</v>
      </c>
      <c r="F450" s="28" t="s">
        <v>7356</v>
      </c>
      <c r="G450" s="246" t="s">
        <v>3500</v>
      </c>
      <c r="H450" s="133">
        <v>31500</v>
      </c>
    </row>
    <row r="451" spans="1:8" ht="142.5" customHeight="1" x14ac:dyDescent="0.25">
      <c r="A451" s="282">
        <v>43706</v>
      </c>
      <c r="B451" s="28">
        <v>2033</v>
      </c>
      <c r="C451" s="31" t="s">
        <v>7386</v>
      </c>
      <c r="D451" s="31">
        <v>32248975</v>
      </c>
      <c r="E451" s="31" t="s">
        <v>7801</v>
      </c>
      <c r="F451" s="31" t="s">
        <v>7351</v>
      </c>
      <c r="G451" s="246" t="s">
        <v>3500</v>
      </c>
      <c r="H451" s="133">
        <v>96505.600000000006</v>
      </c>
    </row>
    <row r="452" spans="1:8" ht="142.5" customHeight="1" x14ac:dyDescent="0.25">
      <c r="A452" s="282">
        <v>43706</v>
      </c>
      <c r="B452" s="28">
        <v>2034</v>
      </c>
      <c r="C452" s="31" t="s">
        <v>7386</v>
      </c>
      <c r="D452" s="31">
        <v>32248975</v>
      </c>
      <c r="E452" s="31" t="s">
        <v>7801</v>
      </c>
      <c r="F452" s="31" t="s">
        <v>7351</v>
      </c>
      <c r="G452" s="246" t="s">
        <v>3500</v>
      </c>
      <c r="H452" s="133">
        <v>111000</v>
      </c>
    </row>
    <row r="453" spans="1:8" ht="142.5" customHeight="1" x14ac:dyDescent="0.25">
      <c r="A453" s="282">
        <v>43710</v>
      </c>
      <c r="B453" s="28">
        <v>2036</v>
      </c>
      <c r="C453" s="28" t="s">
        <v>12578</v>
      </c>
      <c r="D453" s="28">
        <v>32493292</v>
      </c>
      <c r="E453" s="28" t="s">
        <v>12579</v>
      </c>
      <c r="F453" s="28" t="s">
        <v>12580</v>
      </c>
      <c r="G453" s="246" t="s">
        <v>3500</v>
      </c>
      <c r="H453" s="133">
        <v>462</v>
      </c>
    </row>
    <row r="454" spans="1:8" ht="142.5" customHeight="1" x14ac:dyDescent="0.25">
      <c r="A454" s="282">
        <v>43711</v>
      </c>
      <c r="B454" s="28">
        <v>2039</v>
      </c>
      <c r="C454" s="29" t="s">
        <v>7352</v>
      </c>
      <c r="D454" s="262" t="s">
        <v>5410</v>
      </c>
      <c r="E454" s="29" t="s">
        <v>7353</v>
      </c>
      <c r="F454" s="29" t="s">
        <v>12581</v>
      </c>
      <c r="G454" s="246" t="s">
        <v>3500</v>
      </c>
      <c r="H454" s="133">
        <v>104.08</v>
      </c>
    </row>
    <row r="455" spans="1:8" ht="142.5" customHeight="1" x14ac:dyDescent="0.25">
      <c r="A455" s="282">
        <v>43711</v>
      </c>
      <c r="B455" s="28">
        <v>2038</v>
      </c>
      <c r="C455" s="29" t="s">
        <v>7352</v>
      </c>
      <c r="D455" s="262" t="s">
        <v>5410</v>
      </c>
      <c r="E455" s="29" t="s">
        <v>7353</v>
      </c>
      <c r="F455" s="29" t="s">
        <v>12582</v>
      </c>
      <c r="G455" s="246" t="s">
        <v>3500</v>
      </c>
      <c r="H455" s="133">
        <v>1248.92</v>
      </c>
    </row>
    <row r="456" spans="1:8" ht="142.5" customHeight="1" x14ac:dyDescent="0.25">
      <c r="A456" s="282">
        <v>43711</v>
      </c>
      <c r="B456" s="28">
        <v>2037</v>
      </c>
      <c r="C456" s="151" t="s">
        <v>7358</v>
      </c>
      <c r="D456" s="151">
        <v>39467012</v>
      </c>
      <c r="E456" s="285" t="s">
        <v>7359</v>
      </c>
      <c r="F456" s="151" t="s">
        <v>12583</v>
      </c>
      <c r="G456" s="246" t="s">
        <v>3500</v>
      </c>
      <c r="H456" s="133">
        <v>1526.46</v>
      </c>
    </row>
    <row r="457" spans="1:8" ht="142.5" customHeight="1" x14ac:dyDescent="0.25">
      <c r="A457" s="282">
        <v>43711</v>
      </c>
      <c r="B457" s="28">
        <v>2040</v>
      </c>
      <c r="C457" s="31" t="s">
        <v>4306</v>
      </c>
      <c r="D457" s="262">
        <v>20069956</v>
      </c>
      <c r="E457" s="29" t="s">
        <v>4307</v>
      </c>
      <c r="F457" s="31" t="s">
        <v>12584</v>
      </c>
      <c r="G457" s="246" t="s">
        <v>3500</v>
      </c>
      <c r="H457" s="133">
        <v>5585.46</v>
      </c>
    </row>
    <row r="458" spans="1:8" ht="142.5" customHeight="1" x14ac:dyDescent="0.25">
      <c r="A458" s="282">
        <v>43712</v>
      </c>
      <c r="B458" s="28">
        <v>2043</v>
      </c>
      <c r="C458" s="151" t="s">
        <v>7352</v>
      </c>
      <c r="D458" s="151" t="s">
        <v>5410</v>
      </c>
      <c r="E458" s="151" t="s">
        <v>7353</v>
      </c>
      <c r="F458" s="152" t="s">
        <v>12585</v>
      </c>
      <c r="G458" s="246" t="s">
        <v>3500</v>
      </c>
      <c r="H458" s="133">
        <v>1950</v>
      </c>
    </row>
    <row r="459" spans="1:8" ht="142.5" customHeight="1" x14ac:dyDescent="0.25">
      <c r="A459" s="282">
        <v>43712</v>
      </c>
      <c r="B459" s="28">
        <v>2042</v>
      </c>
      <c r="C459" s="151" t="s">
        <v>7352</v>
      </c>
      <c r="D459" s="151" t="s">
        <v>5410</v>
      </c>
      <c r="E459" s="151" t="s">
        <v>7353</v>
      </c>
      <c r="F459" s="152" t="s">
        <v>12586</v>
      </c>
      <c r="G459" s="246" t="s">
        <v>3500</v>
      </c>
      <c r="H459" s="133">
        <v>23400</v>
      </c>
    </row>
    <row r="460" spans="1:8" ht="142.5" customHeight="1" x14ac:dyDescent="0.25">
      <c r="A460" s="282">
        <v>43712</v>
      </c>
      <c r="B460" s="28">
        <v>2041</v>
      </c>
      <c r="C460" s="29" t="s">
        <v>7358</v>
      </c>
      <c r="D460" s="262">
        <v>39467012</v>
      </c>
      <c r="E460" s="29" t="s">
        <v>7359</v>
      </c>
      <c r="F460" s="29" t="s">
        <v>12587</v>
      </c>
      <c r="G460" s="246" t="s">
        <v>3500</v>
      </c>
      <c r="H460" s="133">
        <v>23500</v>
      </c>
    </row>
    <row r="461" spans="1:8" ht="67.5" customHeight="1" x14ac:dyDescent="0.25">
      <c r="A461" s="282">
        <v>43712</v>
      </c>
      <c r="B461" s="28">
        <v>2044</v>
      </c>
      <c r="C461" s="31" t="s">
        <v>4306</v>
      </c>
      <c r="D461" s="31">
        <v>20069956</v>
      </c>
      <c r="E461" s="31" t="s">
        <v>4307</v>
      </c>
      <c r="F461" s="31" t="s">
        <v>12588</v>
      </c>
      <c r="G461" s="246" t="s">
        <v>3500</v>
      </c>
      <c r="H461" s="133">
        <v>104169.16</v>
      </c>
    </row>
    <row r="462" spans="1:8" ht="136.5" customHeight="1" x14ac:dyDescent="0.25">
      <c r="A462" s="282">
        <v>43713</v>
      </c>
      <c r="B462" s="28">
        <v>2048</v>
      </c>
      <c r="C462" s="151" t="s">
        <v>7560</v>
      </c>
      <c r="D462" s="151">
        <v>32768518</v>
      </c>
      <c r="E462" s="151" t="s">
        <v>7562</v>
      </c>
      <c r="F462" s="152" t="s">
        <v>7563</v>
      </c>
      <c r="G462" s="246" t="s">
        <v>3500</v>
      </c>
      <c r="H462" s="133">
        <v>900</v>
      </c>
    </row>
    <row r="463" spans="1:8" ht="136.5" customHeight="1" x14ac:dyDescent="0.25">
      <c r="A463" s="282">
        <v>43713</v>
      </c>
      <c r="B463" s="28">
        <v>2047</v>
      </c>
      <c r="C463" s="151" t="s">
        <v>7346</v>
      </c>
      <c r="D463" s="151">
        <v>33058775</v>
      </c>
      <c r="E463" s="285" t="s">
        <v>7347</v>
      </c>
      <c r="F463" s="151" t="s">
        <v>7348</v>
      </c>
      <c r="G463" s="246" t="s">
        <v>3500</v>
      </c>
      <c r="H463" s="133">
        <v>3730</v>
      </c>
    </row>
    <row r="464" spans="1:8" ht="136.5" customHeight="1" x14ac:dyDescent="0.25">
      <c r="A464" s="282">
        <v>43713</v>
      </c>
      <c r="B464" s="28">
        <v>2049</v>
      </c>
      <c r="C464" s="31" t="s">
        <v>7319</v>
      </c>
      <c r="D464" s="31">
        <v>32074513</v>
      </c>
      <c r="E464" s="31" t="s">
        <v>7320</v>
      </c>
      <c r="F464" s="28" t="s">
        <v>7450</v>
      </c>
      <c r="G464" s="246" t="s">
        <v>3500</v>
      </c>
      <c r="H464" s="133">
        <v>3899.33</v>
      </c>
    </row>
    <row r="465" spans="1:8" ht="136.5" customHeight="1" x14ac:dyDescent="0.25">
      <c r="A465" s="282">
        <v>43713</v>
      </c>
      <c r="B465" s="28">
        <v>2045</v>
      </c>
      <c r="C465" s="151" t="s">
        <v>7424</v>
      </c>
      <c r="D465" s="151">
        <v>42790215</v>
      </c>
      <c r="E465" s="151" t="s">
        <v>7425</v>
      </c>
      <c r="F465" s="151" t="s">
        <v>7426</v>
      </c>
      <c r="G465" s="246" t="s">
        <v>3500</v>
      </c>
      <c r="H465" s="133">
        <v>27546.74</v>
      </c>
    </row>
    <row r="466" spans="1:8" ht="136.5" customHeight="1" x14ac:dyDescent="0.25">
      <c r="A466" s="282">
        <v>43714</v>
      </c>
      <c r="B466" s="28">
        <v>2050</v>
      </c>
      <c r="C466" s="151" t="s">
        <v>7424</v>
      </c>
      <c r="D466" s="151">
        <v>42790215</v>
      </c>
      <c r="E466" s="151" t="s">
        <v>7425</v>
      </c>
      <c r="F466" s="151" t="s">
        <v>7426</v>
      </c>
      <c r="G466" s="246" t="s">
        <v>3500</v>
      </c>
      <c r="H466" s="133">
        <v>14555.88</v>
      </c>
    </row>
    <row r="467" spans="1:8" ht="136.5" customHeight="1" x14ac:dyDescent="0.25">
      <c r="A467" s="282">
        <v>43714</v>
      </c>
      <c r="B467" s="28">
        <v>2046</v>
      </c>
      <c r="C467" s="31" t="s">
        <v>12565</v>
      </c>
      <c r="D467" s="31">
        <v>33887088</v>
      </c>
      <c r="E467" s="31" t="s">
        <v>7435</v>
      </c>
      <c r="F467" s="28" t="s">
        <v>7436</v>
      </c>
      <c r="G467" s="246" t="s">
        <v>3500</v>
      </c>
      <c r="H467" s="133">
        <v>263000</v>
      </c>
    </row>
    <row r="468" spans="1:8" ht="136.5" customHeight="1" x14ac:dyDescent="0.25">
      <c r="A468" s="282">
        <v>43719</v>
      </c>
      <c r="B468" s="28">
        <v>2056</v>
      </c>
      <c r="C468" s="151" t="s">
        <v>12589</v>
      </c>
      <c r="D468" s="151">
        <v>38777973</v>
      </c>
      <c r="E468" s="246" t="s">
        <v>5290</v>
      </c>
      <c r="F468" s="151" t="s">
        <v>12590</v>
      </c>
      <c r="G468" s="246" t="s">
        <v>3500</v>
      </c>
      <c r="H468" s="133">
        <v>700</v>
      </c>
    </row>
    <row r="469" spans="1:8" ht="136.5" customHeight="1" x14ac:dyDescent="0.25">
      <c r="A469" s="282">
        <v>43719</v>
      </c>
      <c r="B469" s="28">
        <v>2055</v>
      </c>
      <c r="C469" s="31" t="s">
        <v>7341</v>
      </c>
      <c r="D469" s="262" t="s">
        <v>7342</v>
      </c>
      <c r="E469" s="29" t="s">
        <v>7343</v>
      </c>
      <c r="F469" s="31" t="s">
        <v>7344</v>
      </c>
      <c r="G469" s="246" t="s">
        <v>3500</v>
      </c>
      <c r="H469" s="133">
        <v>3070.69</v>
      </c>
    </row>
    <row r="470" spans="1:8" ht="136.5" customHeight="1" x14ac:dyDescent="0.25">
      <c r="A470" s="282">
        <v>43719</v>
      </c>
      <c r="B470" s="28">
        <v>2053</v>
      </c>
      <c r="C470" s="28" t="s">
        <v>7419</v>
      </c>
      <c r="D470" s="28">
        <v>34577777</v>
      </c>
      <c r="E470" s="28" t="s">
        <v>7420</v>
      </c>
      <c r="F470" s="151" t="s">
        <v>7421</v>
      </c>
      <c r="G470" s="246" t="s">
        <v>3500</v>
      </c>
      <c r="H470" s="133">
        <v>4363.97</v>
      </c>
    </row>
    <row r="471" spans="1:8" ht="67.5" customHeight="1" x14ac:dyDescent="0.25">
      <c r="A471" s="282">
        <v>43719</v>
      </c>
      <c r="B471" s="28">
        <v>2052</v>
      </c>
      <c r="C471" s="152" t="s">
        <v>7395</v>
      </c>
      <c r="D471" s="265" t="s">
        <v>7396</v>
      </c>
      <c r="E471" s="265" t="s">
        <v>7397</v>
      </c>
      <c r="F471" s="152" t="s">
        <v>7398</v>
      </c>
      <c r="G471" s="246" t="s">
        <v>3500</v>
      </c>
      <c r="H471" s="133">
        <v>8000</v>
      </c>
    </row>
    <row r="472" spans="1:8" ht="67.5" customHeight="1" x14ac:dyDescent="0.25">
      <c r="A472" s="282">
        <v>43719</v>
      </c>
      <c r="B472" s="28">
        <v>2051</v>
      </c>
      <c r="C472" s="31" t="s">
        <v>7786</v>
      </c>
      <c r="D472" s="279" t="s">
        <v>3500</v>
      </c>
      <c r="E472" s="31" t="s">
        <v>7787</v>
      </c>
      <c r="F472" s="31" t="s">
        <v>7788</v>
      </c>
      <c r="G472" s="246" t="s">
        <v>3500</v>
      </c>
      <c r="H472" s="133">
        <v>10480</v>
      </c>
    </row>
    <row r="473" spans="1:8" ht="85.5" customHeight="1" x14ac:dyDescent="0.25">
      <c r="A473" s="282">
        <v>43719</v>
      </c>
      <c r="B473" s="28">
        <v>2054</v>
      </c>
      <c r="C473" s="151" t="s">
        <v>7346</v>
      </c>
      <c r="D473" s="151">
        <v>33058775</v>
      </c>
      <c r="E473" s="285" t="s">
        <v>7347</v>
      </c>
      <c r="F473" s="151" t="s">
        <v>7348</v>
      </c>
      <c r="G473" s="246" t="s">
        <v>3500</v>
      </c>
      <c r="H473" s="133">
        <v>11447</v>
      </c>
    </row>
    <row r="474" spans="1:8" ht="85.5" customHeight="1" x14ac:dyDescent="0.25">
      <c r="A474" s="282">
        <v>43720</v>
      </c>
      <c r="B474" s="28">
        <v>2057</v>
      </c>
      <c r="C474" s="31" t="s">
        <v>7387</v>
      </c>
      <c r="D474" s="31">
        <v>36473374</v>
      </c>
      <c r="E474" s="31" t="s">
        <v>4307</v>
      </c>
      <c r="F474" s="28" t="s">
        <v>7356</v>
      </c>
      <c r="G474" s="246" t="s">
        <v>3500</v>
      </c>
      <c r="H474" s="133">
        <v>12500</v>
      </c>
    </row>
    <row r="475" spans="1:8" ht="85.5" customHeight="1" x14ac:dyDescent="0.25">
      <c r="A475" s="282">
        <v>43721</v>
      </c>
      <c r="B475" s="28">
        <v>2058</v>
      </c>
      <c r="C475" s="31" t="s">
        <v>7383</v>
      </c>
      <c r="D475" s="31">
        <v>38816933</v>
      </c>
      <c r="E475" s="31" t="s">
        <v>7384</v>
      </c>
      <c r="F475" s="28" t="s">
        <v>7448</v>
      </c>
      <c r="G475" s="246" t="s">
        <v>3500</v>
      </c>
      <c r="H475" s="133">
        <v>4645.74</v>
      </c>
    </row>
    <row r="476" spans="1:8" ht="85.5" customHeight="1" x14ac:dyDescent="0.25">
      <c r="A476" s="282">
        <v>43724</v>
      </c>
      <c r="B476" s="28">
        <v>2059</v>
      </c>
      <c r="C476" s="31" t="s">
        <v>7387</v>
      </c>
      <c r="D476" s="31">
        <v>36473374</v>
      </c>
      <c r="E476" s="31" t="s">
        <v>4307</v>
      </c>
      <c r="F476" s="28" t="s">
        <v>7356</v>
      </c>
      <c r="G476" s="246" t="s">
        <v>3500</v>
      </c>
      <c r="H476" s="133">
        <v>125000</v>
      </c>
    </row>
    <row r="477" spans="1:8" ht="85.5" customHeight="1" x14ac:dyDescent="0.25">
      <c r="A477" s="282">
        <v>43724</v>
      </c>
      <c r="B477" s="28">
        <v>2060</v>
      </c>
      <c r="C477" s="31" t="s">
        <v>7386</v>
      </c>
      <c r="D477" s="31">
        <v>32248975</v>
      </c>
      <c r="E477" s="31" t="s">
        <v>7801</v>
      </c>
      <c r="F477" s="31" t="s">
        <v>7351</v>
      </c>
      <c r="G477" s="246" t="s">
        <v>3500</v>
      </c>
      <c r="H477" s="133">
        <v>275000</v>
      </c>
    </row>
    <row r="478" spans="1:8" ht="85.5" customHeight="1" x14ac:dyDescent="0.25">
      <c r="A478" s="282">
        <v>43725</v>
      </c>
      <c r="B478" s="28">
        <v>2061</v>
      </c>
      <c r="C478" s="31" t="s">
        <v>7319</v>
      </c>
      <c r="D478" s="31">
        <v>32074513</v>
      </c>
      <c r="E478" s="31" t="s">
        <v>7320</v>
      </c>
      <c r="F478" s="28" t="s">
        <v>7450</v>
      </c>
      <c r="G478" s="246" t="s">
        <v>3500</v>
      </c>
      <c r="H478" s="133">
        <v>5358.83</v>
      </c>
    </row>
    <row r="479" spans="1:8" ht="67.5" customHeight="1" x14ac:dyDescent="0.25">
      <c r="A479" s="282">
        <v>43727</v>
      </c>
      <c r="B479" s="28">
        <v>2070</v>
      </c>
      <c r="C479" s="151" t="s">
        <v>7331</v>
      </c>
      <c r="D479" s="279" t="s">
        <v>3500</v>
      </c>
      <c r="E479" s="151" t="s">
        <v>7332</v>
      </c>
      <c r="F479" s="151" t="s">
        <v>7333</v>
      </c>
      <c r="G479" s="246" t="s">
        <v>3500</v>
      </c>
      <c r="H479" s="133">
        <v>7200</v>
      </c>
    </row>
    <row r="480" spans="1:8" ht="67.5" customHeight="1" x14ac:dyDescent="0.25">
      <c r="A480" s="282">
        <v>43727</v>
      </c>
      <c r="B480" s="28">
        <v>2062</v>
      </c>
      <c r="C480" s="246" t="s">
        <v>7324</v>
      </c>
      <c r="D480" s="261" t="s">
        <v>7325</v>
      </c>
      <c r="E480" s="151" t="s">
        <v>7326</v>
      </c>
      <c r="F480" s="28" t="s">
        <v>7377</v>
      </c>
      <c r="G480" s="246" t="s">
        <v>3500</v>
      </c>
      <c r="H480" s="133">
        <v>9878.15</v>
      </c>
    </row>
    <row r="481" spans="1:8" ht="67.5" customHeight="1" x14ac:dyDescent="0.25">
      <c r="A481" s="282">
        <v>43727</v>
      </c>
      <c r="B481" s="28">
        <v>2063</v>
      </c>
      <c r="C481" s="151" t="s">
        <v>7797</v>
      </c>
      <c r="D481" s="279" t="s">
        <v>3500</v>
      </c>
      <c r="E481" s="246" t="s">
        <v>7798</v>
      </c>
      <c r="F481" s="151" t="s">
        <v>7799</v>
      </c>
      <c r="G481" s="246" t="s">
        <v>3500</v>
      </c>
      <c r="H481" s="133">
        <v>12105</v>
      </c>
    </row>
    <row r="482" spans="1:8" ht="67.5" customHeight="1" x14ac:dyDescent="0.25">
      <c r="A482" s="282">
        <v>43727</v>
      </c>
      <c r="B482" s="28">
        <v>2064</v>
      </c>
      <c r="C482" s="151" t="s">
        <v>7797</v>
      </c>
      <c r="D482" s="279" t="s">
        <v>3500</v>
      </c>
      <c r="E482" s="246" t="s">
        <v>7798</v>
      </c>
      <c r="F482" s="151" t="s">
        <v>7799</v>
      </c>
      <c r="G482" s="246" t="s">
        <v>3500</v>
      </c>
      <c r="H482" s="133">
        <v>12105</v>
      </c>
    </row>
    <row r="483" spans="1:8" ht="67.5" customHeight="1" x14ac:dyDescent="0.25">
      <c r="A483" s="282">
        <v>43727</v>
      </c>
      <c r="B483" s="28">
        <v>2065</v>
      </c>
      <c r="C483" s="151" t="s">
        <v>7797</v>
      </c>
      <c r="D483" s="279" t="s">
        <v>3500</v>
      </c>
      <c r="E483" s="246" t="s">
        <v>7798</v>
      </c>
      <c r="F483" s="151" t="s">
        <v>7799</v>
      </c>
      <c r="G483" s="246" t="s">
        <v>3500</v>
      </c>
      <c r="H483" s="133">
        <v>12105</v>
      </c>
    </row>
    <row r="484" spans="1:8" ht="67.5" customHeight="1" x14ac:dyDescent="0.25">
      <c r="A484" s="282">
        <v>43727</v>
      </c>
      <c r="B484" s="28">
        <v>2066</v>
      </c>
      <c r="C484" s="151" t="s">
        <v>7797</v>
      </c>
      <c r="D484" s="279" t="s">
        <v>3500</v>
      </c>
      <c r="E484" s="246" t="s">
        <v>7798</v>
      </c>
      <c r="F484" s="151" t="s">
        <v>7799</v>
      </c>
      <c r="G484" s="246" t="s">
        <v>3500</v>
      </c>
      <c r="H484" s="133">
        <v>12105</v>
      </c>
    </row>
    <row r="485" spans="1:8" ht="67.5" customHeight="1" x14ac:dyDescent="0.25">
      <c r="A485" s="282">
        <v>43727</v>
      </c>
      <c r="B485" s="28">
        <v>2067</v>
      </c>
      <c r="C485" s="151" t="s">
        <v>7797</v>
      </c>
      <c r="D485" s="279" t="s">
        <v>3500</v>
      </c>
      <c r="E485" s="246" t="s">
        <v>7798</v>
      </c>
      <c r="F485" s="151" t="s">
        <v>7799</v>
      </c>
      <c r="G485" s="246" t="s">
        <v>3500</v>
      </c>
      <c r="H485" s="133">
        <v>12105</v>
      </c>
    </row>
    <row r="486" spans="1:8" ht="67.5" customHeight="1" x14ac:dyDescent="0.25">
      <c r="A486" s="282">
        <v>43727</v>
      </c>
      <c r="B486" s="28">
        <v>2068</v>
      </c>
      <c r="C486" s="151" t="s">
        <v>7797</v>
      </c>
      <c r="D486" s="279" t="s">
        <v>3500</v>
      </c>
      <c r="E486" s="246" t="s">
        <v>7798</v>
      </c>
      <c r="F486" s="151" t="s">
        <v>7799</v>
      </c>
      <c r="G486" s="246" t="s">
        <v>3500</v>
      </c>
      <c r="H486" s="133">
        <v>16140</v>
      </c>
    </row>
    <row r="487" spans="1:8" ht="67.5" customHeight="1" x14ac:dyDescent="0.25">
      <c r="A487" s="282">
        <v>43727</v>
      </c>
      <c r="B487" s="28">
        <v>2069</v>
      </c>
      <c r="C487" s="151" t="s">
        <v>7797</v>
      </c>
      <c r="D487" s="279" t="s">
        <v>3500</v>
      </c>
      <c r="E487" s="246" t="s">
        <v>7798</v>
      </c>
      <c r="F487" s="151" t="s">
        <v>7799</v>
      </c>
      <c r="G487" s="246" t="s">
        <v>3500</v>
      </c>
      <c r="H487" s="133">
        <v>16140</v>
      </c>
    </row>
    <row r="488" spans="1:8" ht="147" customHeight="1" x14ac:dyDescent="0.25">
      <c r="A488" s="282">
        <v>43728</v>
      </c>
      <c r="B488" s="28">
        <v>2076</v>
      </c>
      <c r="C488" s="29" t="s">
        <v>7352</v>
      </c>
      <c r="D488" s="262" t="s">
        <v>5410</v>
      </c>
      <c r="E488" s="29" t="s">
        <v>7353</v>
      </c>
      <c r="F488" s="29" t="s">
        <v>12591</v>
      </c>
      <c r="G488" s="246" t="s">
        <v>3500</v>
      </c>
      <c r="H488" s="133">
        <v>320</v>
      </c>
    </row>
    <row r="489" spans="1:8" ht="147" customHeight="1" x14ac:dyDescent="0.25">
      <c r="A489" s="282">
        <v>43728</v>
      </c>
      <c r="B489" s="28">
        <v>2074</v>
      </c>
      <c r="C489" s="151" t="s">
        <v>7352</v>
      </c>
      <c r="D489" s="151" t="s">
        <v>5410</v>
      </c>
      <c r="E489" s="151" t="s">
        <v>7353</v>
      </c>
      <c r="F489" s="152" t="s">
        <v>12592</v>
      </c>
      <c r="G489" s="246" t="s">
        <v>3500</v>
      </c>
      <c r="H489" s="133">
        <v>3817</v>
      </c>
    </row>
    <row r="490" spans="1:8" ht="147" customHeight="1" x14ac:dyDescent="0.25">
      <c r="A490" s="282">
        <v>43728</v>
      </c>
      <c r="B490" s="28">
        <v>2075</v>
      </c>
      <c r="C490" s="29" t="s">
        <v>7352</v>
      </c>
      <c r="D490" s="262" t="s">
        <v>5410</v>
      </c>
      <c r="E490" s="29" t="s">
        <v>7353</v>
      </c>
      <c r="F490" s="29" t="s">
        <v>12593</v>
      </c>
      <c r="G490" s="246" t="s">
        <v>3500</v>
      </c>
      <c r="H490" s="133">
        <v>4300</v>
      </c>
    </row>
    <row r="491" spans="1:8" ht="147" customHeight="1" x14ac:dyDescent="0.25">
      <c r="A491" s="282">
        <v>43728</v>
      </c>
      <c r="B491" s="28">
        <v>2072</v>
      </c>
      <c r="C491" s="151" t="s">
        <v>7358</v>
      </c>
      <c r="D491" s="151">
        <v>39467012</v>
      </c>
      <c r="E491" s="285" t="s">
        <v>7359</v>
      </c>
      <c r="F491" s="151" t="s">
        <v>12594</v>
      </c>
      <c r="G491" s="246" t="s">
        <v>3500</v>
      </c>
      <c r="H491" s="133">
        <v>4670</v>
      </c>
    </row>
    <row r="492" spans="1:8" ht="89.25" customHeight="1" x14ac:dyDescent="0.25">
      <c r="A492" s="282">
        <v>43728</v>
      </c>
      <c r="B492" s="28">
        <v>2082</v>
      </c>
      <c r="C492" s="29" t="s">
        <v>7449</v>
      </c>
      <c r="D492" s="262" t="s">
        <v>7404</v>
      </c>
      <c r="E492" s="29" t="s">
        <v>7405</v>
      </c>
      <c r="F492" s="29" t="s">
        <v>7406</v>
      </c>
      <c r="G492" s="246" t="s">
        <v>3500</v>
      </c>
      <c r="H492" s="133">
        <v>6805.14</v>
      </c>
    </row>
    <row r="493" spans="1:8" ht="89.25" customHeight="1" x14ac:dyDescent="0.25">
      <c r="A493" s="282">
        <v>43728</v>
      </c>
      <c r="B493" s="28">
        <v>2081</v>
      </c>
      <c r="C493" s="28" t="s">
        <v>7367</v>
      </c>
      <c r="D493" s="28">
        <v>30305050</v>
      </c>
      <c r="E493" s="28" t="s">
        <v>7368</v>
      </c>
      <c r="F493" s="28" t="s">
        <v>7369</v>
      </c>
      <c r="G493" s="246" t="s">
        <v>3500</v>
      </c>
      <c r="H493" s="133">
        <v>9825.6</v>
      </c>
    </row>
    <row r="494" spans="1:8" ht="89.25" customHeight="1" x14ac:dyDescent="0.25">
      <c r="A494" s="282">
        <v>43728</v>
      </c>
      <c r="B494" s="28">
        <v>2079</v>
      </c>
      <c r="C494" s="151" t="s">
        <v>7412</v>
      </c>
      <c r="D494" s="151">
        <v>36994058</v>
      </c>
      <c r="E494" s="151" t="s">
        <v>7413</v>
      </c>
      <c r="F494" s="152" t="s">
        <v>12595</v>
      </c>
      <c r="G494" s="246" t="s">
        <v>3500</v>
      </c>
      <c r="H494" s="133">
        <v>11000</v>
      </c>
    </row>
    <row r="495" spans="1:8" ht="89.25" customHeight="1" x14ac:dyDescent="0.25">
      <c r="A495" s="282">
        <v>43728</v>
      </c>
      <c r="B495" s="28">
        <v>2080</v>
      </c>
      <c r="C495" s="151" t="s">
        <v>7412</v>
      </c>
      <c r="D495" s="151">
        <v>36994058</v>
      </c>
      <c r="E495" s="151" t="s">
        <v>7413</v>
      </c>
      <c r="F495" s="152" t="s">
        <v>12596</v>
      </c>
      <c r="G495" s="246" t="s">
        <v>3500</v>
      </c>
      <c r="H495" s="133">
        <v>11000</v>
      </c>
    </row>
    <row r="496" spans="1:8" ht="89.25" customHeight="1" x14ac:dyDescent="0.25">
      <c r="A496" s="282">
        <v>43728</v>
      </c>
      <c r="B496" s="28">
        <v>2078</v>
      </c>
      <c r="C496" s="151" t="s">
        <v>4306</v>
      </c>
      <c r="D496" s="151">
        <v>20069956</v>
      </c>
      <c r="E496" s="151" t="s">
        <v>4307</v>
      </c>
      <c r="F496" s="31" t="s">
        <v>12597</v>
      </c>
      <c r="G496" s="246" t="s">
        <v>3500</v>
      </c>
      <c r="H496" s="133">
        <v>13655.31</v>
      </c>
    </row>
    <row r="497" spans="1:8" ht="89.25" customHeight="1" x14ac:dyDescent="0.25">
      <c r="A497" s="282">
        <v>43728</v>
      </c>
      <c r="B497" s="28">
        <v>2073</v>
      </c>
      <c r="C497" s="151" t="s">
        <v>7352</v>
      </c>
      <c r="D497" s="151" t="s">
        <v>5410</v>
      </c>
      <c r="E497" s="151" t="s">
        <v>7353</v>
      </c>
      <c r="F497" s="152" t="s">
        <v>12598</v>
      </c>
      <c r="G497" s="246" t="s">
        <v>3500</v>
      </c>
      <c r="H497" s="133">
        <v>51400</v>
      </c>
    </row>
    <row r="498" spans="1:8" ht="108" customHeight="1" x14ac:dyDescent="0.25">
      <c r="A498" s="282">
        <v>43728</v>
      </c>
      <c r="B498" s="28">
        <v>2071</v>
      </c>
      <c r="C498" s="151" t="s">
        <v>7358</v>
      </c>
      <c r="D498" s="151">
        <v>39467012</v>
      </c>
      <c r="E498" s="285" t="s">
        <v>7359</v>
      </c>
      <c r="F498" s="151" t="s">
        <v>12599</v>
      </c>
      <c r="G498" s="246" t="s">
        <v>3500</v>
      </c>
      <c r="H498" s="133">
        <v>52000</v>
      </c>
    </row>
    <row r="499" spans="1:8" ht="108" customHeight="1" x14ac:dyDescent="0.25">
      <c r="A499" s="282">
        <v>43728</v>
      </c>
      <c r="B499" s="28">
        <v>2077</v>
      </c>
      <c r="C499" s="151" t="s">
        <v>4306</v>
      </c>
      <c r="D499" s="151">
        <v>20069956</v>
      </c>
      <c r="E499" s="151" t="s">
        <v>4307</v>
      </c>
      <c r="F499" s="151" t="s">
        <v>12600</v>
      </c>
      <c r="G499" s="246" t="s">
        <v>3500</v>
      </c>
      <c r="H499" s="133">
        <v>228470.1</v>
      </c>
    </row>
    <row r="500" spans="1:8" ht="108" customHeight="1" x14ac:dyDescent="0.25">
      <c r="A500" s="282">
        <v>43731</v>
      </c>
      <c r="B500" s="28">
        <v>2085</v>
      </c>
      <c r="C500" s="28" t="s">
        <v>7422</v>
      </c>
      <c r="D500" s="28">
        <v>40947035</v>
      </c>
      <c r="E500" s="28" t="s">
        <v>7423</v>
      </c>
      <c r="F500" s="28" t="s">
        <v>7344</v>
      </c>
      <c r="G500" s="246" t="s">
        <v>3500</v>
      </c>
      <c r="H500" s="133">
        <v>5760</v>
      </c>
    </row>
    <row r="501" spans="1:8" ht="108" customHeight="1" x14ac:dyDescent="0.25">
      <c r="A501" s="282">
        <v>43731</v>
      </c>
      <c r="B501" s="28">
        <v>2083</v>
      </c>
      <c r="C501" s="31" t="s">
        <v>7821</v>
      </c>
      <c r="D501" s="31">
        <v>42572349</v>
      </c>
      <c r="E501" s="31" t="s">
        <v>7822</v>
      </c>
      <c r="F501" s="31" t="s">
        <v>7823</v>
      </c>
      <c r="G501" s="246" t="s">
        <v>3500</v>
      </c>
      <c r="H501" s="133">
        <v>5780</v>
      </c>
    </row>
    <row r="502" spans="1:8" ht="108" customHeight="1" x14ac:dyDescent="0.25">
      <c r="A502" s="282">
        <v>43731</v>
      </c>
      <c r="B502" s="28">
        <v>2084</v>
      </c>
      <c r="C502" s="28" t="s">
        <v>7422</v>
      </c>
      <c r="D502" s="28">
        <v>40947035</v>
      </c>
      <c r="E502" s="28" t="s">
        <v>7423</v>
      </c>
      <c r="F502" s="28" t="s">
        <v>7344</v>
      </c>
      <c r="G502" s="246" t="s">
        <v>3500</v>
      </c>
      <c r="H502" s="133">
        <v>8780</v>
      </c>
    </row>
    <row r="503" spans="1:8" ht="95.25" customHeight="1" x14ac:dyDescent="0.25">
      <c r="A503" s="282">
        <v>43731</v>
      </c>
      <c r="B503" s="28">
        <v>2086</v>
      </c>
      <c r="C503" s="151" t="s">
        <v>7315</v>
      </c>
      <c r="D503" s="151">
        <v>39578906</v>
      </c>
      <c r="E503" s="151" t="s">
        <v>7316</v>
      </c>
      <c r="F503" s="151" t="s">
        <v>12601</v>
      </c>
      <c r="G503" s="246" t="s">
        <v>3500</v>
      </c>
      <c r="H503" s="133">
        <v>29034</v>
      </c>
    </row>
    <row r="504" spans="1:8" ht="95.25" customHeight="1" x14ac:dyDescent="0.25">
      <c r="A504" s="282">
        <v>43732</v>
      </c>
      <c r="B504" s="28">
        <v>2093</v>
      </c>
      <c r="C504" s="151" t="s">
        <v>4306</v>
      </c>
      <c r="D504" s="151">
        <v>20069956</v>
      </c>
      <c r="E504" s="151" t="s">
        <v>4307</v>
      </c>
      <c r="F504" s="151" t="s">
        <v>7337</v>
      </c>
      <c r="G504" s="246" t="s">
        <v>3500</v>
      </c>
      <c r="H504" s="133">
        <v>120</v>
      </c>
    </row>
    <row r="505" spans="1:8" ht="95.25" customHeight="1" x14ac:dyDescent="0.25">
      <c r="A505" s="282">
        <v>43732</v>
      </c>
      <c r="B505" s="28">
        <v>2091</v>
      </c>
      <c r="C505" s="28" t="s">
        <v>7422</v>
      </c>
      <c r="D505" s="28">
        <v>40947035</v>
      </c>
      <c r="E505" s="28" t="s">
        <v>7423</v>
      </c>
      <c r="F505" s="28" t="s">
        <v>7344</v>
      </c>
      <c r="G505" s="246" t="s">
        <v>3500</v>
      </c>
      <c r="H505" s="133">
        <v>1020</v>
      </c>
    </row>
    <row r="506" spans="1:8" ht="95.25" customHeight="1" x14ac:dyDescent="0.25">
      <c r="A506" s="282">
        <v>43732</v>
      </c>
      <c r="B506" s="28">
        <v>2089</v>
      </c>
      <c r="C506" s="28" t="s">
        <v>7422</v>
      </c>
      <c r="D506" s="28">
        <v>40947035</v>
      </c>
      <c r="E506" s="28" t="s">
        <v>7423</v>
      </c>
      <c r="F506" s="28" t="s">
        <v>7344</v>
      </c>
      <c r="G506" s="246" t="s">
        <v>3500</v>
      </c>
      <c r="H506" s="133">
        <v>1640</v>
      </c>
    </row>
    <row r="507" spans="1:8" ht="95.25" customHeight="1" x14ac:dyDescent="0.25">
      <c r="A507" s="282">
        <v>43732</v>
      </c>
      <c r="B507" s="28">
        <v>2090</v>
      </c>
      <c r="C507" s="28" t="s">
        <v>7422</v>
      </c>
      <c r="D507" s="28">
        <v>40947035</v>
      </c>
      <c r="E507" s="28" t="s">
        <v>7423</v>
      </c>
      <c r="F507" s="28" t="s">
        <v>7344</v>
      </c>
      <c r="G507" s="246" t="s">
        <v>3500</v>
      </c>
      <c r="H507" s="133">
        <v>4160</v>
      </c>
    </row>
    <row r="508" spans="1:8" ht="95.25" customHeight="1" x14ac:dyDescent="0.25">
      <c r="A508" s="282">
        <v>43732</v>
      </c>
      <c r="B508" s="28">
        <v>2088</v>
      </c>
      <c r="C508" s="28" t="s">
        <v>7422</v>
      </c>
      <c r="D508" s="28">
        <v>40947035</v>
      </c>
      <c r="E508" s="28" t="s">
        <v>7423</v>
      </c>
      <c r="F508" s="28" t="s">
        <v>7344</v>
      </c>
      <c r="G508" s="246" t="s">
        <v>3500</v>
      </c>
      <c r="H508" s="133">
        <v>4620</v>
      </c>
    </row>
    <row r="509" spans="1:8" ht="95.25" customHeight="1" x14ac:dyDescent="0.25">
      <c r="A509" s="282">
        <v>43732</v>
      </c>
      <c r="B509" s="28">
        <v>2092</v>
      </c>
      <c r="C509" s="28" t="s">
        <v>7422</v>
      </c>
      <c r="D509" s="28">
        <v>40947035</v>
      </c>
      <c r="E509" s="28" t="s">
        <v>7423</v>
      </c>
      <c r="F509" s="28" t="s">
        <v>7344</v>
      </c>
      <c r="G509" s="246" t="s">
        <v>3500</v>
      </c>
      <c r="H509" s="133">
        <v>10920</v>
      </c>
    </row>
    <row r="510" spans="1:8" ht="102" customHeight="1" x14ac:dyDescent="0.25">
      <c r="A510" s="282">
        <v>43733</v>
      </c>
      <c r="B510" s="28">
        <v>2094</v>
      </c>
      <c r="C510" s="151" t="s">
        <v>7331</v>
      </c>
      <c r="D510" s="279" t="s">
        <v>3500</v>
      </c>
      <c r="E510" s="151" t="s">
        <v>7332</v>
      </c>
      <c r="F510" s="151" t="s">
        <v>7333</v>
      </c>
      <c r="G510" s="246" t="s">
        <v>3500</v>
      </c>
      <c r="H510" s="133">
        <v>6800</v>
      </c>
    </row>
    <row r="511" spans="1:8" ht="102" customHeight="1" x14ac:dyDescent="0.25">
      <c r="A511" s="282">
        <v>43733</v>
      </c>
      <c r="B511" s="28">
        <v>2098</v>
      </c>
      <c r="C511" s="31" t="s">
        <v>7386</v>
      </c>
      <c r="D511" s="31">
        <v>32248974</v>
      </c>
      <c r="E511" s="31" t="s">
        <v>7350</v>
      </c>
      <c r="F511" s="31" t="s">
        <v>7555</v>
      </c>
      <c r="G511" s="246" t="s">
        <v>3500</v>
      </c>
      <c r="H511" s="133">
        <v>9000</v>
      </c>
    </row>
    <row r="512" spans="1:8" ht="102" customHeight="1" x14ac:dyDescent="0.25">
      <c r="A512" s="282">
        <v>43733</v>
      </c>
      <c r="B512" s="28">
        <v>2095</v>
      </c>
      <c r="C512" s="246" t="s">
        <v>7324</v>
      </c>
      <c r="D512" s="261" t="s">
        <v>7325</v>
      </c>
      <c r="E512" s="283" t="s">
        <v>7326</v>
      </c>
      <c r="F512" s="28" t="s">
        <v>7377</v>
      </c>
      <c r="G512" s="246" t="s">
        <v>3500</v>
      </c>
      <c r="H512" s="133">
        <v>9200</v>
      </c>
    </row>
    <row r="513" spans="1:8" ht="102" customHeight="1" x14ac:dyDescent="0.25">
      <c r="A513" s="282">
        <v>43733</v>
      </c>
      <c r="B513" s="28">
        <v>2097</v>
      </c>
      <c r="C513" s="31" t="s">
        <v>7387</v>
      </c>
      <c r="D513" s="31">
        <v>36473374</v>
      </c>
      <c r="E513" s="31" t="s">
        <v>4307</v>
      </c>
      <c r="F513" s="28" t="s">
        <v>7356</v>
      </c>
      <c r="G513" s="246" t="s">
        <v>3500</v>
      </c>
      <c r="H513" s="133">
        <v>31500</v>
      </c>
    </row>
    <row r="514" spans="1:8" ht="102" customHeight="1" x14ac:dyDescent="0.25">
      <c r="A514" s="282">
        <v>43733</v>
      </c>
      <c r="B514" s="28">
        <v>2096</v>
      </c>
      <c r="C514" s="31" t="s">
        <v>7386</v>
      </c>
      <c r="D514" s="31">
        <v>32248974</v>
      </c>
      <c r="E514" s="31" t="s">
        <v>7350</v>
      </c>
      <c r="F514" s="31" t="s">
        <v>7351</v>
      </c>
      <c r="G514" s="246" t="s">
        <v>3500</v>
      </c>
      <c r="H514" s="133">
        <v>248000</v>
      </c>
    </row>
    <row r="515" spans="1:8" ht="102" customHeight="1" x14ac:dyDescent="0.25">
      <c r="A515" s="282">
        <v>43735</v>
      </c>
      <c r="B515" s="28">
        <v>2101</v>
      </c>
      <c r="C515" s="151" t="s">
        <v>7331</v>
      </c>
      <c r="D515" s="279" t="s">
        <v>3500</v>
      </c>
      <c r="E515" s="151" t="s">
        <v>7332</v>
      </c>
      <c r="F515" s="151" t="s">
        <v>7333</v>
      </c>
      <c r="G515" s="246" t="s">
        <v>3500</v>
      </c>
      <c r="H515" s="133">
        <v>700</v>
      </c>
    </row>
    <row r="516" spans="1:8" ht="102" customHeight="1" x14ac:dyDescent="0.25">
      <c r="A516" s="282">
        <v>43735</v>
      </c>
      <c r="B516" s="28">
        <v>2103</v>
      </c>
      <c r="C516" s="28" t="s">
        <v>7422</v>
      </c>
      <c r="D516" s="28">
        <v>40947035</v>
      </c>
      <c r="E516" s="28" t="s">
        <v>7423</v>
      </c>
      <c r="F516" s="28" t="s">
        <v>7344</v>
      </c>
      <c r="G516" s="246" t="s">
        <v>3500</v>
      </c>
      <c r="H516" s="133">
        <v>2200</v>
      </c>
    </row>
    <row r="517" spans="1:8" ht="93" customHeight="1" x14ac:dyDescent="0.25">
      <c r="A517" s="282">
        <v>43735</v>
      </c>
      <c r="B517" s="28">
        <v>2102</v>
      </c>
      <c r="C517" s="28" t="s">
        <v>7422</v>
      </c>
      <c r="D517" s="28">
        <v>40947035</v>
      </c>
      <c r="E517" s="28" t="s">
        <v>7423</v>
      </c>
      <c r="F517" s="28" t="s">
        <v>7344</v>
      </c>
      <c r="G517" s="246" t="s">
        <v>3500</v>
      </c>
      <c r="H517" s="133">
        <v>2930</v>
      </c>
    </row>
    <row r="518" spans="1:8" ht="93" customHeight="1" x14ac:dyDescent="0.25">
      <c r="A518" s="282">
        <v>43735</v>
      </c>
      <c r="B518" s="28">
        <v>2099</v>
      </c>
      <c r="C518" s="152" t="s">
        <v>7395</v>
      </c>
      <c r="D518" s="265" t="s">
        <v>7396</v>
      </c>
      <c r="E518" s="265" t="s">
        <v>7397</v>
      </c>
      <c r="F518" s="152" t="s">
        <v>7398</v>
      </c>
      <c r="G518" s="246" t="s">
        <v>3500</v>
      </c>
      <c r="H518" s="133">
        <v>5200</v>
      </c>
    </row>
    <row r="519" spans="1:8" ht="93" customHeight="1" x14ac:dyDescent="0.25">
      <c r="A519" s="282">
        <v>43735</v>
      </c>
      <c r="B519" s="28">
        <v>2100</v>
      </c>
      <c r="C519" s="151" t="s">
        <v>7331</v>
      </c>
      <c r="D519" s="279" t="s">
        <v>3500</v>
      </c>
      <c r="E519" s="151" t="s">
        <v>7332</v>
      </c>
      <c r="F519" s="151" t="s">
        <v>7333</v>
      </c>
      <c r="G519" s="246" t="s">
        <v>3500</v>
      </c>
      <c r="H519" s="133">
        <v>6800</v>
      </c>
    </row>
    <row r="520" spans="1:8" ht="93" customHeight="1" x14ac:dyDescent="0.25">
      <c r="A520" s="282">
        <v>43738</v>
      </c>
      <c r="B520" s="28">
        <v>2116</v>
      </c>
      <c r="C520" s="29" t="s">
        <v>7352</v>
      </c>
      <c r="D520" s="262" t="s">
        <v>5410</v>
      </c>
      <c r="E520" s="29" t="s">
        <v>7353</v>
      </c>
      <c r="F520" s="29" t="s">
        <v>12591</v>
      </c>
      <c r="G520" s="246" t="s">
        <v>3500</v>
      </c>
      <c r="H520" s="133">
        <v>15</v>
      </c>
    </row>
    <row r="521" spans="1:8" ht="93" customHeight="1" x14ac:dyDescent="0.25">
      <c r="A521" s="282">
        <v>43738</v>
      </c>
      <c r="B521" s="28">
        <v>2115</v>
      </c>
      <c r="C521" s="29" t="s">
        <v>7352</v>
      </c>
      <c r="D521" s="262" t="s">
        <v>5410</v>
      </c>
      <c r="E521" s="29" t="s">
        <v>7353</v>
      </c>
      <c r="F521" s="29" t="s">
        <v>12602</v>
      </c>
      <c r="G521" s="246" t="s">
        <v>3500</v>
      </c>
      <c r="H521" s="133">
        <v>20</v>
      </c>
    </row>
    <row r="522" spans="1:8" ht="109.5" customHeight="1" x14ac:dyDescent="0.25">
      <c r="A522" s="282">
        <v>43738</v>
      </c>
      <c r="B522" s="28">
        <v>2106</v>
      </c>
      <c r="C522" s="29" t="s">
        <v>7352</v>
      </c>
      <c r="D522" s="262" t="s">
        <v>5410</v>
      </c>
      <c r="E522" s="29" t="s">
        <v>7353</v>
      </c>
      <c r="F522" s="29" t="s">
        <v>12602</v>
      </c>
      <c r="G522" s="246" t="s">
        <v>3500</v>
      </c>
      <c r="H522" s="133">
        <v>98</v>
      </c>
    </row>
    <row r="523" spans="1:8" ht="109.5" customHeight="1" x14ac:dyDescent="0.25">
      <c r="A523" s="282">
        <v>43738</v>
      </c>
      <c r="B523" s="28">
        <v>2114</v>
      </c>
      <c r="C523" s="151" t="s">
        <v>7352</v>
      </c>
      <c r="D523" s="151" t="s">
        <v>5410</v>
      </c>
      <c r="E523" s="151" t="s">
        <v>7353</v>
      </c>
      <c r="F523" s="152" t="s">
        <v>12592</v>
      </c>
      <c r="G523" s="246" t="s">
        <v>3500</v>
      </c>
      <c r="H523" s="133">
        <v>150</v>
      </c>
    </row>
    <row r="524" spans="1:8" ht="109.5" customHeight="1" x14ac:dyDescent="0.25">
      <c r="A524" s="282">
        <v>43738</v>
      </c>
      <c r="B524" s="28">
        <v>2112</v>
      </c>
      <c r="C524" s="151" t="s">
        <v>7358</v>
      </c>
      <c r="D524" s="151">
        <v>39467012</v>
      </c>
      <c r="E524" s="285" t="s">
        <v>7359</v>
      </c>
      <c r="F524" s="151" t="s">
        <v>12594</v>
      </c>
      <c r="G524" s="246" t="s">
        <v>3500</v>
      </c>
      <c r="H524" s="133">
        <v>190</v>
      </c>
    </row>
    <row r="525" spans="1:8" ht="109.5" customHeight="1" x14ac:dyDescent="0.25">
      <c r="A525" s="282">
        <v>43738</v>
      </c>
      <c r="B525" s="28">
        <v>2117</v>
      </c>
      <c r="C525" s="151" t="s">
        <v>7352</v>
      </c>
      <c r="D525" s="151" t="s">
        <v>5410</v>
      </c>
      <c r="E525" s="151" t="s">
        <v>7353</v>
      </c>
      <c r="F525" s="152" t="s">
        <v>12603</v>
      </c>
      <c r="G525" s="246" t="s">
        <v>3500</v>
      </c>
      <c r="H525" s="133">
        <v>220</v>
      </c>
    </row>
    <row r="526" spans="1:8" ht="109.5" customHeight="1" x14ac:dyDescent="0.25">
      <c r="A526" s="282">
        <v>43738</v>
      </c>
      <c r="B526" s="28">
        <v>2113</v>
      </c>
      <c r="C526" s="151" t="s">
        <v>7358</v>
      </c>
      <c r="D526" s="151">
        <v>39467012</v>
      </c>
      <c r="E526" s="285" t="s">
        <v>7359</v>
      </c>
      <c r="F526" s="151" t="s">
        <v>12604</v>
      </c>
      <c r="G526" s="246" t="s">
        <v>3500</v>
      </c>
      <c r="H526" s="133">
        <v>270</v>
      </c>
    </row>
    <row r="527" spans="1:8" ht="109.5" customHeight="1" x14ac:dyDescent="0.25">
      <c r="A527" s="282">
        <v>43738</v>
      </c>
      <c r="B527" s="28">
        <v>2108</v>
      </c>
      <c r="C527" s="151" t="s">
        <v>7352</v>
      </c>
      <c r="D527" s="151" t="s">
        <v>5410</v>
      </c>
      <c r="E527" s="151" t="s">
        <v>7353</v>
      </c>
      <c r="F527" s="152" t="s">
        <v>12603</v>
      </c>
      <c r="G527" s="246" t="s">
        <v>3500</v>
      </c>
      <c r="H527" s="133">
        <v>1170</v>
      </c>
    </row>
    <row r="528" spans="1:8" ht="109.5" customHeight="1" x14ac:dyDescent="0.25">
      <c r="A528" s="282">
        <v>43738</v>
      </c>
      <c r="B528" s="28">
        <v>2105</v>
      </c>
      <c r="C528" s="29" t="s">
        <v>7352</v>
      </c>
      <c r="D528" s="262" t="s">
        <v>5410</v>
      </c>
      <c r="E528" s="29" t="s">
        <v>7353</v>
      </c>
      <c r="F528" s="29" t="s">
        <v>12591</v>
      </c>
      <c r="G528" s="246" t="s">
        <v>3500</v>
      </c>
      <c r="H528" s="133">
        <v>1198</v>
      </c>
    </row>
    <row r="529" spans="1:8" ht="109.5" customHeight="1" x14ac:dyDescent="0.25">
      <c r="A529" s="282">
        <v>43738</v>
      </c>
      <c r="B529" s="28">
        <v>2110</v>
      </c>
      <c r="C529" s="151" t="s">
        <v>7358</v>
      </c>
      <c r="D529" s="151">
        <v>39467012</v>
      </c>
      <c r="E529" s="285" t="s">
        <v>7359</v>
      </c>
      <c r="F529" s="151" t="s">
        <v>12594</v>
      </c>
      <c r="G529" s="246" t="s">
        <v>3500</v>
      </c>
      <c r="H529" s="133">
        <v>1430</v>
      </c>
    </row>
    <row r="530" spans="1:8" ht="109.5" customHeight="1" x14ac:dyDescent="0.25">
      <c r="A530" s="282">
        <v>43738</v>
      </c>
      <c r="B530" s="28">
        <v>2118</v>
      </c>
      <c r="C530" s="151" t="s">
        <v>4306</v>
      </c>
      <c r="D530" s="151">
        <v>20069956</v>
      </c>
      <c r="E530" s="151" t="s">
        <v>4307</v>
      </c>
      <c r="F530" s="31" t="s">
        <v>12605</v>
      </c>
      <c r="G530" s="246" t="s">
        <v>3500</v>
      </c>
      <c r="H530" s="133">
        <v>1645.06</v>
      </c>
    </row>
    <row r="531" spans="1:8" ht="109.5" customHeight="1" x14ac:dyDescent="0.25">
      <c r="A531" s="282">
        <v>43738</v>
      </c>
      <c r="B531" s="28">
        <v>2111</v>
      </c>
      <c r="C531" s="28" t="s">
        <v>7422</v>
      </c>
      <c r="D531" s="28">
        <v>40947035</v>
      </c>
      <c r="E531" s="28" t="s">
        <v>7423</v>
      </c>
      <c r="F531" s="28" t="s">
        <v>7344</v>
      </c>
      <c r="G531" s="246" t="s">
        <v>3500</v>
      </c>
      <c r="H531" s="133">
        <v>4050</v>
      </c>
    </row>
    <row r="532" spans="1:8" ht="109.5" customHeight="1" x14ac:dyDescent="0.25">
      <c r="A532" s="282">
        <v>43738</v>
      </c>
      <c r="B532" s="28">
        <v>2107</v>
      </c>
      <c r="C532" s="151" t="s">
        <v>7352</v>
      </c>
      <c r="D532" s="151" t="s">
        <v>5410</v>
      </c>
      <c r="E532" s="151" t="s">
        <v>7353</v>
      </c>
      <c r="F532" s="152" t="s">
        <v>12592</v>
      </c>
      <c r="G532" s="246" t="s">
        <v>3500</v>
      </c>
      <c r="H532" s="133">
        <v>14372</v>
      </c>
    </row>
    <row r="533" spans="1:8" ht="109.5" customHeight="1" x14ac:dyDescent="0.25">
      <c r="A533" s="282">
        <v>43738</v>
      </c>
      <c r="B533" s="28">
        <v>2109</v>
      </c>
      <c r="C533" s="151" t="s">
        <v>7358</v>
      </c>
      <c r="D533" s="151">
        <v>39467012</v>
      </c>
      <c r="E533" s="285" t="s">
        <v>7359</v>
      </c>
      <c r="F533" s="151" t="s">
        <v>12604</v>
      </c>
      <c r="G533" s="246" t="s">
        <v>3500</v>
      </c>
      <c r="H533" s="133">
        <v>17600</v>
      </c>
    </row>
    <row r="534" spans="1:8" ht="109.5" customHeight="1" x14ac:dyDescent="0.25">
      <c r="A534" s="282">
        <v>43738</v>
      </c>
      <c r="B534" s="28">
        <v>2104</v>
      </c>
      <c r="C534" s="151" t="s">
        <v>4306</v>
      </c>
      <c r="D534" s="151">
        <v>20069956</v>
      </c>
      <c r="E534" s="151" t="s">
        <v>4307</v>
      </c>
      <c r="F534" s="29" t="s">
        <v>12606</v>
      </c>
      <c r="G534" s="246" t="s">
        <v>3500</v>
      </c>
      <c r="H534" s="133">
        <v>86828.89</v>
      </c>
    </row>
    <row r="535" spans="1:8" ht="104.25" customHeight="1" x14ac:dyDescent="0.25">
      <c r="A535" s="282">
        <v>43740</v>
      </c>
      <c r="B535" s="28">
        <v>2126</v>
      </c>
      <c r="C535" s="246" t="s">
        <v>7554</v>
      </c>
      <c r="D535" s="261" t="s">
        <v>7325</v>
      </c>
      <c r="E535" s="151" t="s">
        <v>7326</v>
      </c>
      <c r="F535" s="28" t="s">
        <v>7377</v>
      </c>
      <c r="G535" s="246" t="s">
        <v>3500</v>
      </c>
      <c r="H535" s="133">
        <v>9200</v>
      </c>
    </row>
    <row r="536" spans="1:8" ht="104.25" customHeight="1" x14ac:dyDescent="0.25">
      <c r="A536" s="282">
        <v>43740</v>
      </c>
      <c r="B536" s="28">
        <v>2121</v>
      </c>
      <c r="C536" s="151" t="s">
        <v>7797</v>
      </c>
      <c r="D536" s="279" t="s">
        <v>3500</v>
      </c>
      <c r="E536" s="246" t="s">
        <v>7798</v>
      </c>
      <c r="F536" s="151" t="s">
        <v>7799</v>
      </c>
      <c r="G536" s="246" t="s">
        <v>3500</v>
      </c>
      <c r="H536" s="133">
        <v>12105</v>
      </c>
    </row>
    <row r="537" spans="1:8" ht="104.25" customHeight="1" x14ac:dyDescent="0.25">
      <c r="A537" s="282">
        <v>43740</v>
      </c>
      <c r="B537" s="28">
        <v>2122</v>
      </c>
      <c r="C537" s="151" t="s">
        <v>7797</v>
      </c>
      <c r="D537" s="279" t="s">
        <v>3500</v>
      </c>
      <c r="E537" s="246" t="s">
        <v>7798</v>
      </c>
      <c r="F537" s="151" t="s">
        <v>7799</v>
      </c>
      <c r="G537" s="246" t="s">
        <v>3500</v>
      </c>
      <c r="H537" s="133">
        <v>12105</v>
      </c>
    </row>
    <row r="538" spans="1:8" ht="104.25" customHeight="1" x14ac:dyDescent="0.25">
      <c r="A538" s="282">
        <v>43740</v>
      </c>
      <c r="B538" s="28">
        <v>2123</v>
      </c>
      <c r="C538" s="151" t="s">
        <v>7797</v>
      </c>
      <c r="D538" s="279" t="s">
        <v>3500</v>
      </c>
      <c r="E538" s="246" t="s">
        <v>7798</v>
      </c>
      <c r="F538" s="151" t="s">
        <v>7799</v>
      </c>
      <c r="G538" s="246" t="s">
        <v>3500</v>
      </c>
      <c r="H538" s="133">
        <v>12105</v>
      </c>
    </row>
    <row r="539" spans="1:8" ht="104.25" customHeight="1" x14ac:dyDescent="0.25">
      <c r="A539" s="282">
        <v>43740</v>
      </c>
      <c r="B539" s="28">
        <v>2124</v>
      </c>
      <c r="C539" s="151" t="s">
        <v>7797</v>
      </c>
      <c r="D539" s="279" t="s">
        <v>3500</v>
      </c>
      <c r="E539" s="246" t="s">
        <v>7798</v>
      </c>
      <c r="F539" s="151" t="s">
        <v>7799</v>
      </c>
      <c r="G539" s="246" t="s">
        <v>3500</v>
      </c>
      <c r="H539" s="133">
        <v>12105</v>
      </c>
    </row>
    <row r="540" spans="1:8" ht="104.25" customHeight="1" x14ac:dyDescent="0.25">
      <c r="A540" s="282">
        <v>43740</v>
      </c>
      <c r="B540" s="28">
        <v>2125</v>
      </c>
      <c r="C540" s="151" t="s">
        <v>7797</v>
      </c>
      <c r="D540" s="279" t="s">
        <v>3500</v>
      </c>
      <c r="E540" s="246" t="s">
        <v>7798</v>
      </c>
      <c r="F540" s="151" t="s">
        <v>7799</v>
      </c>
      <c r="G540" s="246" t="s">
        <v>3500</v>
      </c>
      <c r="H540" s="133">
        <v>12105</v>
      </c>
    </row>
    <row r="541" spans="1:8" ht="93" customHeight="1" x14ac:dyDescent="0.25">
      <c r="A541" s="282">
        <v>43740</v>
      </c>
      <c r="B541" s="28">
        <v>2127</v>
      </c>
      <c r="C541" s="151" t="s">
        <v>7424</v>
      </c>
      <c r="D541" s="151">
        <v>42790215</v>
      </c>
      <c r="E541" s="151" t="s">
        <v>7425</v>
      </c>
      <c r="F541" s="151" t="s">
        <v>7426</v>
      </c>
      <c r="G541" s="246" t="s">
        <v>3500</v>
      </c>
      <c r="H541" s="133">
        <v>12122.17</v>
      </c>
    </row>
    <row r="542" spans="1:8" ht="93" customHeight="1" x14ac:dyDescent="0.25">
      <c r="A542" s="282">
        <v>43740</v>
      </c>
      <c r="B542" s="28">
        <v>2119</v>
      </c>
      <c r="C542" s="151" t="s">
        <v>7797</v>
      </c>
      <c r="D542" s="279" t="s">
        <v>3500</v>
      </c>
      <c r="E542" s="246" t="s">
        <v>7798</v>
      </c>
      <c r="F542" s="151" t="s">
        <v>7799</v>
      </c>
      <c r="G542" s="246" t="s">
        <v>3500</v>
      </c>
      <c r="H542" s="133">
        <v>16140</v>
      </c>
    </row>
    <row r="543" spans="1:8" ht="93" customHeight="1" x14ac:dyDescent="0.25">
      <c r="A543" s="282">
        <v>43740</v>
      </c>
      <c r="B543" s="28">
        <v>2120</v>
      </c>
      <c r="C543" s="151" t="s">
        <v>7797</v>
      </c>
      <c r="D543" s="279" t="s">
        <v>3500</v>
      </c>
      <c r="E543" s="246" t="s">
        <v>7798</v>
      </c>
      <c r="F543" s="151" t="s">
        <v>7799</v>
      </c>
      <c r="G543" s="246" t="s">
        <v>3500</v>
      </c>
      <c r="H543" s="133">
        <v>16140</v>
      </c>
    </row>
    <row r="544" spans="1:8" ht="93" customHeight="1" x14ac:dyDescent="0.25">
      <c r="A544" s="282">
        <v>43741</v>
      </c>
      <c r="B544" s="28">
        <v>2129</v>
      </c>
      <c r="C544" s="151" t="s">
        <v>7331</v>
      </c>
      <c r="D544" s="279" t="s">
        <v>3500</v>
      </c>
      <c r="E544" s="151" t="s">
        <v>7332</v>
      </c>
      <c r="F544" s="151" t="s">
        <v>7333</v>
      </c>
      <c r="G544" s="246" t="s">
        <v>3500</v>
      </c>
      <c r="H544" s="133">
        <v>1700</v>
      </c>
    </row>
    <row r="545" spans="1:8" ht="129.75" customHeight="1" x14ac:dyDescent="0.25">
      <c r="A545" s="282">
        <v>43742</v>
      </c>
      <c r="B545" s="28">
        <v>2132</v>
      </c>
      <c r="C545" s="29" t="s">
        <v>7352</v>
      </c>
      <c r="D545" s="262" t="s">
        <v>5410</v>
      </c>
      <c r="E545" s="29" t="s">
        <v>7353</v>
      </c>
      <c r="F545" s="29" t="s">
        <v>12656</v>
      </c>
      <c r="G545" s="246" t="s">
        <v>3500</v>
      </c>
      <c r="H545" s="133">
        <v>1560</v>
      </c>
    </row>
    <row r="546" spans="1:8" ht="129.75" customHeight="1" x14ac:dyDescent="0.25">
      <c r="A546" s="282">
        <v>43742</v>
      </c>
      <c r="B546" s="28">
        <v>2131</v>
      </c>
      <c r="C546" s="29" t="s">
        <v>7352</v>
      </c>
      <c r="D546" s="262" t="s">
        <v>5410</v>
      </c>
      <c r="E546" s="29" t="s">
        <v>7353</v>
      </c>
      <c r="F546" s="29" t="s">
        <v>12657</v>
      </c>
      <c r="G546" s="246" t="s">
        <v>3500</v>
      </c>
      <c r="H546" s="133">
        <v>18670</v>
      </c>
    </row>
    <row r="547" spans="1:8" ht="129.75" customHeight="1" x14ac:dyDescent="0.25">
      <c r="A547" s="282">
        <v>43742</v>
      </c>
      <c r="B547" s="28">
        <v>2128</v>
      </c>
      <c r="C547" s="151" t="s">
        <v>7358</v>
      </c>
      <c r="D547" s="151">
        <v>39467012</v>
      </c>
      <c r="E547" s="285" t="s">
        <v>7359</v>
      </c>
      <c r="F547" s="29" t="s">
        <v>12658</v>
      </c>
      <c r="G547" s="246" t="s">
        <v>3500</v>
      </c>
      <c r="H547" s="133">
        <v>22815</v>
      </c>
    </row>
    <row r="548" spans="1:8" ht="129.75" customHeight="1" x14ac:dyDescent="0.25">
      <c r="A548" s="282">
        <v>43742</v>
      </c>
      <c r="B548" s="28">
        <v>2130</v>
      </c>
      <c r="C548" s="151" t="s">
        <v>4306</v>
      </c>
      <c r="D548" s="151">
        <v>20069956</v>
      </c>
      <c r="E548" s="151" t="s">
        <v>4307</v>
      </c>
      <c r="F548" s="31" t="s">
        <v>12659</v>
      </c>
      <c r="G548" s="246" t="s">
        <v>3500</v>
      </c>
      <c r="H548" s="133">
        <v>83283.45</v>
      </c>
    </row>
    <row r="549" spans="1:8" ht="129.75" customHeight="1" x14ac:dyDescent="0.25">
      <c r="A549" s="282">
        <v>43745</v>
      </c>
      <c r="B549" s="28">
        <v>2133</v>
      </c>
      <c r="C549" s="152" t="s">
        <v>12559</v>
      </c>
      <c r="D549" s="151">
        <v>42264086</v>
      </c>
      <c r="E549" s="151" t="s">
        <v>7417</v>
      </c>
      <c r="F549" s="152" t="s">
        <v>12560</v>
      </c>
      <c r="G549" s="246" t="s">
        <v>3500</v>
      </c>
      <c r="H549" s="133">
        <v>300900</v>
      </c>
    </row>
    <row r="550" spans="1:8" ht="67.5" customHeight="1" x14ac:dyDescent="0.25">
      <c r="A550" s="282">
        <v>43747</v>
      </c>
      <c r="B550" s="28">
        <v>2135</v>
      </c>
      <c r="C550" s="151" t="s">
        <v>7331</v>
      </c>
      <c r="D550" s="279" t="s">
        <v>3500</v>
      </c>
      <c r="E550" s="151" t="s">
        <v>7332</v>
      </c>
      <c r="F550" s="151" t="s">
        <v>7333</v>
      </c>
      <c r="G550" s="246" t="s">
        <v>3500</v>
      </c>
      <c r="H550" s="133">
        <v>11900</v>
      </c>
    </row>
    <row r="551" spans="1:8" ht="120.75" customHeight="1" x14ac:dyDescent="0.25">
      <c r="A551" s="282">
        <v>43749</v>
      </c>
      <c r="B551" s="28">
        <v>2137</v>
      </c>
      <c r="C551" s="31" t="s">
        <v>7387</v>
      </c>
      <c r="D551" s="31">
        <v>36473374</v>
      </c>
      <c r="E551" s="31" t="s">
        <v>4307</v>
      </c>
      <c r="F551" s="28" t="s">
        <v>7356</v>
      </c>
      <c r="G551" s="246" t="s">
        <v>3500</v>
      </c>
      <c r="H551" s="133">
        <v>29230</v>
      </c>
    </row>
    <row r="552" spans="1:8" ht="120.75" customHeight="1" x14ac:dyDescent="0.25">
      <c r="A552" s="282">
        <v>43749</v>
      </c>
      <c r="B552" s="28">
        <v>2136</v>
      </c>
      <c r="C552" s="31" t="s">
        <v>7386</v>
      </c>
      <c r="D552" s="31">
        <v>32248975</v>
      </c>
      <c r="E552" s="31" t="s">
        <v>7801</v>
      </c>
      <c r="F552" s="31" t="s">
        <v>7351</v>
      </c>
      <c r="G552" s="246" t="s">
        <v>3500</v>
      </c>
      <c r="H552" s="133">
        <v>96050</v>
      </c>
    </row>
    <row r="553" spans="1:8" ht="120.75" customHeight="1" x14ac:dyDescent="0.25">
      <c r="A553" s="282">
        <v>43753</v>
      </c>
      <c r="B553" s="28">
        <v>2138</v>
      </c>
      <c r="C553" s="31" t="s">
        <v>12565</v>
      </c>
      <c r="D553" s="31">
        <v>33887088</v>
      </c>
      <c r="E553" s="31" t="s">
        <v>7435</v>
      </c>
      <c r="F553" s="28" t="s">
        <v>7436</v>
      </c>
      <c r="G553" s="246" t="s">
        <v>3500</v>
      </c>
      <c r="H553" s="133">
        <v>320000</v>
      </c>
    </row>
    <row r="554" spans="1:8" ht="120.75" customHeight="1" x14ac:dyDescent="0.25">
      <c r="A554" s="282">
        <v>43754</v>
      </c>
      <c r="B554" s="28">
        <v>2139</v>
      </c>
      <c r="C554" s="31" t="s">
        <v>7387</v>
      </c>
      <c r="D554" s="31">
        <v>36473374</v>
      </c>
      <c r="E554" s="31" t="s">
        <v>4307</v>
      </c>
      <c r="F554" s="28" t="s">
        <v>7356</v>
      </c>
      <c r="G554" s="246" t="s">
        <v>3500</v>
      </c>
      <c r="H554" s="133">
        <v>114000</v>
      </c>
    </row>
    <row r="555" spans="1:8" ht="120.75" customHeight="1" x14ac:dyDescent="0.25">
      <c r="A555" s="282">
        <v>43754</v>
      </c>
      <c r="B555" s="28">
        <v>2140</v>
      </c>
      <c r="C555" s="31" t="s">
        <v>7386</v>
      </c>
      <c r="D555" s="31">
        <v>32248975</v>
      </c>
      <c r="E555" s="31" t="s">
        <v>7801</v>
      </c>
      <c r="F555" s="31" t="s">
        <v>7351</v>
      </c>
      <c r="G555" s="246" t="s">
        <v>3500</v>
      </c>
      <c r="H555" s="133">
        <v>135000</v>
      </c>
    </row>
    <row r="556" spans="1:8" ht="120.75" customHeight="1" x14ac:dyDescent="0.25">
      <c r="A556" s="282">
        <v>43756</v>
      </c>
      <c r="B556" s="28">
        <v>2142</v>
      </c>
      <c r="C556" s="29" t="s">
        <v>7352</v>
      </c>
      <c r="D556" s="262" t="s">
        <v>5410</v>
      </c>
      <c r="E556" s="29" t="s">
        <v>7353</v>
      </c>
      <c r="F556" s="29" t="s">
        <v>12660</v>
      </c>
      <c r="G556" s="246" t="s">
        <v>3500</v>
      </c>
      <c r="H556" s="133">
        <v>3400</v>
      </c>
    </row>
    <row r="557" spans="1:8" ht="120.75" customHeight="1" x14ac:dyDescent="0.25">
      <c r="A557" s="282">
        <v>43756</v>
      </c>
      <c r="B557" s="28">
        <v>2141</v>
      </c>
      <c r="C557" s="29" t="s">
        <v>7352</v>
      </c>
      <c r="D557" s="262" t="s">
        <v>5410</v>
      </c>
      <c r="E557" s="29" t="s">
        <v>7353</v>
      </c>
      <c r="F557" s="29" t="s">
        <v>12661</v>
      </c>
      <c r="G557" s="246" t="s">
        <v>3500</v>
      </c>
      <c r="H557" s="133">
        <v>40200</v>
      </c>
    </row>
    <row r="558" spans="1:8" ht="120.75" customHeight="1" x14ac:dyDescent="0.25">
      <c r="A558" s="282">
        <v>43756</v>
      </c>
      <c r="B558" s="28">
        <v>2143</v>
      </c>
      <c r="C558" s="151" t="s">
        <v>7358</v>
      </c>
      <c r="D558" s="151">
        <v>39467012</v>
      </c>
      <c r="E558" s="285" t="s">
        <v>7359</v>
      </c>
      <c r="F558" s="29" t="s">
        <v>12662</v>
      </c>
      <c r="G558" s="246" t="s">
        <v>3500</v>
      </c>
      <c r="H558" s="133">
        <v>49100</v>
      </c>
    </row>
    <row r="559" spans="1:8" ht="120.75" customHeight="1" x14ac:dyDescent="0.25">
      <c r="A559" s="282">
        <v>43756</v>
      </c>
      <c r="B559" s="28">
        <v>2144</v>
      </c>
      <c r="C559" s="151" t="s">
        <v>4306</v>
      </c>
      <c r="D559" s="151">
        <v>20069956</v>
      </c>
      <c r="E559" s="151" t="s">
        <v>4307</v>
      </c>
      <c r="F559" s="31" t="s">
        <v>12663</v>
      </c>
      <c r="G559" s="246" t="s">
        <v>3500</v>
      </c>
      <c r="H559" s="133">
        <v>179260.92</v>
      </c>
    </row>
    <row r="560" spans="1:8" ht="120.75" customHeight="1" x14ac:dyDescent="0.25">
      <c r="A560" s="282">
        <v>43759</v>
      </c>
      <c r="B560" s="28">
        <v>2145</v>
      </c>
      <c r="C560" s="31" t="s">
        <v>12664</v>
      </c>
      <c r="D560" s="279" t="s">
        <v>3500</v>
      </c>
      <c r="E560" s="31" t="s">
        <v>7787</v>
      </c>
      <c r="F560" s="31" t="s">
        <v>7788</v>
      </c>
      <c r="G560" s="246" t="s">
        <v>3500</v>
      </c>
      <c r="H560" s="133">
        <v>1680</v>
      </c>
    </row>
    <row r="561" spans="1:8" ht="120.75" customHeight="1" x14ac:dyDescent="0.25">
      <c r="A561" s="282">
        <v>43761</v>
      </c>
      <c r="B561" s="28">
        <v>2146</v>
      </c>
      <c r="C561" s="31" t="s">
        <v>7383</v>
      </c>
      <c r="D561" s="31">
        <v>38816933</v>
      </c>
      <c r="E561" s="31" t="s">
        <v>7384</v>
      </c>
      <c r="F561" s="28" t="s">
        <v>7448</v>
      </c>
      <c r="G561" s="246" t="s">
        <v>3500</v>
      </c>
      <c r="H561" s="133">
        <v>4111.74</v>
      </c>
    </row>
    <row r="562" spans="1:8" ht="120.75" customHeight="1" x14ac:dyDescent="0.25">
      <c r="A562" s="282">
        <v>43761</v>
      </c>
      <c r="B562" s="28">
        <v>2147</v>
      </c>
      <c r="C562" s="152" t="s">
        <v>12665</v>
      </c>
      <c r="D562" s="265" t="s">
        <v>7396</v>
      </c>
      <c r="E562" s="265" t="s">
        <v>7397</v>
      </c>
      <c r="F562" s="152" t="s">
        <v>7398</v>
      </c>
      <c r="G562" s="246" t="s">
        <v>3500</v>
      </c>
      <c r="H562" s="133">
        <v>5600</v>
      </c>
    </row>
    <row r="563" spans="1:8" ht="120.75" customHeight="1" x14ac:dyDescent="0.25">
      <c r="A563" s="282">
        <v>43762</v>
      </c>
      <c r="B563" s="28">
        <v>2148</v>
      </c>
      <c r="C563" s="31" t="s">
        <v>7387</v>
      </c>
      <c r="D563" s="31">
        <v>36473374</v>
      </c>
      <c r="E563" s="31" t="s">
        <v>4307</v>
      </c>
      <c r="F563" s="28" t="s">
        <v>7356</v>
      </c>
      <c r="G563" s="246" t="s">
        <v>3500</v>
      </c>
      <c r="H563" s="133">
        <v>8000</v>
      </c>
    </row>
    <row r="564" spans="1:8" ht="120.75" customHeight="1" x14ac:dyDescent="0.25">
      <c r="A564" s="282">
        <v>43766</v>
      </c>
      <c r="B564" s="28">
        <v>2149</v>
      </c>
      <c r="C564" s="31" t="s">
        <v>7387</v>
      </c>
      <c r="D564" s="31">
        <v>36473374</v>
      </c>
      <c r="E564" s="31" t="s">
        <v>4307</v>
      </c>
      <c r="F564" s="28" t="s">
        <v>7356</v>
      </c>
      <c r="G564" s="246" t="s">
        <v>3500</v>
      </c>
      <c r="H564" s="133">
        <v>38000</v>
      </c>
    </row>
    <row r="565" spans="1:8" ht="120.75" customHeight="1" x14ac:dyDescent="0.25">
      <c r="A565" s="282">
        <v>43766</v>
      </c>
      <c r="B565" s="28">
        <v>2150</v>
      </c>
      <c r="C565" s="31" t="s">
        <v>7386</v>
      </c>
      <c r="D565" s="31">
        <v>32248975</v>
      </c>
      <c r="E565" s="31" t="s">
        <v>7801</v>
      </c>
      <c r="F565" s="31" t="s">
        <v>7351</v>
      </c>
      <c r="G565" s="246" t="s">
        <v>3500</v>
      </c>
      <c r="H565" s="133">
        <v>246000</v>
      </c>
    </row>
    <row r="566" spans="1:8" ht="120.75" customHeight="1" x14ac:dyDescent="0.25">
      <c r="A566" s="282">
        <v>43767</v>
      </c>
      <c r="B566" s="28">
        <v>2153</v>
      </c>
      <c r="C566" s="28" t="s">
        <v>7422</v>
      </c>
      <c r="D566" s="28">
        <v>40947035</v>
      </c>
      <c r="E566" s="28" t="s">
        <v>7423</v>
      </c>
      <c r="F566" s="28" t="s">
        <v>7344</v>
      </c>
      <c r="G566" s="246" t="s">
        <v>3500</v>
      </c>
      <c r="H566" s="133">
        <v>7645</v>
      </c>
    </row>
    <row r="567" spans="1:8" ht="67.5" customHeight="1" x14ac:dyDescent="0.25">
      <c r="A567" s="282">
        <v>43767</v>
      </c>
      <c r="B567" s="28">
        <v>2152</v>
      </c>
      <c r="C567" s="28" t="s">
        <v>7422</v>
      </c>
      <c r="D567" s="28">
        <v>40947035</v>
      </c>
      <c r="E567" s="28" t="s">
        <v>7423</v>
      </c>
      <c r="F567" s="28" t="s">
        <v>7344</v>
      </c>
      <c r="G567" s="246" t="s">
        <v>3500</v>
      </c>
      <c r="H567" s="133">
        <v>12595</v>
      </c>
    </row>
    <row r="568" spans="1:8" ht="98.25" customHeight="1" x14ac:dyDescent="0.25">
      <c r="A568" s="282">
        <v>43767</v>
      </c>
      <c r="B568" s="28">
        <v>2151</v>
      </c>
      <c r="C568" s="28" t="s">
        <v>7422</v>
      </c>
      <c r="D568" s="28">
        <v>40947035</v>
      </c>
      <c r="E568" s="28" t="s">
        <v>7423</v>
      </c>
      <c r="F568" s="28" t="s">
        <v>7344</v>
      </c>
      <c r="G568" s="246" t="s">
        <v>3500</v>
      </c>
      <c r="H568" s="133">
        <v>21510</v>
      </c>
    </row>
    <row r="569" spans="1:8" ht="98.25" customHeight="1" x14ac:dyDescent="0.25">
      <c r="A569" s="282">
        <v>43768</v>
      </c>
      <c r="B569" s="28">
        <v>2154</v>
      </c>
      <c r="C569" s="31" t="s">
        <v>7386</v>
      </c>
      <c r="D569" s="31">
        <v>32248975</v>
      </c>
      <c r="E569" s="31" t="s">
        <v>7801</v>
      </c>
      <c r="F569" s="31" t="s">
        <v>7555</v>
      </c>
      <c r="G569" s="246" t="s">
        <v>3500</v>
      </c>
      <c r="H569" s="133">
        <v>30000</v>
      </c>
    </row>
    <row r="570" spans="1:8" ht="98.25" customHeight="1" x14ac:dyDescent="0.25">
      <c r="A570" s="282">
        <v>43768</v>
      </c>
      <c r="B570" s="28">
        <v>2156</v>
      </c>
      <c r="C570" s="31" t="s">
        <v>7387</v>
      </c>
      <c r="D570" s="31">
        <v>36473374</v>
      </c>
      <c r="E570" s="31" t="s">
        <v>4307</v>
      </c>
      <c r="F570" s="28" t="s">
        <v>7356</v>
      </c>
      <c r="G570" s="246" t="s">
        <v>3500</v>
      </c>
      <c r="H570" s="133">
        <v>36000</v>
      </c>
    </row>
    <row r="571" spans="1:8" ht="98.25" customHeight="1" x14ac:dyDescent="0.25">
      <c r="A571" s="282">
        <v>43768</v>
      </c>
      <c r="B571" s="28">
        <v>2155</v>
      </c>
      <c r="C571" s="31" t="s">
        <v>7386</v>
      </c>
      <c r="D571" s="31">
        <v>32248975</v>
      </c>
      <c r="E571" s="31" t="s">
        <v>7801</v>
      </c>
      <c r="F571" s="31" t="s">
        <v>7351</v>
      </c>
      <c r="G571" s="246" t="s">
        <v>3500</v>
      </c>
      <c r="H571" s="133">
        <v>57000</v>
      </c>
    </row>
    <row r="572" spans="1:8" ht="98.25" customHeight="1" x14ac:dyDescent="0.25">
      <c r="A572" s="282">
        <v>43769</v>
      </c>
      <c r="B572" s="28">
        <v>2164</v>
      </c>
      <c r="C572" s="29" t="s">
        <v>7352</v>
      </c>
      <c r="D572" s="262" t="s">
        <v>5410</v>
      </c>
      <c r="E572" s="29" t="s">
        <v>7353</v>
      </c>
      <c r="F572" s="29" t="s">
        <v>12666</v>
      </c>
      <c r="G572" s="246" t="s">
        <v>3500</v>
      </c>
      <c r="H572" s="133">
        <v>192</v>
      </c>
    </row>
    <row r="573" spans="1:8" ht="98.25" customHeight="1" x14ac:dyDescent="0.25">
      <c r="A573" s="282">
        <v>43769</v>
      </c>
      <c r="B573" s="28">
        <v>2167</v>
      </c>
      <c r="C573" s="29" t="s">
        <v>7449</v>
      </c>
      <c r="D573" s="262" t="s">
        <v>7404</v>
      </c>
      <c r="E573" s="29" t="s">
        <v>7405</v>
      </c>
      <c r="F573" s="29" t="s">
        <v>7406</v>
      </c>
      <c r="G573" s="246" t="s">
        <v>3500</v>
      </c>
      <c r="H573" s="133">
        <v>2151.3000000000002</v>
      </c>
    </row>
    <row r="574" spans="1:8" ht="98.25" customHeight="1" x14ac:dyDescent="0.25">
      <c r="A574" s="282">
        <v>43769</v>
      </c>
      <c r="B574" s="28">
        <v>2163</v>
      </c>
      <c r="C574" s="29" t="s">
        <v>7352</v>
      </c>
      <c r="D574" s="262" t="s">
        <v>5410</v>
      </c>
      <c r="E574" s="29" t="s">
        <v>7353</v>
      </c>
      <c r="F574" s="29" t="s">
        <v>12667</v>
      </c>
      <c r="G574" s="246" t="s">
        <v>3500</v>
      </c>
      <c r="H574" s="133">
        <v>2294</v>
      </c>
    </row>
    <row r="575" spans="1:8" ht="98.25" customHeight="1" x14ac:dyDescent="0.25">
      <c r="A575" s="282">
        <v>43769</v>
      </c>
      <c r="B575" s="28">
        <v>2162</v>
      </c>
      <c r="C575" s="151" t="s">
        <v>7358</v>
      </c>
      <c r="D575" s="151">
        <v>39467012</v>
      </c>
      <c r="E575" s="285" t="s">
        <v>7359</v>
      </c>
      <c r="F575" s="29" t="s">
        <v>12668</v>
      </c>
      <c r="G575" s="246" t="s">
        <v>3500</v>
      </c>
      <c r="H575" s="133">
        <v>2804</v>
      </c>
    </row>
    <row r="576" spans="1:8" ht="98.25" customHeight="1" x14ac:dyDescent="0.25">
      <c r="A576" s="282">
        <v>43769</v>
      </c>
      <c r="B576" s="28">
        <v>2165</v>
      </c>
      <c r="C576" s="151" t="s">
        <v>4306</v>
      </c>
      <c r="D576" s="151">
        <v>20069956</v>
      </c>
      <c r="E576" s="151" t="s">
        <v>4307</v>
      </c>
      <c r="F576" s="28" t="s">
        <v>12669</v>
      </c>
      <c r="G576" s="246" t="s">
        <v>3500</v>
      </c>
      <c r="H576" s="133">
        <v>10256.58</v>
      </c>
    </row>
    <row r="577" spans="1:8" ht="104.25" customHeight="1" x14ac:dyDescent="0.25">
      <c r="A577" s="282">
        <v>43769</v>
      </c>
      <c r="B577" s="28">
        <v>2158</v>
      </c>
      <c r="C577" s="29" t="s">
        <v>7352</v>
      </c>
      <c r="D577" s="262" t="s">
        <v>5410</v>
      </c>
      <c r="E577" s="29" t="s">
        <v>7353</v>
      </c>
      <c r="F577" s="29" t="s">
        <v>12670</v>
      </c>
      <c r="G577" s="246" t="s">
        <v>3500</v>
      </c>
      <c r="H577" s="133">
        <v>13000</v>
      </c>
    </row>
    <row r="578" spans="1:8" ht="104.25" customHeight="1" x14ac:dyDescent="0.25">
      <c r="A578" s="282">
        <v>43769</v>
      </c>
      <c r="B578" s="28">
        <v>2168</v>
      </c>
      <c r="C578" s="29" t="s">
        <v>12671</v>
      </c>
      <c r="D578" s="262" t="s">
        <v>12672</v>
      </c>
      <c r="E578" s="29" t="s">
        <v>12673</v>
      </c>
      <c r="F578" s="29" t="s">
        <v>12674</v>
      </c>
      <c r="G578" s="246" t="s">
        <v>3500</v>
      </c>
      <c r="H578" s="133">
        <v>25008</v>
      </c>
    </row>
    <row r="579" spans="1:8" ht="104.25" customHeight="1" x14ac:dyDescent="0.25">
      <c r="A579" s="282">
        <v>43769</v>
      </c>
      <c r="B579" s="28">
        <v>2159</v>
      </c>
      <c r="C579" s="29" t="s">
        <v>7352</v>
      </c>
      <c r="D579" s="262" t="s">
        <v>5410</v>
      </c>
      <c r="E579" s="29" t="s">
        <v>7353</v>
      </c>
      <c r="F579" s="29" t="s">
        <v>12675</v>
      </c>
      <c r="G579" s="246" t="s">
        <v>3500</v>
      </c>
      <c r="H579" s="133">
        <v>154000</v>
      </c>
    </row>
    <row r="580" spans="1:8" ht="104.25" customHeight="1" x14ac:dyDescent="0.25">
      <c r="A580" s="282">
        <v>43769</v>
      </c>
      <c r="B580" s="28">
        <v>2157</v>
      </c>
      <c r="C580" s="151" t="s">
        <v>7358</v>
      </c>
      <c r="D580" s="151">
        <v>39467012</v>
      </c>
      <c r="E580" s="285" t="s">
        <v>7359</v>
      </c>
      <c r="F580" s="29" t="s">
        <v>12676</v>
      </c>
      <c r="G580" s="246" t="s">
        <v>3500</v>
      </c>
      <c r="H580" s="133">
        <v>189000</v>
      </c>
    </row>
    <row r="581" spans="1:8" ht="104.25" customHeight="1" x14ac:dyDescent="0.25">
      <c r="A581" s="282">
        <v>43769</v>
      </c>
      <c r="B581" s="28">
        <v>2160</v>
      </c>
      <c r="C581" s="151" t="s">
        <v>4306</v>
      </c>
      <c r="D581" s="151">
        <v>20069956</v>
      </c>
      <c r="E581" s="151" t="s">
        <v>4307</v>
      </c>
      <c r="F581" s="31" t="s">
        <v>12677</v>
      </c>
      <c r="G581" s="246" t="s">
        <v>3500</v>
      </c>
      <c r="H581" s="133">
        <v>203854.84</v>
      </c>
    </row>
    <row r="582" spans="1:8" ht="104.25" customHeight="1" x14ac:dyDescent="0.25">
      <c r="A582" s="282">
        <v>43769</v>
      </c>
      <c r="B582" s="28">
        <v>2161</v>
      </c>
      <c r="C582" s="151" t="s">
        <v>4306</v>
      </c>
      <c r="D582" s="151">
        <v>20069956</v>
      </c>
      <c r="E582" s="151" t="s">
        <v>4307</v>
      </c>
      <c r="F582" s="31" t="s">
        <v>12678</v>
      </c>
      <c r="G582" s="246" t="s">
        <v>3500</v>
      </c>
      <c r="H582" s="133">
        <v>479643.15</v>
      </c>
    </row>
    <row r="583" spans="1:8" ht="104.25" customHeight="1" x14ac:dyDescent="0.25">
      <c r="A583" s="282">
        <v>43773</v>
      </c>
      <c r="B583" s="28">
        <v>2169</v>
      </c>
      <c r="C583" s="151" t="s">
        <v>7331</v>
      </c>
      <c r="D583" s="279" t="s">
        <v>3500</v>
      </c>
      <c r="E583" s="151" t="s">
        <v>7332</v>
      </c>
      <c r="F583" s="151" t="s">
        <v>7333</v>
      </c>
      <c r="G583" s="246" t="s">
        <v>3500</v>
      </c>
      <c r="H583" s="133">
        <v>2550</v>
      </c>
    </row>
    <row r="584" spans="1:8" ht="111.75" customHeight="1" x14ac:dyDescent="0.25">
      <c r="A584" s="282">
        <v>43774</v>
      </c>
      <c r="B584" s="28">
        <v>2173</v>
      </c>
      <c r="C584" s="151" t="s">
        <v>7560</v>
      </c>
      <c r="D584" s="151">
        <v>32768518</v>
      </c>
      <c r="E584" s="151" t="s">
        <v>7562</v>
      </c>
      <c r="F584" s="152" t="s">
        <v>7563</v>
      </c>
      <c r="G584" s="246" t="s">
        <v>3500</v>
      </c>
      <c r="H584" s="133">
        <v>900</v>
      </c>
    </row>
    <row r="585" spans="1:8" ht="111.75" customHeight="1" x14ac:dyDescent="0.25">
      <c r="A585" s="282">
        <v>43774</v>
      </c>
      <c r="B585" s="28">
        <v>2177</v>
      </c>
      <c r="C585" s="151" t="s">
        <v>7331</v>
      </c>
      <c r="D585" s="279" t="s">
        <v>3500</v>
      </c>
      <c r="E585" s="151" t="s">
        <v>7332</v>
      </c>
      <c r="F585" s="151" t="s">
        <v>7333</v>
      </c>
      <c r="G585" s="246" t="s">
        <v>3500</v>
      </c>
      <c r="H585" s="133">
        <v>2500</v>
      </c>
    </row>
    <row r="586" spans="1:8" ht="111.75" customHeight="1" x14ac:dyDescent="0.25">
      <c r="A586" s="282">
        <v>43774</v>
      </c>
      <c r="B586" s="28">
        <v>2174</v>
      </c>
      <c r="C586" s="151" t="s">
        <v>7850</v>
      </c>
      <c r="D586" s="151">
        <v>41651712</v>
      </c>
      <c r="E586" s="285" t="s">
        <v>7851</v>
      </c>
      <c r="F586" s="151" t="s">
        <v>7348</v>
      </c>
      <c r="G586" s="246" t="s">
        <v>3500</v>
      </c>
      <c r="H586" s="133">
        <v>3958.02</v>
      </c>
    </row>
    <row r="587" spans="1:8" ht="111.75" customHeight="1" x14ac:dyDescent="0.25">
      <c r="A587" s="282">
        <v>43774</v>
      </c>
      <c r="B587" s="28">
        <v>2175</v>
      </c>
      <c r="C587" s="31" t="s">
        <v>7341</v>
      </c>
      <c r="D587" s="262" t="s">
        <v>7342</v>
      </c>
      <c r="E587" s="29" t="s">
        <v>7343</v>
      </c>
      <c r="F587" s="31" t="s">
        <v>7344</v>
      </c>
      <c r="G587" s="246" t="s">
        <v>3500</v>
      </c>
      <c r="H587" s="133">
        <v>6897.18</v>
      </c>
    </row>
    <row r="588" spans="1:8" ht="111.75" customHeight="1" x14ac:dyDescent="0.25">
      <c r="A588" s="282">
        <v>43774</v>
      </c>
      <c r="B588" s="28">
        <v>2176</v>
      </c>
      <c r="C588" s="31" t="s">
        <v>7341</v>
      </c>
      <c r="D588" s="262" t="s">
        <v>7342</v>
      </c>
      <c r="E588" s="29" t="s">
        <v>7343</v>
      </c>
      <c r="F588" s="31" t="s">
        <v>7344</v>
      </c>
      <c r="G588" s="246" t="s">
        <v>3500</v>
      </c>
      <c r="H588" s="133">
        <v>8440.19</v>
      </c>
    </row>
    <row r="589" spans="1:8" ht="84" customHeight="1" x14ac:dyDescent="0.25">
      <c r="A589" s="282">
        <v>43774</v>
      </c>
      <c r="B589" s="28">
        <v>2178</v>
      </c>
      <c r="C589" s="28" t="s">
        <v>7367</v>
      </c>
      <c r="D589" s="28">
        <v>30305050</v>
      </c>
      <c r="E589" s="28" t="s">
        <v>7368</v>
      </c>
      <c r="F589" s="28" t="s">
        <v>7369</v>
      </c>
      <c r="G589" s="246" t="s">
        <v>3500</v>
      </c>
      <c r="H589" s="133">
        <v>9498</v>
      </c>
    </row>
    <row r="590" spans="1:8" ht="84" customHeight="1" x14ac:dyDescent="0.25">
      <c r="A590" s="282">
        <v>43774</v>
      </c>
      <c r="B590" s="28">
        <v>2170</v>
      </c>
      <c r="C590" s="31" t="s">
        <v>7412</v>
      </c>
      <c r="D590" s="31">
        <v>36994058</v>
      </c>
      <c r="E590" s="31" t="s">
        <v>7413</v>
      </c>
      <c r="F590" s="31" t="s">
        <v>12679</v>
      </c>
      <c r="G590" s="246" t="s">
        <v>3500</v>
      </c>
      <c r="H590" s="133">
        <v>11000</v>
      </c>
    </row>
    <row r="591" spans="1:8" ht="84" customHeight="1" x14ac:dyDescent="0.25">
      <c r="A591" s="282">
        <v>43774</v>
      </c>
      <c r="B591" s="28">
        <v>2172</v>
      </c>
      <c r="C591" s="151" t="s">
        <v>7346</v>
      </c>
      <c r="D591" s="151">
        <v>33058775</v>
      </c>
      <c r="E591" s="285" t="s">
        <v>7347</v>
      </c>
      <c r="F591" s="151" t="s">
        <v>7348</v>
      </c>
      <c r="G591" s="246" t="s">
        <v>3500</v>
      </c>
      <c r="H591" s="133">
        <v>19059</v>
      </c>
    </row>
    <row r="592" spans="1:8" ht="84" customHeight="1" x14ac:dyDescent="0.25">
      <c r="A592" s="282">
        <v>43774</v>
      </c>
      <c r="B592" s="28">
        <v>2171</v>
      </c>
      <c r="C592" s="31" t="s">
        <v>7821</v>
      </c>
      <c r="D592" s="31">
        <v>42572349</v>
      </c>
      <c r="E592" s="31" t="s">
        <v>7822</v>
      </c>
      <c r="F592" s="31" t="s">
        <v>12568</v>
      </c>
      <c r="G592" s="246" t="s">
        <v>3500</v>
      </c>
      <c r="H592" s="133">
        <v>21892</v>
      </c>
    </row>
    <row r="593" spans="1:8" ht="84" customHeight="1" x14ac:dyDescent="0.25">
      <c r="A593" s="282">
        <v>43776</v>
      </c>
      <c r="B593" s="28">
        <v>2179</v>
      </c>
      <c r="C593" s="246" t="s">
        <v>7819</v>
      </c>
      <c r="D593" s="261" t="s">
        <v>12680</v>
      </c>
      <c r="E593" s="151" t="s">
        <v>7820</v>
      </c>
      <c r="F593" s="151" t="s">
        <v>7348</v>
      </c>
      <c r="G593" s="246" t="s">
        <v>3500</v>
      </c>
      <c r="H593" s="133">
        <v>3825.72</v>
      </c>
    </row>
    <row r="594" spans="1:8" ht="84" customHeight="1" x14ac:dyDescent="0.25">
      <c r="A594" s="282">
        <v>43776</v>
      </c>
      <c r="B594" s="28">
        <v>2181</v>
      </c>
      <c r="C594" s="152" t="s">
        <v>12665</v>
      </c>
      <c r="D594" s="265" t="s">
        <v>7396</v>
      </c>
      <c r="E594" s="265" t="s">
        <v>7397</v>
      </c>
      <c r="F594" s="152" t="s">
        <v>7398</v>
      </c>
      <c r="G594" s="246" t="s">
        <v>3500</v>
      </c>
      <c r="H594" s="133">
        <v>5200</v>
      </c>
    </row>
    <row r="595" spans="1:8" ht="111.75" customHeight="1" x14ac:dyDescent="0.25">
      <c r="A595" s="282">
        <v>43776</v>
      </c>
      <c r="B595" s="28">
        <v>2180</v>
      </c>
      <c r="C595" s="31" t="s">
        <v>12565</v>
      </c>
      <c r="D595" s="31">
        <v>33887088</v>
      </c>
      <c r="E595" s="31" t="s">
        <v>7435</v>
      </c>
      <c r="F595" s="28" t="s">
        <v>7436</v>
      </c>
      <c r="G595" s="246" t="s">
        <v>3500</v>
      </c>
      <c r="H595" s="133">
        <v>480000</v>
      </c>
    </row>
    <row r="596" spans="1:8" ht="111.75" customHeight="1" x14ac:dyDescent="0.25">
      <c r="A596" s="282">
        <v>43780</v>
      </c>
      <c r="B596" s="28">
        <v>2183</v>
      </c>
      <c r="C596" s="31" t="s">
        <v>7383</v>
      </c>
      <c r="D596" s="31">
        <v>38816933</v>
      </c>
      <c r="E596" s="31" t="s">
        <v>7384</v>
      </c>
      <c r="F596" s="28" t="s">
        <v>7448</v>
      </c>
      <c r="G596" s="246" t="s">
        <v>3500</v>
      </c>
      <c r="H596" s="133">
        <v>3062.28</v>
      </c>
    </row>
    <row r="597" spans="1:8" ht="111.75" customHeight="1" x14ac:dyDescent="0.25">
      <c r="A597" s="282">
        <v>43780</v>
      </c>
      <c r="B597" s="28">
        <v>2182</v>
      </c>
      <c r="C597" s="29" t="s">
        <v>5494</v>
      </c>
      <c r="D597" s="262" t="s">
        <v>12681</v>
      </c>
      <c r="E597" s="29" t="s">
        <v>3559</v>
      </c>
      <c r="F597" s="29" t="s">
        <v>12682</v>
      </c>
      <c r="G597" s="246" t="s">
        <v>3500</v>
      </c>
      <c r="H597" s="133">
        <v>340000</v>
      </c>
    </row>
    <row r="598" spans="1:8" ht="111.75" customHeight="1" x14ac:dyDescent="0.25">
      <c r="A598" s="282">
        <v>43782</v>
      </c>
      <c r="B598" s="28">
        <v>2184</v>
      </c>
      <c r="C598" s="151" t="s">
        <v>4306</v>
      </c>
      <c r="D598" s="151">
        <v>20069956</v>
      </c>
      <c r="E598" s="151" t="s">
        <v>4307</v>
      </c>
      <c r="F598" s="152" t="s">
        <v>7337</v>
      </c>
      <c r="G598" s="246" t="s">
        <v>3500</v>
      </c>
      <c r="H598" s="133">
        <v>120</v>
      </c>
    </row>
    <row r="599" spans="1:8" ht="67.5" customHeight="1" x14ac:dyDescent="0.25">
      <c r="A599" s="282">
        <v>43782</v>
      </c>
      <c r="B599" s="28">
        <v>2187</v>
      </c>
      <c r="C599" s="151" t="s">
        <v>7797</v>
      </c>
      <c r="D599" s="279" t="s">
        <v>3500</v>
      </c>
      <c r="E599" s="246" t="s">
        <v>7798</v>
      </c>
      <c r="F599" s="151" t="s">
        <v>7799</v>
      </c>
      <c r="G599" s="246" t="s">
        <v>3500</v>
      </c>
      <c r="H599" s="133">
        <v>12105</v>
      </c>
    </row>
    <row r="600" spans="1:8" ht="67.5" customHeight="1" x14ac:dyDescent="0.25">
      <c r="A600" s="282">
        <v>43782</v>
      </c>
      <c r="B600" s="28">
        <v>2188</v>
      </c>
      <c r="C600" s="151" t="s">
        <v>7797</v>
      </c>
      <c r="D600" s="279" t="s">
        <v>3500</v>
      </c>
      <c r="E600" s="246" t="s">
        <v>7798</v>
      </c>
      <c r="F600" s="151" t="s">
        <v>7799</v>
      </c>
      <c r="G600" s="246" t="s">
        <v>3500</v>
      </c>
      <c r="H600" s="133">
        <v>12105</v>
      </c>
    </row>
    <row r="601" spans="1:8" ht="67.5" customHeight="1" x14ac:dyDescent="0.25">
      <c r="A601" s="282">
        <v>43782</v>
      </c>
      <c r="B601" s="28">
        <v>2189</v>
      </c>
      <c r="C601" s="151" t="s">
        <v>7797</v>
      </c>
      <c r="D601" s="279" t="s">
        <v>3500</v>
      </c>
      <c r="E601" s="246" t="s">
        <v>7798</v>
      </c>
      <c r="F601" s="151" t="s">
        <v>7799</v>
      </c>
      <c r="G601" s="246" t="s">
        <v>3500</v>
      </c>
      <c r="H601" s="133">
        <v>12105</v>
      </c>
    </row>
    <row r="602" spans="1:8" ht="67.5" customHeight="1" x14ac:dyDescent="0.25">
      <c r="A602" s="282">
        <v>43782</v>
      </c>
      <c r="B602" s="28">
        <v>2190</v>
      </c>
      <c r="C602" s="151" t="s">
        <v>7797</v>
      </c>
      <c r="D602" s="279" t="s">
        <v>3500</v>
      </c>
      <c r="E602" s="246" t="s">
        <v>7798</v>
      </c>
      <c r="F602" s="151" t="s">
        <v>7799</v>
      </c>
      <c r="G602" s="246" t="s">
        <v>3500</v>
      </c>
      <c r="H602" s="133">
        <v>12105</v>
      </c>
    </row>
    <row r="603" spans="1:8" ht="67.5" customHeight="1" x14ac:dyDescent="0.25">
      <c r="A603" s="282">
        <v>43782</v>
      </c>
      <c r="B603" s="28">
        <v>2191</v>
      </c>
      <c r="C603" s="151" t="s">
        <v>7797</v>
      </c>
      <c r="D603" s="279" t="s">
        <v>3500</v>
      </c>
      <c r="E603" s="246" t="s">
        <v>7798</v>
      </c>
      <c r="F603" s="151" t="s">
        <v>7799</v>
      </c>
      <c r="G603" s="246" t="s">
        <v>3500</v>
      </c>
      <c r="H603" s="133">
        <v>12105</v>
      </c>
    </row>
    <row r="604" spans="1:8" ht="67.5" customHeight="1" x14ac:dyDescent="0.25">
      <c r="A604" s="282">
        <v>43782</v>
      </c>
      <c r="B604" s="28">
        <v>2185</v>
      </c>
      <c r="C604" s="151" t="s">
        <v>7797</v>
      </c>
      <c r="D604" s="279" t="s">
        <v>3500</v>
      </c>
      <c r="E604" s="246" t="s">
        <v>7798</v>
      </c>
      <c r="F604" s="151" t="s">
        <v>7799</v>
      </c>
      <c r="G604" s="246" t="s">
        <v>3500</v>
      </c>
      <c r="H604" s="133">
        <v>16140</v>
      </c>
    </row>
    <row r="605" spans="1:8" ht="67.5" customHeight="1" x14ac:dyDescent="0.25">
      <c r="A605" s="282">
        <v>43782</v>
      </c>
      <c r="B605" s="28">
        <v>2186</v>
      </c>
      <c r="C605" s="151" t="s">
        <v>7797</v>
      </c>
      <c r="D605" s="279" t="s">
        <v>3500</v>
      </c>
      <c r="E605" s="246" t="s">
        <v>7798</v>
      </c>
      <c r="F605" s="151" t="s">
        <v>7799</v>
      </c>
      <c r="G605" s="246" t="s">
        <v>3500</v>
      </c>
      <c r="H605" s="133">
        <v>16140</v>
      </c>
    </row>
    <row r="606" spans="1:8" ht="144" customHeight="1" x14ac:dyDescent="0.25">
      <c r="A606" s="282">
        <v>43784</v>
      </c>
      <c r="B606" s="28">
        <v>2195</v>
      </c>
      <c r="C606" s="29" t="s">
        <v>7352</v>
      </c>
      <c r="D606" s="262" t="s">
        <v>5410</v>
      </c>
      <c r="E606" s="29" t="s">
        <v>7353</v>
      </c>
      <c r="F606" s="29" t="s">
        <v>12683</v>
      </c>
      <c r="G606" s="246" t="s">
        <v>3500</v>
      </c>
      <c r="H606" s="133">
        <v>358.71</v>
      </c>
    </row>
    <row r="607" spans="1:8" ht="144" customHeight="1" x14ac:dyDescent="0.25">
      <c r="A607" s="282">
        <v>43784</v>
      </c>
      <c r="B607" s="28">
        <v>2205</v>
      </c>
      <c r="C607" s="28" t="s">
        <v>7422</v>
      </c>
      <c r="D607" s="28">
        <v>40947035</v>
      </c>
      <c r="E607" s="28" t="s">
        <v>7423</v>
      </c>
      <c r="F607" s="28" t="s">
        <v>7344</v>
      </c>
      <c r="G607" s="246" t="s">
        <v>3500</v>
      </c>
      <c r="H607" s="133">
        <v>1620</v>
      </c>
    </row>
    <row r="608" spans="1:8" ht="144" customHeight="1" x14ac:dyDescent="0.25">
      <c r="A608" s="282">
        <v>43784</v>
      </c>
      <c r="B608" s="28">
        <v>2606</v>
      </c>
      <c r="C608" s="28" t="s">
        <v>7422</v>
      </c>
      <c r="D608" s="28">
        <v>40947035</v>
      </c>
      <c r="E608" s="28" t="s">
        <v>7423</v>
      </c>
      <c r="F608" s="28" t="s">
        <v>7344</v>
      </c>
      <c r="G608" s="246" t="s">
        <v>3500</v>
      </c>
      <c r="H608" s="133">
        <v>2170</v>
      </c>
    </row>
    <row r="609" spans="1:8" ht="144" customHeight="1" x14ac:dyDescent="0.25">
      <c r="A609" s="282">
        <v>43784</v>
      </c>
      <c r="B609" s="28">
        <v>2207</v>
      </c>
      <c r="C609" s="28" t="s">
        <v>7422</v>
      </c>
      <c r="D609" s="28">
        <v>40947035</v>
      </c>
      <c r="E609" s="28" t="s">
        <v>7423</v>
      </c>
      <c r="F609" s="28" t="s">
        <v>7344</v>
      </c>
      <c r="G609" s="246" t="s">
        <v>3500</v>
      </c>
      <c r="H609" s="133">
        <v>2350</v>
      </c>
    </row>
    <row r="610" spans="1:8" ht="144" customHeight="1" x14ac:dyDescent="0.25">
      <c r="A610" s="282">
        <v>43784</v>
      </c>
      <c r="B610" s="28">
        <v>2194</v>
      </c>
      <c r="C610" s="29" t="s">
        <v>7352</v>
      </c>
      <c r="D610" s="262" t="s">
        <v>5410</v>
      </c>
      <c r="E610" s="29" t="s">
        <v>7353</v>
      </c>
      <c r="F610" s="29" t="s">
        <v>12684</v>
      </c>
      <c r="G610" s="246" t="s">
        <v>3500</v>
      </c>
      <c r="H610" s="133">
        <v>4304.46</v>
      </c>
    </row>
    <row r="611" spans="1:8" ht="113.25" customHeight="1" x14ac:dyDescent="0.25">
      <c r="A611" s="282">
        <v>43784</v>
      </c>
      <c r="B611" s="28">
        <v>2199</v>
      </c>
      <c r="C611" s="29" t="s">
        <v>7352</v>
      </c>
      <c r="D611" s="262" t="s">
        <v>5410</v>
      </c>
      <c r="E611" s="29" t="s">
        <v>7353</v>
      </c>
      <c r="F611" s="29" t="s">
        <v>12685</v>
      </c>
      <c r="G611" s="246" t="s">
        <v>3500</v>
      </c>
      <c r="H611" s="133">
        <v>4333</v>
      </c>
    </row>
    <row r="612" spans="1:8" ht="113.25" customHeight="1" x14ac:dyDescent="0.25">
      <c r="A612" s="282">
        <v>43784</v>
      </c>
      <c r="B612" s="28">
        <v>2193</v>
      </c>
      <c r="C612" s="151" t="s">
        <v>7358</v>
      </c>
      <c r="D612" s="151">
        <v>39467012</v>
      </c>
      <c r="E612" s="285" t="s">
        <v>7359</v>
      </c>
      <c r="F612" s="151" t="s">
        <v>12686</v>
      </c>
      <c r="G612" s="246" t="s">
        <v>3500</v>
      </c>
      <c r="H612" s="133">
        <v>5261.01</v>
      </c>
    </row>
    <row r="613" spans="1:8" ht="67.5" customHeight="1" x14ac:dyDescent="0.25">
      <c r="A613" s="282">
        <v>43784</v>
      </c>
      <c r="B613" s="28">
        <v>2203</v>
      </c>
      <c r="C613" s="151" t="s">
        <v>7331</v>
      </c>
      <c r="D613" s="279" t="s">
        <v>3500</v>
      </c>
      <c r="E613" s="151" t="s">
        <v>7332</v>
      </c>
      <c r="F613" s="151" t="s">
        <v>7333</v>
      </c>
      <c r="G613" s="246" t="s">
        <v>3500</v>
      </c>
      <c r="H613" s="133">
        <v>5400</v>
      </c>
    </row>
    <row r="614" spans="1:8" ht="67.5" customHeight="1" x14ac:dyDescent="0.25">
      <c r="A614" s="282">
        <v>43784</v>
      </c>
      <c r="B614" s="28">
        <v>2202</v>
      </c>
      <c r="C614" s="151" t="s">
        <v>7331</v>
      </c>
      <c r="D614" s="279" t="s">
        <v>3500</v>
      </c>
      <c r="E614" s="151" t="s">
        <v>7332</v>
      </c>
      <c r="F614" s="151" t="s">
        <v>7333</v>
      </c>
      <c r="G614" s="246" t="s">
        <v>3500</v>
      </c>
      <c r="H614" s="133">
        <v>6300</v>
      </c>
    </row>
    <row r="615" spans="1:8" ht="67.5" customHeight="1" x14ac:dyDescent="0.25">
      <c r="A615" s="282">
        <v>43784</v>
      </c>
      <c r="B615" s="28">
        <v>2204</v>
      </c>
      <c r="C615" s="28" t="s">
        <v>7422</v>
      </c>
      <c r="D615" s="28">
        <v>40947035</v>
      </c>
      <c r="E615" s="28" t="s">
        <v>7423</v>
      </c>
      <c r="F615" s="28" t="s">
        <v>7344</v>
      </c>
      <c r="G615" s="246" t="s">
        <v>3500</v>
      </c>
      <c r="H615" s="133">
        <v>7260</v>
      </c>
    </row>
    <row r="616" spans="1:8" ht="67.5" customHeight="1" x14ac:dyDescent="0.25">
      <c r="A616" s="282">
        <v>43784</v>
      </c>
      <c r="B616" s="28">
        <v>2196</v>
      </c>
      <c r="C616" s="151" t="s">
        <v>4306</v>
      </c>
      <c r="D616" s="151">
        <v>20069956</v>
      </c>
      <c r="E616" s="151" t="s">
        <v>4307</v>
      </c>
      <c r="F616" s="29" t="s">
        <v>12687</v>
      </c>
      <c r="G616" s="246" t="s">
        <v>3500</v>
      </c>
      <c r="H616" s="133">
        <v>19250.52</v>
      </c>
    </row>
    <row r="617" spans="1:8" ht="115.5" customHeight="1" x14ac:dyDescent="0.25">
      <c r="A617" s="282">
        <v>43784</v>
      </c>
      <c r="B617" s="28">
        <v>2198</v>
      </c>
      <c r="C617" s="29" t="s">
        <v>7352</v>
      </c>
      <c r="D617" s="262" t="s">
        <v>5410</v>
      </c>
      <c r="E617" s="29" t="s">
        <v>7353</v>
      </c>
      <c r="F617" s="29" t="s">
        <v>12688</v>
      </c>
      <c r="G617" s="246" t="s">
        <v>3500</v>
      </c>
      <c r="H617" s="133">
        <v>51990</v>
      </c>
    </row>
    <row r="618" spans="1:8" ht="115.5" customHeight="1" x14ac:dyDescent="0.25">
      <c r="A618" s="282">
        <v>43784</v>
      </c>
      <c r="B618" s="28">
        <v>2197</v>
      </c>
      <c r="C618" s="151" t="s">
        <v>7358</v>
      </c>
      <c r="D618" s="151">
        <v>39467012</v>
      </c>
      <c r="E618" s="285" t="s">
        <v>7359</v>
      </c>
      <c r="F618" s="151" t="s">
        <v>12689</v>
      </c>
      <c r="G618" s="246" t="s">
        <v>3500</v>
      </c>
      <c r="H618" s="133">
        <v>63540</v>
      </c>
    </row>
    <row r="619" spans="1:8" ht="67.5" customHeight="1" x14ac:dyDescent="0.25">
      <c r="A619" s="282">
        <v>43784</v>
      </c>
      <c r="B619" s="28">
        <v>2200</v>
      </c>
      <c r="C619" s="31" t="s">
        <v>4306</v>
      </c>
      <c r="D619" s="262">
        <v>20069956</v>
      </c>
      <c r="E619" s="29" t="s">
        <v>4307</v>
      </c>
      <c r="F619" s="31" t="s">
        <v>12690</v>
      </c>
      <c r="G619" s="246" t="s">
        <v>3500</v>
      </c>
      <c r="H619" s="133">
        <v>229201.03</v>
      </c>
    </row>
    <row r="620" spans="1:8" ht="93" customHeight="1" x14ac:dyDescent="0.25">
      <c r="A620" s="282">
        <v>43787</v>
      </c>
      <c r="B620" s="28">
        <v>2208</v>
      </c>
      <c r="C620" s="152" t="s">
        <v>7372</v>
      </c>
      <c r="D620" s="151">
        <v>37193071</v>
      </c>
      <c r="E620" s="151" t="s">
        <v>7373</v>
      </c>
      <c r="F620" s="152" t="s">
        <v>12558</v>
      </c>
      <c r="G620" s="246" t="s">
        <v>3500</v>
      </c>
      <c r="H620" s="133">
        <v>4837</v>
      </c>
    </row>
    <row r="621" spans="1:8" ht="91.5" customHeight="1" x14ac:dyDescent="0.25">
      <c r="A621" s="282">
        <v>43787</v>
      </c>
      <c r="B621" s="28">
        <v>2210</v>
      </c>
      <c r="C621" s="31" t="s">
        <v>7386</v>
      </c>
      <c r="D621" s="31">
        <v>32248975</v>
      </c>
      <c r="E621" s="31" t="s">
        <v>7801</v>
      </c>
      <c r="F621" s="31" t="s">
        <v>7351</v>
      </c>
      <c r="G621" s="246" t="s">
        <v>3500</v>
      </c>
      <c r="H621" s="133">
        <v>70000</v>
      </c>
    </row>
    <row r="622" spans="1:8" ht="91.5" customHeight="1" x14ac:dyDescent="0.25">
      <c r="A622" s="282">
        <v>43787</v>
      </c>
      <c r="B622" s="28">
        <v>2209</v>
      </c>
      <c r="C622" s="29" t="s">
        <v>5494</v>
      </c>
      <c r="D622" s="262" t="s">
        <v>12681</v>
      </c>
      <c r="E622" s="29" t="s">
        <v>3559</v>
      </c>
      <c r="F622" s="29" t="s">
        <v>12682</v>
      </c>
      <c r="G622" s="246" t="s">
        <v>3500</v>
      </c>
      <c r="H622" s="133">
        <v>336000</v>
      </c>
    </row>
    <row r="623" spans="1:8" ht="67.5" customHeight="1" x14ac:dyDescent="0.25">
      <c r="A623" s="282">
        <v>43788</v>
      </c>
      <c r="B623" s="28">
        <v>2214</v>
      </c>
      <c r="C623" s="151" t="s">
        <v>7331</v>
      </c>
      <c r="D623" s="279" t="s">
        <v>3500</v>
      </c>
      <c r="E623" s="151" t="s">
        <v>7332</v>
      </c>
      <c r="F623" s="151" t="s">
        <v>7333</v>
      </c>
      <c r="G623" s="246" t="s">
        <v>3500</v>
      </c>
      <c r="H623" s="133">
        <v>700</v>
      </c>
    </row>
    <row r="624" spans="1:8" ht="67.5" customHeight="1" x14ac:dyDescent="0.25">
      <c r="A624" s="282">
        <v>43788</v>
      </c>
      <c r="B624" s="28">
        <v>2215</v>
      </c>
      <c r="C624" s="151" t="s">
        <v>7331</v>
      </c>
      <c r="D624" s="279" t="s">
        <v>3500</v>
      </c>
      <c r="E624" s="151" t="s">
        <v>7332</v>
      </c>
      <c r="F624" s="151" t="s">
        <v>7333</v>
      </c>
      <c r="G624" s="246" t="s">
        <v>3500</v>
      </c>
      <c r="H624" s="133">
        <v>5950</v>
      </c>
    </row>
    <row r="625" spans="1:8" ht="89.25" customHeight="1" x14ac:dyDescent="0.25">
      <c r="A625" s="282">
        <v>43788</v>
      </c>
      <c r="B625" s="28">
        <v>2213</v>
      </c>
      <c r="C625" s="151" t="s">
        <v>7346</v>
      </c>
      <c r="D625" s="151">
        <v>33058775</v>
      </c>
      <c r="E625" s="285" t="s">
        <v>7347</v>
      </c>
      <c r="F625" s="151" t="s">
        <v>7348</v>
      </c>
      <c r="G625" s="246" t="s">
        <v>3500</v>
      </c>
      <c r="H625" s="133">
        <v>17875.87</v>
      </c>
    </row>
    <row r="626" spans="1:8" ht="89.25" customHeight="1" x14ac:dyDescent="0.25">
      <c r="A626" s="282">
        <v>43788</v>
      </c>
      <c r="B626" s="28">
        <v>2217</v>
      </c>
      <c r="C626" s="31" t="s">
        <v>7387</v>
      </c>
      <c r="D626" s="31">
        <v>36473374</v>
      </c>
      <c r="E626" s="31" t="s">
        <v>4307</v>
      </c>
      <c r="F626" s="28" t="s">
        <v>7356</v>
      </c>
      <c r="G626" s="246" t="s">
        <v>3500</v>
      </c>
      <c r="H626" s="133">
        <v>20000</v>
      </c>
    </row>
    <row r="627" spans="1:8" ht="89.25" customHeight="1" x14ac:dyDescent="0.25">
      <c r="A627" s="282">
        <v>43788</v>
      </c>
      <c r="B627" s="28">
        <v>2216</v>
      </c>
      <c r="C627" s="31" t="s">
        <v>7386</v>
      </c>
      <c r="D627" s="31">
        <v>32248975</v>
      </c>
      <c r="E627" s="31" t="s">
        <v>7801</v>
      </c>
      <c r="F627" s="31" t="s">
        <v>7351</v>
      </c>
      <c r="G627" s="246" t="s">
        <v>3500</v>
      </c>
      <c r="H627" s="133">
        <v>30000</v>
      </c>
    </row>
    <row r="628" spans="1:8" ht="89.25" customHeight="1" x14ac:dyDescent="0.25">
      <c r="A628" s="282">
        <v>43788</v>
      </c>
      <c r="B628" s="28">
        <v>2212</v>
      </c>
      <c r="C628" s="31" t="s">
        <v>7387</v>
      </c>
      <c r="D628" s="31">
        <v>36473374</v>
      </c>
      <c r="E628" s="31" t="s">
        <v>4307</v>
      </c>
      <c r="F628" s="28" t="s">
        <v>7356</v>
      </c>
      <c r="G628" s="246" t="s">
        <v>3500</v>
      </c>
      <c r="H628" s="133">
        <v>202000</v>
      </c>
    </row>
    <row r="629" spans="1:8" ht="89.25" customHeight="1" x14ac:dyDescent="0.25">
      <c r="A629" s="282">
        <v>43788</v>
      </c>
      <c r="B629" s="28">
        <v>2211</v>
      </c>
      <c r="C629" s="31" t="s">
        <v>7386</v>
      </c>
      <c r="D629" s="31">
        <v>32248975</v>
      </c>
      <c r="E629" s="31" t="s">
        <v>7801</v>
      </c>
      <c r="F629" s="31" t="s">
        <v>7351</v>
      </c>
      <c r="G629" s="246" t="s">
        <v>3500</v>
      </c>
      <c r="H629" s="133">
        <v>304000</v>
      </c>
    </row>
    <row r="630" spans="1:8" ht="100.5" customHeight="1" x14ac:dyDescent="0.25">
      <c r="A630" s="282">
        <v>43789</v>
      </c>
      <c r="B630" s="28">
        <v>2218</v>
      </c>
      <c r="C630" s="31" t="s">
        <v>7383</v>
      </c>
      <c r="D630" s="31">
        <v>38816933</v>
      </c>
      <c r="E630" s="31" t="s">
        <v>7384</v>
      </c>
      <c r="F630" s="28" t="s">
        <v>7448</v>
      </c>
      <c r="G630" s="246" t="s">
        <v>3500</v>
      </c>
      <c r="H630" s="133">
        <v>3991.74</v>
      </c>
    </row>
    <row r="631" spans="1:8" ht="100.5" customHeight="1" x14ac:dyDescent="0.25">
      <c r="A631" s="282">
        <v>43790</v>
      </c>
      <c r="B631" s="28">
        <v>2219</v>
      </c>
      <c r="C631" s="31" t="s">
        <v>7319</v>
      </c>
      <c r="D631" s="31">
        <v>32074513</v>
      </c>
      <c r="E631" s="31" t="s">
        <v>7320</v>
      </c>
      <c r="F631" s="28" t="s">
        <v>7450</v>
      </c>
      <c r="G631" s="246" t="s">
        <v>3500</v>
      </c>
      <c r="H631" s="133">
        <v>4965.53</v>
      </c>
    </row>
    <row r="632" spans="1:8" ht="100.5" customHeight="1" x14ac:dyDescent="0.25">
      <c r="A632" s="282">
        <v>43795</v>
      </c>
      <c r="B632" s="28">
        <v>2222</v>
      </c>
      <c r="C632" s="29" t="s">
        <v>7352</v>
      </c>
      <c r="D632" s="262" t="s">
        <v>5410</v>
      </c>
      <c r="E632" s="29" t="s">
        <v>7353</v>
      </c>
      <c r="F632" s="29" t="s">
        <v>12691</v>
      </c>
      <c r="G632" s="246" t="s">
        <v>3500</v>
      </c>
      <c r="H632" s="133">
        <v>116.5</v>
      </c>
    </row>
    <row r="633" spans="1:8" ht="100.5" customHeight="1" x14ac:dyDescent="0.25">
      <c r="A633" s="282">
        <v>43795</v>
      </c>
      <c r="B633" s="28">
        <v>2221</v>
      </c>
      <c r="C633" s="29" t="s">
        <v>7352</v>
      </c>
      <c r="D633" s="262" t="s">
        <v>5410</v>
      </c>
      <c r="E633" s="29" t="s">
        <v>7353</v>
      </c>
      <c r="F633" s="29" t="s">
        <v>12692</v>
      </c>
      <c r="G633" s="246" t="s">
        <v>3500</v>
      </c>
      <c r="H633" s="133">
        <v>1397.97</v>
      </c>
    </row>
    <row r="634" spans="1:8" ht="100.5" customHeight="1" x14ac:dyDescent="0.25">
      <c r="A634" s="282">
        <v>43795</v>
      </c>
      <c r="B634" s="28">
        <v>2220</v>
      </c>
      <c r="C634" s="151" t="s">
        <v>7358</v>
      </c>
      <c r="D634" s="151">
        <v>39467012</v>
      </c>
      <c r="E634" s="285" t="s">
        <v>7359</v>
      </c>
      <c r="F634" s="151" t="s">
        <v>12693</v>
      </c>
      <c r="G634" s="246" t="s">
        <v>3500</v>
      </c>
      <c r="H634" s="133">
        <v>1708.63</v>
      </c>
    </row>
    <row r="635" spans="1:8" ht="100.5" customHeight="1" x14ac:dyDescent="0.25">
      <c r="A635" s="282">
        <v>43795</v>
      </c>
      <c r="B635" s="28">
        <v>2223</v>
      </c>
      <c r="C635" s="31" t="s">
        <v>4306</v>
      </c>
      <c r="D635" s="262">
        <v>20069956</v>
      </c>
      <c r="E635" s="29" t="s">
        <v>4307</v>
      </c>
      <c r="F635" s="31" t="s">
        <v>12694</v>
      </c>
      <c r="G635" s="246" t="s">
        <v>3500</v>
      </c>
      <c r="H635" s="133">
        <v>6252.01</v>
      </c>
    </row>
    <row r="636" spans="1:8" ht="100.5" customHeight="1" x14ac:dyDescent="0.25">
      <c r="A636" s="282">
        <v>43797</v>
      </c>
      <c r="B636" s="28">
        <v>2224</v>
      </c>
      <c r="C636" s="31" t="s">
        <v>7786</v>
      </c>
      <c r="D636" s="279" t="s">
        <v>3500</v>
      </c>
      <c r="E636" s="31" t="s">
        <v>7787</v>
      </c>
      <c r="F636" s="31" t="s">
        <v>7788</v>
      </c>
      <c r="G636" s="246" t="s">
        <v>3500</v>
      </c>
      <c r="H636" s="133">
        <v>980</v>
      </c>
    </row>
    <row r="637" spans="1:8" ht="100.5" customHeight="1" x14ac:dyDescent="0.25">
      <c r="A637" s="282">
        <v>43797</v>
      </c>
      <c r="B637" s="28">
        <v>2225</v>
      </c>
      <c r="C637" s="31" t="s">
        <v>7821</v>
      </c>
      <c r="D637" s="31">
        <v>42572349</v>
      </c>
      <c r="E637" s="31" t="s">
        <v>7822</v>
      </c>
      <c r="F637" s="31" t="s">
        <v>12568</v>
      </c>
      <c r="G637" s="246" t="s">
        <v>3500</v>
      </c>
      <c r="H637" s="133">
        <v>6560</v>
      </c>
    </row>
    <row r="638" spans="1:8" ht="98.25" customHeight="1" x14ac:dyDescent="0.25">
      <c r="A638" s="282">
        <v>43797</v>
      </c>
      <c r="B638" s="28">
        <v>2227</v>
      </c>
      <c r="C638" s="31" t="s">
        <v>7319</v>
      </c>
      <c r="D638" s="31">
        <v>32074513</v>
      </c>
      <c r="E638" s="31" t="s">
        <v>7320</v>
      </c>
      <c r="F638" s="31" t="s">
        <v>7816</v>
      </c>
      <c r="G638" s="246" t="s">
        <v>3500</v>
      </c>
      <c r="H638" s="133">
        <v>8000</v>
      </c>
    </row>
    <row r="639" spans="1:8" ht="98.25" customHeight="1" x14ac:dyDescent="0.25">
      <c r="A639" s="282">
        <v>43797</v>
      </c>
      <c r="B639" s="28">
        <v>2228</v>
      </c>
      <c r="C639" s="151" t="s">
        <v>7331</v>
      </c>
      <c r="D639" s="279" t="s">
        <v>3500</v>
      </c>
      <c r="E639" s="151" t="s">
        <v>7332</v>
      </c>
      <c r="F639" s="151" t="s">
        <v>7333</v>
      </c>
      <c r="G639" s="246" t="s">
        <v>3500</v>
      </c>
      <c r="H639" s="133">
        <v>21850</v>
      </c>
    </row>
    <row r="640" spans="1:8" ht="98.25" customHeight="1" x14ac:dyDescent="0.25">
      <c r="A640" s="282">
        <v>43797</v>
      </c>
      <c r="B640" s="28">
        <v>2226</v>
      </c>
      <c r="C640" s="31" t="s">
        <v>7319</v>
      </c>
      <c r="D640" s="31">
        <v>32074513</v>
      </c>
      <c r="E640" s="31" t="s">
        <v>7320</v>
      </c>
      <c r="F640" s="28" t="s">
        <v>7796</v>
      </c>
      <c r="G640" s="246" t="s">
        <v>3500</v>
      </c>
      <c r="H640" s="133">
        <v>23000</v>
      </c>
    </row>
    <row r="641" spans="1:8" ht="98.25" customHeight="1" x14ac:dyDescent="0.25">
      <c r="A641" s="282">
        <v>43797</v>
      </c>
      <c r="B641" s="28">
        <v>2229</v>
      </c>
      <c r="C641" s="31" t="s">
        <v>7387</v>
      </c>
      <c r="D641" s="31">
        <v>36473374</v>
      </c>
      <c r="E641" s="31" t="s">
        <v>4307</v>
      </c>
      <c r="F641" s="28" t="s">
        <v>7356</v>
      </c>
      <c r="G641" s="246" t="s">
        <v>3500</v>
      </c>
      <c r="H641" s="133">
        <v>60000</v>
      </c>
    </row>
    <row r="642" spans="1:8" ht="98.25" customHeight="1" x14ac:dyDescent="0.25">
      <c r="A642" s="282">
        <v>43797</v>
      </c>
      <c r="B642" s="28">
        <v>2230</v>
      </c>
      <c r="C642" s="31" t="s">
        <v>7386</v>
      </c>
      <c r="D642" s="31">
        <v>32248975</v>
      </c>
      <c r="E642" s="31" t="s">
        <v>7801</v>
      </c>
      <c r="F642" s="31" t="s">
        <v>7351</v>
      </c>
      <c r="G642" s="246" t="s">
        <v>3500</v>
      </c>
      <c r="H642" s="133">
        <v>260000</v>
      </c>
    </row>
    <row r="643" spans="1:8" ht="98.25" customHeight="1" x14ac:dyDescent="0.25">
      <c r="A643" s="282">
        <v>43798</v>
      </c>
      <c r="B643" s="28">
        <v>337</v>
      </c>
      <c r="C643" s="31" t="s">
        <v>7387</v>
      </c>
      <c r="D643" s="31">
        <v>36473374</v>
      </c>
      <c r="E643" s="31" t="s">
        <v>4307</v>
      </c>
      <c r="F643" s="28" t="s">
        <v>12695</v>
      </c>
      <c r="G643" s="246" t="s">
        <v>3500</v>
      </c>
      <c r="H643" s="133">
        <v>-60000</v>
      </c>
    </row>
    <row r="644" spans="1:8" ht="98.25" customHeight="1" x14ac:dyDescent="0.25">
      <c r="A644" s="282">
        <v>43798</v>
      </c>
      <c r="B644" s="28">
        <v>373</v>
      </c>
      <c r="C644" s="31" t="s">
        <v>7386</v>
      </c>
      <c r="D644" s="31">
        <v>32248975</v>
      </c>
      <c r="E644" s="31" t="s">
        <v>7801</v>
      </c>
      <c r="F644" s="28" t="s">
        <v>12695</v>
      </c>
      <c r="G644" s="246" t="s">
        <v>3500</v>
      </c>
      <c r="H644" s="133">
        <v>-260000</v>
      </c>
    </row>
    <row r="645" spans="1:8" ht="67.5" customHeight="1" x14ac:dyDescent="0.25">
      <c r="A645" s="282">
        <v>43798</v>
      </c>
      <c r="B645" s="28">
        <v>2238</v>
      </c>
      <c r="C645" s="31" t="s">
        <v>4306</v>
      </c>
      <c r="D645" s="262">
        <v>20069956</v>
      </c>
      <c r="E645" s="29" t="s">
        <v>4307</v>
      </c>
      <c r="F645" s="31" t="s">
        <v>12696</v>
      </c>
      <c r="G645" s="246" t="s">
        <v>3500</v>
      </c>
      <c r="H645" s="133">
        <v>0.11</v>
      </c>
    </row>
    <row r="646" spans="1:8" ht="133.5" customHeight="1" x14ac:dyDescent="0.25">
      <c r="A646" s="282">
        <v>43798</v>
      </c>
      <c r="B646" s="28">
        <v>2249</v>
      </c>
      <c r="C646" s="28" t="s">
        <v>7422</v>
      </c>
      <c r="D646" s="28">
        <v>40947035</v>
      </c>
      <c r="E646" s="28" t="s">
        <v>7423</v>
      </c>
      <c r="F646" s="28" t="s">
        <v>7344</v>
      </c>
      <c r="G646" s="246" t="s">
        <v>3500</v>
      </c>
      <c r="H646" s="133">
        <v>585</v>
      </c>
    </row>
    <row r="647" spans="1:8" ht="133.5" customHeight="1" x14ac:dyDescent="0.25">
      <c r="A647" s="282">
        <v>43798</v>
      </c>
      <c r="B647" s="28">
        <v>2254</v>
      </c>
      <c r="C647" s="28" t="s">
        <v>7422</v>
      </c>
      <c r="D647" s="28">
        <v>40947035</v>
      </c>
      <c r="E647" s="28" t="s">
        <v>7423</v>
      </c>
      <c r="F647" s="28" t="s">
        <v>7344</v>
      </c>
      <c r="G647" s="246" t="s">
        <v>3500</v>
      </c>
      <c r="H647" s="133">
        <v>1710</v>
      </c>
    </row>
    <row r="648" spans="1:8" ht="133.5" customHeight="1" x14ac:dyDescent="0.25">
      <c r="A648" s="282">
        <v>43798</v>
      </c>
      <c r="B648" s="28">
        <v>2245</v>
      </c>
      <c r="C648" s="28" t="s">
        <v>7422</v>
      </c>
      <c r="D648" s="28">
        <v>40947035</v>
      </c>
      <c r="E648" s="28" t="s">
        <v>7423</v>
      </c>
      <c r="F648" s="28" t="s">
        <v>7344</v>
      </c>
      <c r="G648" s="246" t="s">
        <v>3500</v>
      </c>
      <c r="H648" s="133">
        <v>1880</v>
      </c>
    </row>
    <row r="649" spans="1:8" ht="133.5" customHeight="1" x14ac:dyDescent="0.25">
      <c r="A649" s="282">
        <v>43798</v>
      </c>
      <c r="B649" s="28">
        <v>2243</v>
      </c>
      <c r="C649" s="28" t="s">
        <v>7422</v>
      </c>
      <c r="D649" s="28">
        <v>40947035</v>
      </c>
      <c r="E649" s="28" t="s">
        <v>7423</v>
      </c>
      <c r="F649" s="28" t="s">
        <v>7344</v>
      </c>
      <c r="G649" s="246" t="s">
        <v>3500</v>
      </c>
      <c r="H649" s="133">
        <v>2300</v>
      </c>
    </row>
    <row r="650" spans="1:8" ht="133.5" customHeight="1" x14ac:dyDescent="0.25">
      <c r="A650" s="282">
        <v>43798</v>
      </c>
      <c r="B650" s="28">
        <v>2246</v>
      </c>
      <c r="C650" s="28" t="s">
        <v>7422</v>
      </c>
      <c r="D650" s="28">
        <v>40947035</v>
      </c>
      <c r="E650" s="28" t="s">
        <v>7423</v>
      </c>
      <c r="F650" s="28" t="s">
        <v>7344</v>
      </c>
      <c r="G650" s="246" t="s">
        <v>3500</v>
      </c>
      <c r="H650" s="133">
        <v>2350</v>
      </c>
    </row>
    <row r="651" spans="1:8" ht="133.5" customHeight="1" x14ac:dyDescent="0.25">
      <c r="A651" s="282">
        <v>43798</v>
      </c>
      <c r="B651" s="28">
        <v>2252</v>
      </c>
      <c r="C651" s="28" t="s">
        <v>7422</v>
      </c>
      <c r="D651" s="28">
        <v>40947035</v>
      </c>
      <c r="E651" s="28" t="s">
        <v>7423</v>
      </c>
      <c r="F651" s="28" t="s">
        <v>7344</v>
      </c>
      <c r="G651" s="246" t="s">
        <v>3500</v>
      </c>
      <c r="H651" s="133">
        <v>2710</v>
      </c>
    </row>
    <row r="652" spans="1:8" ht="133.5" customHeight="1" x14ac:dyDescent="0.25">
      <c r="A652" s="282">
        <v>43798</v>
      </c>
      <c r="B652" s="28">
        <v>2239</v>
      </c>
      <c r="C652" s="28" t="s">
        <v>7422</v>
      </c>
      <c r="D652" s="28">
        <v>40947035</v>
      </c>
      <c r="E652" s="28" t="s">
        <v>7423</v>
      </c>
      <c r="F652" s="28" t="s">
        <v>7344</v>
      </c>
      <c r="G652" s="246" t="s">
        <v>3500</v>
      </c>
      <c r="H652" s="133">
        <v>2905</v>
      </c>
    </row>
    <row r="653" spans="1:8" ht="133.5" customHeight="1" x14ac:dyDescent="0.25">
      <c r="A653" s="282">
        <v>43798</v>
      </c>
      <c r="B653" s="28">
        <v>2240</v>
      </c>
      <c r="C653" s="28" t="s">
        <v>7422</v>
      </c>
      <c r="D653" s="28">
        <v>40947035</v>
      </c>
      <c r="E653" s="28" t="s">
        <v>7423</v>
      </c>
      <c r="F653" s="28" t="s">
        <v>7344</v>
      </c>
      <c r="G653" s="246" t="s">
        <v>3500</v>
      </c>
      <c r="H653" s="133">
        <v>3540</v>
      </c>
    </row>
    <row r="654" spans="1:8" ht="133.5" customHeight="1" x14ac:dyDescent="0.25">
      <c r="A654" s="282">
        <v>43798</v>
      </c>
      <c r="B654" s="28">
        <v>2244</v>
      </c>
      <c r="C654" s="28" t="s">
        <v>7422</v>
      </c>
      <c r="D654" s="28">
        <v>40947035</v>
      </c>
      <c r="E654" s="28" t="s">
        <v>7423</v>
      </c>
      <c r="F654" s="28" t="s">
        <v>7344</v>
      </c>
      <c r="G654" s="246" t="s">
        <v>3500</v>
      </c>
      <c r="H654" s="133">
        <v>3960</v>
      </c>
    </row>
    <row r="655" spans="1:8" ht="133.5" customHeight="1" x14ac:dyDescent="0.25">
      <c r="A655" s="282">
        <v>43798</v>
      </c>
      <c r="B655" s="28">
        <v>2253</v>
      </c>
      <c r="C655" s="28" t="s">
        <v>7422</v>
      </c>
      <c r="D655" s="28">
        <v>40947035</v>
      </c>
      <c r="E655" s="28" t="s">
        <v>7423</v>
      </c>
      <c r="F655" s="28" t="s">
        <v>7344</v>
      </c>
      <c r="G655" s="246" t="s">
        <v>3500</v>
      </c>
      <c r="H655" s="133">
        <v>4810</v>
      </c>
    </row>
    <row r="656" spans="1:8" ht="133.5" customHeight="1" x14ac:dyDescent="0.25">
      <c r="A656" s="282">
        <v>43798</v>
      </c>
      <c r="B656" s="28">
        <v>2247</v>
      </c>
      <c r="C656" s="28" t="s">
        <v>7422</v>
      </c>
      <c r="D656" s="28">
        <v>40947035</v>
      </c>
      <c r="E656" s="28" t="s">
        <v>7423</v>
      </c>
      <c r="F656" s="28" t="s">
        <v>7344</v>
      </c>
      <c r="G656" s="246" t="s">
        <v>3500</v>
      </c>
      <c r="H656" s="133">
        <v>4990</v>
      </c>
    </row>
    <row r="657" spans="1:8" ht="133.5" customHeight="1" x14ac:dyDescent="0.25">
      <c r="A657" s="282">
        <v>43798</v>
      </c>
      <c r="B657" s="28">
        <v>2250</v>
      </c>
      <c r="C657" s="28" t="s">
        <v>7422</v>
      </c>
      <c r="D657" s="28">
        <v>40947035</v>
      </c>
      <c r="E657" s="28" t="s">
        <v>7423</v>
      </c>
      <c r="F657" s="28" t="s">
        <v>7344</v>
      </c>
      <c r="G657" s="246" t="s">
        <v>3500</v>
      </c>
      <c r="H657" s="133">
        <v>5065</v>
      </c>
    </row>
    <row r="658" spans="1:8" ht="133.5" customHeight="1" x14ac:dyDescent="0.25">
      <c r="A658" s="282">
        <v>43798</v>
      </c>
      <c r="B658" s="28">
        <v>2241</v>
      </c>
      <c r="C658" s="28" t="s">
        <v>7422</v>
      </c>
      <c r="D658" s="28">
        <v>40947035</v>
      </c>
      <c r="E658" s="28" t="s">
        <v>7423</v>
      </c>
      <c r="F658" s="28" t="s">
        <v>7344</v>
      </c>
      <c r="G658" s="246" t="s">
        <v>3500</v>
      </c>
      <c r="H658" s="133">
        <v>7180</v>
      </c>
    </row>
    <row r="659" spans="1:8" ht="133.5" customHeight="1" x14ac:dyDescent="0.25">
      <c r="A659" s="282">
        <v>43798</v>
      </c>
      <c r="B659" s="28">
        <v>2242</v>
      </c>
      <c r="C659" s="28" t="s">
        <v>7422</v>
      </c>
      <c r="D659" s="28">
        <v>40947035</v>
      </c>
      <c r="E659" s="28" t="s">
        <v>7423</v>
      </c>
      <c r="F659" s="28" t="s">
        <v>7344</v>
      </c>
      <c r="G659" s="246" t="s">
        <v>3500</v>
      </c>
      <c r="H659" s="133">
        <v>7700</v>
      </c>
    </row>
    <row r="660" spans="1:8" ht="133.5" customHeight="1" x14ac:dyDescent="0.25">
      <c r="A660" s="282">
        <v>43798</v>
      </c>
      <c r="B660" s="28">
        <v>2251</v>
      </c>
      <c r="C660" s="28" t="s">
        <v>7422</v>
      </c>
      <c r="D660" s="28">
        <v>40947035</v>
      </c>
      <c r="E660" s="28" t="s">
        <v>7423</v>
      </c>
      <c r="F660" s="28" t="s">
        <v>7344</v>
      </c>
      <c r="G660" s="246" t="s">
        <v>3500</v>
      </c>
      <c r="H660" s="133">
        <v>10805</v>
      </c>
    </row>
    <row r="661" spans="1:8" ht="133.5" customHeight="1" x14ac:dyDescent="0.25">
      <c r="A661" s="282">
        <v>43798</v>
      </c>
      <c r="B661" s="28">
        <v>2233</v>
      </c>
      <c r="C661" s="29" t="s">
        <v>7352</v>
      </c>
      <c r="D661" s="262" t="s">
        <v>5410</v>
      </c>
      <c r="E661" s="29" t="s">
        <v>7353</v>
      </c>
      <c r="F661" s="29" t="s">
        <v>12697</v>
      </c>
      <c r="G661" s="246" t="s">
        <v>3500</v>
      </c>
      <c r="H661" s="133">
        <v>11946.4</v>
      </c>
    </row>
    <row r="662" spans="1:8" ht="133.5" customHeight="1" x14ac:dyDescent="0.25">
      <c r="A662" s="282">
        <v>43798</v>
      </c>
      <c r="B662" s="28">
        <v>2248</v>
      </c>
      <c r="C662" s="28" t="s">
        <v>7422</v>
      </c>
      <c r="D662" s="28">
        <v>40947035</v>
      </c>
      <c r="E662" s="28" t="s">
        <v>7423</v>
      </c>
      <c r="F662" s="28" t="s">
        <v>7344</v>
      </c>
      <c r="G662" s="246" t="s">
        <v>3500</v>
      </c>
      <c r="H662" s="133">
        <v>25515</v>
      </c>
    </row>
    <row r="663" spans="1:8" ht="133.5" customHeight="1" x14ac:dyDescent="0.25">
      <c r="A663" s="282">
        <v>43798</v>
      </c>
      <c r="B663" s="28">
        <v>2232</v>
      </c>
      <c r="C663" s="29" t="s">
        <v>7352</v>
      </c>
      <c r="D663" s="262" t="s">
        <v>5410</v>
      </c>
      <c r="E663" s="29" t="s">
        <v>7353</v>
      </c>
      <c r="F663" s="29" t="s">
        <v>12698</v>
      </c>
      <c r="G663" s="246" t="s">
        <v>3500</v>
      </c>
      <c r="H663" s="133">
        <v>143356.1</v>
      </c>
    </row>
    <row r="664" spans="1:8" ht="133.5" customHeight="1" x14ac:dyDescent="0.25">
      <c r="A664" s="282">
        <v>43798</v>
      </c>
      <c r="B664" s="28">
        <v>2231</v>
      </c>
      <c r="C664" s="151" t="s">
        <v>7358</v>
      </c>
      <c r="D664" s="151">
        <v>39467012</v>
      </c>
      <c r="E664" s="285" t="s">
        <v>7359</v>
      </c>
      <c r="F664" s="151" t="s">
        <v>12699</v>
      </c>
      <c r="G664" s="246" t="s">
        <v>3500</v>
      </c>
      <c r="H664" s="133">
        <v>175213</v>
      </c>
    </row>
    <row r="665" spans="1:8" ht="67.5" customHeight="1" x14ac:dyDescent="0.25">
      <c r="A665" s="282">
        <v>43798</v>
      </c>
      <c r="B665" s="28">
        <v>2234</v>
      </c>
      <c r="C665" s="151" t="s">
        <v>4306</v>
      </c>
      <c r="D665" s="151">
        <v>20069956</v>
      </c>
      <c r="E665" s="151" t="s">
        <v>4307</v>
      </c>
      <c r="F665" s="31" t="s">
        <v>12700</v>
      </c>
      <c r="G665" s="246" t="s">
        <v>3500</v>
      </c>
      <c r="H665" s="133">
        <v>629991.65</v>
      </c>
    </row>
    <row r="666" spans="1:8" ht="84" customHeight="1" x14ac:dyDescent="0.25">
      <c r="A666" s="282">
        <v>43803</v>
      </c>
      <c r="B666" s="28">
        <v>2260</v>
      </c>
      <c r="C666" s="28" t="s">
        <v>7422</v>
      </c>
      <c r="D666" s="28">
        <v>40947035</v>
      </c>
      <c r="E666" s="28" t="s">
        <v>7423</v>
      </c>
      <c r="F666" s="28" t="s">
        <v>7344</v>
      </c>
      <c r="G666" s="246" t="s">
        <v>3500</v>
      </c>
      <c r="H666" s="133">
        <v>1620</v>
      </c>
    </row>
    <row r="667" spans="1:8" ht="84" customHeight="1" x14ac:dyDescent="0.25">
      <c r="A667" s="282">
        <v>43803</v>
      </c>
      <c r="B667" s="28">
        <v>2258</v>
      </c>
      <c r="C667" s="28" t="s">
        <v>7422</v>
      </c>
      <c r="D667" s="28">
        <v>40947035</v>
      </c>
      <c r="E667" s="28" t="s">
        <v>7423</v>
      </c>
      <c r="F667" s="28" t="s">
        <v>7344</v>
      </c>
      <c r="G667" s="246" t="s">
        <v>3500</v>
      </c>
      <c r="H667" s="133">
        <v>2350</v>
      </c>
    </row>
    <row r="668" spans="1:8" ht="84" customHeight="1" x14ac:dyDescent="0.25">
      <c r="A668" s="282">
        <v>43803</v>
      </c>
      <c r="B668" s="28">
        <v>2255</v>
      </c>
      <c r="C668" s="28" t="s">
        <v>7422</v>
      </c>
      <c r="D668" s="28">
        <v>40947035</v>
      </c>
      <c r="E668" s="28" t="s">
        <v>7423</v>
      </c>
      <c r="F668" s="28" t="s">
        <v>7344</v>
      </c>
      <c r="G668" s="246" t="s">
        <v>3500</v>
      </c>
      <c r="H668" s="133">
        <v>4605</v>
      </c>
    </row>
    <row r="669" spans="1:8" ht="84" customHeight="1" x14ac:dyDescent="0.25">
      <c r="A669" s="282">
        <v>43803</v>
      </c>
      <c r="B669" s="28">
        <v>2259</v>
      </c>
      <c r="C669" s="28" t="s">
        <v>7422</v>
      </c>
      <c r="D669" s="28">
        <v>40947035</v>
      </c>
      <c r="E669" s="28" t="s">
        <v>7423</v>
      </c>
      <c r="F669" s="28" t="s">
        <v>7344</v>
      </c>
      <c r="G669" s="246" t="s">
        <v>3500</v>
      </c>
      <c r="H669" s="133">
        <v>7260</v>
      </c>
    </row>
    <row r="670" spans="1:8" ht="84" customHeight="1" x14ac:dyDescent="0.25">
      <c r="A670" s="282">
        <v>43803</v>
      </c>
      <c r="B670" s="28">
        <v>2256</v>
      </c>
      <c r="C670" s="28" t="s">
        <v>7422</v>
      </c>
      <c r="D670" s="28">
        <v>40947035</v>
      </c>
      <c r="E670" s="28" t="s">
        <v>7423</v>
      </c>
      <c r="F670" s="28" t="s">
        <v>7344</v>
      </c>
      <c r="G670" s="246" t="s">
        <v>3500</v>
      </c>
      <c r="H670" s="133">
        <v>7275</v>
      </c>
    </row>
    <row r="671" spans="1:8" ht="84" customHeight="1" x14ac:dyDescent="0.25">
      <c r="A671" s="282">
        <v>43803</v>
      </c>
      <c r="B671" s="28">
        <v>2257</v>
      </c>
      <c r="C671" s="28" t="s">
        <v>7422</v>
      </c>
      <c r="D671" s="28">
        <v>40947035</v>
      </c>
      <c r="E671" s="28" t="s">
        <v>7423</v>
      </c>
      <c r="F671" s="28" t="s">
        <v>7344</v>
      </c>
      <c r="G671" s="246" t="s">
        <v>3500</v>
      </c>
      <c r="H671" s="133">
        <v>7635</v>
      </c>
    </row>
    <row r="672" spans="1:8" ht="67.5" customHeight="1" x14ac:dyDescent="0.25">
      <c r="A672" s="282">
        <v>43805</v>
      </c>
      <c r="B672" s="28">
        <v>2265</v>
      </c>
      <c r="C672" s="151" t="s">
        <v>7331</v>
      </c>
      <c r="D672" s="279" t="s">
        <v>3500</v>
      </c>
      <c r="E672" s="151" t="s">
        <v>7332</v>
      </c>
      <c r="F672" s="151" t="s">
        <v>7333</v>
      </c>
      <c r="G672" s="246" t="s">
        <v>3500</v>
      </c>
      <c r="H672" s="133">
        <v>14750</v>
      </c>
    </row>
    <row r="673" spans="1:8" ht="98.25" customHeight="1" x14ac:dyDescent="0.25">
      <c r="A673" s="282">
        <v>43808</v>
      </c>
      <c r="B673" s="28">
        <v>2277</v>
      </c>
      <c r="C673" s="28" t="s">
        <v>7422</v>
      </c>
      <c r="D673" s="28">
        <v>40947035</v>
      </c>
      <c r="E673" s="28" t="s">
        <v>7423</v>
      </c>
      <c r="F673" s="28" t="s">
        <v>7344</v>
      </c>
      <c r="G673" s="246" t="s">
        <v>3500</v>
      </c>
      <c r="H673" s="133">
        <v>85</v>
      </c>
    </row>
    <row r="674" spans="1:8" ht="98.25" customHeight="1" x14ac:dyDescent="0.25">
      <c r="A674" s="282">
        <v>43808</v>
      </c>
      <c r="B674" s="28">
        <v>2278</v>
      </c>
      <c r="C674" s="28" t="s">
        <v>7422</v>
      </c>
      <c r="D674" s="28">
        <v>40947035</v>
      </c>
      <c r="E674" s="28" t="s">
        <v>7423</v>
      </c>
      <c r="F674" s="28" t="s">
        <v>7344</v>
      </c>
      <c r="G674" s="246" t="s">
        <v>3500</v>
      </c>
      <c r="H674" s="133">
        <v>980</v>
      </c>
    </row>
    <row r="675" spans="1:8" ht="98.25" customHeight="1" x14ac:dyDescent="0.25">
      <c r="A675" s="282">
        <v>43808</v>
      </c>
      <c r="B675" s="28">
        <v>2276</v>
      </c>
      <c r="C675" s="31" t="s">
        <v>7341</v>
      </c>
      <c r="D675" s="262" t="s">
        <v>7342</v>
      </c>
      <c r="E675" s="29" t="s">
        <v>7343</v>
      </c>
      <c r="F675" s="31" t="s">
        <v>7344</v>
      </c>
      <c r="G675" s="246" t="s">
        <v>3500</v>
      </c>
      <c r="H675" s="133">
        <v>1162.8</v>
      </c>
    </row>
    <row r="676" spans="1:8" ht="98.25" customHeight="1" x14ac:dyDescent="0.25">
      <c r="A676" s="282">
        <v>43808</v>
      </c>
      <c r="B676" s="28">
        <v>2271</v>
      </c>
      <c r="C676" s="151" t="s">
        <v>7346</v>
      </c>
      <c r="D676" s="151">
        <v>33058775</v>
      </c>
      <c r="E676" s="285" t="s">
        <v>7347</v>
      </c>
      <c r="F676" s="151" t="s">
        <v>7348</v>
      </c>
      <c r="G676" s="246" t="s">
        <v>3500</v>
      </c>
      <c r="H676" s="133">
        <v>1480</v>
      </c>
    </row>
    <row r="677" spans="1:8" ht="98.25" customHeight="1" x14ac:dyDescent="0.25">
      <c r="A677" s="282">
        <v>43808</v>
      </c>
      <c r="B677" s="28">
        <v>2275</v>
      </c>
      <c r="C677" s="31" t="s">
        <v>7383</v>
      </c>
      <c r="D677" s="31">
        <v>38816933</v>
      </c>
      <c r="E677" s="31" t="s">
        <v>7384</v>
      </c>
      <c r="F677" s="28" t="s">
        <v>7448</v>
      </c>
      <c r="G677" s="246" t="s">
        <v>3500</v>
      </c>
      <c r="H677" s="133">
        <v>1993.02</v>
      </c>
    </row>
    <row r="678" spans="1:8" ht="98.25" customHeight="1" x14ac:dyDescent="0.25">
      <c r="A678" s="282">
        <v>43808</v>
      </c>
      <c r="B678" s="28">
        <v>2272</v>
      </c>
      <c r="C678" s="31" t="s">
        <v>7412</v>
      </c>
      <c r="D678" s="31">
        <v>36994058</v>
      </c>
      <c r="E678" s="31" t="s">
        <v>7413</v>
      </c>
      <c r="F678" s="31" t="s">
        <v>12679</v>
      </c>
      <c r="G678" s="246" t="s">
        <v>3500</v>
      </c>
      <c r="H678" s="133">
        <v>11000</v>
      </c>
    </row>
    <row r="679" spans="1:8" ht="98.25" customHeight="1" x14ac:dyDescent="0.25">
      <c r="A679" s="282">
        <v>43808</v>
      </c>
      <c r="B679" s="28">
        <v>2273</v>
      </c>
      <c r="C679" s="151" t="s">
        <v>7424</v>
      </c>
      <c r="D679" s="151">
        <v>42790215</v>
      </c>
      <c r="E679" s="151" t="s">
        <v>7425</v>
      </c>
      <c r="F679" s="151" t="s">
        <v>7426</v>
      </c>
      <c r="G679" s="246" t="s">
        <v>3500</v>
      </c>
      <c r="H679" s="133">
        <v>11941.58</v>
      </c>
    </row>
    <row r="680" spans="1:8" ht="98.25" customHeight="1" x14ac:dyDescent="0.25">
      <c r="A680" s="282">
        <v>43808</v>
      </c>
      <c r="B680" s="28">
        <v>2274</v>
      </c>
      <c r="C680" s="151" t="s">
        <v>7315</v>
      </c>
      <c r="D680" s="151">
        <v>39578906</v>
      </c>
      <c r="E680" s="151" t="s">
        <v>7316</v>
      </c>
      <c r="F680" s="151" t="s">
        <v>12701</v>
      </c>
      <c r="G680" s="246" t="s">
        <v>3500</v>
      </c>
      <c r="H680" s="133">
        <v>14517</v>
      </c>
    </row>
    <row r="681" spans="1:8" ht="153" customHeight="1" x14ac:dyDescent="0.25">
      <c r="A681" s="282">
        <v>43811</v>
      </c>
      <c r="B681" s="28">
        <v>2280</v>
      </c>
      <c r="C681" s="28" t="s">
        <v>7419</v>
      </c>
      <c r="D681" s="28">
        <v>34577777</v>
      </c>
      <c r="E681" s="28" t="s">
        <v>7420</v>
      </c>
      <c r="F681" s="151" t="s">
        <v>7421</v>
      </c>
      <c r="G681" s="246" t="s">
        <v>3500</v>
      </c>
      <c r="H681" s="133">
        <v>3017.86</v>
      </c>
    </row>
    <row r="682" spans="1:8" ht="153" customHeight="1" x14ac:dyDescent="0.25">
      <c r="A682" s="282">
        <v>43812</v>
      </c>
      <c r="B682" s="28">
        <v>2264</v>
      </c>
      <c r="C682" s="28" t="s">
        <v>12702</v>
      </c>
      <c r="D682" s="28">
        <v>34482497</v>
      </c>
      <c r="E682" s="28" t="s">
        <v>7363</v>
      </c>
      <c r="F682" s="28" t="s">
        <v>12703</v>
      </c>
      <c r="G682" s="246" t="s">
        <v>3500</v>
      </c>
      <c r="H682" s="133">
        <v>507.15</v>
      </c>
    </row>
    <row r="683" spans="1:8" ht="153" customHeight="1" x14ac:dyDescent="0.25">
      <c r="A683" s="282">
        <v>43812</v>
      </c>
      <c r="B683" s="28">
        <v>2262</v>
      </c>
      <c r="C683" s="28" t="s">
        <v>12702</v>
      </c>
      <c r="D683" s="28">
        <v>34482497</v>
      </c>
      <c r="E683" s="28" t="s">
        <v>7363</v>
      </c>
      <c r="F683" s="28" t="s">
        <v>12704</v>
      </c>
      <c r="G683" s="246" t="s">
        <v>3500</v>
      </c>
      <c r="H683" s="133">
        <v>1354.01</v>
      </c>
    </row>
    <row r="684" spans="1:8" ht="183.75" customHeight="1" x14ac:dyDescent="0.25">
      <c r="A684" s="282">
        <v>43812</v>
      </c>
      <c r="B684" s="28">
        <v>2263</v>
      </c>
      <c r="C684" s="28" t="s">
        <v>12702</v>
      </c>
      <c r="D684" s="28">
        <v>34482497</v>
      </c>
      <c r="E684" s="28" t="s">
        <v>7363</v>
      </c>
      <c r="F684" s="28" t="s">
        <v>12705</v>
      </c>
      <c r="G684" s="246" t="s">
        <v>3500</v>
      </c>
      <c r="H684" s="133">
        <v>1354.01</v>
      </c>
    </row>
    <row r="685" spans="1:8" ht="87.75" customHeight="1" x14ac:dyDescent="0.25">
      <c r="A685" s="282">
        <v>43812</v>
      </c>
      <c r="B685" s="28">
        <v>2283</v>
      </c>
      <c r="C685" s="29" t="s">
        <v>7352</v>
      </c>
      <c r="D685" s="262" t="s">
        <v>5410</v>
      </c>
      <c r="E685" s="29" t="s">
        <v>7353</v>
      </c>
      <c r="F685" s="29" t="s">
        <v>12706</v>
      </c>
      <c r="G685" s="246" t="s">
        <v>3500</v>
      </c>
      <c r="H685" s="133">
        <v>3900</v>
      </c>
    </row>
    <row r="686" spans="1:8" ht="87.75" customHeight="1" x14ac:dyDescent="0.25">
      <c r="A686" s="282">
        <v>43812</v>
      </c>
      <c r="B686" s="28">
        <v>2287</v>
      </c>
      <c r="C686" s="31" t="s">
        <v>7319</v>
      </c>
      <c r="D686" s="31">
        <v>32074513</v>
      </c>
      <c r="E686" s="31" t="s">
        <v>7320</v>
      </c>
      <c r="F686" s="31" t="s">
        <v>7816</v>
      </c>
      <c r="G686" s="246" t="s">
        <v>3500</v>
      </c>
      <c r="H686" s="133">
        <v>16000</v>
      </c>
    </row>
    <row r="687" spans="1:8" ht="87.75" customHeight="1" x14ac:dyDescent="0.25">
      <c r="A687" s="282">
        <v>43812</v>
      </c>
      <c r="B687" s="28">
        <v>2286</v>
      </c>
      <c r="C687" s="151" t="s">
        <v>7331</v>
      </c>
      <c r="D687" s="279" t="s">
        <v>3500</v>
      </c>
      <c r="E687" s="151" t="s">
        <v>7332</v>
      </c>
      <c r="F687" s="151" t="s">
        <v>7333</v>
      </c>
      <c r="G687" s="246" t="s">
        <v>3500</v>
      </c>
      <c r="H687" s="133">
        <v>24700</v>
      </c>
    </row>
    <row r="688" spans="1:8" ht="87.75" customHeight="1" x14ac:dyDescent="0.25">
      <c r="A688" s="282">
        <v>43812</v>
      </c>
      <c r="B688" s="28">
        <v>2288</v>
      </c>
      <c r="C688" s="31" t="s">
        <v>7319</v>
      </c>
      <c r="D688" s="31">
        <v>32074513</v>
      </c>
      <c r="E688" s="31" t="s">
        <v>7320</v>
      </c>
      <c r="F688" s="31" t="s">
        <v>7796</v>
      </c>
      <c r="G688" s="246" t="s">
        <v>3500</v>
      </c>
      <c r="H688" s="133">
        <v>46000</v>
      </c>
    </row>
    <row r="689" spans="1:8" ht="91.5" customHeight="1" x14ac:dyDescent="0.25">
      <c r="A689" s="282">
        <v>43812</v>
      </c>
      <c r="B689" s="28">
        <v>2282</v>
      </c>
      <c r="C689" s="29" t="s">
        <v>7352</v>
      </c>
      <c r="D689" s="262" t="s">
        <v>5410</v>
      </c>
      <c r="E689" s="29" t="s">
        <v>7353</v>
      </c>
      <c r="F689" s="29" t="s">
        <v>12707</v>
      </c>
      <c r="G689" s="246" t="s">
        <v>3500</v>
      </c>
      <c r="H689" s="133">
        <v>46760</v>
      </c>
    </row>
    <row r="690" spans="1:8" ht="91.5" customHeight="1" x14ac:dyDescent="0.25">
      <c r="A690" s="282">
        <v>43812</v>
      </c>
      <c r="B690" s="28">
        <v>2281</v>
      </c>
      <c r="C690" s="151" t="s">
        <v>7358</v>
      </c>
      <c r="D690" s="151">
        <v>39467012</v>
      </c>
      <c r="E690" s="285" t="s">
        <v>7359</v>
      </c>
      <c r="F690" s="29" t="s">
        <v>12708</v>
      </c>
      <c r="G690" s="246" t="s">
        <v>3500</v>
      </c>
      <c r="H690" s="133">
        <v>57150</v>
      </c>
    </row>
    <row r="691" spans="1:8" ht="91.5" customHeight="1" x14ac:dyDescent="0.25">
      <c r="A691" s="282">
        <v>43812</v>
      </c>
      <c r="B691" s="28">
        <v>2284</v>
      </c>
      <c r="C691" s="151" t="s">
        <v>4306</v>
      </c>
      <c r="D691" s="151">
        <v>20069956</v>
      </c>
      <c r="E691" s="151" t="s">
        <v>4307</v>
      </c>
      <c r="F691" s="31" t="s">
        <v>12709</v>
      </c>
      <c r="G691" s="246" t="s">
        <v>3500</v>
      </c>
      <c r="H691" s="133">
        <v>206106.94</v>
      </c>
    </row>
    <row r="692" spans="1:8" ht="91.5" customHeight="1" x14ac:dyDescent="0.25">
      <c r="A692" s="282">
        <v>43816</v>
      </c>
      <c r="B692" s="28">
        <v>2292</v>
      </c>
      <c r="C692" s="151" t="s">
        <v>7560</v>
      </c>
      <c r="D692" s="151">
        <v>32768518</v>
      </c>
      <c r="E692" s="151" t="s">
        <v>7562</v>
      </c>
      <c r="F692" s="152" t="s">
        <v>7563</v>
      </c>
      <c r="G692" s="246" t="s">
        <v>3500</v>
      </c>
      <c r="H692" s="133">
        <v>900</v>
      </c>
    </row>
    <row r="693" spans="1:8" ht="91.5" customHeight="1" x14ac:dyDescent="0.25">
      <c r="A693" s="282">
        <v>43816</v>
      </c>
      <c r="B693" s="28">
        <v>2293</v>
      </c>
      <c r="C693" s="151" t="s">
        <v>7424</v>
      </c>
      <c r="D693" s="151">
        <v>42790215</v>
      </c>
      <c r="E693" s="151" t="s">
        <v>7425</v>
      </c>
      <c r="F693" s="151" t="s">
        <v>7426</v>
      </c>
      <c r="G693" s="246" t="s">
        <v>3500</v>
      </c>
      <c r="H693" s="133">
        <v>11859.44</v>
      </c>
    </row>
    <row r="694" spans="1:8" ht="91.5" customHeight="1" x14ac:dyDescent="0.25">
      <c r="A694" s="282">
        <v>43816</v>
      </c>
      <c r="B694" s="28">
        <v>2291</v>
      </c>
      <c r="C694" s="246" t="s">
        <v>7554</v>
      </c>
      <c r="D694" s="261" t="s">
        <v>7325</v>
      </c>
      <c r="E694" s="151" t="s">
        <v>7326</v>
      </c>
      <c r="F694" s="28" t="s">
        <v>7377</v>
      </c>
      <c r="G694" s="246" t="s">
        <v>3500</v>
      </c>
      <c r="H694" s="133">
        <v>31421.35</v>
      </c>
    </row>
    <row r="695" spans="1:8" ht="67.5" customHeight="1" x14ac:dyDescent="0.25">
      <c r="A695" s="282">
        <v>43817</v>
      </c>
      <c r="B695" s="28">
        <v>2294</v>
      </c>
      <c r="C695" s="151" t="s">
        <v>7331</v>
      </c>
      <c r="D695" s="279" t="s">
        <v>3500</v>
      </c>
      <c r="E695" s="151" t="s">
        <v>7332</v>
      </c>
      <c r="F695" s="151" t="s">
        <v>7333</v>
      </c>
      <c r="G695" s="246" t="s">
        <v>3500</v>
      </c>
      <c r="H695" s="133">
        <v>2000</v>
      </c>
    </row>
    <row r="696" spans="1:8" ht="67.5" customHeight="1" x14ac:dyDescent="0.25">
      <c r="A696" s="282">
        <v>43818</v>
      </c>
      <c r="B696" s="28">
        <v>2295</v>
      </c>
      <c r="C696" s="151" t="s">
        <v>7331</v>
      </c>
      <c r="D696" s="279" t="s">
        <v>3500</v>
      </c>
      <c r="E696" s="151" t="s">
        <v>7332</v>
      </c>
      <c r="F696" s="151" t="s">
        <v>7333</v>
      </c>
      <c r="G696" s="246" t="s">
        <v>3500</v>
      </c>
      <c r="H696" s="133">
        <v>2000</v>
      </c>
    </row>
    <row r="697" spans="1:8" ht="143.25" customHeight="1" x14ac:dyDescent="0.25">
      <c r="A697" s="282">
        <v>43818</v>
      </c>
      <c r="B697" s="28">
        <v>2296</v>
      </c>
      <c r="C697" s="29" t="s">
        <v>12710</v>
      </c>
      <c r="D697" s="262" t="s">
        <v>12711</v>
      </c>
      <c r="E697" s="29" t="s">
        <v>7329</v>
      </c>
      <c r="F697" s="29" t="s">
        <v>12712</v>
      </c>
      <c r="G697" s="246" t="s">
        <v>3500</v>
      </c>
      <c r="H697" s="133">
        <v>33020.11</v>
      </c>
    </row>
    <row r="698" spans="1:8" ht="123" customHeight="1" x14ac:dyDescent="0.25">
      <c r="A698" s="282">
        <v>43822</v>
      </c>
      <c r="B698" s="28">
        <v>2297</v>
      </c>
      <c r="C698" s="31" t="s">
        <v>12565</v>
      </c>
      <c r="D698" s="31">
        <v>33887088</v>
      </c>
      <c r="E698" s="31" t="s">
        <v>7435</v>
      </c>
      <c r="F698" s="28" t="s">
        <v>7436</v>
      </c>
      <c r="G698" s="246" t="s">
        <v>3500</v>
      </c>
      <c r="H698" s="133">
        <v>90000</v>
      </c>
    </row>
    <row r="699" spans="1:8" ht="143.25" customHeight="1" x14ac:dyDescent="0.25">
      <c r="A699" s="282">
        <v>43823</v>
      </c>
      <c r="B699" s="28">
        <v>2299</v>
      </c>
      <c r="C699" s="151" t="s">
        <v>7850</v>
      </c>
      <c r="D699" s="151">
        <v>41651712</v>
      </c>
      <c r="E699" s="285" t="s">
        <v>7851</v>
      </c>
      <c r="F699" s="151" t="s">
        <v>7348</v>
      </c>
      <c r="G699" s="246" t="s">
        <v>3500</v>
      </c>
      <c r="H699" s="133">
        <v>3223.01</v>
      </c>
    </row>
    <row r="700" spans="1:8" ht="252.75" customHeight="1" x14ac:dyDescent="0.25">
      <c r="A700" s="282">
        <v>43826</v>
      </c>
      <c r="B700" s="28">
        <v>2307</v>
      </c>
      <c r="C700" s="28" t="s">
        <v>12702</v>
      </c>
      <c r="D700" s="28">
        <v>34482497</v>
      </c>
      <c r="E700" s="28" t="s">
        <v>7363</v>
      </c>
      <c r="F700" s="28" t="s">
        <v>12704</v>
      </c>
      <c r="G700" s="246" t="s">
        <v>3500</v>
      </c>
      <c r="H700" s="133">
        <v>1362.06</v>
      </c>
    </row>
    <row r="701" spans="1:8" ht="181.5" customHeight="1" x14ac:dyDescent="0.25">
      <c r="A701" s="282">
        <v>43826</v>
      </c>
      <c r="B701" s="28">
        <v>2309</v>
      </c>
      <c r="C701" s="28" t="s">
        <v>12702</v>
      </c>
      <c r="D701" s="28">
        <v>34482497</v>
      </c>
      <c r="E701" s="28" t="s">
        <v>7363</v>
      </c>
      <c r="F701" s="28" t="s">
        <v>12705</v>
      </c>
      <c r="G701" s="246" t="s">
        <v>3500</v>
      </c>
      <c r="H701" s="133">
        <v>2036.65</v>
      </c>
    </row>
    <row r="702" spans="1:8" ht="181.5" customHeight="1" x14ac:dyDescent="0.25">
      <c r="A702" s="282">
        <v>43826</v>
      </c>
      <c r="B702" s="28">
        <v>23110</v>
      </c>
      <c r="C702" s="28" t="s">
        <v>12702</v>
      </c>
      <c r="D702" s="28">
        <v>34482497</v>
      </c>
      <c r="E702" s="28" t="s">
        <v>7363</v>
      </c>
      <c r="F702" s="28" t="s">
        <v>12705</v>
      </c>
      <c r="G702" s="246" t="s">
        <v>3500</v>
      </c>
      <c r="H702" s="133">
        <v>2109.52</v>
      </c>
    </row>
    <row r="703" spans="1:8" ht="181.5" customHeight="1" x14ac:dyDescent="0.25">
      <c r="A703" s="282">
        <v>43826</v>
      </c>
      <c r="B703" s="28">
        <v>2302</v>
      </c>
      <c r="C703" s="29" t="s">
        <v>7352</v>
      </c>
      <c r="D703" s="262" t="s">
        <v>5410</v>
      </c>
      <c r="E703" s="29" t="s">
        <v>7353</v>
      </c>
      <c r="F703" s="29" t="s">
        <v>12713</v>
      </c>
      <c r="G703" s="246" t="s">
        <v>3500</v>
      </c>
      <c r="H703" s="133">
        <v>4310</v>
      </c>
    </row>
    <row r="704" spans="1:8" ht="115.5" customHeight="1" x14ac:dyDescent="0.25">
      <c r="A704" s="282">
        <v>43826</v>
      </c>
      <c r="B704" s="28">
        <v>2303</v>
      </c>
      <c r="C704" s="29" t="s">
        <v>7352</v>
      </c>
      <c r="D704" s="262" t="s">
        <v>5410</v>
      </c>
      <c r="E704" s="29" t="s">
        <v>7353</v>
      </c>
      <c r="F704" s="29" t="s">
        <v>12714</v>
      </c>
      <c r="G704" s="246" t="s">
        <v>3500</v>
      </c>
      <c r="H704" s="133">
        <v>51670</v>
      </c>
    </row>
    <row r="705" spans="1:8" ht="115.5" customHeight="1" x14ac:dyDescent="0.25">
      <c r="A705" s="282">
        <v>43826</v>
      </c>
      <c r="B705" s="28">
        <v>2304</v>
      </c>
      <c r="C705" s="151" t="s">
        <v>7358</v>
      </c>
      <c r="D705" s="151">
        <v>39467012</v>
      </c>
      <c r="E705" s="285" t="s">
        <v>7359</v>
      </c>
      <c r="F705" s="29" t="s">
        <v>12715</v>
      </c>
      <c r="G705" s="246" t="s">
        <v>3500</v>
      </c>
      <c r="H705" s="133">
        <v>63150</v>
      </c>
    </row>
    <row r="706" spans="1:8" ht="118.5" customHeight="1" x14ac:dyDescent="0.25">
      <c r="A706" s="282">
        <v>43826</v>
      </c>
      <c r="B706" s="28">
        <v>2305</v>
      </c>
      <c r="C706" s="151" t="s">
        <v>4306</v>
      </c>
      <c r="D706" s="151">
        <v>20069956</v>
      </c>
      <c r="E706" s="151" t="s">
        <v>4307</v>
      </c>
      <c r="F706" s="31" t="s">
        <v>12716</v>
      </c>
      <c r="G706" s="246" t="s">
        <v>3500</v>
      </c>
      <c r="H706" s="133">
        <v>227776.94</v>
      </c>
    </row>
    <row r="707" spans="1:8" ht="15.75" x14ac:dyDescent="0.25">
      <c r="A707" s="286" t="s">
        <v>3500</v>
      </c>
      <c r="B707" s="286" t="s">
        <v>3500</v>
      </c>
      <c r="C707" s="286" t="s">
        <v>3500</v>
      </c>
      <c r="D707" s="286" t="s">
        <v>3500</v>
      </c>
      <c r="E707" s="286" t="s">
        <v>3500</v>
      </c>
      <c r="F707" s="286" t="s">
        <v>3500</v>
      </c>
      <c r="G707" s="286" t="s">
        <v>3500</v>
      </c>
      <c r="H707" s="287" t="s">
        <v>3500</v>
      </c>
    </row>
    <row r="708" spans="1:8" ht="45" customHeight="1" x14ac:dyDescent="0.25">
      <c r="A708" s="766" t="s">
        <v>5212</v>
      </c>
      <c r="B708" s="766"/>
      <c r="C708" s="766"/>
      <c r="D708" s="766"/>
      <c r="E708" s="766"/>
      <c r="F708" s="766"/>
      <c r="G708" s="766"/>
      <c r="H708" s="122">
        <f>SUM(H17:H706)</f>
        <v>24723021.700000007</v>
      </c>
    </row>
    <row r="709" spans="1:8" ht="15.75" x14ac:dyDescent="0.25">
      <c r="A709" s="288" t="s">
        <v>5485</v>
      </c>
      <c r="B709" s="289"/>
      <c r="C709" s="289"/>
      <c r="D709" s="289"/>
      <c r="E709" s="289"/>
      <c r="F709" s="289"/>
      <c r="G709" s="289"/>
      <c r="H709" s="289"/>
    </row>
    <row r="710" spans="1:8" ht="15.75" x14ac:dyDescent="0.25">
      <c r="A710" s="290"/>
      <c r="B710" s="290"/>
      <c r="C710" s="290"/>
      <c r="D710" s="290"/>
      <c r="E710" s="290"/>
      <c r="F710" s="290"/>
      <c r="G710" s="290"/>
      <c r="H710" s="290"/>
    </row>
  </sheetData>
  <mergeCells count="6">
    <mergeCell ref="A708:G708"/>
    <mergeCell ref="A1:H1"/>
    <mergeCell ref="A2:H2"/>
    <mergeCell ref="A3:H3"/>
    <mergeCell ref="A4:H4"/>
    <mergeCell ref="A14:G14"/>
  </mergeCells>
  <hyperlinks>
    <hyperlink ref="E37" r:id="rId1" display="http://maps.visicom.ua/c/30.50948,50.47374,17/f/ADR3K0MXUB3716KKK3/m/u8vxj9d9yz?lang=uk" xr:uid="{00000000-0004-0000-3300-000000000000}"/>
    <hyperlink ref="E67" r:id="rId2" display="http://maps.visicom.ua/c/30.50948,50.47374,17/f/ADR3K0MXUB3716KKK3/m/u8vxj9d9yz?lang=uk" xr:uid="{00000000-0004-0000-3300-000001000000}"/>
    <hyperlink ref="E77" r:id="rId3" display="http://maps.visicom.ua/c/30.50948,50.47374,17/f/ADR3K0MXUB3716KKK3/m/u8vxj9d9yz?lang=uk" xr:uid="{00000000-0004-0000-3300-000002000000}"/>
    <hyperlink ref="E90" r:id="rId4" display="http://maps.visicom.ua/c/30.50948,50.47374,17/f/ADR3K0MXUB3716KKK3/m/u8vxj9d9yz?lang=uk" xr:uid="{00000000-0004-0000-3300-000003000000}"/>
    <hyperlink ref="E121" r:id="rId5" display="http://maps.visicom.ua/c/30.50948,50.47374,17/f/ADR3K0MXUB3716KKK3/m/u8vxj9d9yz?lang=uk" xr:uid="{00000000-0004-0000-3300-000004000000}"/>
    <hyperlink ref="E154" r:id="rId6" display="http://maps.visicom.ua/c/30.50948,50.47374,17/f/ADR3K0MXUB3716KKK3/m/u8vxj9d9yz?lang=uk" xr:uid="{00000000-0004-0000-3300-000005000000}"/>
    <hyperlink ref="E164" r:id="rId7" display="http://maps.visicom.ua/c/30.50948,50.47374,17/f/ADR3K0MXUB3716KKK3/m/u8vxj9d9yz?lang=uk" xr:uid="{00000000-0004-0000-3300-000006000000}"/>
    <hyperlink ref="E180" r:id="rId8" display="http://maps.visicom.ua/c/30.50948,50.47374,17/f/ADR3K0MXUB3716KKK3/m/u8vxj9d9yz?lang=uk" xr:uid="{00000000-0004-0000-3300-000007000000}"/>
    <hyperlink ref="E204" r:id="rId9" display="http://maps.visicom.ua/c/30.50948,50.47374,17/f/ADR3K0MXUB3716KKK3/m/u8vxj9d9yz?lang=uk" xr:uid="{00000000-0004-0000-3300-000008000000}"/>
    <hyperlink ref="E208" r:id="rId10" display="http://maps.visicom.ua/c/30.50948,50.47374,17/f/ADR3K0MXUB3716KKK3/m/u8vxj9d9yz?lang=uk" xr:uid="{00000000-0004-0000-3300-000009000000}"/>
    <hyperlink ref="E214" r:id="rId11" display="http://maps.visicom.ua/c/30.50948,50.47374,17/f/ADR3K0MXUB3716KKK3/m/u8vxj9d9yz?lang=uk" xr:uid="{00000000-0004-0000-3300-00000A000000}"/>
    <hyperlink ref="E251" r:id="rId12" display="http://maps.visicom.ua/c/30.50948,50.47374,17/f/ADR3K0MXUB3716KKK3/m/u8vxj9d9yz?lang=uk" xr:uid="{00000000-0004-0000-3300-00000B000000}"/>
    <hyperlink ref="E273" r:id="rId13" display="http://maps.visicom.ua/c/30.50948,50.47374,17/f/ADR3K0MXUB3716KKK3/m/u8vxj9d9yz?lang=uk" xr:uid="{00000000-0004-0000-3300-00000C000000}"/>
    <hyperlink ref="E284" r:id="rId14" display="http://maps.visicom.ua/c/30.50948,50.47374,17/f/ADR3K0MXUB3716KKK3/m/u8vxj9d9yz?lang=uk" xr:uid="{00000000-0004-0000-3300-00000D000000}"/>
    <hyperlink ref="E317" r:id="rId15" display="http://maps.visicom.ua/c/30.50948,50.47374,17/f/ADR3K0MXUB3716KKK3/m/u8vxj9d9yz?lang=uk" xr:uid="{00000000-0004-0000-3300-00000E000000}"/>
    <hyperlink ref="E323" r:id="rId16" display="http://maps.visicom.ua/c/30.50948,50.47374,17/f/ADR3K0MXUB3716KKK3/m/u8vxj9d9yz?lang=uk" xr:uid="{00000000-0004-0000-3300-00000F000000}"/>
    <hyperlink ref="E325" r:id="rId17" display="http://maps.visicom.ua/c/30.50948,50.47374,17/f/ADR3K0MXUB3716KKK3/m/u8vxj9d9yz?lang=uk" xr:uid="{00000000-0004-0000-3300-000010000000}"/>
    <hyperlink ref="E344" r:id="rId18" display="http://maps.visicom.ua/c/30.50948,50.47374,17/f/ADR3K0MXUB3716KKK3/m/u8vxj9d9yz?lang=uk" xr:uid="{00000000-0004-0000-3300-000011000000}"/>
    <hyperlink ref="E345" r:id="rId19" display="http://maps.visicom.ua/c/30.50948,50.47374,17/f/ADR3K0MXUB3716KKK3/m/u8vxj9d9yz?lang=uk" xr:uid="{00000000-0004-0000-3300-000012000000}"/>
    <hyperlink ref="E346" r:id="rId20" display="http://maps.visicom.ua/c/30.50948,50.47374,17/f/ADR3K0MXUB3716KKK3/m/u8vxj9d9yz?lang=uk" xr:uid="{00000000-0004-0000-3300-000013000000}"/>
    <hyperlink ref="E358" r:id="rId21" display="http://maps.visicom.ua/c/30.50948,50.47374,17/f/ADR3K0MXUB3716KKK3/m/u8vxj9d9yz?lang=uk" xr:uid="{00000000-0004-0000-3300-000014000000}"/>
    <hyperlink ref="E384" r:id="rId22" display="http://maps.visicom.ua/c/30.50948,50.47374,17/f/ADR3K0MXUB3716KKK3/m/u8vxj9d9yz?lang=uk" xr:uid="{00000000-0004-0000-3300-000015000000}"/>
    <hyperlink ref="E407" r:id="rId23" display="http://maps.visicom.ua/c/30.50948,50.47374,17/f/ADR3K0MXUB3716KKK3/m/u8vxj9d9yz?lang=uk" xr:uid="{00000000-0004-0000-3300-000016000000}"/>
    <hyperlink ref="E422" r:id="rId24" display="http://maps.visicom.ua/c/30.50948,50.47374,17/f/ADR3K0MXUB3716KKK3/m/u8vxj9d9yz?lang=uk" xr:uid="{00000000-0004-0000-3300-000017000000}"/>
    <hyperlink ref="E440" r:id="rId25" display="http://maps.visicom.ua/c/30.50948,50.47374,17/f/ADR3K0MXUB3716KKK3/m/u8vxj9d9yz?lang=uk" xr:uid="{00000000-0004-0000-3300-000018000000}"/>
    <hyperlink ref="E447" r:id="rId26" display="http://maps.visicom.ua/c/30.50948,50.47374,17/f/ADR3K0MXUB3716KKK3/m/u8vxj9d9yz?lang=uk" xr:uid="{00000000-0004-0000-3300-000019000000}"/>
    <hyperlink ref="E456" r:id="rId27" display="http://maps.visicom.ua/c/30.50948,50.47374,17/f/ADR3K0MXUB3716KKK3/m/u8vxj9d9yz?lang=uk" xr:uid="{00000000-0004-0000-3300-00001A000000}"/>
    <hyperlink ref="E491" r:id="rId28" display="http://maps.visicom.ua/c/30.50948,50.47374,17/f/ADR3K0MXUB3716KKK3/m/u8vxj9d9yz?lang=uk" xr:uid="{00000000-0004-0000-3300-00001B000000}"/>
    <hyperlink ref="E498" r:id="rId29" display="http://maps.visicom.ua/c/30.50948,50.47374,17/f/ADR3K0MXUB3716KKK3/m/u8vxj9d9yz?lang=uk" xr:uid="{00000000-0004-0000-3300-00001C000000}"/>
    <hyperlink ref="E524" r:id="rId30" display="http://maps.visicom.ua/c/30.50948,50.47374,17/f/ADR3K0MXUB3716KKK3/m/u8vxj9d9yz?lang=uk" xr:uid="{00000000-0004-0000-3300-00001D000000}"/>
    <hyperlink ref="E526" r:id="rId31" display="http://maps.visicom.ua/c/30.50948,50.47374,17/f/ADR3K0MXUB3716KKK3/m/u8vxj9d9yz?lang=uk" xr:uid="{00000000-0004-0000-3300-00001E000000}"/>
    <hyperlink ref="E529" r:id="rId32" display="http://maps.visicom.ua/c/30.50948,50.47374,17/f/ADR3K0MXUB3716KKK3/m/u8vxj9d9yz?lang=uk" xr:uid="{00000000-0004-0000-3300-00001F000000}"/>
    <hyperlink ref="E533" r:id="rId33" display="http://maps.visicom.ua/c/30.50948,50.47374,17/f/ADR3K0MXUB3716KKK3/m/u8vxj9d9yz?lang=uk" xr:uid="{00000000-0004-0000-3300-000020000000}"/>
    <hyperlink ref="E547" r:id="rId34" display="http://maps.visicom.ua/c/30.50948,50.47374,17/f/ADR3K0MXUB3716KKK3/m/u8vxj9d9yz?lang=uk" xr:uid="{00000000-0004-0000-3300-000021000000}"/>
    <hyperlink ref="E558" r:id="rId35" display="http://maps.visicom.ua/c/30.50948,50.47374,17/f/ADR3K0MXUB3716KKK3/m/u8vxj9d9yz?lang=uk" xr:uid="{00000000-0004-0000-3300-000022000000}"/>
    <hyperlink ref="E575" r:id="rId36" display="http://maps.visicom.ua/c/30.50948,50.47374,17/f/ADR3K0MXUB3716KKK3/m/u8vxj9d9yz?lang=uk" xr:uid="{00000000-0004-0000-3300-000023000000}"/>
    <hyperlink ref="E612" r:id="rId37" display="http://maps.visicom.ua/c/30.50948,50.47374,17/f/ADR3K0MXUB3716KKK3/m/u8vxj9d9yz?lang=uk" xr:uid="{00000000-0004-0000-3300-000024000000}"/>
    <hyperlink ref="E618" r:id="rId38" display="http://maps.visicom.ua/c/30.50948,50.47374,17/f/ADR3K0MXUB3716KKK3/m/u8vxj9d9yz?lang=uk" xr:uid="{00000000-0004-0000-3300-000025000000}"/>
    <hyperlink ref="E634" r:id="rId39" display="http://maps.visicom.ua/c/30.50948,50.47374,17/f/ADR3K0MXUB3716KKK3/m/u8vxj9d9yz?lang=uk" xr:uid="{00000000-0004-0000-3300-000026000000}"/>
  </hyperlinks>
  <printOptions horizontalCentered="1"/>
  <pageMargins left="0.23622047244094491" right="0.23622047244094491" top="0.39370078740157483" bottom="0.39370078740157483" header="0.31496062992125984" footer="0.31496062992125984"/>
  <pageSetup paperSize="9" scale="80" fitToHeight="0" orientation="landscape" verticalDpi="300" r:id="rId4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J102"/>
  <sheetViews>
    <sheetView view="pageLayout" topLeftCell="A55" zoomScale="66" zoomScaleNormal="100" zoomScaleSheetLayoutView="39" zoomScalePageLayoutView="66" workbookViewId="0">
      <selection activeCell="H85" sqref="H85"/>
    </sheetView>
  </sheetViews>
  <sheetFormatPr defaultColWidth="9.140625" defaultRowHeight="15" x14ac:dyDescent="0.25"/>
  <cols>
    <col min="1" max="1" width="29.42578125" style="1" customWidth="1"/>
    <col min="2" max="2" width="20.5703125" style="1" customWidth="1"/>
    <col min="3" max="3" width="20.42578125" style="1" customWidth="1"/>
    <col min="4" max="4" width="16.7109375" style="1" customWidth="1"/>
    <col min="5" max="5" width="11.85546875" style="1" customWidth="1"/>
    <col min="6" max="6" width="35.85546875" style="1" customWidth="1"/>
    <col min="7" max="7" width="15.28515625" style="1" customWidth="1"/>
    <col min="8" max="8" width="45.5703125" style="473" customWidth="1"/>
    <col min="9" max="9" width="22.140625" style="1" customWidth="1"/>
    <col min="10" max="10" width="11.140625" style="2" bestFit="1" customWidth="1"/>
    <col min="11" max="16384" width="9.140625" style="2"/>
  </cols>
  <sheetData>
    <row r="1" spans="1:9" s="291" customFormat="1" ht="18.75" x14ac:dyDescent="0.3">
      <c r="A1" s="768">
        <v>58</v>
      </c>
      <c r="B1" s="768"/>
      <c r="C1" s="768"/>
      <c r="D1" s="768"/>
      <c r="E1" s="768"/>
      <c r="F1" s="768"/>
      <c r="G1" s="768"/>
      <c r="H1" s="768"/>
      <c r="I1" s="768"/>
    </row>
    <row r="2" spans="1:9" s="291" customFormat="1" ht="45.75" customHeight="1" x14ac:dyDescent="0.3">
      <c r="A2" s="705" t="s">
        <v>7452</v>
      </c>
      <c r="B2" s="705"/>
      <c r="C2" s="705"/>
      <c r="D2" s="705"/>
      <c r="E2" s="705"/>
      <c r="F2" s="705"/>
      <c r="G2" s="705"/>
      <c r="H2" s="705"/>
      <c r="I2" s="705"/>
    </row>
    <row r="3" spans="1:9" s="291" customFormat="1" ht="25.5" customHeight="1" x14ac:dyDescent="0.3">
      <c r="A3" s="705" t="s">
        <v>7453</v>
      </c>
      <c r="B3" s="705"/>
      <c r="C3" s="705"/>
      <c r="D3" s="705"/>
      <c r="E3" s="705"/>
      <c r="F3" s="705"/>
      <c r="G3" s="705"/>
      <c r="H3" s="705"/>
      <c r="I3" s="705"/>
    </row>
    <row r="4" spans="1:9" s="291" customFormat="1" ht="92.25" customHeight="1" x14ac:dyDescent="0.3">
      <c r="A4" s="286" t="s">
        <v>7454</v>
      </c>
      <c r="B4" s="286" t="s">
        <v>7455</v>
      </c>
      <c r="C4" s="286" t="s">
        <v>7456</v>
      </c>
      <c r="D4" s="286" t="s">
        <v>7457</v>
      </c>
      <c r="E4" s="286" t="s">
        <v>7458</v>
      </c>
      <c r="F4" s="242" t="s">
        <v>7459</v>
      </c>
      <c r="G4" s="242" t="s">
        <v>13304</v>
      </c>
      <c r="H4" s="242" t="s">
        <v>7460</v>
      </c>
      <c r="I4" s="286" t="s">
        <v>7461</v>
      </c>
    </row>
    <row r="5" spans="1:9" ht="46.5" customHeight="1" x14ac:dyDescent="0.25">
      <c r="A5" s="286" t="s">
        <v>7462</v>
      </c>
      <c r="B5" s="286" t="s">
        <v>13305</v>
      </c>
      <c r="C5" s="287">
        <v>2086.09</v>
      </c>
      <c r="D5" s="374">
        <v>43742</v>
      </c>
      <c r="E5" s="287">
        <v>2086.09</v>
      </c>
      <c r="F5" s="242" t="s">
        <v>7464</v>
      </c>
      <c r="G5" s="140" t="s">
        <v>3500</v>
      </c>
      <c r="H5" s="242" t="s">
        <v>16321</v>
      </c>
      <c r="I5" s="287">
        <v>0</v>
      </c>
    </row>
    <row r="6" spans="1:9" ht="53.25" customHeight="1" x14ac:dyDescent="0.25">
      <c r="A6" s="464" t="s">
        <v>7462</v>
      </c>
      <c r="B6" s="286" t="s">
        <v>13305</v>
      </c>
      <c r="C6" s="441">
        <v>1658.3</v>
      </c>
      <c r="D6" s="374">
        <v>43742</v>
      </c>
      <c r="E6" s="441">
        <v>1658.3</v>
      </c>
      <c r="F6" s="464" t="s">
        <v>7465</v>
      </c>
      <c r="G6" s="140" t="s">
        <v>3500</v>
      </c>
      <c r="H6" s="464" t="s">
        <v>16322</v>
      </c>
      <c r="I6" s="441">
        <v>0</v>
      </c>
    </row>
    <row r="7" spans="1:9" ht="43.5" customHeight="1" x14ac:dyDescent="0.25">
      <c r="A7" s="464" t="s">
        <v>7462</v>
      </c>
      <c r="B7" s="286" t="s">
        <v>13305</v>
      </c>
      <c r="C7" s="441">
        <v>1566.3</v>
      </c>
      <c r="D7" s="374">
        <v>43742</v>
      </c>
      <c r="E7" s="441">
        <v>1566.3</v>
      </c>
      <c r="F7" s="464" t="s">
        <v>7466</v>
      </c>
      <c r="G7" s="140" t="s">
        <v>3500</v>
      </c>
      <c r="H7" s="464" t="s">
        <v>15172</v>
      </c>
      <c r="I7" s="441">
        <v>0</v>
      </c>
    </row>
    <row r="8" spans="1:9" ht="45" customHeight="1" x14ac:dyDescent="0.25">
      <c r="A8" s="464" t="s">
        <v>7462</v>
      </c>
      <c r="B8" s="286" t="s">
        <v>13305</v>
      </c>
      <c r="C8" s="465">
        <v>1336.3</v>
      </c>
      <c r="D8" s="374">
        <v>43742</v>
      </c>
      <c r="E8" s="465">
        <v>1336.3</v>
      </c>
      <c r="F8" s="464" t="s">
        <v>7467</v>
      </c>
      <c r="G8" s="140" t="s">
        <v>3500</v>
      </c>
      <c r="H8" s="464" t="s">
        <v>15172</v>
      </c>
      <c r="I8" s="441">
        <v>0</v>
      </c>
    </row>
    <row r="9" spans="1:9" ht="48.75" customHeight="1" x14ac:dyDescent="0.25">
      <c r="A9" s="464" t="s">
        <v>7462</v>
      </c>
      <c r="B9" s="286" t="s">
        <v>13305</v>
      </c>
      <c r="C9" s="465">
        <v>1589.3</v>
      </c>
      <c r="D9" s="374">
        <v>43742</v>
      </c>
      <c r="E9" s="465">
        <v>1589.3</v>
      </c>
      <c r="F9" s="464" t="s">
        <v>7468</v>
      </c>
      <c r="G9" s="140" t="s">
        <v>3500</v>
      </c>
      <c r="H9" s="464" t="s">
        <v>15172</v>
      </c>
      <c r="I9" s="441">
        <v>0</v>
      </c>
    </row>
    <row r="10" spans="1:9" ht="63" customHeight="1" x14ac:dyDescent="0.25">
      <c r="A10" s="464" t="s">
        <v>7462</v>
      </c>
      <c r="B10" s="286" t="s">
        <v>13305</v>
      </c>
      <c r="C10" s="465">
        <v>1635.3</v>
      </c>
      <c r="D10" s="374">
        <v>43742</v>
      </c>
      <c r="E10" s="465">
        <v>1635.3</v>
      </c>
      <c r="F10" s="466" t="s">
        <v>7469</v>
      </c>
      <c r="G10" s="140" t="s">
        <v>3500</v>
      </c>
      <c r="H10" s="464" t="s">
        <v>16323</v>
      </c>
      <c r="I10" s="441">
        <v>0</v>
      </c>
    </row>
    <row r="11" spans="1:9" ht="46.5" customHeight="1" x14ac:dyDescent="0.25">
      <c r="A11" s="464" t="s">
        <v>7462</v>
      </c>
      <c r="B11" s="286" t="s">
        <v>13305</v>
      </c>
      <c r="C11" s="465">
        <v>1589.3</v>
      </c>
      <c r="D11" s="374">
        <v>43742</v>
      </c>
      <c r="E11" s="465">
        <v>1589.3</v>
      </c>
      <c r="F11" s="464" t="s">
        <v>7470</v>
      </c>
      <c r="G11" s="140" t="s">
        <v>3500</v>
      </c>
      <c r="H11" s="464" t="s">
        <v>16324</v>
      </c>
      <c r="I11" s="441">
        <v>0</v>
      </c>
    </row>
    <row r="12" spans="1:9" ht="44.25" customHeight="1" x14ac:dyDescent="0.25">
      <c r="A12" s="464" t="s">
        <v>7462</v>
      </c>
      <c r="B12" s="286" t="s">
        <v>13305</v>
      </c>
      <c r="C12" s="465">
        <v>975.2</v>
      </c>
      <c r="D12" s="374">
        <v>43742</v>
      </c>
      <c r="E12" s="465">
        <v>975.2</v>
      </c>
      <c r="F12" s="464" t="s">
        <v>7471</v>
      </c>
      <c r="G12" s="140" t="s">
        <v>3500</v>
      </c>
      <c r="H12" s="464" t="s">
        <v>15172</v>
      </c>
      <c r="I12" s="441">
        <v>0</v>
      </c>
    </row>
    <row r="13" spans="1:9" ht="43.5" customHeight="1" x14ac:dyDescent="0.25">
      <c r="A13" s="464" t="s">
        <v>7462</v>
      </c>
      <c r="B13" s="286" t="s">
        <v>13305</v>
      </c>
      <c r="C13" s="465">
        <v>1359.3</v>
      </c>
      <c r="D13" s="374">
        <v>43742</v>
      </c>
      <c r="E13" s="465">
        <v>1359.3</v>
      </c>
      <c r="F13" s="464" t="s">
        <v>7472</v>
      </c>
      <c r="G13" s="140" t="s">
        <v>3500</v>
      </c>
      <c r="H13" s="464" t="s">
        <v>15172</v>
      </c>
      <c r="I13" s="441">
        <v>0</v>
      </c>
    </row>
    <row r="14" spans="1:9" ht="48" customHeight="1" x14ac:dyDescent="0.25">
      <c r="A14" s="464" t="s">
        <v>7462</v>
      </c>
      <c r="B14" s="286" t="s">
        <v>13305</v>
      </c>
      <c r="C14" s="465">
        <v>1658.3</v>
      </c>
      <c r="D14" s="374">
        <v>43742</v>
      </c>
      <c r="E14" s="465">
        <v>1658.3</v>
      </c>
      <c r="F14" s="464" t="s">
        <v>7473</v>
      </c>
      <c r="G14" s="140" t="s">
        <v>3500</v>
      </c>
      <c r="H14" s="464" t="s">
        <v>15172</v>
      </c>
      <c r="I14" s="441">
        <v>0</v>
      </c>
    </row>
    <row r="15" spans="1:9" ht="52.5" customHeight="1" x14ac:dyDescent="0.25">
      <c r="A15" s="464" t="s">
        <v>7462</v>
      </c>
      <c r="B15" s="286" t="s">
        <v>13305</v>
      </c>
      <c r="C15" s="465">
        <v>975.2</v>
      </c>
      <c r="D15" s="374">
        <v>43742</v>
      </c>
      <c r="E15" s="465">
        <v>975.2</v>
      </c>
      <c r="F15" s="464" t="s">
        <v>7474</v>
      </c>
      <c r="G15" s="140" t="s">
        <v>3500</v>
      </c>
      <c r="H15" s="464" t="s">
        <v>15172</v>
      </c>
      <c r="I15" s="441">
        <v>0</v>
      </c>
    </row>
    <row r="16" spans="1:9" ht="41.25" customHeight="1" x14ac:dyDescent="0.25">
      <c r="A16" s="464" t="s">
        <v>7462</v>
      </c>
      <c r="B16" s="286" t="s">
        <v>13305</v>
      </c>
      <c r="C16" s="465">
        <v>975.2</v>
      </c>
      <c r="D16" s="374">
        <v>43742</v>
      </c>
      <c r="E16" s="465">
        <v>975.2</v>
      </c>
      <c r="F16" s="464" t="s">
        <v>7475</v>
      </c>
      <c r="G16" s="140" t="s">
        <v>3500</v>
      </c>
      <c r="H16" s="464" t="s">
        <v>15172</v>
      </c>
      <c r="I16" s="441">
        <v>0</v>
      </c>
    </row>
    <row r="17" spans="1:9" ht="42" customHeight="1" x14ac:dyDescent="0.25">
      <c r="A17" s="464" t="s">
        <v>7462</v>
      </c>
      <c r="B17" s="286" t="s">
        <v>13305</v>
      </c>
      <c r="C17" s="465">
        <v>975.2</v>
      </c>
      <c r="D17" s="374">
        <v>43742</v>
      </c>
      <c r="E17" s="465">
        <v>975.2</v>
      </c>
      <c r="F17" s="464" t="s">
        <v>7476</v>
      </c>
      <c r="G17" s="140" t="s">
        <v>3500</v>
      </c>
      <c r="H17" s="464" t="s">
        <v>15172</v>
      </c>
      <c r="I17" s="441">
        <v>0</v>
      </c>
    </row>
    <row r="18" spans="1:9" ht="45" customHeight="1" x14ac:dyDescent="0.25">
      <c r="A18" s="464" t="s">
        <v>7462</v>
      </c>
      <c r="B18" s="286" t="s">
        <v>13305</v>
      </c>
      <c r="C18" s="465">
        <v>1589.3</v>
      </c>
      <c r="D18" s="374">
        <v>43742</v>
      </c>
      <c r="E18" s="465">
        <v>1589.3</v>
      </c>
      <c r="F18" s="464" t="s">
        <v>7477</v>
      </c>
      <c r="G18" s="140" t="s">
        <v>3500</v>
      </c>
      <c r="H18" s="464" t="s">
        <v>15172</v>
      </c>
      <c r="I18" s="441">
        <v>0</v>
      </c>
    </row>
    <row r="19" spans="1:9" ht="35.25" customHeight="1" x14ac:dyDescent="0.25">
      <c r="A19" s="464" t="s">
        <v>7462</v>
      </c>
      <c r="B19" s="286" t="s">
        <v>13305</v>
      </c>
      <c r="C19" s="465">
        <v>975.2</v>
      </c>
      <c r="D19" s="374">
        <v>43742</v>
      </c>
      <c r="E19" s="465">
        <v>975.2</v>
      </c>
      <c r="F19" s="464" t="s">
        <v>7478</v>
      </c>
      <c r="G19" s="140" t="s">
        <v>3500</v>
      </c>
      <c r="H19" s="464" t="s">
        <v>15172</v>
      </c>
      <c r="I19" s="441">
        <v>0</v>
      </c>
    </row>
    <row r="20" spans="1:9" ht="42" customHeight="1" x14ac:dyDescent="0.25">
      <c r="A20" s="464" t="s">
        <v>7462</v>
      </c>
      <c r="B20" s="286" t="s">
        <v>13305</v>
      </c>
      <c r="C20" s="465">
        <v>975.2</v>
      </c>
      <c r="D20" s="374">
        <v>43742</v>
      </c>
      <c r="E20" s="465">
        <v>975.2</v>
      </c>
      <c r="F20" s="464" t="s">
        <v>7479</v>
      </c>
      <c r="G20" s="140" t="s">
        <v>3500</v>
      </c>
      <c r="H20" s="464" t="s">
        <v>15172</v>
      </c>
      <c r="I20" s="441">
        <v>0</v>
      </c>
    </row>
    <row r="21" spans="1:9" ht="54.75" customHeight="1" x14ac:dyDescent="0.25">
      <c r="A21" s="464" t="s">
        <v>7462</v>
      </c>
      <c r="B21" s="286" t="s">
        <v>13305</v>
      </c>
      <c r="C21" s="465">
        <v>1166.0999999999999</v>
      </c>
      <c r="D21" s="374">
        <v>43742</v>
      </c>
      <c r="E21" s="465">
        <v>1166.0999999999999</v>
      </c>
      <c r="F21" s="464" t="s">
        <v>7480</v>
      </c>
      <c r="G21" s="140" t="s">
        <v>3500</v>
      </c>
      <c r="H21" s="464" t="s">
        <v>15172</v>
      </c>
      <c r="I21" s="441">
        <v>0</v>
      </c>
    </row>
    <row r="22" spans="1:9" ht="42" customHeight="1" x14ac:dyDescent="0.25">
      <c r="A22" s="464" t="s">
        <v>7462</v>
      </c>
      <c r="B22" s="286" t="s">
        <v>13305</v>
      </c>
      <c r="C22" s="465">
        <v>975.2</v>
      </c>
      <c r="D22" s="374">
        <v>43742</v>
      </c>
      <c r="E22" s="465">
        <v>975.2</v>
      </c>
      <c r="F22" s="464" t="s">
        <v>7481</v>
      </c>
      <c r="G22" s="140" t="s">
        <v>3500</v>
      </c>
      <c r="H22" s="464" t="s">
        <v>15172</v>
      </c>
      <c r="I22" s="441">
        <v>0</v>
      </c>
    </row>
    <row r="23" spans="1:9" ht="45.75" customHeight="1" x14ac:dyDescent="0.25">
      <c r="A23" s="464" t="s">
        <v>7462</v>
      </c>
      <c r="B23" s="286" t="s">
        <v>13305</v>
      </c>
      <c r="C23" s="465">
        <v>1175.3</v>
      </c>
      <c r="D23" s="374">
        <v>43742</v>
      </c>
      <c r="E23" s="465">
        <v>1175.3</v>
      </c>
      <c r="F23" s="464" t="s">
        <v>7482</v>
      </c>
      <c r="G23" s="140" t="s">
        <v>3500</v>
      </c>
      <c r="H23" s="464" t="s">
        <v>15172</v>
      </c>
      <c r="I23" s="441">
        <v>0</v>
      </c>
    </row>
    <row r="24" spans="1:9" ht="39.75" customHeight="1" x14ac:dyDescent="0.25">
      <c r="A24" s="464" t="s">
        <v>7462</v>
      </c>
      <c r="B24" s="286" t="s">
        <v>13305</v>
      </c>
      <c r="C24" s="465">
        <v>1221.3</v>
      </c>
      <c r="D24" s="374">
        <v>43742</v>
      </c>
      <c r="E24" s="465">
        <v>1221.3</v>
      </c>
      <c r="F24" s="464" t="s">
        <v>7483</v>
      </c>
      <c r="G24" s="140" t="s">
        <v>3500</v>
      </c>
      <c r="H24" s="464" t="s">
        <v>15172</v>
      </c>
      <c r="I24" s="441">
        <v>0</v>
      </c>
    </row>
    <row r="25" spans="1:9" ht="40.5" customHeight="1" x14ac:dyDescent="0.25">
      <c r="A25" s="464" t="s">
        <v>7462</v>
      </c>
      <c r="B25" s="286" t="s">
        <v>13305</v>
      </c>
      <c r="C25" s="465">
        <v>1589.3</v>
      </c>
      <c r="D25" s="374">
        <v>43742</v>
      </c>
      <c r="E25" s="465">
        <v>1589.3</v>
      </c>
      <c r="F25" s="464" t="s">
        <v>7484</v>
      </c>
      <c r="G25" s="140" t="s">
        <v>3500</v>
      </c>
      <c r="H25" s="464" t="s">
        <v>15172</v>
      </c>
      <c r="I25" s="441">
        <v>0</v>
      </c>
    </row>
    <row r="26" spans="1:9" ht="40.5" customHeight="1" x14ac:dyDescent="0.25">
      <c r="A26" s="464" t="s">
        <v>7462</v>
      </c>
      <c r="B26" s="286" t="s">
        <v>13305</v>
      </c>
      <c r="C26" s="465">
        <v>1221.3</v>
      </c>
      <c r="D26" s="374">
        <v>43742</v>
      </c>
      <c r="E26" s="465">
        <v>1221.3</v>
      </c>
      <c r="F26" s="464" t="s">
        <v>7485</v>
      </c>
      <c r="G26" s="140" t="s">
        <v>3500</v>
      </c>
      <c r="H26" s="464" t="s">
        <v>15172</v>
      </c>
      <c r="I26" s="441">
        <v>0</v>
      </c>
    </row>
    <row r="27" spans="1:9" ht="42" customHeight="1" x14ac:dyDescent="0.25">
      <c r="A27" s="464" t="s">
        <v>7462</v>
      </c>
      <c r="B27" s="286" t="s">
        <v>13305</v>
      </c>
      <c r="C27" s="465">
        <v>1336.3</v>
      </c>
      <c r="D27" s="374">
        <v>43742</v>
      </c>
      <c r="E27" s="465">
        <v>1336.3</v>
      </c>
      <c r="F27" s="467" t="s">
        <v>7486</v>
      </c>
      <c r="G27" s="140" t="s">
        <v>3500</v>
      </c>
      <c r="H27" s="464" t="s">
        <v>15172</v>
      </c>
      <c r="I27" s="465">
        <v>0</v>
      </c>
    </row>
    <row r="28" spans="1:9" ht="44.25" customHeight="1" x14ac:dyDescent="0.25">
      <c r="A28" s="464" t="s">
        <v>7462</v>
      </c>
      <c r="B28" s="286" t="s">
        <v>13305</v>
      </c>
      <c r="C28" s="465">
        <v>975.2</v>
      </c>
      <c r="D28" s="374">
        <v>43742</v>
      </c>
      <c r="E28" s="465">
        <v>975.2</v>
      </c>
      <c r="F28" s="464" t="s">
        <v>7487</v>
      </c>
      <c r="G28" s="140" t="s">
        <v>3500</v>
      </c>
      <c r="H28" s="464" t="s">
        <v>15172</v>
      </c>
      <c r="I28" s="441">
        <v>0</v>
      </c>
    </row>
    <row r="29" spans="1:9" ht="39.75" customHeight="1" x14ac:dyDescent="0.25">
      <c r="A29" s="464" t="s">
        <v>7462</v>
      </c>
      <c r="B29" s="286" t="s">
        <v>13305</v>
      </c>
      <c r="C29" s="465">
        <v>1589.3</v>
      </c>
      <c r="D29" s="374">
        <v>43742</v>
      </c>
      <c r="E29" s="465">
        <v>1589.3</v>
      </c>
      <c r="F29" s="464" t="s">
        <v>7488</v>
      </c>
      <c r="G29" s="140" t="s">
        <v>3500</v>
      </c>
      <c r="H29" s="464" t="s">
        <v>15172</v>
      </c>
      <c r="I29" s="441">
        <v>0</v>
      </c>
    </row>
    <row r="30" spans="1:9" ht="44.25" customHeight="1" x14ac:dyDescent="0.25">
      <c r="A30" s="464" t="s">
        <v>7462</v>
      </c>
      <c r="B30" s="286" t="s">
        <v>13305</v>
      </c>
      <c r="C30" s="465">
        <v>1589.3</v>
      </c>
      <c r="D30" s="374">
        <v>43742</v>
      </c>
      <c r="E30" s="465">
        <v>1589.3</v>
      </c>
      <c r="F30" s="464" t="s">
        <v>7489</v>
      </c>
      <c r="G30" s="140" t="s">
        <v>3500</v>
      </c>
      <c r="H30" s="464" t="s">
        <v>15172</v>
      </c>
      <c r="I30" s="441">
        <v>0</v>
      </c>
    </row>
    <row r="31" spans="1:9" ht="39.75" customHeight="1" x14ac:dyDescent="0.25">
      <c r="A31" s="464" t="s">
        <v>7462</v>
      </c>
      <c r="B31" s="286" t="s">
        <v>13305</v>
      </c>
      <c r="C31" s="465">
        <v>1589.3</v>
      </c>
      <c r="D31" s="374">
        <v>43742</v>
      </c>
      <c r="E31" s="465">
        <v>1589.3</v>
      </c>
      <c r="F31" s="464" t="s">
        <v>7490</v>
      </c>
      <c r="G31" s="140" t="s">
        <v>3500</v>
      </c>
      <c r="H31" s="464" t="s">
        <v>15172</v>
      </c>
      <c r="I31" s="441">
        <v>0</v>
      </c>
    </row>
    <row r="32" spans="1:9" ht="39" customHeight="1" x14ac:dyDescent="0.25">
      <c r="A32" s="464" t="s">
        <v>7462</v>
      </c>
      <c r="B32" s="286" t="s">
        <v>13305</v>
      </c>
      <c r="C32" s="465">
        <v>991.3</v>
      </c>
      <c r="D32" s="374">
        <v>43742</v>
      </c>
      <c r="E32" s="465">
        <v>991.3</v>
      </c>
      <c r="F32" s="464" t="s">
        <v>7491</v>
      </c>
      <c r="G32" s="140" t="s">
        <v>3500</v>
      </c>
      <c r="H32" s="464" t="s">
        <v>15172</v>
      </c>
      <c r="I32" s="441">
        <v>0</v>
      </c>
    </row>
    <row r="33" spans="1:9" ht="39.75" customHeight="1" x14ac:dyDescent="0.25">
      <c r="A33" s="464" t="s">
        <v>7462</v>
      </c>
      <c r="B33" s="286" t="s">
        <v>13305</v>
      </c>
      <c r="C33" s="465">
        <v>1635.3</v>
      </c>
      <c r="D33" s="374">
        <v>43742</v>
      </c>
      <c r="E33" s="465">
        <v>1635.3</v>
      </c>
      <c r="F33" s="464" t="s">
        <v>7492</v>
      </c>
      <c r="G33" s="140" t="s">
        <v>3500</v>
      </c>
      <c r="H33" s="464" t="s">
        <v>15172</v>
      </c>
      <c r="I33" s="441">
        <v>0</v>
      </c>
    </row>
    <row r="34" spans="1:9" ht="70.5" customHeight="1" x14ac:dyDescent="0.25">
      <c r="A34" s="464" t="s">
        <v>7462</v>
      </c>
      <c r="B34" s="286" t="s">
        <v>13305</v>
      </c>
      <c r="C34" s="465">
        <v>1451.3</v>
      </c>
      <c r="D34" s="374">
        <v>43742</v>
      </c>
      <c r="E34" s="465">
        <v>1451.3</v>
      </c>
      <c r="F34" s="464" t="s">
        <v>7493</v>
      </c>
      <c r="G34" s="140" t="s">
        <v>3500</v>
      </c>
      <c r="H34" s="464" t="s">
        <v>15172</v>
      </c>
      <c r="I34" s="441">
        <v>0</v>
      </c>
    </row>
    <row r="35" spans="1:9" ht="45" customHeight="1" x14ac:dyDescent="0.25">
      <c r="A35" s="464" t="s">
        <v>7462</v>
      </c>
      <c r="B35" s="286" t="s">
        <v>13305</v>
      </c>
      <c r="C35" s="465">
        <v>1336.3</v>
      </c>
      <c r="D35" s="374">
        <v>43742</v>
      </c>
      <c r="E35" s="465">
        <v>1336.3</v>
      </c>
      <c r="F35" s="464" t="s">
        <v>7494</v>
      </c>
      <c r="G35" s="140" t="s">
        <v>3500</v>
      </c>
      <c r="H35" s="464" t="s">
        <v>15172</v>
      </c>
      <c r="I35" s="441">
        <v>0</v>
      </c>
    </row>
    <row r="36" spans="1:9" ht="45" customHeight="1" x14ac:dyDescent="0.25">
      <c r="A36" s="464" t="s">
        <v>7462</v>
      </c>
      <c r="B36" s="286" t="s">
        <v>13305</v>
      </c>
      <c r="C36" s="465">
        <v>1658.3</v>
      </c>
      <c r="D36" s="374">
        <v>43742</v>
      </c>
      <c r="E36" s="465">
        <v>1658.3</v>
      </c>
      <c r="F36" s="464" t="s">
        <v>7495</v>
      </c>
      <c r="G36" s="140" t="s">
        <v>3500</v>
      </c>
      <c r="H36" s="464" t="s">
        <v>16325</v>
      </c>
      <c r="I36" s="441">
        <v>0</v>
      </c>
    </row>
    <row r="37" spans="1:9" ht="45" customHeight="1" x14ac:dyDescent="0.25">
      <c r="A37" s="464" t="s">
        <v>7462</v>
      </c>
      <c r="B37" s="286" t="s">
        <v>13305</v>
      </c>
      <c r="C37" s="465">
        <v>1589.3</v>
      </c>
      <c r="D37" s="374">
        <v>43742</v>
      </c>
      <c r="E37" s="465">
        <v>1589.3</v>
      </c>
      <c r="F37" s="464" t="s">
        <v>7496</v>
      </c>
      <c r="G37" s="140" t="s">
        <v>3500</v>
      </c>
      <c r="H37" s="464" t="s">
        <v>15172</v>
      </c>
      <c r="I37" s="441">
        <v>0</v>
      </c>
    </row>
    <row r="38" spans="1:9" ht="45" customHeight="1" x14ac:dyDescent="0.25">
      <c r="A38" s="464" t="s">
        <v>7462</v>
      </c>
      <c r="B38" s="286" t="s">
        <v>13305</v>
      </c>
      <c r="C38" s="465">
        <v>1106.3</v>
      </c>
      <c r="D38" s="374">
        <v>43742</v>
      </c>
      <c r="E38" s="465">
        <v>1106.3</v>
      </c>
      <c r="F38" s="464" t="s">
        <v>7497</v>
      </c>
      <c r="G38" s="140" t="s">
        <v>3500</v>
      </c>
      <c r="H38" s="464" t="s">
        <v>16326</v>
      </c>
      <c r="I38" s="441">
        <v>0</v>
      </c>
    </row>
    <row r="39" spans="1:9" ht="45" customHeight="1" x14ac:dyDescent="0.25">
      <c r="A39" s="464" t="s">
        <v>7462</v>
      </c>
      <c r="B39" s="286" t="s">
        <v>13305</v>
      </c>
      <c r="C39" s="465">
        <v>1350.1</v>
      </c>
      <c r="D39" s="374">
        <v>43742</v>
      </c>
      <c r="E39" s="465">
        <v>1350.1</v>
      </c>
      <c r="F39" s="464" t="s">
        <v>7498</v>
      </c>
      <c r="G39" s="140" t="s">
        <v>3500</v>
      </c>
      <c r="H39" s="464" t="s">
        <v>15172</v>
      </c>
      <c r="I39" s="441">
        <v>0</v>
      </c>
    </row>
    <row r="40" spans="1:9" ht="45" customHeight="1" x14ac:dyDescent="0.25">
      <c r="A40" s="464" t="s">
        <v>7462</v>
      </c>
      <c r="B40" s="286" t="s">
        <v>13305</v>
      </c>
      <c r="C40" s="465">
        <v>1589.3</v>
      </c>
      <c r="D40" s="374">
        <v>43742</v>
      </c>
      <c r="E40" s="465">
        <v>1589.3</v>
      </c>
      <c r="F40" s="464" t="s">
        <v>7499</v>
      </c>
      <c r="G40" s="140" t="s">
        <v>3500</v>
      </c>
      <c r="H40" s="464" t="s">
        <v>15404</v>
      </c>
      <c r="I40" s="441">
        <v>0</v>
      </c>
    </row>
    <row r="41" spans="1:9" ht="60.75" customHeight="1" x14ac:dyDescent="0.25">
      <c r="A41" s="464" t="s">
        <v>7462</v>
      </c>
      <c r="B41" s="286" t="s">
        <v>13305</v>
      </c>
      <c r="C41" s="465">
        <v>2201.1</v>
      </c>
      <c r="D41" s="374">
        <v>43742</v>
      </c>
      <c r="E41" s="465">
        <v>2201.1</v>
      </c>
      <c r="F41" s="464" t="s">
        <v>7500</v>
      </c>
      <c r="G41" s="140" t="s">
        <v>3500</v>
      </c>
      <c r="H41" s="464" t="s">
        <v>16327</v>
      </c>
      <c r="I41" s="441">
        <v>0</v>
      </c>
    </row>
    <row r="42" spans="1:9" ht="36" customHeight="1" x14ac:dyDescent="0.25">
      <c r="A42" s="464" t="s">
        <v>7462</v>
      </c>
      <c r="B42" s="286" t="s">
        <v>13306</v>
      </c>
      <c r="C42" s="465">
        <v>975.2</v>
      </c>
      <c r="D42" s="374">
        <v>43742</v>
      </c>
      <c r="E42" s="465">
        <v>975.2</v>
      </c>
      <c r="F42" s="464" t="s">
        <v>7501</v>
      </c>
      <c r="G42" s="140" t="s">
        <v>3500</v>
      </c>
      <c r="H42" s="464" t="s">
        <v>15172</v>
      </c>
      <c r="I42" s="441">
        <v>0</v>
      </c>
    </row>
    <row r="43" spans="1:9" ht="51.75" customHeight="1" x14ac:dyDescent="0.25">
      <c r="A43" s="464" t="s">
        <v>7462</v>
      </c>
      <c r="B43" s="286" t="s">
        <v>13305</v>
      </c>
      <c r="C43" s="465">
        <v>2079.1999999999998</v>
      </c>
      <c r="D43" s="374">
        <v>43742</v>
      </c>
      <c r="E43" s="465">
        <v>2079.1999999999998</v>
      </c>
      <c r="F43" s="464" t="s">
        <v>7502</v>
      </c>
      <c r="G43" s="140" t="s">
        <v>3500</v>
      </c>
      <c r="H43" s="464" t="s">
        <v>15172</v>
      </c>
      <c r="I43" s="465">
        <v>0</v>
      </c>
    </row>
    <row r="44" spans="1:9" ht="45.75" customHeight="1" x14ac:dyDescent="0.25">
      <c r="A44" s="464" t="s">
        <v>7462</v>
      </c>
      <c r="B44" s="286" t="s">
        <v>13305</v>
      </c>
      <c r="C44" s="465">
        <v>1635.3</v>
      </c>
      <c r="D44" s="374">
        <v>43742</v>
      </c>
      <c r="E44" s="465">
        <v>1635.3</v>
      </c>
      <c r="F44" s="464" t="s">
        <v>7503</v>
      </c>
      <c r="G44" s="140" t="s">
        <v>3500</v>
      </c>
      <c r="H44" s="464" t="s">
        <v>15172</v>
      </c>
      <c r="I44" s="441">
        <v>0</v>
      </c>
    </row>
    <row r="45" spans="1:9" ht="33.75" customHeight="1" x14ac:dyDescent="0.25">
      <c r="A45" s="464" t="s">
        <v>7462</v>
      </c>
      <c r="B45" s="286" t="s">
        <v>13305</v>
      </c>
      <c r="C45" s="465">
        <v>975.2</v>
      </c>
      <c r="D45" s="374">
        <v>43742</v>
      </c>
      <c r="E45" s="465">
        <v>975.2</v>
      </c>
      <c r="F45" s="464" t="s">
        <v>7504</v>
      </c>
      <c r="G45" s="140" t="s">
        <v>3500</v>
      </c>
      <c r="H45" s="464" t="s">
        <v>15172</v>
      </c>
      <c r="I45" s="441">
        <v>0</v>
      </c>
    </row>
    <row r="46" spans="1:9" ht="53.25" customHeight="1" x14ac:dyDescent="0.25">
      <c r="A46" s="464" t="s">
        <v>7462</v>
      </c>
      <c r="B46" s="286" t="s">
        <v>13305</v>
      </c>
      <c r="C46" s="465">
        <v>1405.3</v>
      </c>
      <c r="D46" s="374">
        <v>43742</v>
      </c>
      <c r="E46" s="465">
        <v>1405.3</v>
      </c>
      <c r="F46" s="464" t="s">
        <v>7505</v>
      </c>
      <c r="G46" s="140" t="s">
        <v>3500</v>
      </c>
      <c r="H46" s="464" t="s">
        <v>15172</v>
      </c>
      <c r="I46" s="441">
        <v>0</v>
      </c>
    </row>
    <row r="47" spans="1:9" ht="45" customHeight="1" x14ac:dyDescent="0.25">
      <c r="A47" s="464" t="s">
        <v>7462</v>
      </c>
      <c r="B47" s="286" t="s">
        <v>13305</v>
      </c>
      <c r="C47" s="465">
        <v>678.5</v>
      </c>
      <c r="D47" s="374">
        <v>43742</v>
      </c>
      <c r="E47" s="465">
        <v>678.5</v>
      </c>
      <c r="F47" s="464" t="s">
        <v>7506</v>
      </c>
      <c r="G47" s="140" t="s">
        <v>3500</v>
      </c>
      <c r="H47" s="464" t="s">
        <v>16328</v>
      </c>
      <c r="I47" s="441">
        <v>0</v>
      </c>
    </row>
    <row r="48" spans="1:9" ht="36" customHeight="1" x14ac:dyDescent="0.25">
      <c r="A48" s="464" t="s">
        <v>7462</v>
      </c>
      <c r="B48" s="286" t="s">
        <v>13305</v>
      </c>
      <c r="C48" s="465">
        <v>1589.3</v>
      </c>
      <c r="D48" s="374">
        <v>43742</v>
      </c>
      <c r="E48" s="465">
        <v>1589.3</v>
      </c>
      <c r="F48" s="464" t="s">
        <v>7507</v>
      </c>
      <c r="G48" s="140" t="s">
        <v>3500</v>
      </c>
      <c r="H48" s="464" t="s">
        <v>15172</v>
      </c>
      <c r="I48" s="441">
        <v>0</v>
      </c>
    </row>
    <row r="49" spans="1:9" ht="43.5" customHeight="1" x14ac:dyDescent="0.25">
      <c r="A49" s="464" t="s">
        <v>7462</v>
      </c>
      <c r="B49" s="286" t="s">
        <v>13305</v>
      </c>
      <c r="C49" s="465">
        <v>780.16</v>
      </c>
      <c r="D49" s="374">
        <v>43742</v>
      </c>
      <c r="E49" s="465">
        <v>780.16</v>
      </c>
      <c r="F49" s="464" t="s">
        <v>7508</v>
      </c>
      <c r="G49" s="140" t="s">
        <v>3500</v>
      </c>
      <c r="H49" s="464" t="s">
        <v>15172</v>
      </c>
      <c r="I49" s="441">
        <v>0</v>
      </c>
    </row>
    <row r="50" spans="1:9" ht="33.75" customHeight="1" x14ac:dyDescent="0.25">
      <c r="A50" s="464" t="s">
        <v>7462</v>
      </c>
      <c r="B50" s="286" t="s">
        <v>13305</v>
      </c>
      <c r="C50" s="441">
        <v>1635.3</v>
      </c>
      <c r="D50" s="374">
        <v>43742</v>
      </c>
      <c r="E50" s="441">
        <v>1635.3</v>
      </c>
      <c r="F50" s="464" t="s">
        <v>7509</v>
      </c>
      <c r="G50" s="140" t="s">
        <v>3500</v>
      </c>
      <c r="H50" s="464" t="s">
        <v>15172</v>
      </c>
      <c r="I50" s="441">
        <v>0</v>
      </c>
    </row>
    <row r="51" spans="1:9" ht="33.75" customHeight="1" x14ac:dyDescent="0.25">
      <c r="A51" s="464" t="s">
        <v>7462</v>
      </c>
      <c r="B51" s="286" t="s">
        <v>13305</v>
      </c>
      <c r="C51" s="441">
        <v>2201.1</v>
      </c>
      <c r="D51" s="374">
        <v>43742</v>
      </c>
      <c r="E51" s="441">
        <v>2201.1</v>
      </c>
      <c r="F51" s="464" t="s">
        <v>7510</v>
      </c>
      <c r="G51" s="140" t="s">
        <v>3500</v>
      </c>
      <c r="H51" s="464" t="s">
        <v>15172</v>
      </c>
      <c r="I51" s="441">
        <v>0</v>
      </c>
    </row>
    <row r="52" spans="1:9" ht="46.5" customHeight="1" x14ac:dyDescent="0.25">
      <c r="A52" s="464" t="s">
        <v>7462</v>
      </c>
      <c r="B52" s="286" t="s">
        <v>13305</v>
      </c>
      <c r="C52" s="441">
        <v>1589.3</v>
      </c>
      <c r="D52" s="374">
        <v>43742</v>
      </c>
      <c r="E52" s="441">
        <v>1589.3</v>
      </c>
      <c r="F52" s="464" t="s">
        <v>7511</v>
      </c>
      <c r="G52" s="140" t="s">
        <v>3500</v>
      </c>
      <c r="H52" s="464" t="s">
        <v>15172</v>
      </c>
      <c r="I52" s="441">
        <v>0</v>
      </c>
    </row>
    <row r="53" spans="1:9" ht="51" customHeight="1" x14ac:dyDescent="0.25">
      <c r="A53" s="464" t="s">
        <v>7462</v>
      </c>
      <c r="B53" s="286" t="s">
        <v>13305</v>
      </c>
      <c r="C53" s="441">
        <v>1405.3</v>
      </c>
      <c r="D53" s="374">
        <v>43742</v>
      </c>
      <c r="E53" s="441">
        <v>1405.3</v>
      </c>
      <c r="F53" s="464" t="s">
        <v>7512</v>
      </c>
      <c r="G53" s="140" t="s">
        <v>3500</v>
      </c>
      <c r="H53" s="464" t="s">
        <v>15172</v>
      </c>
      <c r="I53" s="441">
        <v>0</v>
      </c>
    </row>
    <row r="54" spans="1:9" ht="53.25" customHeight="1" x14ac:dyDescent="0.25">
      <c r="A54" s="464" t="s">
        <v>7462</v>
      </c>
      <c r="B54" s="286" t="s">
        <v>13305</v>
      </c>
      <c r="C54" s="441">
        <v>1619.2</v>
      </c>
      <c r="D54" s="374">
        <v>43742</v>
      </c>
      <c r="E54" s="441">
        <v>1619.2</v>
      </c>
      <c r="F54" s="464" t="s">
        <v>7513</v>
      </c>
      <c r="G54" s="140" t="s">
        <v>3500</v>
      </c>
      <c r="H54" s="464" t="s">
        <v>15172</v>
      </c>
      <c r="I54" s="441">
        <v>0</v>
      </c>
    </row>
    <row r="55" spans="1:9" ht="53.25" customHeight="1" x14ac:dyDescent="0.25">
      <c r="A55" s="464" t="s">
        <v>7462</v>
      </c>
      <c r="B55" s="286" t="s">
        <v>13305</v>
      </c>
      <c r="C55" s="441">
        <v>975.2</v>
      </c>
      <c r="D55" s="374">
        <v>43742</v>
      </c>
      <c r="E55" s="441">
        <v>975.2</v>
      </c>
      <c r="F55" s="464" t="s">
        <v>7514</v>
      </c>
      <c r="G55" s="140" t="s">
        <v>3500</v>
      </c>
      <c r="H55" s="464" t="s">
        <v>15172</v>
      </c>
      <c r="I55" s="441">
        <v>0</v>
      </c>
    </row>
    <row r="56" spans="1:9" ht="53.25" customHeight="1" x14ac:dyDescent="0.25">
      <c r="A56" s="464" t="s">
        <v>7462</v>
      </c>
      <c r="B56" s="286" t="s">
        <v>13305</v>
      </c>
      <c r="C56" s="441">
        <v>1589.3</v>
      </c>
      <c r="D56" s="374">
        <v>43742</v>
      </c>
      <c r="E56" s="441">
        <v>1589.3</v>
      </c>
      <c r="F56" s="464" t="s">
        <v>7515</v>
      </c>
      <c r="G56" s="140" t="s">
        <v>3500</v>
      </c>
      <c r="H56" s="464" t="s">
        <v>15172</v>
      </c>
      <c r="I56" s="441">
        <v>0</v>
      </c>
    </row>
    <row r="57" spans="1:9" ht="43.5" customHeight="1" x14ac:dyDescent="0.25">
      <c r="A57" s="464" t="s">
        <v>7462</v>
      </c>
      <c r="B57" s="286" t="s">
        <v>13305</v>
      </c>
      <c r="C57" s="441">
        <v>1497.3</v>
      </c>
      <c r="D57" s="374">
        <v>43742</v>
      </c>
      <c r="E57" s="441">
        <v>1497.3</v>
      </c>
      <c r="F57" s="464" t="s">
        <v>7516</v>
      </c>
      <c r="G57" s="140" t="s">
        <v>3500</v>
      </c>
      <c r="H57" s="464" t="s">
        <v>15172</v>
      </c>
      <c r="I57" s="441">
        <v>0</v>
      </c>
    </row>
    <row r="58" spans="1:9" ht="63" customHeight="1" x14ac:dyDescent="0.25">
      <c r="A58" s="464" t="s">
        <v>7462</v>
      </c>
      <c r="B58" s="286" t="s">
        <v>13305</v>
      </c>
      <c r="C58" s="441">
        <v>1281.0999999999999</v>
      </c>
      <c r="D58" s="374">
        <v>43742</v>
      </c>
      <c r="E58" s="441">
        <v>1281.0999999999999</v>
      </c>
      <c r="F58" s="464" t="s">
        <v>7517</v>
      </c>
      <c r="G58" s="140" t="s">
        <v>3500</v>
      </c>
      <c r="H58" s="464" t="s">
        <v>16329</v>
      </c>
      <c r="I58" s="441">
        <v>0</v>
      </c>
    </row>
    <row r="59" spans="1:9" ht="63" customHeight="1" x14ac:dyDescent="0.25">
      <c r="A59" s="464" t="s">
        <v>7462</v>
      </c>
      <c r="B59" s="286" t="s">
        <v>13305</v>
      </c>
      <c r="C59" s="441">
        <v>975.2</v>
      </c>
      <c r="D59" s="374">
        <v>43742</v>
      </c>
      <c r="E59" s="441">
        <v>975.2</v>
      </c>
      <c r="F59" s="464" t="s">
        <v>7518</v>
      </c>
      <c r="G59" s="140" t="s">
        <v>3500</v>
      </c>
      <c r="H59" s="464" t="s">
        <v>15172</v>
      </c>
      <c r="I59" s="441">
        <v>0</v>
      </c>
    </row>
    <row r="60" spans="1:9" ht="63" customHeight="1" x14ac:dyDescent="0.25">
      <c r="A60" s="464" t="s">
        <v>7462</v>
      </c>
      <c r="B60" s="286" t="s">
        <v>13305</v>
      </c>
      <c r="C60" s="441">
        <v>975.2</v>
      </c>
      <c r="D60" s="374">
        <v>43742</v>
      </c>
      <c r="E60" s="441">
        <v>975.2</v>
      </c>
      <c r="F60" s="464" t="s">
        <v>7519</v>
      </c>
      <c r="G60" s="140" t="s">
        <v>3500</v>
      </c>
      <c r="H60" s="464" t="s">
        <v>15172</v>
      </c>
      <c r="I60" s="441">
        <v>0</v>
      </c>
    </row>
    <row r="61" spans="1:9" ht="63" customHeight="1" x14ac:dyDescent="0.25">
      <c r="A61" s="464" t="s">
        <v>7462</v>
      </c>
      <c r="B61" s="286" t="s">
        <v>13305</v>
      </c>
      <c r="C61" s="441">
        <v>1221.3</v>
      </c>
      <c r="D61" s="374">
        <v>43742</v>
      </c>
      <c r="E61" s="441">
        <v>1221.3</v>
      </c>
      <c r="F61" s="464" t="s">
        <v>7520</v>
      </c>
      <c r="G61" s="140" t="s">
        <v>3500</v>
      </c>
      <c r="H61" s="464" t="s">
        <v>15172</v>
      </c>
      <c r="I61" s="441">
        <v>0</v>
      </c>
    </row>
    <row r="62" spans="1:9" ht="54.75" customHeight="1" x14ac:dyDescent="0.25">
      <c r="A62" s="464" t="s">
        <v>7462</v>
      </c>
      <c r="B62" s="286" t="s">
        <v>13305</v>
      </c>
      <c r="C62" s="441">
        <v>1336.3</v>
      </c>
      <c r="D62" s="374">
        <v>43742</v>
      </c>
      <c r="E62" s="441">
        <v>1336.3</v>
      </c>
      <c r="F62" s="464" t="s">
        <v>7521</v>
      </c>
      <c r="G62" s="140" t="s">
        <v>3500</v>
      </c>
      <c r="H62" s="464" t="s">
        <v>15172</v>
      </c>
      <c r="I62" s="441">
        <v>0</v>
      </c>
    </row>
    <row r="63" spans="1:9" ht="41.25" customHeight="1" x14ac:dyDescent="0.25">
      <c r="A63" s="464" t="s">
        <v>7462</v>
      </c>
      <c r="B63" s="286" t="s">
        <v>13305</v>
      </c>
      <c r="C63" s="441">
        <v>1658.3</v>
      </c>
      <c r="D63" s="374">
        <v>43742</v>
      </c>
      <c r="E63" s="441">
        <v>1658.3</v>
      </c>
      <c r="F63" s="464" t="s">
        <v>7522</v>
      </c>
      <c r="G63" s="140" t="s">
        <v>3500</v>
      </c>
      <c r="H63" s="464" t="s">
        <v>15172</v>
      </c>
      <c r="I63" s="441">
        <v>0</v>
      </c>
    </row>
    <row r="64" spans="1:9" ht="36" customHeight="1" x14ac:dyDescent="0.25">
      <c r="A64" s="464" t="s">
        <v>7462</v>
      </c>
      <c r="B64" s="286" t="s">
        <v>13305</v>
      </c>
      <c r="C64" s="441">
        <v>975.2</v>
      </c>
      <c r="D64" s="374">
        <v>43742</v>
      </c>
      <c r="E64" s="441">
        <v>975.2</v>
      </c>
      <c r="F64" s="464" t="s">
        <v>7523</v>
      </c>
      <c r="G64" s="140" t="s">
        <v>3500</v>
      </c>
      <c r="H64" s="464" t="s">
        <v>15172</v>
      </c>
      <c r="I64" s="441">
        <v>0</v>
      </c>
    </row>
    <row r="65" spans="1:10" ht="57.75" customHeight="1" x14ac:dyDescent="0.25">
      <c r="A65" s="464" t="s">
        <v>7462</v>
      </c>
      <c r="B65" s="286" t="s">
        <v>13305</v>
      </c>
      <c r="C65" s="441">
        <v>975.2</v>
      </c>
      <c r="D65" s="374">
        <v>43742</v>
      </c>
      <c r="E65" s="441">
        <v>975.2</v>
      </c>
      <c r="F65" s="464" t="s">
        <v>7524</v>
      </c>
      <c r="G65" s="140" t="s">
        <v>3500</v>
      </c>
      <c r="H65" s="464" t="s">
        <v>16330</v>
      </c>
      <c r="I65" s="441">
        <v>0</v>
      </c>
    </row>
    <row r="66" spans="1:10" ht="53.25" customHeight="1" x14ac:dyDescent="0.25">
      <c r="A66" s="769" t="s">
        <v>7525</v>
      </c>
      <c r="B66" s="769"/>
      <c r="C66" s="769"/>
      <c r="D66" s="769"/>
      <c r="E66" s="769"/>
      <c r="F66" s="769"/>
      <c r="G66" s="769"/>
      <c r="H66" s="769"/>
      <c r="I66" s="441">
        <f>SUM(I5:I65)</f>
        <v>0</v>
      </c>
      <c r="J66" s="377"/>
    </row>
    <row r="67" spans="1:10" ht="70.5" customHeight="1" x14ac:dyDescent="0.25">
      <c r="A67" s="770" t="s">
        <v>7526</v>
      </c>
      <c r="B67" s="771"/>
      <c r="C67" s="771"/>
      <c r="D67" s="771"/>
      <c r="E67" s="771"/>
      <c r="F67" s="771"/>
      <c r="G67" s="771"/>
      <c r="H67" s="771"/>
      <c r="I67" s="772"/>
    </row>
    <row r="68" spans="1:10" ht="115.5" customHeight="1" x14ac:dyDescent="0.25">
      <c r="A68" s="464" t="s">
        <v>13580</v>
      </c>
      <c r="B68" s="464" t="s">
        <v>7527</v>
      </c>
      <c r="C68" s="464" t="s">
        <v>7528</v>
      </c>
      <c r="D68" s="464" t="s">
        <v>7529</v>
      </c>
      <c r="E68" s="464" t="s">
        <v>7530</v>
      </c>
      <c r="F68" s="464" t="s">
        <v>7531</v>
      </c>
      <c r="G68" s="464" t="s">
        <v>7532</v>
      </c>
      <c r="H68" s="464" t="s">
        <v>7533</v>
      </c>
      <c r="I68" s="464" t="s">
        <v>7534</v>
      </c>
    </row>
    <row r="69" spans="1:10" ht="66.75" customHeight="1" x14ac:dyDescent="0.25">
      <c r="A69" s="464" t="s">
        <v>7537</v>
      </c>
      <c r="B69" s="374">
        <v>43738</v>
      </c>
      <c r="C69" s="441">
        <v>1619483.93</v>
      </c>
      <c r="D69" s="464" t="s">
        <v>3500</v>
      </c>
      <c r="E69" s="468" t="s">
        <v>3500</v>
      </c>
      <c r="F69" s="464" t="s">
        <v>13132</v>
      </c>
      <c r="G69" s="464">
        <v>37768452</v>
      </c>
      <c r="H69" s="464" t="s">
        <v>7538</v>
      </c>
      <c r="I69" s="441">
        <v>1619483.93</v>
      </c>
    </row>
    <row r="70" spans="1:10" ht="82.5" customHeight="1" x14ac:dyDescent="0.25">
      <c r="A70" s="464" t="s">
        <v>7539</v>
      </c>
      <c r="B70" s="464" t="s">
        <v>7540</v>
      </c>
      <c r="C70" s="441">
        <v>5858998</v>
      </c>
      <c r="D70" s="464" t="s">
        <v>3500</v>
      </c>
      <c r="E70" s="468" t="s">
        <v>3500</v>
      </c>
      <c r="F70" s="242" t="s">
        <v>5300</v>
      </c>
      <c r="G70" s="242">
        <v>31282375</v>
      </c>
      <c r="H70" s="242" t="s">
        <v>5301</v>
      </c>
      <c r="I70" s="441">
        <v>5858998</v>
      </c>
    </row>
    <row r="71" spans="1:10" ht="82.5" customHeight="1" x14ac:dyDescent="0.25">
      <c r="A71" s="464" t="s">
        <v>7539</v>
      </c>
      <c r="B71" s="464" t="s">
        <v>7463</v>
      </c>
      <c r="C71" s="441">
        <v>1252800</v>
      </c>
      <c r="D71" s="464" t="s">
        <v>3500</v>
      </c>
      <c r="E71" s="468" t="s">
        <v>3500</v>
      </c>
      <c r="F71" s="242" t="s">
        <v>5300</v>
      </c>
      <c r="G71" s="242">
        <v>31282375</v>
      </c>
      <c r="H71" s="242" t="s">
        <v>5301</v>
      </c>
      <c r="I71" s="441">
        <v>1252800</v>
      </c>
    </row>
    <row r="72" spans="1:10" ht="72" customHeight="1" x14ac:dyDescent="0.25">
      <c r="A72" s="464" t="s">
        <v>7344</v>
      </c>
      <c r="B72" s="464" t="s">
        <v>13305</v>
      </c>
      <c r="C72" s="287">
        <v>9180</v>
      </c>
      <c r="D72" s="464" t="s">
        <v>13307</v>
      </c>
      <c r="E72" s="287">
        <v>9180</v>
      </c>
      <c r="F72" s="242" t="s">
        <v>7541</v>
      </c>
      <c r="G72" s="242">
        <v>40947035</v>
      </c>
      <c r="H72" s="242" t="s">
        <v>7423</v>
      </c>
      <c r="I72" s="441">
        <v>0</v>
      </c>
    </row>
    <row r="73" spans="1:10" ht="72" customHeight="1" x14ac:dyDescent="0.25">
      <c r="A73" s="151" t="s">
        <v>7542</v>
      </c>
      <c r="B73" s="464" t="s">
        <v>13094</v>
      </c>
      <c r="C73" s="441">
        <v>852.62</v>
      </c>
      <c r="D73" s="464" t="s">
        <v>3500</v>
      </c>
      <c r="E73" s="468" t="s">
        <v>3500</v>
      </c>
      <c r="F73" s="464" t="s">
        <v>7543</v>
      </c>
      <c r="G73" s="464">
        <v>32768518</v>
      </c>
      <c r="H73" s="464" t="s">
        <v>7544</v>
      </c>
      <c r="I73" s="441">
        <v>852.62</v>
      </c>
    </row>
    <row r="74" spans="1:10" ht="102" customHeight="1" x14ac:dyDescent="0.25">
      <c r="A74" s="151" t="s">
        <v>7547</v>
      </c>
      <c r="B74" s="374">
        <v>43465</v>
      </c>
      <c r="C74" s="287">
        <v>20000</v>
      </c>
      <c r="D74" s="286" t="s">
        <v>3500</v>
      </c>
      <c r="E74" s="469" t="s">
        <v>3500</v>
      </c>
      <c r="F74" s="151" t="s">
        <v>7548</v>
      </c>
      <c r="G74" s="151">
        <v>13684906</v>
      </c>
      <c r="H74" s="151" t="s">
        <v>7549</v>
      </c>
      <c r="I74" s="441">
        <v>20000</v>
      </c>
    </row>
    <row r="75" spans="1:10" ht="102" customHeight="1" x14ac:dyDescent="0.25">
      <c r="A75" s="151" t="s">
        <v>7550</v>
      </c>
      <c r="B75" s="374">
        <v>43647</v>
      </c>
      <c r="C75" s="287">
        <v>54</v>
      </c>
      <c r="D75" s="286" t="s">
        <v>3500</v>
      </c>
      <c r="E75" s="469" t="s">
        <v>3500</v>
      </c>
      <c r="F75" s="31" t="s">
        <v>7412</v>
      </c>
      <c r="G75" s="151">
        <v>36994058</v>
      </c>
      <c r="H75" s="31" t="s">
        <v>7413</v>
      </c>
      <c r="I75" s="441">
        <v>54</v>
      </c>
    </row>
    <row r="76" spans="1:10" ht="102" customHeight="1" x14ac:dyDescent="0.25">
      <c r="A76" s="151" t="s">
        <v>7542</v>
      </c>
      <c r="B76" s="464" t="s">
        <v>13094</v>
      </c>
      <c r="C76" s="287">
        <v>11000</v>
      </c>
      <c r="D76" s="286" t="s">
        <v>3500</v>
      </c>
      <c r="E76" s="469" t="s">
        <v>3500</v>
      </c>
      <c r="F76" s="31" t="s">
        <v>7412</v>
      </c>
      <c r="G76" s="151">
        <v>36994058</v>
      </c>
      <c r="H76" s="31" t="s">
        <v>7413</v>
      </c>
      <c r="I76" s="441">
        <v>11000</v>
      </c>
    </row>
    <row r="77" spans="1:10" ht="102" customHeight="1" x14ac:dyDescent="0.25">
      <c r="A77" s="374" t="s">
        <v>7426</v>
      </c>
      <c r="B77" s="464" t="s">
        <v>13305</v>
      </c>
      <c r="C77" s="287">
        <v>12122.17</v>
      </c>
      <c r="D77" s="470">
        <v>43740</v>
      </c>
      <c r="E77" s="287">
        <v>12122.17</v>
      </c>
      <c r="F77" s="151" t="s">
        <v>7424</v>
      </c>
      <c r="G77" s="151">
        <v>42790215</v>
      </c>
      <c r="H77" s="151" t="s">
        <v>7552</v>
      </c>
      <c r="I77" s="441">
        <v>0</v>
      </c>
    </row>
    <row r="78" spans="1:10" ht="102" customHeight="1" x14ac:dyDescent="0.25">
      <c r="A78" s="374" t="s">
        <v>7426</v>
      </c>
      <c r="B78" s="464" t="s">
        <v>13094</v>
      </c>
      <c r="C78" s="287">
        <v>11590.69</v>
      </c>
      <c r="D78" s="286" t="s">
        <v>3500</v>
      </c>
      <c r="E78" s="469" t="s">
        <v>3500</v>
      </c>
      <c r="F78" s="151" t="s">
        <v>7424</v>
      </c>
      <c r="G78" s="151">
        <v>42790215</v>
      </c>
      <c r="H78" s="151" t="s">
        <v>7552</v>
      </c>
      <c r="I78" s="441">
        <v>11590.69</v>
      </c>
    </row>
    <row r="79" spans="1:10" ht="102" customHeight="1" x14ac:dyDescent="0.25">
      <c r="A79" s="151" t="s">
        <v>7553</v>
      </c>
      <c r="B79" s="464" t="s">
        <v>13094</v>
      </c>
      <c r="C79" s="287">
        <v>841.53</v>
      </c>
      <c r="D79" s="286" t="s">
        <v>3500</v>
      </c>
      <c r="E79" s="469" t="s">
        <v>3500</v>
      </c>
      <c r="F79" s="151" t="s">
        <v>7554</v>
      </c>
      <c r="G79" s="151">
        <v>21560766</v>
      </c>
      <c r="H79" s="151" t="s">
        <v>7326</v>
      </c>
      <c r="I79" s="441">
        <v>841.53</v>
      </c>
    </row>
    <row r="80" spans="1:10" ht="102" customHeight="1" x14ac:dyDescent="0.25">
      <c r="A80" s="151" t="s">
        <v>7799</v>
      </c>
      <c r="B80" s="374">
        <v>43738</v>
      </c>
      <c r="C80" s="287">
        <v>92805</v>
      </c>
      <c r="D80" s="374">
        <v>43740</v>
      </c>
      <c r="E80" s="287">
        <v>92805</v>
      </c>
      <c r="F80" s="471" t="s">
        <v>13308</v>
      </c>
      <c r="G80" s="471"/>
      <c r="H80" s="471" t="s">
        <v>13111</v>
      </c>
      <c r="I80" s="441">
        <v>0</v>
      </c>
    </row>
    <row r="81" spans="1:9" ht="102" customHeight="1" x14ac:dyDescent="0.25">
      <c r="A81" s="151" t="s">
        <v>7799</v>
      </c>
      <c r="B81" s="374">
        <v>43830</v>
      </c>
      <c r="C81" s="287">
        <v>185610</v>
      </c>
      <c r="D81" s="286" t="s">
        <v>3500</v>
      </c>
      <c r="E81" s="469" t="s">
        <v>3500</v>
      </c>
      <c r="F81" s="471" t="s">
        <v>13308</v>
      </c>
      <c r="G81" s="471"/>
      <c r="H81" s="471" t="s">
        <v>13111</v>
      </c>
      <c r="I81" s="441">
        <v>185610</v>
      </c>
    </row>
    <row r="82" spans="1:9" ht="102" customHeight="1" x14ac:dyDescent="0.25">
      <c r="A82" s="464" t="s">
        <v>7344</v>
      </c>
      <c r="B82" s="374">
        <v>43830</v>
      </c>
      <c r="C82" s="287">
        <v>51837</v>
      </c>
      <c r="D82" s="286" t="s">
        <v>3500</v>
      </c>
      <c r="E82" s="469" t="s">
        <v>3500</v>
      </c>
      <c r="F82" s="31" t="s">
        <v>7821</v>
      </c>
      <c r="G82" s="31">
        <v>42572349</v>
      </c>
      <c r="H82" s="31" t="s">
        <v>7822</v>
      </c>
      <c r="I82" s="441">
        <v>51837</v>
      </c>
    </row>
    <row r="83" spans="1:9" ht="102" customHeight="1" x14ac:dyDescent="0.25">
      <c r="A83" s="464" t="s">
        <v>7344</v>
      </c>
      <c r="B83" s="374">
        <v>43830</v>
      </c>
      <c r="C83" s="440">
        <v>290700</v>
      </c>
      <c r="D83" s="286" t="s">
        <v>3500</v>
      </c>
      <c r="E83" s="469" t="s">
        <v>3500</v>
      </c>
      <c r="F83" s="31" t="s">
        <v>15163</v>
      </c>
      <c r="G83" s="162"/>
      <c r="H83" s="162" t="s">
        <v>13117</v>
      </c>
      <c r="I83" s="440">
        <v>290700</v>
      </c>
    </row>
    <row r="84" spans="1:9" ht="102" customHeight="1" x14ac:dyDescent="0.25">
      <c r="A84" s="464" t="s">
        <v>15165</v>
      </c>
      <c r="B84" s="374">
        <v>43830</v>
      </c>
      <c r="C84" s="440">
        <v>7575.04</v>
      </c>
      <c r="D84" s="286" t="s">
        <v>3500</v>
      </c>
      <c r="E84" s="469" t="s">
        <v>3500</v>
      </c>
      <c r="F84" s="472" t="s">
        <v>5413</v>
      </c>
      <c r="G84" s="26">
        <v>42517010</v>
      </c>
      <c r="H84" s="26" t="s">
        <v>13185</v>
      </c>
      <c r="I84" s="440">
        <v>7575.04</v>
      </c>
    </row>
    <row r="85" spans="1:9" ht="102" customHeight="1" x14ac:dyDescent="0.25">
      <c r="A85" s="162" t="s">
        <v>15166</v>
      </c>
      <c r="B85" s="374">
        <v>43830</v>
      </c>
      <c r="C85" s="440">
        <v>23046.92</v>
      </c>
      <c r="D85" s="286" t="s">
        <v>3500</v>
      </c>
      <c r="E85" s="469" t="s">
        <v>3500</v>
      </c>
      <c r="F85" s="162" t="s">
        <v>5630</v>
      </c>
      <c r="G85" s="162">
        <v>39829456</v>
      </c>
      <c r="H85" s="162" t="s">
        <v>13323</v>
      </c>
      <c r="I85" s="440">
        <v>23046.92</v>
      </c>
    </row>
    <row r="86" spans="1:9" ht="47.25" customHeight="1" x14ac:dyDescent="0.25">
      <c r="A86" s="767" t="s">
        <v>7525</v>
      </c>
      <c r="B86" s="767"/>
      <c r="C86" s="767"/>
      <c r="D86" s="767"/>
      <c r="E86" s="767"/>
      <c r="F86" s="767"/>
      <c r="G86" s="767"/>
      <c r="H86" s="767"/>
      <c r="I86" s="287">
        <f>SUM(I69:I85)</f>
        <v>9334389.7299999967</v>
      </c>
    </row>
    <row r="87" spans="1:9" ht="15.75" x14ac:dyDescent="0.25">
      <c r="A87" s="241"/>
      <c r="B87" s="241"/>
      <c r="C87" s="241"/>
      <c r="D87" s="241"/>
      <c r="E87" s="241"/>
      <c r="F87" s="241"/>
      <c r="G87" s="241"/>
      <c r="H87" s="458"/>
      <c r="I87" s="241"/>
    </row>
    <row r="88" spans="1:9" ht="15.75" x14ac:dyDescent="0.25">
      <c r="A88" s="241"/>
      <c r="B88" s="241"/>
      <c r="C88" s="241"/>
      <c r="D88" s="241"/>
      <c r="E88" s="241"/>
      <c r="F88" s="241"/>
      <c r="G88" s="241"/>
      <c r="H88" s="458"/>
      <c r="I88" s="241"/>
    </row>
    <row r="89" spans="1:9" ht="15.75" x14ac:dyDescent="0.25">
      <c r="A89" s="241"/>
      <c r="B89" s="241"/>
      <c r="C89" s="241"/>
      <c r="D89" s="241"/>
      <c r="E89" s="241"/>
      <c r="F89" s="241"/>
      <c r="G89" s="241"/>
      <c r="H89" s="458"/>
      <c r="I89" s="241"/>
    </row>
    <row r="90" spans="1:9" ht="15.75" x14ac:dyDescent="0.25">
      <c r="A90" s="241"/>
      <c r="B90" s="241"/>
      <c r="C90" s="241"/>
      <c r="D90" s="241"/>
      <c r="E90" s="241"/>
      <c r="F90" s="241"/>
      <c r="G90" s="241"/>
      <c r="H90" s="458"/>
      <c r="I90" s="241"/>
    </row>
    <row r="91" spans="1:9" ht="15.75" x14ac:dyDescent="0.25">
      <c r="A91" s="241"/>
      <c r="B91" s="241"/>
      <c r="C91" s="241"/>
      <c r="D91" s="241"/>
      <c r="E91" s="241"/>
      <c r="F91" s="241"/>
      <c r="G91" s="241"/>
      <c r="H91" s="458"/>
      <c r="I91" s="241"/>
    </row>
    <row r="92" spans="1:9" ht="15.75" x14ac:dyDescent="0.25">
      <c r="A92" s="241"/>
      <c r="B92" s="241"/>
      <c r="C92" s="241"/>
      <c r="D92" s="241"/>
      <c r="E92" s="241"/>
      <c r="F92" s="241"/>
      <c r="G92" s="241"/>
      <c r="H92" s="458"/>
      <c r="I92" s="241"/>
    </row>
    <row r="93" spans="1:9" ht="15.75" x14ac:dyDescent="0.25">
      <c r="A93" s="241"/>
      <c r="B93" s="241"/>
      <c r="C93" s="241"/>
      <c r="D93" s="241"/>
      <c r="E93" s="241"/>
      <c r="F93" s="241"/>
      <c r="G93" s="241"/>
      <c r="H93" s="458"/>
      <c r="I93" s="241"/>
    </row>
    <row r="94" spans="1:9" ht="15.75" x14ac:dyDescent="0.25">
      <c r="A94" s="241"/>
      <c r="B94" s="241"/>
      <c r="C94" s="241"/>
      <c r="D94" s="241"/>
      <c r="E94" s="241"/>
      <c r="F94" s="241"/>
      <c r="G94" s="241"/>
      <c r="H94" s="458"/>
      <c r="I94" s="241"/>
    </row>
    <row r="95" spans="1:9" ht="15.75" x14ac:dyDescent="0.25">
      <c r="A95" s="241"/>
      <c r="B95" s="241"/>
      <c r="C95" s="241"/>
      <c r="D95" s="241"/>
      <c r="E95" s="241"/>
      <c r="F95" s="241"/>
      <c r="G95" s="241"/>
      <c r="H95" s="458"/>
      <c r="I95" s="241"/>
    </row>
    <row r="96" spans="1:9" ht="15.75" x14ac:dyDescent="0.25">
      <c r="A96" s="241"/>
      <c r="B96" s="241"/>
      <c r="C96" s="241"/>
      <c r="D96" s="241"/>
      <c r="E96" s="241"/>
      <c r="F96" s="241"/>
      <c r="G96" s="241"/>
      <c r="H96" s="458"/>
      <c r="I96" s="241"/>
    </row>
    <row r="97" spans="1:9" ht="15.75" x14ac:dyDescent="0.25">
      <c r="A97" s="241"/>
      <c r="B97" s="241"/>
      <c r="C97" s="241"/>
      <c r="D97" s="241"/>
      <c r="E97" s="241"/>
      <c r="F97" s="241"/>
      <c r="G97" s="241"/>
      <c r="H97" s="458"/>
      <c r="I97" s="241"/>
    </row>
    <row r="98" spans="1:9" ht="15.75" x14ac:dyDescent="0.25">
      <c r="A98" s="241"/>
      <c r="B98" s="241"/>
      <c r="C98" s="241"/>
      <c r="D98" s="241"/>
      <c r="E98" s="241"/>
      <c r="F98" s="241"/>
      <c r="G98" s="241"/>
      <c r="H98" s="458"/>
      <c r="I98" s="241"/>
    </row>
    <row r="99" spans="1:9" ht="15.75" x14ac:dyDescent="0.25">
      <c r="A99" s="241"/>
      <c r="B99" s="241"/>
      <c r="C99" s="241"/>
      <c r="D99" s="241"/>
      <c r="E99" s="241"/>
      <c r="F99" s="241"/>
      <c r="G99" s="241"/>
      <c r="H99" s="458"/>
      <c r="I99" s="241"/>
    </row>
    <row r="100" spans="1:9" ht="15.75" x14ac:dyDescent="0.25">
      <c r="A100" s="241"/>
      <c r="B100" s="241"/>
      <c r="C100" s="241"/>
      <c r="D100" s="241"/>
      <c r="E100" s="241"/>
      <c r="F100" s="241"/>
      <c r="G100" s="241"/>
      <c r="H100" s="458"/>
      <c r="I100" s="241"/>
    </row>
    <row r="101" spans="1:9" ht="15.75" x14ac:dyDescent="0.25">
      <c r="A101" s="241"/>
      <c r="B101" s="241"/>
      <c r="C101" s="241"/>
      <c r="D101" s="241"/>
      <c r="E101" s="241"/>
      <c r="F101" s="241"/>
      <c r="G101" s="241"/>
      <c r="H101" s="458"/>
      <c r="I101" s="241"/>
    </row>
    <row r="102" spans="1:9" ht="15.75" x14ac:dyDescent="0.25">
      <c r="A102" s="241"/>
      <c r="B102" s="241"/>
      <c r="C102" s="241"/>
      <c r="D102" s="241"/>
      <c r="E102" s="241"/>
      <c r="F102" s="241"/>
      <c r="G102" s="241"/>
      <c r="H102" s="458"/>
      <c r="I102" s="241"/>
    </row>
  </sheetData>
  <mergeCells count="6">
    <mergeCell ref="A86:H86"/>
    <mergeCell ref="A1:I1"/>
    <mergeCell ref="A2:I2"/>
    <mergeCell ref="A3:I3"/>
    <mergeCell ref="A66:H66"/>
    <mergeCell ref="A67:I67"/>
  </mergeCells>
  <pageMargins left="0.35433070866141736" right="0.70866141732283472" top="0.74803149606299213" bottom="0.74803149606299213" header="0.31496062992125984" footer="0.31496062992125984"/>
  <pageSetup paperSize="9" scale="62" fitToHeight="0" orientation="landscape" verticalDpi="300" r:id="rId1"/>
  <rowBreaks count="2" manualBreakCount="2">
    <brk id="34" max="8" man="1"/>
    <brk id="51" max="8"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50"/>
  </sheetPr>
  <dimension ref="A1:AE44"/>
  <sheetViews>
    <sheetView tabSelected="1" zoomScalePageLayoutView="70" workbookViewId="0">
      <selection activeCell="AI16" sqref="AI16"/>
    </sheetView>
  </sheetViews>
  <sheetFormatPr defaultColWidth="9.140625" defaultRowHeight="15" x14ac:dyDescent="0.25"/>
  <cols>
    <col min="1" max="18" width="5" style="2" customWidth="1"/>
    <col min="19" max="19" width="5.85546875" style="2" customWidth="1"/>
    <col min="20" max="30" width="5" style="2" customWidth="1"/>
    <col min="31" max="16384" width="9.140625" style="2"/>
  </cols>
  <sheetData>
    <row r="1" spans="1:31" x14ac:dyDescent="0.25">
      <c r="A1" s="773" t="s">
        <v>12721</v>
      </c>
      <c r="B1" s="796"/>
      <c r="C1" s="796"/>
      <c r="D1" s="796"/>
      <c r="E1" s="796"/>
      <c r="F1" s="796"/>
      <c r="G1" s="796"/>
      <c r="H1" s="796"/>
      <c r="I1" s="796"/>
      <c r="J1" s="796"/>
      <c r="K1" s="796"/>
      <c r="L1" s="796"/>
      <c r="M1" s="796"/>
      <c r="N1" s="796"/>
      <c r="O1" s="796"/>
      <c r="P1" s="796"/>
      <c r="Q1" s="796"/>
      <c r="R1" s="796"/>
      <c r="S1" s="796"/>
    </row>
    <row r="2" spans="1:31" x14ac:dyDescent="0.25">
      <c r="A2" s="796"/>
      <c r="B2" s="796"/>
      <c r="C2" s="796"/>
      <c r="D2" s="796"/>
      <c r="E2" s="796"/>
      <c r="F2" s="796"/>
      <c r="G2" s="796"/>
      <c r="H2" s="796"/>
      <c r="I2" s="796"/>
      <c r="J2" s="796"/>
      <c r="K2" s="796"/>
      <c r="L2" s="796"/>
      <c r="M2" s="796"/>
      <c r="N2" s="796"/>
      <c r="O2" s="796"/>
      <c r="P2" s="796"/>
      <c r="Q2" s="796"/>
      <c r="R2" s="796"/>
      <c r="S2" s="796"/>
    </row>
    <row r="3" spans="1:31" x14ac:dyDescent="0.25">
      <c r="A3" s="796"/>
      <c r="B3" s="796"/>
      <c r="C3" s="796"/>
      <c r="D3" s="796"/>
      <c r="E3" s="796"/>
      <c r="F3" s="796"/>
      <c r="G3" s="796"/>
      <c r="H3" s="796"/>
      <c r="I3" s="796"/>
      <c r="J3" s="796"/>
      <c r="K3" s="796"/>
      <c r="L3" s="796"/>
      <c r="M3" s="796"/>
      <c r="N3" s="796"/>
      <c r="O3" s="796"/>
      <c r="P3" s="796"/>
      <c r="Q3" s="796"/>
      <c r="R3" s="796"/>
      <c r="S3" s="796"/>
    </row>
    <row r="4" spans="1:31" x14ac:dyDescent="0.25">
      <c r="A4" s="796"/>
      <c r="B4" s="796"/>
      <c r="C4" s="796"/>
      <c r="D4" s="796"/>
      <c r="E4" s="796"/>
      <c r="F4" s="796"/>
      <c r="G4" s="796"/>
      <c r="H4" s="796"/>
      <c r="I4" s="796"/>
      <c r="J4" s="796"/>
      <c r="K4" s="796"/>
      <c r="L4" s="796"/>
      <c r="M4" s="796"/>
      <c r="N4" s="796"/>
      <c r="O4" s="796"/>
      <c r="P4" s="796"/>
      <c r="Q4" s="796"/>
      <c r="R4" s="796"/>
      <c r="S4" s="796"/>
      <c r="AE4" s="2" t="s">
        <v>5240</v>
      </c>
    </row>
    <row r="5" spans="1:31" x14ac:dyDescent="0.25">
      <c r="A5" s="796"/>
      <c r="B5" s="796"/>
      <c r="C5" s="796"/>
      <c r="D5" s="796"/>
      <c r="E5" s="796"/>
      <c r="F5" s="796"/>
      <c r="G5" s="796"/>
      <c r="H5" s="796"/>
      <c r="I5" s="796"/>
      <c r="J5" s="796"/>
      <c r="K5" s="796"/>
      <c r="L5" s="796"/>
      <c r="M5" s="796"/>
      <c r="N5" s="796"/>
      <c r="O5" s="796"/>
      <c r="P5" s="796"/>
      <c r="Q5" s="796"/>
      <c r="R5" s="796"/>
      <c r="S5" s="796"/>
    </row>
    <row r="6" spans="1:31" x14ac:dyDescent="0.25">
      <c r="A6" s="796"/>
      <c r="B6" s="796"/>
      <c r="C6" s="796"/>
      <c r="D6" s="796"/>
      <c r="E6" s="796"/>
      <c r="F6" s="796"/>
      <c r="G6" s="796"/>
      <c r="H6" s="796"/>
      <c r="I6" s="796"/>
      <c r="J6" s="796"/>
      <c r="K6" s="796"/>
      <c r="L6" s="796"/>
      <c r="M6" s="796"/>
      <c r="N6" s="796"/>
      <c r="O6" s="796"/>
      <c r="P6" s="796"/>
      <c r="Q6" s="796"/>
      <c r="R6" s="796"/>
      <c r="S6" s="796"/>
    </row>
    <row r="7" spans="1:31" x14ac:dyDescent="0.25">
      <c r="A7" s="796"/>
      <c r="B7" s="796"/>
      <c r="C7" s="796"/>
      <c r="D7" s="796"/>
      <c r="E7" s="796"/>
      <c r="F7" s="796"/>
      <c r="G7" s="796"/>
      <c r="H7" s="796"/>
      <c r="I7" s="796"/>
      <c r="J7" s="796"/>
      <c r="K7" s="796"/>
      <c r="L7" s="796"/>
      <c r="M7" s="796"/>
      <c r="N7" s="796"/>
      <c r="O7" s="796"/>
      <c r="P7" s="796"/>
      <c r="Q7" s="796"/>
      <c r="R7" s="796"/>
      <c r="S7" s="796"/>
    </row>
    <row r="8" spans="1:31" x14ac:dyDescent="0.25">
      <c r="A8" s="796"/>
      <c r="B8" s="796"/>
      <c r="C8" s="796"/>
      <c r="D8" s="796"/>
      <c r="E8" s="796"/>
      <c r="F8" s="796"/>
      <c r="G8" s="796"/>
      <c r="H8" s="796"/>
      <c r="I8" s="796"/>
      <c r="J8" s="796"/>
      <c r="K8" s="796"/>
      <c r="L8" s="796"/>
      <c r="M8" s="796"/>
      <c r="N8" s="796"/>
      <c r="O8" s="796"/>
      <c r="P8" s="796"/>
      <c r="Q8" s="796"/>
      <c r="R8" s="796"/>
      <c r="S8" s="796"/>
    </row>
    <row r="9" spans="1:31" x14ac:dyDescent="0.25">
      <c r="A9" s="796"/>
      <c r="B9" s="796"/>
      <c r="C9" s="796"/>
      <c r="D9" s="796"/>
      <c r="E9" s="796"/>
      <c r="F9" s="796"/>
      <c r="G9" s="796"/>
      <c r="H9" s="796"/>
      <c r="I9" s="796"/>
      <c r="J9" s="796"/>
      <c r="K9" s="796"/>
      <c r="L9" s="796"/>
      <c r="M9" s="796"/>
      <c r="N9" s="796"/>
      <c r="O9" s="796"/>
      <c r="P9" s="796"/>
      <c r="Q9" s="796"/>
      <c r="R9" s="796"/>
      <c r="S9" s="796"/>
    </row>
    <row r="10" spans="1:31" ht="78.75" customHeight="1" x14ac:dyDescent="0.25">
      <c r="A10" s="796"/>
      <c r="B10" s="796"/>
      <c r="C10" s="796"/>
      <c r="D10" s="796"/>
      <c r="E10" s="796"/>
      <c r="F10" s="796"/>
      <c r="G10" s="796"/>
      <c r="H10" s="796"/>
      <c r="I10" s="796"/>
      <c r="J10" s="796"/>
      <c r="K10" s="796"/>
      <c r="L10" s="796"/>
      <c r="M10" s="796"/>
      <c r="N10" s="796"/>
      <c r="O10" s="796"/>
      <c r="P10" s="796"/>
      <c r="Q10" s="796"/>
      <c r="R10" s="796"/>
      <c r="S10" s="796"/>
      <c r="X10" s="2" t="s">
        <v>5240</v>
      </c>
    </row>
    <row r="11" spans="1:31" x14ac:dyDescent="0.25">
      <c r="P11" s="8"/>
      <c r="Q11" s="8"/>
      <c r="R11" s="8"/>
      <c r="S11" s="8"/>
    </row>
    <row r="12" spans="1:31" x14ac:dyDescent="0.25">
      <c r="A12" s="797" t="s">
        <v>12722</v>
      </c>
      <c r="B12" s="798"/>
      <c r="C12" s="798"/>
      <c r="D12" s="798"/>
      <c r="E12" s="798"/>
      <c r="F12" s="798"/>
      <c r="G12" s="798"/>
      <c r="H12" s="798"/>
      <c r="I12" s="798"/>
      <c r="J12" s="798"/>
      <c r="K12" s="798"/>
      <c r="L12" s="798"/>
      <c r="M12" s="798"/>
      <c r="N12" s="798"/>
      <c r="O12" s="799"/>
      <c r="P12" s="801">
        <v>104</v>
      </c>
      <c r="Q12" s="802"/>
      <c r="R12" s="802"/>
      <c r="S12" s="803"/>
    </row>
    <row r="14" spans="1:31" x14ac:dyDescent="0.25">
      <c r="A14" s="778" t="s">
        <v>12723</v>
      </c>
      <c r="B14" s="778"/>
      <c r="C14" s="778"/>
      <c r="D14" s="778"/>
      <c r="E14" s="800">
        <v>43867</v>
      </c>
      <c r="F14" s="778"/>
      <c r="G14" s="778"/>
      <c r="H14" s="778"/>
      <c r="I14" s="778"/>
    </row>
    <row r="15" spans="1:31" x14ac:dyDescent="0.25">
      <c r="E15" s="794" t="s">
        <v>12724</v>
      </c>
      <c r="F15" s="794"/>
      <c r="G15" s="794"/>
      <c r="H15" s="794"/>
      <c r="I15" s="794"/>
    </row>
    <row r="16" spans="1:31" x14ac:dyDescent="0.25">
      <c r="A16" s="2" t="s">
        <v>12725</v>
      </c>
    </row>
    <row r="17" spans="1:19" ht="39" customHeight="1" x14ac:dyDescent="0.25">
      <c r="A17" s="326" t="s">
        <v>3927</v>
      </c>
      <c r="B17" s="326" t="s">
        <v>3927</v>
      </c>
      <c r="C17" s="326" t="s">
        <v>3927</v>
      </c>
      <c r="D17" s="326" t="s">
        <v>3927</v>
      </c>
      <c r="E17" s="326" t="s">
        <v>3927</v>
      </c>
      <c r="F17" s="326" t="s">
        <v>3927</v>
      </c>
      <c r="G17" s="326" t="s">
        <v>3927</v>
      </c>
      <c r="H17" s="326" t="s">
        <v>3927</v>
      </c>
      <c r="I17" s="326" t="s">
        <v>3927</v>
      </c>
      <c r="J17" s="326" t="s">
        <v>3927</v>
      </c>
      <c r="L17" s="789"/>
      <c r="M17" s="789"/>
      <c r="N17" s="789"/>
      <c r="O17" s="327"/>
      <c r="P17" s="786" t="s">
        <v>12726</v>
      </c>
      <c r="Q17" s="786"/>
      <c r="R17" s="786"/>
      <c r="S17" s="786"/>
    </row>
    <row r="18" spans="1:19" x14ac:dyDescent="0.25">
      <c r="A18" s="795" t="s">
        <v>12727</v>
      </c>
      <c r="B18" s="795"/>
      <c r="C18" s="795"/>
      <c r="D18" s="795"/>
      <c r="E18" s="795"/>
      <c r="F18" s="795"/>
      <c r="G18" s="795"/>
      <c r="H18" s="795"/>
      <c r="I18" s="795"/>
      <c r="J18" s="2" t="s">
        <v>12728</v>
      </c>
      <c r="L18" s="792" t="s">
        <v>12729</v>
      </c>
      <c r="M18" s="792"/>
      <c r="N18" s="792"/>
      <c r="P18" s="793" t="s">
        <v>12730</v>
      </c>
      <c r="Q18" s="793"/>
      <c r="R18" s="793"/>
      <c r="S18" s="793"/>
    </row>
    <row r="19" spans="1:19" x14ac:dyDescent="0.25">
      <c r="A19" s="795"/>
      <c r="B19" s="795"/>
      <c r="C19" s="795"/>
      <c r="D19" s="795"/>
      <c r="E19" s="795"/>
      <c r="F19" s="795"/>
      <c r="G19" s="795"/>
      <c r="H19" s="795"/>
      <c r="I19" s="795"/>
    </row>
    <row r="20" spans="1:19" x14ac:dyDescent="0.25">
      <c r="A20" s="328"/>
      <c r="B20" s="328"/>
      <c r="C20" s="328"/>
      <c r="D20" s="328"/>
      <c r="E20" s="328"/>
      <c r="F20" s="328"/>
      <c r="G20" s="328"/>
      <c r="H20" s="328"/>
      <c r="I20" s="328"/>
      <c r="M20" s="2" t="s">
        <v>12731</v>
      </c>
    </row>
    <row r="21" spans="1:19" ht="15" customHeight="1" x14ac:dyDescent="0.25">
      <c r="A21" s="788" t="s">
        <v>12732</v>
      </c>
      <c r="B21" s="788"/>
      <c r="C21" s="788"/>
      <c r="D21" s="788"/>
      <c r="E21" s="788"/>
      <c r="F21" s="788"/>
      <c r="G21" s="788"/>
      <c r="H21" s="788"/>
      <c r="I21" s="788"/>
    </row>
    <row r="22" spans="1:19" ht="15" customHeight="1" x14ac:dyDescent="0.25">
      <c r="A22" s="788"/>
      <c r="B22" s="788"/>
      <c r="C22" s="788"/>
      <c r="D22" s="788"/>
      <c r="E22" s="788"/>
      <c r="F22" s="788"/>
      <c r="G22" s="788"/>
      <c r="H22" s="788"/>
      <c r="I22" s="788"/>
    </row>
    <row r="23" spans="1:19" ht="50.25" customHeight="1" x14ac:dyDescent="0.25">
      <c r="A23" s="326" t="s">
        <v>3927</v>
      </c>
      <c r="B23" s="326" t="s">
        <v>3927</v>
      </c>
      <c r="C23" s="326" t="s">
        <v>3927</v>
      </c>
      <c r="D23" s="326" t="s">
        <v>3927</v>
      </c>
      <c r="E23" s="326" t="s">
        <v>3927</v>
      </c>
      <c r="F23" s="326" t="s">
        <v>3927</v>
      </c>
      <c r="G23" s="326" t="s">
        <v>3927</v>
      </c>
      <c r="H23" s="326" t="s">
        <v>3927</v>
      </c>
      <c r="I23" s="326" t="s">
        <v>3927</v>
      </c>
      <c r="J23" s="326" t="s">
        <v>3927</v>
      </c>
      <c r="L23" s="789"/>
      <c r="M23" s="789"/>
      <c r="N23" s="789"/>
      <c r="O23" s="327"/>
      <c r="P23" s="786" t="s">
        <v>12733</v>
      </c>
      <c r="Q23" s="786"/>
      <c r="R23" s="786"/>
      <c r="S23" s="786"/>
    </row>
    <row r="24" spans="1:19" x14ac:dyDescent="0.25">
      <c r="A24" s="790" t="s">
        <v>12727</v>
      </c>
      <c r="B24" s="790"/>
      <c r="C24" s="790"/>
      <c r="D24" s="790"/>
      <c r="E24" s="790"/>
      <c r="F24" s="790"/>
      <c r="G24" s="790"/>
      <c r="H24" s="790"/>
      <c r="I24" s="790"/>
      <c r="L24" s="792" t="s">
        <v>12729</v>
      </c>
      <c r="M24" s="792"/>
      <c r="N24" s="792"/>
      <c r="P24" s="793" t="s">
        <v>12730</v>
      </c>
      <c r="Q24" s="793"/>
      <c r="R24" s="793"/>
      <c r="S24" s="793"/>
    </row>
    <row r="25" spans="1:19" x14ac:dyDescent="0.25">
      <c r="A25" s="791"/>
      <c r="B25" s="791"/>
      <c r="C25" s="791"/>
      <c r="D25" s="791"/>
      <c r="E25" s="791"/>
      <c r="F25" s="791"/>
      <c r="G25" s="791"/>
      <c r="H25" s="791"/>
      <c r="I25" s="791"/>
    </row>
    <row r="26" spans="1:19" x14ac:dyDescent="0.25">
      <c r="A26" s="328"/>
      <c r="B26" s="328"/>
      <c r="C26" s="328"/>
      <c r="D26" s="328"/>
      <c r="E26" s="328"/>
      <c r="F26" s="328"/>
      <c r="G26" s="328"/>
      <c r="H26" s="328"/>
      <c r="I26" s="328"/>
    </row>
    <row r="28" spans="1:19" x14ac:dyDescent="0.25">
      <c r="A28" s="774" t="s">
        <v>12734</v>
      </c>
      <c r="B28" s="774"/>
      <c r="C28" s="774"/>
      <c r="D28" s="774"/>
      <c r="E28" s="774"/>
      <c r="F28" s="774"/>
      <c r="G28" s="774"/>
      <c r="H28" s="774"/>
      <c r="I28" s="774"/>
      <c r="J28" s="774"/>
      <c r="K28" s="774"/>
      <c r="L28" s="774"/>
      <c r="M28" s="774"/>
      <c r="N28" s="774"/>
      <c r="O28" s="774"/>
      <c r="P28" s="774"/>
      <c r="Q28" s="774"/>
      <c r="R28" s="774"/>
      <c r="S28" s="774"/>
    </row>
    <row r="29" spans="1:19" x14ac:dyDescent="0.25">
      <c r="A29" s="774"/>
      <c r="B29" s="774"/>
      <c r="C29" s="774"/>
      <c r="D29" s="774"/>
      <c r="E29" s="774"/>
      <c r="F29" s="774"/>
      <c r="G29" s="774"/>
      <c r="H29" s="774"/>
      <c r="I29" s="774"/>
      <c r="J29" s="774"/>
      <c r="K29" s="774"/>
      <c r="L29" s="774"/>
      <c r="M29" s="774"/>
      <c r="N29" s="774"/>
      <c r="O29" s="774"/>
      <c r="P29" s="774"/>
      <c r="Q29" s="774"/>
      <c r="R29" s="774"/>
      <c r="S29" s="774"/>
    </row>
    <row r="30" spans="1:19" x14ac:dyDescent="0.25">
      <c r="A30" s="775"/>
      <c r="B30" s="775"/>
      <c r="C30" s="776" t="s">
        <v>12735</v>
      </c>
      <c r="D30" s="776"/>
      <c r="E30" s="776"/>
      <c r="F30" s="776"/>
      <c r="G30" s="776"/>
      <c r="H30" s="776"/>
      <c r="I30" s="776"/>
      <c r="J30" s="776"/>
      <c r="K30" s="776"/>
      <c r="L30" s="776"/>
      <c r="M30" s="776"/>
      <c r="N30" s="776"/>
      <c r="O30" s="776"/>
      <c r="P30" s="776"/>
      <c r="Q30" s="776"/>
      <c r="R30" s="776"/>
      <c r="S30" s="776"/>
    </row>
    <row r="31" spans="1:19" ht="29.25" customHeight="1" x14ac:dyDescent="0.25">
      <c r="A31" s="775"/>
      <c r="B31" s="775"/>
      <c r="C31" s="775"/>
      <c r="D31" s="775"/>
      <c r="E31" s="775"/>
      <c r="F31" s="775"/>
      <c r="G31" s="775"/>
      <c r="H31" s="775"/>
      <c r="I31" s="775"/>
      <c r="J31" s="775"/>
      <c r="K31" s="775"/>
      <c r="L31" s="775"/>
      <c r="M31" s="775"/>
      <c r="N31" s="775"/>
      <c r="O31" s="775"/>
      <c r="P31" s="775"/>
      <c r="Q31" s="775"/>
      <c r="R31" s="775"/>
      <c r="S31" s="775"/>
    </row>
    <row r="32" spans="1:19" x14ac:dyDescent="0.25">
      <c r="A32" s="777" t="s">
        <v>12736</v>
      </c>
      <c r="B32" s="777"/>
      <c r="C32" s="777"/>
      <c r="D32" s="777"/>
      <c r="E32" s="777"/>
      <c r="F32" s="777"/>
      <c r="G32" s="777"/>
      <c r="H32" s="777"/>
      <c r="I32" s="777"/>
      <c r="J32" s="777"/>
      <c r="K32" s="777"/>
      <c r="L32" s="777"/>
      <c r="M32" s="777"/>
      <c r="N32" s="777"/>
      <c r="O32" s="777"/>
      <c r="P32" s="777"/>
      <c r="Q32" s="777"/>
      <c r="R32" s="777"/>
      <c r="S32" s="777"/>
    </row>
    <row r="33" spans="1:19" x14ac:dyDescent="0.25">
      <c r="A33" s="777"/>
      <c r="B33" s="777"/>
      <c r="C33" s="777"/>
      <c r="D33" s="777"/>
      <c r="E33" s="777"/>
      <c r="F33" s="777"/>
      <c r="G33" s="777"/>
      <c r="H33" s="777"/>
      <c r="I33" s="777"/>
      <c r="J33" s="777"/>
      <c r="K33" s="777"/>
      <c r="L33" s="777"/>
      <c r="M33" s="777"/>
      <c r="N33" s="777"/>
      <c r="O33" s="777"/>
      <c r="P33" s="777"/>
      <c r="Q33" s="777"/>
      <c r="R33" s="777"/>
      <c r="S33" s="777"/>
    </row>
    <row r="34" spans="1:19" ht="26.25" customHeight="1" x14ac:dyDescent="0.25">
      <c r="A34" s="775" t="s">
        <v>12737</v>
      </c>
      <c r="B34" s="775"/>
      <c r="C34" s="775"/>
      <c r="D34" s="775"/>
      <c r="E34" s="775"/>
      <c r="F34" s="775"/>
      <c r="G34" s="775"/>
      <c r="H34" s="775"/>
      <c r="I34" s="775"/>
      <c r="J34" s="775"/>
      <c r="K34" s="775"/>
      <c r="L34" s="775"/>
      <c r="M34" s="775"/>
      <c r="N34" s="775"/>
      <c r="O34" s="775"/>
      <c r="P34" s="775"/>
      <c r="Q34" s="775"/>
      <c r="R34" s="775"/>
      <c r="S34" s="775"/>
    </row>
    <row r="35" spans="1:19" ht="32.25" customHeight="1" x14ac:dyDescent="0.25">
      <c r="A35" s="778"/>
      <c r="B35" s="778"/>
      <c r="C35" s="775" t="s">
        <v>12738</v>
      </c>
      <c r="D35" s="775"/>
      <c r="E35" s="775"/>
      <c r="F35" s="775"/>
      <c r="G35" s="775"/>
      <c r="H35" s="775"/>
      <c r="I35" s="775"/>
      <c r="J35" s="775" t="s">
        <v>12739</v>
      </c>
      <c r="K35" s="775"/>
      <c r="L35" s="775"/>
      <c r="M35" s="775"/>
      <c r="N35" s="775"/>
      <c r="O35" s="775"/>
      <c r="P35" s="775"/>
      <c r="Q35" s="775"/>
      <c r="R35" s="775"/>
      <c r="S35" s="775"/>
    </row>
    <row r="36" spans="1:19" ht="27.75" customHeight="1" x14ac:dyDescent="0.25">
      <c r="A36" s="775" t="s">
        <v>12740</v>
      </c>
      <c r="B36" s="775"/>
      <c r="C36" s="775"/>
      <c r="D36" s="775"/>
      <c r="E36" s="775"/>
      <c r="F36" s="775"/>
      <c r="G36" s="775"/>
      <c r="H36" s="775"/>
      <c r="I36" s="775"/>
      <c r="J36" s="779" t="s">
        <v>12741</v>
      </c>
      <c r="K36" s="780"/>
      <c r="L36" s="780"/>
      <c r="M36" s="780"/>
      <c r="N36" s="780"/>
      <c r="O36" s="780"/>
      <c r="P36" s="780"/>
      <c r="Q36" s="780"/>
      <c r="R36" s="780"/>
      <c r="S36" s="781"/>
    </row>
    <row r="37" spans="1:19" ht="15" customHeight="1" x14ac:dyDescent="0.25">
      <c r="A37" s="775"/>
      <c r="B37" s="775"/>
      <c r="C37" s="775"/>
      <c r="D37" s="775"/>
      <c r="E37" s="775"/>
      <c r="F37" s="775"/>
      <c r="G37" s="775"/>
      <c r="H37" s="775"/>
      <c r="I37" s="775"/>
      <c r="J37" s="782"/>
      <c r="K37" s="783"/>
      <c r="L37" s="783"/>
      <c r="M37" s="783"/>
      <c r="N37" s="783"/>
      <c r="O37" s="783"/>
      <c r="P37" s="783"/>
      <c r="Q37" s="783"/>
      <c r="R37" s="783"/>
      <c r="S37" s="784"/>
    </row>
    <row r="38" spans="1:19" x14ac:dyDescent="0.25">
      <c r="A38" s="775"/>
      <c r="B38" s="775"/>
      <c r="C38" s="775"/>
      <c r="D38" s="775"/>
      <c r="E38" s="775"/>
      <c r="F38" s="775"/>
      <c r="G38" s="775"/>
      <c r="H38" s="775"/>
      <c r="I38" s="775"/>
      <c r="J38" s="785"/>
      <c r="K38" s="786"/>
      <c r="L38" s="786"/>
      <c r="M38" s="786"/>
      <c r="N38" s="786"/>
      <c r="O38" s="786"/>
      <c r="P38" s="786"/>
      <c r="Q38" s="786"/>
      <c r="R38" s="786"/>
      <c r="S38" s="787"/>
    </row>
    <row r="40" spans="1:19" x14ac:dyDescent="0.25">
      <c r="A40" s="773" t="s">
        <v>12742</v>
      </c>
      <c r="B40" s="773"/>
      <c r="C40" s="773"/>
      <c r="D40" s="773"/>
      <c r="E40" s="773"/>
      <c r="F40" s="773"/>
      <c r="G40" s="773"/>
      <c r="H40" s="773"/>
      <c r="I40" s="773"/>
      <c r="J40" s="773"/>
      <c r="K40" s="773"/>
      <c r="L40" s="773"/>
      <c r="M40" s="773"/>
      <c r="N40" s="773"/>
      <c r="O40" s="773"/>
      <c r="P40" s="773"/>
      <c r="Q40" s="773"/>
      <c r="R40" s="773"/>
      <c r="S40" s="773"/>
    </row>
    <row r="41" spans="1:19" x14ac:dyDescent="0.25">
      <c r="A41" s="773"/>
      <c r="B41" s="773"/>
      <c r="C41" s="773"/>
      <c r="D41" s="773"/>
      <c r="E41" s="773"/>
      <c r="F41" s="773"/>
      <c r="G41" s="773"/>
      <c r="H41" s="773"/>
      <c r="I41" s="773"/>
      <c r="J41" s="773"/>
      <c r="K41" s="773"/>
      <c r="L41" s="773"/>
      <c r="M41" s="773"/>
      <c r="N41" s="773"/>
      <c r="O41" s="773"/>
      <c r="P41" s="773"/>
      <c r="Q41" s="773"/>
      <c r="R41" s="773"/>
      <c r="S41" s="773"/>
    </row>
    <row r="42" spans="1:19" x14ac:dyDescent="0.25">
      <c r="A42" s="773"/>
      <c r="B42" s="773"/>
      <c r="C42" s="773"/>
      <c r="D42" s="773"/>
      <c r="E42" s="773"/>
      <c r="F42" s="773"/>
      <c r="G42" s="773"/>
      <c r="H42" s="773"/>
      <c r="I42" s="773"/>
      <c r="J42" s="773"/>
      <c r="K42" s="773"/>
      <c r="L42" s="773"/>
      <c r="M42" s="773"/>
      <c r="N42" s="773"/>
      <c r="O42" s="773"/>
      <c r="P42" s="773"/>
      <c r="Q42" s="773"/>
      <c r="R42" s="773"/>
      <c r="S42" s="773"/>
    </row>
    <row r="43" spans="1:19" x14ac:dyDescent="0.25">
      <c r="A43" s="773"/>
      <c r="B43" s="773"/>
      <c r="C43" s="773"/>
      <c r="D43" s="773"/>
      <c r="E43" s="773"/>
      <c r="F43" s="773"/>
      <c r="G43" s="773"/>
      <c r="H43" s="773"/>
      <c r="I43" s="773"/>
      <c r="J43" s="773"/>
      <c r="K43" s="773"/>
      <c r="L43" s="773"/>
      <c r="M43" s="773"/>
      <c r="N43" s="773"/>
      <c r="O43" s="773"/>
      <c r="P43" s="773"/>
      <c r="Q43" s="773"/>
      <c r="R43" s="773"/>
      <c r="S43" s="773"/>
    </row>
    <row r="44" spans="1:19" x14ac:dyDescent="0.25">
      <c r="A44" s="329"/>
    </row>
  </sheetData>
  <mergeCells count="29">
    <mergeCell ref="A1:S10"/>
    <mergeCell ref="A12:O12"/>
    <mergeCell ref="A14:D14"/>
    <mergeCell ref="E14:I14"/>
    <mergeCell ref="P12:S12"/>
    <mergeCell ref="E15:I15"/>
    <mergeCell ref="L17:N17"/>
    <mergeCell ref="P17:S17"/>
    <mergeCell ref="A18:I19"/>
    <mergeCell ref="L18:N18"/>
    <mergeCell ref="P18:S18"/>
    <mergeCell ref="A21:I22"/>
    <mergeCell ref="L23:N23"/>
    <mergeCell ref="P23:S23"/>
    <mergeCell ref="A24:I25"/>
    <mergeCell ref="L24:N24"/>
    <mergeCell ref="P24:S24"/>
    <mergeCell ref="A40:S43"/>
    <mergeCell ref="A28:S29"/>
    <mergeCell ref="A30:B30"/>
    <mergeCell ref="C30:S30"/>
    <mergeCell ref="A31:S31"/>
    <mergeCell ref="A32:S33"/>
    <mergeCell ref="A34:S34"/>
    <mergeCell ref="A35:B35"/>
    <mergeCell ref="C35:I35"/>
    <mergeCell ref="J35:S35"/>
    <mergeCell ref="A36:I38"/>
    <mergeCell ref="J36:S38"/>
  </mergeCells>
  <printOptions horizontalCentered="1"/>
  <pageMargins left="0.39370078740157483" right="0.39370078740157483" top="0.39370078740157483" bottom="0.39370078740157483" header="0.31496062992125984" footer="0.31496062992125984"/>
  <pageSetup paperSize="9" scale="98"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0"/>
  <sheetViews>
    <sheetView view="pageLayout" topLeftCell="A4" workbookViewId="0">
      <selection activeCell="AI16" sqref="AI16"/>
    </sheetView>
  </sheetViews>
  <sheetFormatPr defaultRowHeight="15" x14ac:dyDescent="0.25"/>
  <cols>
    <col min="1" max="2" width="19.28515625" customWidth="1"/>
    <col min="3" max="3" width="10.140625" customWidth="1"/>
    <col min="4" max="4" width="12.42578125" customWidth="1"/>
    <col min="5" max="5" width="9.5703125" customWidth="1"/>
    <col min="6" max="6" width="12.42578125" customWidth="1"/>
    <col min="7" max="7" width="9.28515625" customWidth="1"/>
    <col min="8" max="8" width="10.28515625" customWidth="1"/>
    <col min="9" max="10" width="12.42578125" customWidth="1"/>
    <col min="11" max="11" width="14.140625" customWidth="1"/>
    <col min="12" max="15" width="17.5703125" customWidth="1"/>
  </cols>
  <sheetData>
    <row r="1" spans="1:11" ht="18.75" x14ac:dyDescent="0.3">
      <c r="A1" s="653">
        <v>9</v>
      </c>
      <c r="B1" s="653"/>
      <c r="C1" s="653"/>
      <c r="D1" s="653"/>
      <c r="E1" s="653"/>
      <c r="F1" s="653"/>
      <c r="G1" s="653"/>
      <c r="H1" s="653"/>
      <c r="I1" s="653"/>
      <c r="J1" s="653"/>
      <c r="K1" s="653"/>
    </row>
    <row r="2" spans="1:11" ht="15.75" x14ac:dyDescent="0.25">
      <c r="A2" s="666" t="s">
        <v>12934</v>
      </c>
      <c r="B2" s="666"/>
      <c r="C2" s="666"/>
      <c r="D2" s="666"/>
      <c r="E2" s="666"/>
      <c r="F2" s="666"/>
      <c r="G2" s="666"/>
      <c r="H2" s="666"/>
      <c r="I2" s="666"/>
      <c r="J2" s="666"/>
      <c r="K2" s="666"/>
    </row>
    <row r="3" spans="1:11" ht="47.25" customHeight="1" x14ac:dyDescent="0.25">
      <c r="A3" s="667" t="s">
        <v>12935</v>
      </c>
      <c r="B3" s="667"/>
      <c r="C3" s="667"/>
      <c r="D3" s="667"/>
      <c r="E3" s="667"/>
      <c r="F3" s="667"/>
      <c r="G3" s="667"/>
      <c r="H3" s="667"/>
      <c r="I3" s="667"/>
      <c r="J3" s="667"/>
      <c r="K3" s="667"/>
    </row>
    <row r="4" spans="1:11" ht="63.75" customHeight="1" x14ac:dyDescent="0.25">
      <c r="A4" s="139" t="s">
        <v>12936</v>
      </c>
      <c r="B4" s="139" t="s">
        <v>12937</v>
      </c>
      <c r="C4" s="139" t="s">
        <v>12938</v>
      </c>
      <c r="D4" s="139" t="s">
        <v>12939</v>
      </c>
      <c r="E4" s="139" t="s">
        <v>12940</v>
      </c>
      <c r="F4" s="139" t="s">
        <v>12941</v>
      </c>
      <c r="G4" s="139" t="s">
        <v>12942</v>
      </c>
      <c r="H4" s="139" t="s">
        <v>12943</v>
      </c>
      <c r="I4" s="139" t="s">
        <v>12944</v>
      </c>
      <c r="J4" s="139" t="s">
        <v>12945</v>
      </c>
      <c r="K4" s="138" t="s">
        <v>12946</v>
      </c>
    </row>
    <row r="5" spans="1:11" ht="33" customHeight="1" x14ac:dyDescent="0.25">
      <c r="A5" s="660" t="s">
        <v>12947</v>
      </c>
      <c r="B5" s="341" t="s">
        <v>3500</v>
      </c>
      <c r="C5" s="341" t="s">
        <v>3500</v>
      </c>
      <c r="D5" s="341" t="s">
        <v>3500</v>
      </c>
      <c r="E5" s="298" t="s">
        <v>3500</v>
      </c>
      <c r="F5" s="298" t="s">
        <v>3500</v>
      </c>
      <c r="G5" s="298" t="s">
        <v>3500</v>
      </c>
      <c r="H5" s="298" t="s">
        <v>3500</v>
      </c>
      <c r="I5" s="298" t="s">
        <v>3500</v>
      </c>
      <c r="J5" s="298" t="s">
        <v>3500</v>
      </c>
      <c r="K5" s="298" t="s">
        <v>3500</v>
      </c>
    </row>
    <row r="6" spans="1:11" ht="15.75" customHeight="1" x14ac:dyDescent="0.25">
      <c r="A6" s="661"/>
      <c r="B6" s="341" t="s">
        <v>3500</v>
      </c>
      <c r="C6" s="341" t="s">
        <v>3500</v>
      </c>
      <c r="D6" s="341" t="s">
        <v>3500</v>
      </c>
      <c r="E6" s="298" t="s">
        <v>3500</v>
      </c>
      <c r="F6" s="298" t="s">
        <v>3500</v>
      </c>
      <c r="G6" s="298" t="s">
        <v>3500</v>
      </c>
      <c r="H6" s="298" t="s">
        <v>3500</v>
      </c>
      <c r="I6" s="298" t="s">
        <v>3500</v>
      </c>
      <c r="J6" s="298" t="s">
        <v>3500</v>
      </c>
      <c r="K6" s="298" t="s">
        <v>3500</v>
      </c>
    </row>
    <row r="7" spans="1:11" ht="14.25" customHeight="1" x14ac:dyDescent="0.25">
      <c r="A7" s="662"/>
      <c r="B7" s="341" t="s">
        <v>3500</v>
      </c>
      <c r="C7" s="341" t="s">
        <v>3500</v>
      </c>
      <c r="D7" s="341" t="s">
        <v>3500</v>
      </c>
      <c r="E7" s="298" t="s">
        <v>3500</v>
      </c>
      <c r="F7" s="298" t="s">
        <v>3500</v>
      </c>
      <c r="G7" s="298" t="s">
        <v>3500</v>
      </c>
      <c r="H7" s="298" t="s">
        <v>3500</v>
      </c>
      <c r="I7" s="298" t="s">
        <v>3500</v>
      </c>
      <c r="J7" s="298" t="s">
        <v>3500</v>
      </c>
      <c r="K7" s="298" t="s">
        <v>3500</v>
      </c>
    </row>
    <row r="8" spans="1:11" ht="81.75" customHeight="1" x14ac:dyDescent="0.25">
      <c r="A8" s="660" t="s">
        <v>12948</v>
      </c>
      <c r="B8" s="385" t="s">
        <v>12949</v>
      </c>
      <c r="C8" s="385" t="s">
        <v>12950</v>
      </c>
      <c r="D8" s="385" t="s">
        <v>12951</v>
      </c>
      <c r="E8" s="386">
        <v>37246</v>
      </c>
      <c r="F8" s="387">
        <v>422100</v>
      </c>
      <c r="G8" s="385" t="s">
        <v>3500</v>
      </c>
      <c r="H8" s="385" t="s">
        <v>3500</v>
      </c>
      <c r="I8" s="385" t="s">
        <v>3500</v>
      </c>
      <c r="J8" s="385" t="s">
        <v>3500</v>
      </c>
      <c r="K8" s="387">
        <v>408167.6</v>
      </c>
    </row>
    <row r="9" spans="1:11" ht="15.75" customHeight="1" x14ac:dyDescent="0.25">
      <c r="A9" s="661"/>
      <c r="B9" s="341" t="s">
        <v>3500</v>
      </c>
      <c r="C9" s="341" t="s">
        <v>3500</v>
      </c>
      <c r="D9" s="341" t="s">
        <v>3500</v>
      </c>
      <c r="E9" s="298" t="s">
        <v>3500</v>
      </c>
      <c r="F9" s="298" t="s">
        <v>3500</v>
      </c>
      <c r="G9" s="298" t="s">
        <v>3500</v>
      </c>
      <c r="H9" s="298" t="s">
        <v>3500</v>
      </c>
      <c r="I9" s="298" t="s">
        <v>3500</v>
      </c>
      <c r="J9" s="298" t="s">
        <v>3500</v>
      </c>
      <c r="K9" s="298" t="s">
        <v>3500</v>
      </c>
    </row>
    <row r="10" spans="1:11" ht="14.25" customHeight="1" x14ac:dyDescent="0.25">
      <c r="A10" s="662"/>
      <c r="B10" s="341" t="s">
        <v>3500</v>
      </c>
      <c r="C10" s="341" t="s">
        <v>3500</v>
      </c>
      <c r="D10" s="341" t="s">
        <v>3500</v>
      </c>
      <c r="E10" s="298" t="s">
        <v>3500</v>
      </c>
      <c r="F10" s="298" t="s">
        <v>3500</v>
      </c>
      <c r="G10" s="298" t="s">
        <v>3500</v>
      </c>
      <c r="H10" s="298" t="s">
        <v>3500</v>
      </c>
      <c r="I10" s="298" t="s">
        <v>3500</v>
      </c>
      <c r="J10" s="298" t="s">
        <v>3500</v>
      </c>
      <c r="K10" s="298" t="s">
        <v>3500</v>
      </c>
    </row>
    <row r="11" spans="1:11" ht="14.25" customHeight="1" x14ac:dyDescent="0.25">
      <c r="A11" s="660" t="s">
        <v>12952</v>
      </c>
      <c r="B11" s="341" t="s">
        <v>3500</v>
      </c>
      <c r="C11" s="341" t="s">
        <v>3500</v>
      </c>
      <c r="D11" s="341" t="s">
        <v>3500</v>
      </c>
      <c r="E11" s="298" t="s">
        <v>3500</v>
      </c>
      <c r="F11" s="298" t="s">
        <v>3500</v>
      </c>
      <c r="G11" s="298" t="s">
        <v>3500</v>
      </c>
      <c r="H11" s="298" t="s">
        <v>3500</v>
      </c>
      <c r="I11" s="298" t="s">
        <v>3500</v>
      </c>
      <c r="J11" s="298" t="s">
        <v>3500</v>
      </c>
      <c r="K11" s="298" t="s">
        <v>3500</v>
      </c>
    </row>
    <row r="12" spans="1:11" ht="15" customHeight="1" x14ac:dyDescent="0.25">
      <c r="A12" s="661"/>
      <c r="B12" s="341" t="s">
        <v>3500</v>
      </c>
      <c r="C12" s="341" t="s">
        <v>3500</v>
      </c>
      <c r="D12" s="341" t="s">
        <v>3500</v>
      </c>
      <c r="E12" s="298" t="s">
        <v>3500</v>
      </c>
      <c r="F12" s="298" t="s">
        <v>3500</v>
      </c>
      <c r="G12" s="298" t="s">
        <v>3500</v>
      </c>
      <c r="H12" s="298" t="s">
        <v>3500</v>
      </c>
      <c r="I12" s="298" t="s">
        <v>3500</v>
      </c>
      <c r="J12" s="298" t="s">
        <v>3500</v>
      </c>
      <c r="K12" s="298" t="s">
        <v>3500</v>
      </c>
    </row>
    <row r="13" spans="1:11" ht="12" customHeight="1" x14ac:dyDescent="0.25">
      <c r="A13" s="662"/>
      <c r="B13" s="341" t="s">
        <v>3500</v>
      </c>
      <c r="C13" s="341" t="s">
        <v>3500</v>
      </c>
      <c r="D13" s="341" t="s">
        <v>3500</v>
      </c>
      <c r="E13" s="298" t="s">
        <v>3500</v>
      </c>
      <c r="F13" s="298" t="s">
        <v>3500</v>
      </c>
      <c r="G13" s="298" t="s">
        <v>3500</v>
      </c>
      <c r="H13" s="298" t="s">
        <v>3500</v>
      </c>
      <c r="I13" s="298" t="s">
        <v>3500</v>
      </c>
      <c r="J13" s="298" t="s">
        <v>3500</v>
      </c>
      <c r="K13" s="298" t="s">
        <v>3500</v>
      </c>
    </row>
    <row r="14" spans="1:11" ht="12" customHeight="1" x14ac:dyDescent="0.25">
      <c r="A14" s="660" t="s">
        <v>12953</v>
      </c>
      <c r="B14" s="341" t="s">
        <v>3500</v>
      </c>
      <c r="C14" s="341" t="s">
        <v>3500</v>
      </c>
      <c r="D14" s="341" t="s">
        <v>3500</v>
      </c>
      <c r="E14" s="298" t="s">
        <v>3500</v>
      </c>
      <c r="F14" s="298" t="s">
        <v>3500</v>
      </c>
      <c r="G14" s="298" t="s">
        <v>3500</v>
      </c>
      <c r="H14" s="298" t="s">
        <v>3500</v>
      </c>
      <c r="I14" s="298" t="s">
        <v>3500</v>
      </c>
      <c r="J14" s="298" t="s">
        <v>3500</v>
      </c>
      <c r="K14" s="298" t="s">
        <v>3500</v>
      </c>
    </row>
    <row r="15" spans="1:11" ht="14.25" customHeight="1" x14ac:dyDescent="0.25">
      <c r="A15" s="661"/>
      <c r="B15" s="341" t="s">
        <v>3500</v>
      </c>
      <c r="C15" s="341" t="s">
        <v>3500</v>
      </c>
      <c r="D15" s="341" t="s">
        <v>3500</v>
      </c>
      <c r="E15" s="298" t="s">
        <v>3500</v>
      </c>
      <c r="F15" s="298" t="s">
        <v>3500</v>
      </c>
      <c r="G15" s="298" t="s">
        <v>3500</v>
      </c>
      <c r="H15" s="298" t="s">
        <v>3500</v>
      </c>
      <c r="I15" s="298" t="s">
        <v>3500</v>
      </c>
      <c r="J15" s="298" t="s">
        <v>3500</v>
      </c>
      <c r="K15" s="298" t="s">
        <v>3500</v>
      </c>
    </row>
    <row r="16" spans="1:11" ht="15" customHeight="1" x14ac:dyDescent="0.25">
      <c r="A16" s="662"/>
      <c r="B16" s="341" t="s">
        <v>3500</v>
      </c>
      <c r="C16" s="341" t="s">
        <v>3500</v>
      </c>
      <c r="D16" s="341" t="s">
        <v>3500</v>
      </c>
      <c r="E16" s="298" t="s">
        <v>3500</v>
      </c>
      <c r="F16" s="298" t="s">
        <v>3500</v>
      </c>
      <c r="G16" s="298" t="s">
        <v>3500</v>
      </c>
      <c r="H16" s="298" t="s">
        <v>3500</v>
      </c>
      <c r="I16" s="298" t="s">
        <v>3500</v>
      </c>
      <c r="J16" s="298" t="s">
        <v>3500</v>
      </c>
      <c r="K16" s="298" t="s">
        <v>3500</v>
      </c>
    </row>
    <row r="17" spans="1:11" ht="18" customHeight="1" x14ac:dyDescent="0.25">
      <c r="A17" s="660" t="s">
        <v>12954</v>
      </c>
      <c r="B17" s="341" t="s">
        <v>3500</v>
      </c>
      <c r="C17" s="341" t="s">
        <v>3500</v>
      </c>
      <c r="D17" s="341" t="s">
        <v>3500</v>
      </c>
      <c r="E17" s="298" t="s">
        <v>3500</v>
      </c>
      <c r="F17" s="298" t="s">
        <v>3500</v>
      </c>
      <c r="G17" s="298" t="s">
        <v>3500</v>
      </c>
      <c r="H17" s="298" t="s">
        <v>3500</v>
      </c>
      <c r="I17" s="298" t="s">
        <v>3500</v>
      </c>
      <c r="J17" s="298" t="s">
        <v>3500</v>
      </c>
      <c r="K17" s="298" t="s">
        <v>3500</v>
      </c>
    </row>
    <row r="18" spans="1:11" ht="15" customHeight="1" x14ac:dyDescent="0.25">
      <c r="A18" s="661"/>
      <c r="B18" s="341" t="s">
        <v>3500</v>
      </c>
      <c r="C18" s="341" t="s">
        <v>3500</v>
      </c>
      <c r="D18" s="341" t="s">
        <v>3500</v>
      </c>
      <c r="E18" s="298" t="s">
        <v>3500</v>
      </c>
      <c r="F18" s="298" t="s">
        <v>3500</v>
      </c>
      <c r="G18" s="298" t="s">
        <v>3500</v>
      </c>
      <c r="H18" s="298" t="s">
        <v>3500</v>
      </c>
      <c r="I18" s="298" t="s">
        <v>3500</v>
      </c>
      <c r="J18" s="298" t="s">
        <v>3500</v>
      </c>
      <c r="K18" s="298" t="s">
        <v>3500</v>
      </c>
    </row>
    <row r="19" spans="1:11" ht="21" customHeight="1" x14ac:dyDescent="0.25">
      <c r="A19" s="662"/>
      <c r="B19" s="341" t="s">
        <v>3500</v>
      </c>
      <c r="C19" s="341" t="s">
        <v>3500</v>
      </c>
      <c r="D19" s="341" t="s">
        <v>3500</v>
      </c>
      <c r="E19" s="298" t="s">
        <v>3500</v>
      </c>
      <c r="F19" s="298" t="s">
        <v>3500</v>
      </c>
      <c r="G19" s="298" t="s">
        <v>3500</v>
      </c>
      <c r="H19" s="298" t="s">
        <v>3500</v>
      </c>
      <c r="I19" s="298" t="s">
        <v>3500</v>
      </c>
      <c r="J19" s="298" t="s">
        <v>3500</v>
      </c>
      <c r="K19" s="298" t="s">
        <v>3500</v>
      </c>
    </row>
    <row r="20" spans="1:11" ht="35.25" customHeight="1" x14ac:dyDescent="0.25">
      <c r="A20" s="663" t="s">
        <v>5156</v>
      </c>
      <c r="B20" s="664"/>
      <c r="C20" s="664"/>
      <c r="D20" s="664"/>
      <c r="E20" s="665"/>
      <c r="F20" s="387">
        <v>422100</v>
      </c>
      <c r="G20" s="298" t="s">
        <v>3500</v>
      </c>
      <c r="H20" s="298" t="s">
        <v>3500</v>
      </c>
      <c r="I20" s="298" t="s">
        <v>3500</v>
      </c>
      <c r="J20" s="298" t="s">
        <v>3500</v>
      </c>
      <c r="K20" s="387">
        <f>SUM(K5:K19)</f>
        <v>408167.6</v>
      </c>
    </row>
  </sheetData>
  <mergeCells count="9">
    <mergeCell ref="A14:A16"/>
    <mergeCell ref="A17:A19"/>
    <mergeCell ref="A20:E20"/>
    <mergeCell ref="A1:K1"/>
    <mergeCell ref="A2:K2"/>
    <mergeCell ref="A3:K3"/>
    <mergeCell ref="A5:A7"/>
    <mergeCell ref="A8:A10"/>
    <mergeCell ref="A11:A13"/>
  </mergeCells>
  <pageMargins left="0.25" right="0.25" top="0.75" bottom="0.75" header="0.3" footer="0.3"/>
  <pageSetup paperSize="9" orientation="landscape"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2"/>
  <sheetViews>
    <sheetView view="pageBreakPreview" topLeftCell="A10" zoomScale="60" zoomScaleNormal="100" workbookViewId="0">
      <selection activeCell="AI16" sqref="AI16"/>
    </sheetView>
  </sheetViews>
  <sheetFormatPr defaultRowHeight="15" x14ac:dyDescent="0.25"/>
  <cols>
    <col min="1" max="1" width="23" customWidth="1"/>
    <col min="2" max="2" width="32.42578125" customWidth="1"/>
    <col min="3" max="3" width="13.85546875" customWidth="1"/>
    <col min="4" max="4" width="15.140625" style="391" customWidth="1"/>
    <col min="5" max="5" width="13.28515625" customWidth="1"/>
    <col min="6" max="6" width="7.28515625" customWidth="1"/>
    <col min="7" max="7" width="13.28515625" customWidth="1"/>
    <col min="8" max="8" width="14" style="271" customWidth="1"/>
    <col min="9" max="9" width="13.5703125" customWidth="1"/>
    <col min="10" max="10" width="15.85546875" customWidth="1"/>
    <col min="11" max="13" width="12.28515625" customWidth="1"/>
  </cols>
  <sheetData>
    <row r="1" spans="1:12" ht="18.75" x14ac:dyDescent="0.3">
      <c r="A1" s="653">
        <v>10</v>
      </c>
      <c r="B1" s="653"/>
      <c r="C1" s="653"/>
      <c r="D1" s="653"/>
      <c r="E1" s="653"/>
      <c r="F1" s="653"/>
      <c r="G1" s="653"/>
      <c r="H1" s="653"/>
      <c r="I1" s="653"/>
      <c r="J1" s="653"/>
    </row>
    <row r="2" spans="1:12" ht="15.75" x14ac:dyDescent="0.25">
      <c r="A2" s="654" t="s">
        <v>12955</v>
      </c>
      <c r="B2" s="654"/>
      <c r="C2" s="654"/>
      <c r="D2" s="654"/>
      <c r="E2" s="654"/>
      <c r="F2" s="654"/>
      <c r="G2" s="654"/>
      <c r="H2" s="654"/>
      <c r="I2" s="654"/>
      <c r="J2" s="654"/>
    </row>
    <row r="3" spans="1:12" ht="147.75" customHeight="1" x14ac:dyDescent="0.25">
      <c r="A3" s="381" t="s">
        <v>12956</v>
      </c>
      <c r="B3" s="345" t="s">
        <v>12957</v>
      </c>
      <c r="C3" s="345" t="s">
        <v>12958</v>
      </c>
      <c r="D3" s="345" t="s">
        <v>12959</v>
      </c>
      <c r="E3" s="345" t="s">
        <v>12960</v>
      </c>
      <c r="F3" s="345" t="s">
        <v>12961</v>
      </c>
      <c r="G3" s="345" t="s">
        <v>12962</v>
      </c>
      <c r="H3" s="460" t="s">
        <v>12963</v>
      </c>
      <c r="I3" s="345" t="s">
        <v>12964</v>
      </c>
      <c r="J3" s="234" t="s">
        <v>12965</v>
      </c>
    </row>
    <row r="4" spans="1:12" s="390" customFormat="1" ht="43.5" customHeight="1" x14ac:dyDescent="0.25">
      <c r="A4" s="644" t="s">
        <v>12966</v>
      </c>
      <c r="B4" s="398" t="s">
        <v>12967</v>
      </c>
      <c r="C4" s="392" t="s">
        <v>12968</v>
      </c>
      <c r="D4" s="393" t="s">
        <v>12969</v>
      </c>
      <c r="E4" s="394">
        <v>34774.58</v>
      </c>
      <c r="F4" s="388" t="s">
        <v>3500</v>
      </c>
      <c r="G4" s="388" t="s">
        <v>3500</v>
      </c>
      <c r="H4" s="388" t="s">
        <v>3500</v>
      </c>
      <c r="I4" s="388" t="s">
        <v>3500</v>
      </c>
      <c r="J4" s="395">
        <v>2000</v>
      </c>
    </row>
    <row r="5" spans="1:12" s="390" customFormat="1" ht="43.5" customHeight="1" x14ac:dyDescent="0.25">
      <c r="A5" s="644"/>
      <c r="B5" s="398" t="s">
        <v>12970</v>
      </c>
      <c r="C5" s="392" t="s">
        <v>12968</v>
      </c>
      <c r="D5" s="393" t="s">
        <v>12971</v>
      </c>
      <c r="E5" s="394">
        <v>9372.93</v>
      </c>
      <c r="F5" s="388" t="s">
        <v>3500</v>
      </c>
      <c r="G5" s="396">
        <v>43770</v>
      </c>
      <c r="H5" s="394">
        <v>600</v>
      </c>
      <c r="I5" s="397">
        <v>100</v>
      </c>
      <c r="J5" s="395">
        <v>0</v>
      </c>
    </row>
    <row r="6" spans="1:12" s="390" customFormat="1" ht="43.5" customHeight="1" x14ac:dyDescent="0.25">
      <c r="A6" s="644"/>
      <c r="B6" s="398" t="s">
        <v>12972</v>
      </c>
      <c r="C6" s="392" t="s">
        <v>12968</v>
      </c>
      <c r="D6" s="393" t="s">
        <v>12973</v>
      </c>
      <c r="E6" s="394">
        <v>7057.36</v>
      </c>
      <c r="F6" s="388" t="s">
        <v>3500</v>
      </c>
      <c r="G6" s="388" t="s">
        <v>3500</v>
      </c>
      <c r="H6" s="388" t="s">
        <v>3500</v>
      </c>
      <c r="I6" s="388" t="s">
        <v>3500</v>
      </c>
      <c r="J6" s="395">
        <v>500</v>
      </c>
    </row>
    <row r="7" spans="1:12" s="390" customFormat="1" ht="43.5" customHeight="1" x14ac:dyDescent="0.25">
      <c r="A7" s="644"/>
      <c r="B7" s="398" t="s">
        <v>12974</v>
      </c>
      <c r="C7" s="392" t="s">
        <v>12968</v>
      </c>
      <c r="D7" s="393" t="s">
        <v>12975</v>
      </c>
      <c r="E7" s="394">
        <v>6973.82</v>
      </c>
      <c r="F7" s="388" t="s">
        <v>3500</v>
      </c>
      <c r="G7" s="388" t="s">
        <v>3500</v>
      </c>
      <c r="H7" s="388" t="s">
        <v>3500</v>
      </c>
      <c r="I7" s="388" t="s">
        <v>3500</v>
      </c>
      <c r="J7" s="395">
        <v>500</v>
      </c>
    </row>
    <row r="8" spans="1:12" s="390" customFormat="1" ht="43.5" customHeight="1" x14ac:dyDescent="0.25">
      <c r="A8" s="644"/>
      <c r="B8" s="398" t="s">
        <v>13309</v>
      </c>
      <c r="C8" s="392" t="s">
        <v>13310</v>
      </c>
      <c r="D8" s="393" t="s">
        <v>13311</v>
      </c>
      <c r="E8" s="394">
        <v>93291</v>
      </c>
      <c r="F8" s="388" t="s">
        <v>3500</v>
      </c>
      <c r="G8" s="362" t="s">
        <v>13314</v>
      </c>
      <c r="H8" s="156">
        <v>40000</v>
      </c>
      <c r="I8" s="361">
        <v>38000</v>
      </c>
      <c r="J8" s="395">
        <v>0</v>
      </c>
    </row>
    <row r="9" spans="1:12" s="390" customFormat="1" ht="43.5" customHeight="1" x14ac:dyDescent="0.25">
      <c r="A9" s="644"/>
      <c r="B9" s="398" t="s">
        <v>13309</v>
      </c>
      <c r="C9" s="392" t="s">
        <v>13310</v>
      </c>
      <c r="D9" s="392" t="s">
        <v>13312</v>
      </c>
      <c r="E9" s="394">
        <v>93291</v>
      </c>
      <c r="F9" s="388" t="s">
        <v>3500</v>
      </c>
      <c r="G9" s="362" t="s">
        <v>13314</v>
      </c>
      <c r="H9" s="156">
        <v>42000</v>
      </c>
      <c r="I9" s="361">
        <v>40000</v>
      </c>
      <c r="J9" s="395">
        <v>0</v>
      </c>
    </row>
    <row r="10" spans="1:12" s="390" customFormat="1" ht="43.5" customHeight="1" x14ac:dyDescent="0.25">
      <c r="A10" s="644"/>
      <c r="B10" s="398" t="s">
        <v>13309</v>
      </c>
      <c r="C10" s="392" t="s">
        <v>13310</v>
      </c>
      <c r="D10" s="392" t="s">
        <v>13312</v>
      </c>
      <c r="E10" s="394">
        <v>93291</v>
      </c>
      <c r="F10" s="388" t="s">
        <v>3500</v>
      </c>
      <c r="G10" s="362" t="s">
        <v>13315</v>
      </c>
      <c r="H10" s="156">
        <v>42000</v>
      </c>
      <c r="I10" s="361">
        <v>40000</v>
      </c>
      <c r="J10" s="395">
        <v>0</v>
      </c>
    </row>
    <row r="11" spans="1:12" s="390" customFormat="1" ht="43.5" customHeight="1" x14ac:dyDescent="0.25">
      <c r="A11" s="644"/>
      <c r="B11" s="398" t="s">
        <v>12972</v>
      </c>
      <c r="C11" s="392" t="s">
        <v>12968</v>
      </c>
      <c r="D11" s="393" t="s">
        <v>12976</v>
      </c>
      <c r="E11" s="394">
        <v>6899.29</v>
      </c>
      <c r="F11" s="388" t="s">
        <v>3500</v>
      </c>
      <c r="G11" s="388" t="s">
        <v>3500</v>
      </c>
      <c r="H11" s="388" t="s">
        <v>3500</v>
      </c>
      <c r="I11" s="388" t="s">
        <v>3500</v>
      </c>
      <c r="J11" s="395">
        <v>500</v>
      </c>
      <c r="L11" s="402"/>
    </row>
    <row r="12" spans="1:12" s="390" customFormat="1" ht="43.5" customHeight="1" x14ac:dyDescent="0.25">
      <c r="A12" s="644"/>
      <c r="B12" s="403" t="s">
        <v>12974</v>
      </c>
      <c r="C12" s="399" t="s">
        <v>12968</v>
      </c>
      <c r="D12" s="400" t="s">
        <v>12977</v>
      </c>
      <c r="E12" s="395">
        <v>7140.69</v>
      </c>
      <c r="F12" s="401" t="s">
        <v>3500</v>
      </c>
      <c r="G12" s="396">
        <v>43770</v>
      </c>
      <c r="H12" s="461">
        <v>600</v>
      </c>
      <c r="I12" s="401">
        <v>100</v>
      </c>
      <c r="J12" s="395">
        <v>0</v>
      </c>
    </row>
    <row r="13" spans="1:12" s="390" customFormat="1" ht="43.5" customHeight="1" x14ac:dyDescent="0.25">
      <c r="A13" s="644"/>
      <c r="B13" s="398" t="s">
        <v>12978</v>
      </c>
      <c r="C13" s="392" t="s">
        <v>12979</v>
      </c>
      <c r="D13" s="393" t="s">
        <v>12980</v>
      </c>
      <c r="E13" s="394">
        <v>93040.86</v>
      </c>
      <c r="F13" s="388" t="s">
        <v>3500</v>
      </c>
      <c r="G13" s="388" t="s">
        <v>3500</v>
      </c>
      <c r="H13" s="388" t="s">
        <v>3500</v>
      </c>
      <c r="I13" s="388" t="s">
        <v>3500</v>
      </c>
      <c r="J13" s="395">
        <v>5000</v>
      </c>
    </row>
    <row r="14" spans="1:12" s="390" customFormat="1" ht="43.5" customHeight="1" x14ac:dyDescent="0.25">
      <c r="A14" s="644"/>
      <c r="B14" s="398" t="s">
        <v>12978</v>
      </c>
      <c r="C14" s="392" t="s">
        <v>12979</v>
      </c>
      <c r="D14" s="393" t="s">
        <v>12981</v>
      </c>
      <c r="E14" s="394">
        <v>124762.27</v>
      </c>
      <c r="F14" s="388" t="s">
        <v>3500</v>
      </c>
      <c r="G14" s="388" t="s">
        <v>3500</v>
      </c>
      <c r="H14" s="388" t="s">
        <v>3500</v>
      </c>
      <c r="I14" s="388" t="s">
        <v>3500</v>
      </c>
      <c r="J14" s="395">
        <v>5000</v>
      </c>
    </row>
    <row r="15" spans="1:12" s="390" customFormat="1" ht="43.5" customHeight="1" x14ac:dyDescent="0.25">
      <c r="A15" s="644"/>
      <c r="B15" s="398" t="s">
        <v>12982</v>
      </c>
      <c r="C15" s="392" t="s">
        <v>12979</v>
      </c>
      <c r="D15" s="393" t="s">
        <v>12983</v>
      </c>
      <c r="E15" s="394">
        <v>119616.2</v>
      </c>
      <c r="F15" s="388" t="s">
        <v>3500</v>
      </c>
      <c r="G15" s="388" t="s">
        <v>3500</v>
      </c>
      <c r="H15" s="388" t="s">
        <v>3500</v>
      </c>
      <c r="I15" s="388" t="s">
        <v>3500</v>
      </c>
      <c r="J15" s="395">
        <v>5000</v>
      </c>
    </row>
    <row r="16" spans="1:12" s="390" customFormat="1" ht="43.5" customHeight="1" x14ac:dyDescent="0.25">
      <c r="A16" s="644"/>
      <c r="B16" s="398" t="s">
        <v>12984</v>
      </c>
      <c r="C16" s="392" t="s">
        <v>12979</v>
      </c>
      <c r="D16" s="393" t="s">
        <v>12985</v>
      </c>
      <c r="E16" s="395">
        <v>91454</v>
      </c>
      <c r="F16" s="388" t="s">
        <v>3500</v>
      </c>
      <c r="G16" s="388" t="s">
        <v>3500</v>
      </c>
      <c r="H16" s="388" t="s">
        <v>3500</v>
      </c>
      <c r="I16" s="388" t="s">
        <v>3500</v>
      </c>
      <c r="J16" s="395">
        <v>5000</v>
      </c>
    </row>
    <row r="17" spans="1:11" s="390" customFormat="1" ht="43.5" customHeight="1" x14ac:dyDescent="0.25">
      <c r="A17" s="644"/>
      <c r="B17" s="403" t="s">
        <v>12997</v>
      </c>
      <c r="C17" s="399" t="s">
        <v>12990</v>
      </c>
      <c r="D17" s="400" t="s">
        <v>12998</v>
      </c>
      <c r="E17" s="395">
        <v>85900</v>
      </c>
      <c r="F17" s="401" t="s">
        <v>3500</v>
      </c>
      <c r="G17" s="415" t="s">
        <v>13313</v>
      </c>
      <c r="H17" s="461">
        <v>31000</v>
      </c>
      <c r="I17" s="414">
        <v>0</v>
      </c>
      <c r="J17" s="395">
        <v>0</v>
      </c>
    </row>
    <row r="18" spans="1:11" s="390" customFormat="1" ht="43.5" customHeight="1" x14ac:dyDescent="0.25">
      <c r="A18" s="644"/>
      <c r="B18" s="398" t="s">
        <v>12986</v>
      </c>
      <c r="C18" s="392" t="s">
        <v>12987</v>
      </c>
      <c r="D18" s="393" t="s">
        <v>12988</v>
      </c>
      <c r="E18" s="394">
        <v>176750</v>
      </c>
      <c r="F18" s="388" t="s">
        <v>3500</v>
      </c>
      <c r="G18" s="388" t="s">
        <v>3500</v>
      </c>
      <c r="H18" s="388" t="s">
        <v>3500</v>
      </c>
      <c r="I18" s="388" t="s">
        <v>3500</v>
      </c>
      <c r="J18" s="395">
        <v>3000</v>
      </c>
    </row>
    <row r="19" spans="1:11" s="390" customFormat="1" ht="43.5" customHeight="1" x14ac:dyDescent="0.25">
      <c r="A19" s="644"/>
      <c r="B19" s="398" t="s">
        <v>12989</v>
      </c>
      <c r="C19" s="392" t="s">
        <v>12990</v>
      </c>
      <c r="D19" s="393" t="s">
        <v>12991</v>
      </c>
      <c r="E19" s="394">
        <v>209169.05</v>
      </c>
      <c r="F19" s="388" t="s">
        <v>3500</v>
      </c>
      <c r="G19" s="388" t="s">
        <v>3500</v>
      </c>
      <c r="H19" s="388" t="s">
        <v>3500</v>
      </c>
      <c r="I19" s="388" t="s">
        <v>3500</v>
      </c>
      <c r="J19" s="395">
        <v>17317.23</v>
      </c>
    </row>
    <row r="20" spans="1:11" s="390" customFormat="1" ht="43.5" customHeight="1" x14ac:dyDescent="0.25">
      <c r="A20" s="644"/>
      <c r="B20" s="398" t="s">
        <v>12992</v>
      </c>
      <c r="C20" s="392" t="s">
        <v>12990</v>
      </c>
      <c r="D20" s="393" t="s">
        <v>12993</v>
      </c>
      <c r="E20" s="394">
        <v>109121.60000000001</v>
      </c>
      <c r="F20" s="388" t="s">
        <v>3500</v>
      </c>
      <c r="G20" s="388" t="s">
        <v>3500</v>
      </c>
      <c r="H20" s="388" t="s">
        <v>3500</v>
      </c>
      <c r="I20" s="388" t="s">
        <v>3500</v>
      </c>
      <c r="J20" s="395">
        <v>2000</v>
      </c>
    </row>
    <row r="21" spans="1:11" s="390" customFormat="1" ht="43.5" customHeight="1" x14ac:dyDescent="0.25">
      <c r="A21" s="644"/>
      <c r="B21" s="398" t="s">
        <v>13001</v>
      </c>
      <c r="C21" s="392" t="s">
        <v>13002</v>
      </c>
      <c r="D21" s="393" t="s">
        <v>13003</v>
      </c>
      <c r="E21" s="394">
        <v>112434</v>
      </c>
      <c r="F21" s="388" t="s">
        <v>3500</v>
      </c>
      <c r="G21" s="362" t="s">
        <v>13314</v>
      </c>
      <c r="H21" s="156">
        <v>42000</v>
      </c>
      <c r="I21" s="361">
        <v>26655.54</v>
      </c>
      <c r="J21" s="395">
        <v>0</v>
      </c>
    </row>
    <row r="22" spans="1:11" s="390" customFormat="1" ht="43.5" customHeight="1" x14ac:dyDescent="0.25">
      <c r="A22" s="644"/>
      <c r="B22" s="398" t="s">
        <v>12994</v>
      </c>
      <c r="C22" s="392" t="s">
        <v>12995</v>
      </c>
      <c r="D22" s="393" t="s">
        <v>12996</v>
      </c>
      <c r="E22" s="395">
        <v>747998.13</v>
      </c>
      <c r="F22" s="397" t="s">
        <v>3500</v>
      </c>
      <c r="G22" s="388" t="s">
        <v>3500</v>
      </c>
      <c r="H22" s="388" t="s">
        <v>3500</v>
      </c>
      <c r="I22" s="388" t="s">
        <v>3500</v>
      </c>
      <c r="J22" s="395">
        <v>635283.86</v>
      </c>
    </row>
    <row r="23" spans="1:11" s="390" customFormat="1" ht="43.5" customHeight="1" x14ac:dyDescent="0.25">
      <c r="A23" s="644"/>
      <c r="B23" s="403" t="s">
        <v>12997</v>
      </c>
      <c r="C23" s="399" t="s">
        <v>12990</v>
      </c>
      <c r="D23" s="400" t="s">
        <v>12998</v>
      </c>
      <c r="E23" s="395">
        <v>85900</v>
      </c>
      <c r="F23" s="401" t="s">
        <v>3500</v>
      </c>
      <c r="G23" s="401" t="s">
        <v>3500</v>
      </c>
      <c r="H23" s="388" t="s">
        <v>3500</v>
      </c>
      <c r="I23" s="401" t="s">
        <v>3500</v>
      </c>
      <c r="J23" s="395">
        <v>2000</v>
      </c>
    </row>
    <row r="24" spans="1:11" s="390" customFormat="1" ht="43.5" customHeight="1" x14ac:dyDescent="0.25">
      <c r="A24" s="644"/>
      <c r="B24" s="398" t="s">
        <v>12999</v>
      </c>
      <c r="C24" s="392" t="s">
        <v>12990</v>
      </c>
      <c r="D24" s="393" t="s">
        <v>13000</v>
      </c>
      <c r="E24" s="394">
        <v>525000</v>
      </c>
      <c r="F24" s="388" t="s">
        <v>3500</v>
      </c>
      <c r="G24" s="388" t="s">
        <v>3500</v>
      </c>
      <c r="H24" s="388" t="s">
        <v>3500</v>
      </c>
      <c r="I24" s="388" t="s">
        <v>3500</v>
      </c>
      <c r="J24" s="395">
        <v>98889.02</v>
      </c>
    </row>
    <row r="25" spans="1:11" s="390" customFormat="1" ht="43.5" customHeight="1" x14ac:dyDescent="0.25">
      <c r="A25" s="644"/>
      <c r="B25" s="398" t="s">
        <v>13001</v>
      </c>
      <c r="C25" s="392" t="s">
        <v>13002</v>
      </c>
      <c r="D25" s="393" t="s">
        <v>13003</v>
      </c>
      <c r="E25" s="394">
        <v>112434</v>
      </c>
      <c r="F25" s="388" t="s">
        <v>3500</v>
      </c>
      <c r="G25" s="388" t="s">
        <v>3500</v>
      </c>
      <c r="H25" s="388" t="s">
        <v>3500</v>
      </c>
      <c r="I25" s="388" t="s">
        <v>3500</v>
      </c>
      <c r="J25" s="395">
        <v>10282.92</v>
      </c>
    </row>
    <row r="26" spans="1:11" s="390" customFormat="1" ht="43.5" customHeight="1" x14ac:dyDescent="0.25">
      <c r="A26" s="644"/>
      <c r="B26" s="398" t="s">
        <v>13004</v>
      </c>
      <c r="C26" s="392" t="s">
        <v>13002</v>
      </c>
      <c r="D26" s="393" t="s">
        <v>13005</v>
      </c>
      <c r="E26" s="394">
        <v>159817</v>
      </c>
      <c r="F26" s="388" t="s">
        <v>3500</v>
      </c>
      <c r="G26" s="388" t="s">
        <v>3500</v>
      </c>
      <c r="H26" s="388" t="s">
        <v>3500</v>
      </c>
      <c r="I26" s="388" t="s">
        <v>3500</v>
      </c>
      <c r="J26" s="395">
        <v>9891.0400000000009</v>
      </c>
    </row>
    <row r="27" spans="1:11" s="390" customFormat="1" ht="43.5" customHeight="1" x14ac:dyDescent="0.25">
      <c r="A27" s="644"/>
      <c r="B27" s="398" t="s">
        <v>13006</v>
      </c>
      <c r="C27" s="392" t="s">
        <v>13007</v>
      </c>
      <c r="D27" s="393" t="s">
        <v>13008</v>
      </c>
      <c r="E27" s="394">
        <v>442580.83</v>
      </c>
      <c r="F27" s="388" t="s">
        <v>3500</v>
      </c>
      <c r="G27" s="388" t="s">
        <v>3500</v>
      </c>
      <c r="H27" s="388" t="s">
        <v>3500</v>
      </c>
      <c r="I27" s="388" t="s">
        <v>3500</v>
      </c>
      <c r="J27" s="395">
        <v>314864.09000000003</v>
      </c>
    </row>
    <row r="28" spans="1:11" s="390" customFormat="1" ht="43.5" customHeight="1" x14ac:dyDescent="0.25">
      <c r="A28" s="644"/>
      <c r="B28" s="398" t="s">
        <v>13009</v>
      </c>
      <c r="C28" s="392" t="s">
        <v>13007</v>
      </c>
      <c r="D28" s="393" t="s">
        <v>13008</v>
      </c>
      <c r="E28" s="394">
        <v>412819.17</v>
      </c>
      <c r="F28" s="388" t="s">
        <v>3500</v>
      </c>
      <c r="G28" s="388" t="s">
        <v>3500</v>
      </c>
      <c r="H28" s="388" t="s">
        <v>3500</v>
      </c>
      <c r="I28" s="388" t="s">
        <v>3500</v>
      </c>
      <c r="J28" s="395">
        <v>293782.8</v>
      </c>
      <c r="K28" s="402"/>
    </row>
    <row r="29" spans="1:11" s="390" customFormat="1" ht="60.75" customHeight="1" x14ac:dyDescent="0.25">
      <c r="A29" s="669" t="s">
        <v>5075</v>
      </c>
      <c r="B29" s="398" t="s">
        <v>13010</v>
      </c>
      <c r="C29" s="392" t="s">
        <v>12990</v>
      </c>
      <c r="D29" s="393" t="s">
        <v>13011</v>
      </c>
      <c r="E29" s="394">
        <v>92720</v>
      </c>
      <c r="F29" s="388" t="s">
        <v>3500</v>
      </c>
      <c r="G29" s="388" t="s">
        <v>3500</v>
      </c>
      <c r="H29" s="388" t="s">
        <v>3500</v>
      </c>
      <c r="I29" s="388" t="s">
        <v>3500</v>
      </c>
      <c r="J29" s="395">
        <v>35547.5</v>
      </c>
    </row>
    <row r="30" spans="1:11" s="390" customFormat="1" ht="62.25" customHeight="1" x14ac:dyDescent="0.25">
      <c r="A30" s="670"/>
      <c r="B30" s="398" t="s">
        <v>13010</v>
      </c>
      <c r="C30" s="392" t="s">
        <v>12987</v>
      </c>
      <c r="D30" s="393" t="s">
        <v>13012</v>
      </c>
      <c r="E30" s="394">
        <v>74870</v>
      </c>
      <c r="F30" s="388" t="s">
        <v>3500</v>
      </c>
      <c r="G30" s="388" t="s">
        <v>3500</v>
      </c>
      <c r="H30" s="388" t="s">
        <v>3500</v>
      </c>
      <c r="I30" s="388" t="s">
        <v>3500</v>
      </c>
      <c r="J30" s="395">
        <v>20976.74</v>
      </c>
      <c r="K30" s="402"/>
    </row>
    <row r="31" spans="1:11" ht="19.5" customHeight="1" x14ac:dyDescent="0.25">
      <c r="A31" s="671"/>
      <c r="B31" s="341" t="s">
        <v>3500</v>
      </c>
      <c r="C31" s="341" t="s">
        <v>3500</v>
      </c>
      <c r="D31" s="341" t="s">
        <v>3500</v>
      </c>
      <c r="E31" s="341" t="s">
        <v>3500</v>
      </c>
      <c r="F31" s="341" t="s">
        <v>3500</v>
      </c>
      <c r="G31" s="341" t="s">
        <v>3500</v>
      </c>
      <c r="H31" s="155" t="s">
        <v>3500</v>
      </c>
      <c r="I31" s="341" t="s">
        <v>3500</v>
      </c>
      <c r="J31" s="210" t="s">
        <v>3500</v>
      </c>
    </row>
    <row r="32" spans="1:11" ht="45.75" customHeight="1" x14ac:dyDescent="0.25">
      <c r="A32" s="668" t="s">
        <v>5156</v>
      </c>
      <c r="B32" s="668"/>
      <c r="C32" s="668"/>
      <c r="D32" s="668"/>
      <c r="E32" s="389">
        <f>SUM(E4:E31)</f>
        <v>4128478.78</v>
      </c>
      <c r="F32" s="341" t="s">
        <v>3500</v>
      </c>
      <c r="G32" s="341" t="s">
        <v>3500</v>
      </c>
      <c r="H32" s="156">
        <f t="shared" ref="H32" si="0">SUM(H4:H31)</f>
        <v>198200</v>
      </c>
      <c r="I32" s="156">
        <f>SUM(I4:I31)</f>
        <v>144855.54</v>
      </c>
      <c r="J32" s="156">
        <f>SUM(J4:J31)</f>
        <v>1467335.2000000002</v>
      </c>
      <c r="K32" s="238"/>
    </row>
  </sheetData>
  <mergeCells count="5">
    <mergeCell ref="A1:J1"/>
    <mergeCell ref="A2:J2"/>
    <mergeCell ref="A4:A28"/>
    <mergeCell ref="A32:D32"/>
    <mergeCell ref="A29:A31"/>
  </mergeCells>
  <pageMargins left="0.23622047244094491" right="0.23622047244094491" top="0.74803149606299213" bottom="0.74803149606299213" header="0.31496062992125984" footer="0.31496062992125984"/>
  <pageSetup paperSize="9" scale="87" orientation="landscape" verticalDpi="300" r:id="rId1"/>
  <rowBreaks count="1" manualBreakCount="1">
    <brk id="25"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9"/>
  <sheetViews>
    <sheetView view="pageLayout" topLeftCell="A4" workbookViewId="0">
      <selection activeCell="AI16" sqref="AI16"/>
    </sheetView>
  </sheetViews>
  <sheetFormatPr defaultRowHeight="15" x14ac:dyDescent="0.25"/>
  <cols>
    <col min="1" max="1" width="28.140625" customWidth="1"/>
    <col min="2" max="2" width="19.42578125" customWidth="1"/>
    <col min="3" max="3" width="13.42578125" customWidth="1"/>
    <col min="4" max="4" width="11.140625" customWidth="1"/>
    <col min="5" max="7" width="12.28515625" customWidth="1"/>
    <col min="8" max="8" width="13.7109375" customWidth="1"/>
    <col min="9" max="9" width="16.42578125" customWidth="1"/>
    <col min="10" max="14" width="12.28515625" customWidth="1"/>
  </cols>
  <sheetData>
    <row r="1" spans="1:9" ht="15.75" x14ac:dyDescent="0.25">
      <c r="A1" s="672">
        <v>11</v>
      </c>
      <c r="B1" s="672"/>
      <c r="C1" s="672"/>
      <c r="D1" s="672"/>
      <c r="E1" s="672"/>
      <c r="F1" s="672"/>
      <c r="G1" s="672"/>
      <c r="H1" s="672"/>
      <c r="I1" s="672"/>
    </row>
    <row r="2" spans="1:9" ht="15.75" x14ac:dyDescent="0.25">
      <c r="A2" s="673" t="s">
        <v>13013</v>
      </c>
      <c r="B2" s="673"/>
      <c r="C2" s="673"/>
      <c r="D2" s="673"/>
      <c r="E2" s="673"/>
      <c r="F2" s="673"/>
      <c r="G2" s="673"/>
      <c r="H2" s="673"/>
      <c r="I2" s="673"/>
    </row>
    <row r="3" spans="1:9" ht="78.75" x14ac:dyDescent="0.25">
      <c r="A3" s="345" t="s">
        <v>13014</v>
      </c>
      <c r="B3" s="345" t="s">
        <v>13015</v>
      </c>
      <c r="C3" s="345" t="s">
        <v>13016</v>
      </c>
      <c r="D3" s="345" t="s">
        <v>12941</v>
      </c>
      <c r="E3" s="345" t="s">
        <v>13017</v>
      </c>
      <c r="F3" s="345" t="s">
        <v>13018</v>
      </c>
      <c r="G3" s="345" t="s">
        <v>13019</v>
      </c>
      <c r="H3" s="345" t="s">
        <v>12945</v>
      </c>
      <c r="I3" s="234" t="s">
        <v>12946</v>
      </c>
    </row>
    <row r="4" spans="1:9" ht="22.5" customHeight="1" x14ac:dyDescent="0.25">
      <c r="A4" s="140" t="s">
        <v>3500</v>
      </c>
      <c r="B4" s="140" t="s">
        <v>3500</v>
      </c>
      <c r="C4" s="140" t="s">
        <v>3500</v>
      </c>
      <c r="D4" s="140" t="s">
        <v>3500</v>
      </c>
      <c r="E4" s="140" t="s">
        <v>3500</v>
      </c>
      <c r="F4" s="140" t="s">
        <v>3500</v>
      </c>
      <c r="G4" s="140" t="s">
        <v>3500</v>
      </c>
      <c r="H4" s="140" t="s">
        <v>3500</v>
      </c>
      <c r="I4" s="140" t="s">
        <v>3500</v>
      </c>
    </row>
    <row r="5" spans="1:9" ht="22.5" customHeight="1" x14ac:dyDescent="0.25">
      <c r="A5" s="140" t="s">
        <v>3500</v>
      </c>
      <c r="B5" s="140" t="s">
        <v>3500</v>
      </c>
      <c r="C5" s="140" t="s">
        <v>3500</v>
      </c>
      <c r="D5" s="140" t="s">
        <v>3500</v>
      </c>
      <c r="E5" s="140" t="s">
        <v>3500</v>
      </c>
      <c r="F5" s="140" t="s">
        <v>3500</v>
      </c>
      <c r="G5" s="140" t="s">
        <v>3500</v>
      </c>
      <c r="H5" s="140" t="s">
        <v>3500</v>
      </c>
      <c r="I5" s="140" t="s">
        <v>3500</v>
      </c>
    </row>
    <row r="6" spans="1:9" ht="22.5" customHeight="1" x14ac:dyDescent="0.25">
      <c r="A6" s="140" t="s">
        <v>3500</v>
      </c>
      <c r="B6" s="140" t="s">
        <v>3500</v>
      </c>
      <c r="C6" s="140" t="s">
        <v>3500</v>
      </c>
      <c r="D6" s="140" t="s">
        <v>3500</v>
      </c>
      <c r="E6" s="140" t="s">
        <v>3500</v>
      </c>
      <c r="F6" s="140" t="s">
        <v>3500</v>
      </c>
      <c r="G6" s="140" t="s">
        <v>3500</v>
      </c>
      <c r="H6" s="140" t="s">
        <v>3500</v>
      </c>
      <c r="I6" s="140" t="s">
        <v>3500</v>
      </c>
    </row>
    <row r="7" spans="1:9" ht="22.5" customHeight="1" x14ac:dyDescent="0.25">
      <c r="A7" s="140" t="s">
        <v>3500</v>
      </c>
      <c r="B7" s="140" t="s">
        <v>3500</v>
      </c>
      <c r="C7" s="140" t="s">
        <v>3500</v>
      </c>
      <c r="D7" s="140" t="s">
        <v>3500</v>
      </c>
      <c r="E7" s="140" t="s">
        <v>3500</v>
      </c>
      <c r="F7" s="140" t="s">
        <v>3500</v>
      </c>
      <c r="G7" s="140" t="s">
        <v>3500</v>
      </c>
      <c r="H7" s="140" t="s">
        <v>3500</v>
      </c>
      <c r="I7" s="140" t="s">
        <v>3500</v>
      </c>
    </row>
    <row r="8" spans="1:9" ht="22.5" customHeight="1" x14ac:dyDescent="0.25">
      <c r="A8" s="140" t="s">
        <v>3500</v>
      </c>
      <c r="B8" s="140" t="s">
        <v>3500</v>
      </c>
      <c r="C8" s="140" t="s">
        <v>3500</v>
      </c>
      <c r="D8" s="140" t="s">
        <v>3500</v>
      </c>
      <c r="E8" s="140" t="s">
        <v>3500</v>
      </c>
      <c r="F8" s="140" t="s">
        <v>3500</v>
      </c>
      <c r="G8" s="140" t="s">
        <v>3500</v>
      </c>
      <c r="H8" s="140" t="s">
        <v>3500</v>
      </c>
      <c r="I8" s="140" t="s">
        <v>3500</v>
      </c>
    </row>
    <row r="9" spans="1:9" ht="22.5" customHeight="1" x14ac:dyDescent="0.25">
      <c r="A9" s="140" t="s">
        <v>3500</v>
      </c>
      <c r="B9" s="140" t="s">
        <v>3500</v>
      </c>
      <c r="C9" s="140" t="s">
        <v>3500</v>
      </c>
      <c r="D9" s="140" t="s">
        <v>3500</v>
      </c>
      <c r="E9" s="140" t="s">
        <v>3500</v>
      </c>
      <c r="F9" s="140" t="s">
        <v>3500</v>
      </c>
      <c r="G9" s="140" t="s">
        <v>3500</v>
      </c>
      <c r="H9" s="140" t="s">
        <v>3500</v>
      </c>
      <c r="I9" s="140" t="s">
        <v>3500</v>
      </c>
    </row>
    <row r="10" spans="1:9" ht="22.5" customHeight="1" x14ac:dyDescent="0.25">
      <c r="A10" s="140" t="s">
        <v>3500</v>
      </c>
      <c r="B10" s="140" t="s">
        <v>3500</v>
      </c>
      <c r="C10" s="140" t="s">
        <v>3500</v>
      </c>
      <c r="D10" s="140" t="s">
        <v>3500</v>
      </c>
      <c r="E10" s="140" t="s">
        <v>3500</v>
      </c>
      <c r="F10" s="140" t="s">
        <v>3500</v>
      </c>
      <c r="G10" s="140" t="s">
        <v>3500</v>
      </c>
      <c r="H10" s="140" t="s">
        <v>3500</v>
      </c>
      <c r="I10" s="140" t="s">
        <v>3500</v>
      </c>
    </row>
    <row r="11" spans="1:9" ht="22.5" customHeight="1" x14ac:dyDescent="0.25">
      <c r="A11" s="140" t="s">
        <v>3500</v>
      </c>
      <c r="B11" s="140" t="s">
        <v>3500</v>
      </c>
      <c r="C11" s="140" t="s">
        <v>3500</v>
      </c>
      <c r="D11" s="140" t="s">
        <v>3500</v>
      </c>
      <c r="E11" s="140" t="s">
        <v>3500</v>
      </c>
      <c r="F11" s="140" t="s">
        <v>3500</v>
      </c>
      <c r="G11" s="140" t="s">
        <v>3500</v>
      </c>
      <c r="H11" s="140" t="s">
        <v>3500</v>
      </c>
      <c r="I11" s="140" t="s">
        <v>3500</v>
      </c>
    </row>
    <row r="12" spans="1:9" ht="22.5" customHeight="1" x14ac:dyDescent="0.25">
      <c r="A12" s="140" t="s">
        <v>3500</v>
      </c>
      <c r="B12" s="140" t="s">
        <v>3500</v>
      </c>
      <c r="C12" s="140" t="s">
        <v>3500</v>
      </c>
      <c r="D12" s="140" t="s">
        <v>3500</v>
      </c>
      <c r="E12" s="140" t="s">
        <v>3500</v>
      </c>
      <c r="F12" s="140" t="s">
        <v>3500</v>
      </c>
      <c r="G12" s="140" t="s">
        <v>3500</v>
      </c>
      <c r="H12" s="140" t="s">
        <v>3500</v>
      </c>
      <c r="I12" s="140" t="s">
        <v>3500</v>
      </c>
    </row>
    <row r="13" spans="1:9" ht="22.5" customHeight="1" x14ac:dyDescent="0.25">
      <c r="A13" s="140" t="s">
        <v>3500</v>
      </c>
      <c r="B13" s="140" t="s">
        <v>3500</v>
      </c>
      <c r="C13" s="140" t="s">
        <v>3500</v>
      </c>
      <c r="D13" s="140" t="s">
        <v>3500</v>
      </c>
      <c r="E13" s="140" t="s">
        <v>3500</v>
      </c>
      <c r="F13" s="140" t="s">
        <v>3500</v>
      </c>
      <c r="G13" s="140" t="s">
        <v>3500</v>
      </c>
      <c r="H13" s="140" t="s">
        <v>3500</v>
      </c>
      <c r="I13" s="140" t="s">
        <v>3500</v>
      </c>
    </row>
    <row r="14" spans="1:9" ht="22.5" customHeight="1" x14ac:dyDescent="0.25">
      <c r="A14" s="140" t="s">
        <v>3500</v>
      </c>
      <c r="B14" s="140" t="s">
        <v>3500</v>
      </c>
      <c r="C14" s="140" t="s">
        <v>3500</v>
      </c>
      <c r="D14" s="140" t="s">
        <v>3500</v>
      </c>
      <c r="E14" s="140" t="s">
        <v>3500</v>
      </c>
      <c r="F14" s="140" t="s">
        <v>3500</v>
      </c>
      <c r="G14" s="140" t="s">
        <v>3500</v>
      </c>
      <c r="H14" s="140" t="s">
        <v>3500</v>
      </c>
      <c r="I14" s="140" t="s">
        <v>3500</v>
      </c>
    </row>
    <row r="15" spans="1:9" ht="22.5" customHeight="1" x14ac:dyDescent="0.25">
      <c r="A15" s="140" t="s">
        <v>3500</v>
      </c>
      <c r="B15" s="140" t="s">
        <v>3500</v>
      </c>
      <c r="C15" s="140" t="s">
        <v>3500</v>
      </c>
      <c r="D15" s="140" t="s">
        <v>3500</v>
      </c>
      <c r="E15" s="140" t="s">
        <v>3500</v>
      </c>
      <c r="F15" s="140" t="s">
        <v>3500</v>
      </c>
      <c r="G15" s="140" t="s">
        <v>3500</v>
      </c>
      <c r="H15" s="140" t="s">
        <v>3500</v>
      </c>
      <c r="I15" s="140" t="s">
        <v>3500</v>
      </c>
    </row>
    <row r="16" spans="1:9" ht="22.5" customHeight="1" x14ac:dyDescent="0.25">
      <c r="A16" s="140" t="s">
        <v>3500</v>
      </c>
      <c r="B16" s="140" t="s">
        <v>3500</v>
      </c>
      <c r="C16" s="140" t="s">
        <v>3500</v>
      </c>
      <c r="D16" s="140" t="s">
        <v>3500</v>
      </c>
      <c r="E16" s="140" t="s">
        <v>3500</v>
      </c>
      <c r="F16" s="140" t="s">
        <v>3500</v>
      </c>
      <c r="G16" s="140" t="s">
        <v>3500</v>
      </c>
      <c r="H16" s="140" t="s">
        <v>3500</v>
      </c>
      <c r="I16" s="140" t="s">
        <v>3500</v>
      </c>
    </row>
    <row r="17" spans="1:9" ht="22.5" customHeight="1" x14ac:dyDescent="0.25">
      <c r="A17" s="140" t="s">
        <v>3500</v>
      </c>
      <c r="B17" s="140" t="s">
        <v>3500</v>
      </c>
      <c r="C17" s="140" t="s">
        <v>3500</v>
      </c>
      <c r="D17" s="140" t="s">
        <v>3500</v>
      </c>
      <c r="E17" s="140" t="s">
        <v>3500</v>
      </c>
      <c r="F17" s="140" t="s">
        <v>3500</v>
      </c>
      <c r="G17" s="140" t="s">
        <v>3500</v>
      </c>
      <c r="H17" s="140" t="s">
        <v>3500</v>
      </c>
      <c r="I17" s="140" t="s">
        <v>3500</v>
      </c>
    </row>
    <row r="18" spans="1:9" ht="22.5" customHeight="1" x14ac:dyDescent="0.25">
      <c r="A18" s="345" t="s">
        <v>13020</v>
      </c>
      <c r="B18" s="345"/>
      <c r="C18" s="345"/>
      <c r="D18" s="234"/>
      <c r="E18" s="140" t="s">
        <v>3500</v>
      </c>
      <c r="F18" s="140" t="s">
        <v>3500</v>
      </c>
      <c r="G18" s="140" t="s">
        <v>3500</v>
      </c>
      <c r="H18" s="140" t="s">
        <v>3500</v>
      </c>
      <c r="I18" s="140" t="s">
        <v>3500</v>
      </c>
    </row>
    <row r="19" spans="1:9" ht="30.75" customHeight="1" x14ac:dyDescent="0.25">
      <c r="A19" s="674" t="s">
        <v>13021</v>
      </c>
      <c r="B19" s="674"/>
      <c r="C19" s="674"/>
      <c r="D19" s="674"/>
      <c r="E19" s="674"/>
      <c r="F19" s="674"/>
      <c r="G19" s="674"/>
      <c r="H19" s="674"/>
      <c r="I19" s="674"/>
    </row>
  </sheetData>
  <mergeCells count="3">
    <mergeCell ref="A1:I1"/>
    <mergeCell ref="A2:I2"/>
    <mergeCell ref="A19:I19"/>
  </mergeCells>
  <pageMargins left="0.25" right="0.25" top="0.75" bottom="0.75" header="0.3" footer="0.3"/>
  <pageSetup paperSize="9"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1"/>
  <sheetViews>
    <sheetView view="pageLayout" zoomScale="85" zoomScalePageLayoutView="85" workbookViewId="0">
      <selection activeCell="AI16" sqref="AI16"/>
    </sheetView>
  </sheetViews>
  <sheetFormatPr defaultRowHeight="15" x14ac:dyDescent="0.25"/>
  <cols>
    <col min="1" max="1" width="28.140625" customWidth="1"/>
    <col min="2" max="2" width="25.85546875" customWidth="1"/>
    <col min="3" max="3" width="29" customWidth="1"/>
    <col min="4" max="4" width="18.85546875" customWidth="1"/>
    <col min="5" max="5" width="16.140625" customWidth="1"/>
    <col min="6" max="7" width="12.85546875" customWidth="1"/>
    <col min="8" max="9" width="11.85546875" customWidth="1"/>
    <col min="10" max="10" width="14" customWidth="1"/>
  </cols>
  <sheetData>
    <row r="1" spans="1:10" ht="15.75" x14ac:dyDescent="0.25">
      <c r="A1" s="672">
        <v>12</v>
      </c>
      <c r="B1" s="672"/>
      <c r="C1" s="672"/>
      <c r="D1" s="672"/>
      <c r="E1" s="672"/>
      <c r="F1" s="672"/>
      <c r="G1" s="672"/>
      <c r="H1" s="672"/>
      <c r="I1" s="672"/>
      <c r="J1" s="672"/>
    </row>
    <row r="2" spans="1:10" ht="27" customHeight="1" x14ac:dyDescent="0.25">
      <c r="A2" s="677" t="s">
        <v>13022</v>
      </c>
      <c r="B2" s="677"/>
      <c r="C2" s="677"/>
      <c r="D2" s="677"/>
      <c r="E2" s="677"/>
      <c r="F2" s="677"/>
      <c r="G2" s="677"/>
      <c r="H2" s="677"/>
      <c r="I2" s="677"/>
      <c r="J2" s="677"/>
    </row>
    <row r="3" spans="1:10" ht="78.75" x14ac:dyDescent="0.25">
      <c r="A3" s="382" t="s">
        <v>13023</v>
      </c>
      <c r="B3" s="345" t="s">
        <v>13024</v>
      </c>
      <c r="C3" s="345" t="s">
        <v>13025</v>
      </c>
      <c r="D3" s="345" t="s">
        <v>13026</v>
      </c>
      <c r="E3" s="345" t="s">
        <v>13027</v>
      </c>
      <c r="F3" s="345" t="s">
        <v>13028</v>
      </c>
      <c r="G3" s="345" t="s">
        <v>13029</v>
      </c>
      <c r="H3" s="345" t="s">
        <v>13030</v>
      </c>
      <c r="I3" s="345" t="s">
        <v>13031</v>
      </c>
      <c r="J3" s="345" t="s">
        <v>5192</v>
      </c>
    </row>
    <row r="4" spans="1:10" ht="22.5" customHeight="1" x14ac:dyDescent="0.25">
      <c r="A4" s="678" t="s">
        <v>5151</v>
      </c>
      <c r="B4" s="345" t="s">
        <v>3500</v>
      </c>
      <c r="C4" s="345" t="s">
        <v>3500</v>
      </c>
      <c r="D4" s="345" t="s">
        <v>3500</v>
      </c>
      <c r="E4" s="345" t="s">
        <v>3500</v>
      </c>
      <c r="F4" s="345" t="s">
        <v>3500</v>
      </c>
      <c r="G4" s="345" t="s">
        <v>3500</v>
      </c>
      <c r="H4" s="345" t="s">
        <v>3500</v>
      </c>
      <c r="I4" s="345" t="s">
        <v>3500</v>
      </c>
      <c r="J4" s="345" t="s">
        <v>3500</v>
      </c>
    </row>
    <row r="5" spans="1:10" ht="22.5" customHeight="1" x14ac:dyDescent="0.25">
      <c r="A5" s="678"/>
      <c r="B5" s="345" t="s">
        <v>3500</v>
      </c>
      <c r="C5" s="345" t="s">
        <v>3500</v>
      </c>
      <c r="D5" s="345" t="s">
        <v>3500</v>
      </c>
      <c r="E5" s="345" t="s">
        <v>3500</v>
      </c>
      <c r="F5" s="345" t="s">
        <v>3500</v>
      </c>
      <c r="G5" s="345" t="s">
        <v>3500</v>
      </c>
      <c r="H5" s="345" t="s">
        <v>3500</v>
      </c>
      <c r="I5" s="345" t="s">
        <v>3500</v>
      </c>
      <c r="J5" s="345" t="s">
        <v>3500</v>
      </c>
    </row>
    <row r="6" spans="1:10" ht="22.5" customHeight="1" x14ac:dyDescent="0.25">
      <c r="A6" s="678"/>
      <c r="B6" s="345" t="s">
        <v>3500</v>
      </c>
      <c r="C6" s="345" t="s">
        <v>3500</v>
      </c>
      <c r="D6" s="345" t="s">
        <v>3500</v>
      </c>
      <c r="E6" s="345" t="s">
        <v>3500</v>
      </c>
      <c r="F6" s="345" t="s">
        <v>3500</v>
      </c>
      <c r="G6" s="345" t="s">
        <v>3500</v>
      </c>
      <c r="H6" s="345" t="s">
        <v>3500</v>
      </c>
      <c r="I6" s="345" t="s">
        <v>3500</v>
      </c>
      <c r="J6" s="345" t="s">
        <v>3500</v>
      </c>
    </row>
    <row r="7" spans="1:10" ht="22.5" customHeight="1" x14ac:dyDescent="0.25">
      <c r="A7" s="678" t="s">
        <v>13032</v>
      </c>
      <c r="B7" s="345" t="s">
        <v>3500</v>
      </c>
      <c r="C7" s="345" t="s">
        <v>3500</v>
      </c>
      <c r="D7" s="345" t="s">
        <v>3500</v>
      </c>
      <c r="E7" s="345" t="s">
        <v>3500</v>
      </c>
      <c r="F7" s="345" t="s">
        <v>3500</v>
      </c>
      <c r="G7" s="345" t="s">
        <v>3500</v>
      </c>
      <c r="H7" s="345" t="s">
        <v>3500</v>
      </c>
      <c r="I7" s="345" t="s">
        <v>3500</v>
      </c>
      <c r="J7" s="345" t="s">
        <v>3500</v>
      </c>
    </row>
    <row r="8" spans="1:10" ht="22.5" customHeight="1" x14ac:dyDescent="0.25">
      <c r="A8" s="678"/>
      <c r="B8" s="345" t="s">
        <v>3500</v>
      </c>
      <c r="C8" s="345" t="s">
        <v>3500</v>
      </c>
      <c r="D8" s="345" t="s">
        <v>3500</v>
      </c>
      <c r="E8" s="345" t="s">
        <v>3500</v>
      </c>
      <c r="F8" s="345" t="s">
        <v>3500</v>
      </c>
      <c r="G8" s="345" t="s">
        <v>3500</v>
      </c>
      <c r="H8" s="345" t="s">
        <v>3500</v>
      </c>
      <c r="I8" s="345" t="s">
        <v>3500</v>
      </c>
      <c r="J8" s="345" t="s">
        <v>3500</v>
      </c>
    </row>
    <row r="9" spans="1:10" ht="18.75" customHeight="1" x14ac:dyDescent="0.25">
      <c r="A9" s="678"/>
      <c r="B9" s="345" t="s">
        <v>3500</v>
      </c>
      <c r="C9" s="345" t="s">
        <v>3500</v>
      </c>
      <c r="D9" s="345" t="s">
        <v>3500</v>
      </c>
      <c r="E9" s="345" t="s">
        <v>3500</v>
      </c>
      <c r="F9" s="345" t="s">
        <v>3500</v>
      </c>
      <c r="G9" s="345" t="s">
        <v>3500</v>
      </c>
      <c r="H9" s="345" t="s">
        <v>3500</v>
      </c>
      <c r="I9" s="345" t="s">
        <v>3500</v>
      </c>
      <c r="J9" s="345" t="s">
        <v>3500</v>
      </c>
    </row>
    <row r="10" spans="1:10" ht="22.5" customHeight="1" x14ac:dyDescent="0.25">
      <c r="A10" s="678" t="s">
        <v>5153</v>
      </c>
      <c r="B10" s="345" t="s">
        <v>3500</v>
      </c>
      <c r="C10" s="345" t="s">
        <v>3500</v>
      </c>
      <c r="D10" s="345" t="s">
        <v>3500</v>
      </c>
      <c r="E10" s="345" t="s">
        <v>3500</v>
      </c>
      <c r="F10" s="345" t="s">
        <v>3500</v>
      </c>
      <c r="G10" s="345" t="s">
        <v>3500</v>
      </c>
      <c r="H10" s="345" t="s">
        <v>3500</v>
      </c>
      <c r="I10" s="345" t="s">
        <v>3500</v>
      </c>
      <c r="J10" s="345" t="s">
        <v>3500</v>
      </c>
    </row>
    <row r="11" spans="1:10" ht="22.5" customHeight="1" x14ac:dyDescent="0.25">
      <c r="A11" s="678"/>
      <c r="B11" s="345" t="s">
        <v>3500</v>
      </c>
      <c r="C11" s="345" t="s">
        <v>3500</v>
      </c>
      <c r="D11" s="345" t="s">
        <v>3500</v>
      </c>
      <c r="E11" s="345" t="s">
        <v>3500</v>
      </c>
      <c r="F11" s="345" t="s">
        <v>3500</v>
      </c>
      <c r="G11" s="345" t="s">
        <v>3500</v>
      </c>
      <c r="H11" s="345" t="s">
        <v>3500</v>
      </c>
      <c r="I11" s="345" t="s">
        <v>3500</v>
      </c>
      <c r="J11" s="345" t="s">
        <v>3500</v>
      </c>
    </row>
    <row r="12" spans="1:10" ht="22.5" customHeight="1" x14ac:dyDescent="0.25">
      <c r="A12" s="678"/>
      <c r="B12" s="345" t="s">
        <v>3500</v>
      </c>
      <c r="C12" s="345" t="s">
        <v>3500</v>
      </c>
      <c r="D12" s="345" t="s">
        <v>3500</v>
      </c>
      <c r="E12" s="345" t="s">
        <v>3500</v>
      </c>
      <c r="F12" s="345" t="s">
        <v>3500</v>
      </c>
      <c r="G12" s="345" t="s">
        <v>3500</v>
      </c>
      <c r="H12" s="345" t="s">
        <v>3500</v>
      </c>
      <c r="I12" s="345" t="s">
        <v>3500</v>
      </c>
      <c r="J12" s="345" t="s">
        <v>3500</v>
      </c>
    </row>
    <row r="13" spans="1:10" ht="69" customHeight="1" x14ac:dyDescent="0.25">
      <c r="A13" s="675" t="s">
        <v>13033</v>
      </c>
      <c r="B13" s="404" t="s">
        <v>13034</v>
      </c>
      <c r="C13" s="404" t="s">
        <v>13035</v>
      </c>
      <c r="D13" s="404" t="s">
        <v>13036</v>
      </c>
      <c r="E13" s="371">
        <v>5760</v>
      </c>
      <c r="F13" s="404" t="s">
        <v>3500</v>
      </c>
      <c r="G13" s="404" t="s">
        <v>3500</v>
      </c>
      <c r="H13" s="404" t="s">
        <v>3500</v>
      </c>
      <c r="I13" s="404" t="s">
        <v>3500</v>
      </c>
      <c r="J13" s="371">
        <v>0</v>
      </c>
    </row>
    <row r="14" spans="1:10" ht="79.5" customHeight="1" x14ac:dyDescent="0.25">
      <c r="A14" s="675"/>
      <c r="B14" s="404" t="s">
        <v>13037</v>
      </c>
      <c r="C14" s="404" t="s">
        <v>13038</v>
      </c>
      <c r="D14" s="404" t="s">
        <v>13039</v>
      </c>
      <c r="E14" s="371">
        <v>1440</v>
      </c>
      <c r="F14" s="404" t="s">
        <v>3500</v>
      </c>
      <c r="G14" s="404" t="s">
        <v>3500</v>
      </c>
      <c r="H14" s="404" t="s">
        <v>3500</v>
      </c>
      <c r="I14" s="404" t="s">
        <v>3500</v>
      </c>
      <c r="J14" s="371">
        <v>0</v>
      </c>
    </row>
    <row r="15" spans="1:10" ht="79.5" customHeight="1" x14ac:dyDescent="0.25">
      <c r="A15" s="675"/>
      <c r="B15" s="404" t="s">
        <v>13040</v>
      </c>
      <c r="C15" s="404" t="s">
        <v>13038</v>
      </c>
      <c r="D15" s="405" t="s">
        <v>13041</v>
      </c>
      <c r="E15" s="371">
        <v>1560</v>
      </c>
      <c r="F15" s="378" t="s">
        <v>3500</v>
      </c>
      <c r="G15" s="378" t="s">
        <v>3500</v>
      </c>
      <c r="H15" s="378" t="s">
        <v>3500</v>
      </c>
      <c r="I15" s="378" t="s">
        <v>3500</v>
      </c>
      <c r="J15" s="371">
        <v>676</v>
      </c>
    </row>
    <row r="16" spans="1:10" ht="102" customHeight="1" x14ac:dyDescent="0.25">
      <c r="A16" s="675"/>
      <c r="B16" s="404" t="s">
        <v>13037</v>
      </c>
      <c r="C16" s="404" t="s">
        <v>13038</v>
      </c>
      <c r="D16" s="405" t="s">
        <v>13042</v>
      </c>
      <c r="E16" s="371">
        <v>7332</v>
      </c>
      <c r="F16" s="378" t="s">
        <v>3500</v>
      </c>
      <c r="G16" s="378" t="s">
        <v>3500</v>
      </c>
      <c r="H16" s="378" t="s">
        <v>3500</v>
      </c>
      <c r="I16" s="378" t="s">
        <v>3500</v>
      </c>
      <c r="J16" s="371">
        <v>3299.4</v>
      </c>
    </row>
    <row r="17" spans="1:10" ht="76.5" customHeight="1" x14ac:dyDescent="0.25">
      <c r="A17" s="675" t="s">
        <v>5155</v>
      </c>
      <c r="B17" s="378" t="s">
        <v>12785</v>
      </c>
      <c r="C17" s="378" t="s">
        <v>13043</v>
      </c>
      <c r="D17" s="378" t="s">
        <v>13044</v>
      </c>
      <c r="E17" s="371">
        <v>0</v>
      </c>
      <c r="F17" s="378" t="s">
        <v>3500</v>
      </c>
      <c r="G17" s="378" t="s">
        <v>5240</v>
      </c>
      <c r="H17" s="378" t="s">
        <v>3500</v>
      </c>
      <c r="I17" s="378" t="s">
        <v>3500</v>
      </c>
      <c r="J17" s="371">
        <v>0</v>
      </c>
    </row>
    <row r="18" spans="1:10" ht="61.5" customHeight="1" x14ac:dyDescent="0.25">
      <c r="A18" s="675"/>
      <c r="B18" s="378" t="s">
        <v>13045</v>
      </c>
      <c r="C18" s="404" t="s">
        <v>13035</v>
      </c>
      <c r="D18" s="378" t="s">
        <v>13046</v>
      </c>
      <c r="E18" s="406">
        <v>1305.7</v>
      </c>
      <c r="F18" s="378" t="s">
        <v>3500</v>
      </c>
      <c r="G18" s="378" t="s">
        <v>3500</v>
      </c>
      <c r="H18" s="378" t="s">
        <v>3500</v>
      </c>
      <c r="I18" s="378" t="s">
        <v>3500</v>
      </c>
      <c r="J18" s="406">
        <v>1153.43</v>
      </c>
    </row>
    <row r="19" spans="1:10" ht="22.5" customHeight="1" x14ac:dyDescent="0.25">
      <c r="A19" s="675"/>
      <c r="B19" s="378" t="s">
        <v>3500</v>
      </c>
      <c r="C19" s="378" t="s">
        <v>3500</v>
      </c>
      <c r="D19" s="378" t="s">
        <v>3500</v>
      </c>
      <c r="E19" s="378" t="s">
        <v>3500</v>
      </c>
      <c r="F19" s="378" t="s">
        <v>3500</v>
      </c>
      <c r="G19" s="378" t="s">
        <v>3500</v>
      </c>
      <c r="H19" s="378" t="s">
        <v>3500</v>
      </c>
      <c r="I19" s="378" t="s">
        <v>3500</v>
      </c>
      <c r="J19" s="404" t="s">
        <v>3500</v>
      </c>
    </row>
    <row r="20" spans="1:10" ht="22.5" customHeight="1" x14ac:dyDescent="0.25">
      <c r="A20" s="675"/>
      <c r="B20" s="378" t="s">
        <v>3500</v>
      </c>
      <c r="C20" s="378" t="s">
        <v>3500</v>
      </c>
      <c r="D20" s="378" t="s">
        <v>3500</v>
      </c>
      <c r="E20" s="378" t="s">
        <v>3500</v>
      </c>
      <c r="F20" s="378" t="s">
        <v>3500</v>
      </c>
      <c r="G20" s="378" t="s">
        <v>3500</v>
      </c>
      <c r="H20" s="378" t="s">
        <v>3500</v>
      </c>
      <c r="I20" s="378" t="s">
        <v>3500</v>
      </c>
      <c r="J20" s="404" t="s">
        <v>3500</v>
      </c>
    </row>
    <row r="21" spans="1:10" ht="36.75" customHeight="1" x14ac:dyDescent="0.25">
      <c r="A21" s="676" t="s">
        <v>5156</v>
      </c>
      <c r="B21" s="676"/>
      <c r="C21" s="676"/>
      <c r="D21" s="676"/>
      <c r="E21" s="407">
        <f>SUM(E13:E18)</f>
        <v>17397.7</v>
      </c>
      <c r="F21" s="378" t="s">
        <v>3500</v>
      </c>
      <c r="G21" s="378" t="s">
        <v>3500</v>
      </c>
      <c r="H21" s="378" t="s">
        <v>3500</v>
      </c>
      <c r="I21" s="378" t="s">
        <v>3500</v>
      </c>
      <c r="J21" s="371">
        <f>SUM(J13:J20)</f>
        <v>5128.83</v>
      </c>
    </row>
  </sheetData>
  <mergeCells count="8">
    <mergeCell ref="A17:A20"/>
    <mergeCell ref="A21:D21"/>
    <mergeCell ref="A1:J1"/>
    <mergeCell ref="A2:J2"/>
    <mergeCell ref="A4:A6"/>
    <mergeCell ref="A7:A9"/>
    <mergeCell ref="A10:A12"/>
    <mergeCell ref="A13:A16"/>
  </mergeCells>
  <pageMargins left="0.25" right="0.25" top="0.75" bottom="0.75" header="0.3" footer="0.3"/>
  <pageSetup paperSize="9" scale="77" orientation="landscape" verticalDpi="300" r:id="rId1"/>
  <rowBreaks count="1" manualBreakCount="1">
    <brk id="1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54</vt:i4>
      </vt:variant>
      <vt:variant>
        <vt:lpstr>Именованные диапазоны</vt:lpstr>
      </vt:variant>
      <vt:variant>
        <vt:i4>10</vt:i4>
      </vt:variant>
    </vt:vector>
  </HeadingPairs>
  <TitlesOfParts>
    <vt:vector size="64" baseType="lpstr">
      <vt:lpstr>1</vt:lpstr>
      <vt:lpstr>2 </vt:lpstr>
      <vt:lpstr>3</vt:lpstr>
      <vt:lpstr>4-7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24-26</vt:lpstr>
      <vt:lpstr>27</vt:lpstr>
      <vt:lpstr>28</vt:lpstr>
      <vt:lpstr>29  </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  </vt:lpstr>
      <vt:lpstr>54</vt:lpstr>
      <vt:lpstr>55</vt:lpstr>
      <vt:lpstr>56 </vt:lpstr>
      <vt:lpstr>57 </vt:lpstr>
      <vt:lpstr>58 </vt:lpstr>
      <vt:lpstr>59</vt:lpstr>
      <vt:lpstr>'2 '!OLE_LINK1</vt:lpstr>
      <vt:lpstr>'22'!Область_печати</vt:lpstr>
      <vt:lpstr>'27'!Область_печати</vt:lpstr>
      <vt:lpstr>'28'!Область_печати</vt:lpstr>
      <vt:lpstr>'29  '!Область_печати</vt:lpstr>
      <vt:lpstr>'3'!Область_печати</vt:lpstr>
      <vt:lpstr>'30'!Область_печати</vt:lpstr>
      <vt:lpstr>'4-7'!Область_печати</vt:lpstr>
      <vt:lpstr>'57 '!Область_печати</vt:lpstr>
      <vt:lpstr>'59'!Область_печати</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Бориславська Марта Степанівна</cp:lastModifiedBy>
  <cp:lastPrinted>2020-02-10T11:28:22Z</cp:lastPrinted>
  <dcterms:created xsi:type="dcterms:W3CDTF">2020-01-15T19:13:29Z</dcterms:created>
  <dcterms:modified xsi:type="dcterms:W3CDTF">2020-02-17T13:53:39Z</dcterms:modified>
</cp:coreProperties>
</file>