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993" firstSheet="4"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 name="Лист1" sheetId="24" r:id="rId24"/>
  </sheets>
  <definedNames>
    <definedName name="_xlnm._FilterDatabase" localSheetId="16" hidden="1">'1.1.'!$A$46:$I$83</definedName>
  </definedNames>
  <calcPr fullCalcOnLoad="1"/>
</workbook>
</file>

<file path=xl/sharedStrings.xml><?xml version="1.0" encoding="utf-8"?>
<sst xmlns="http://schemas.openxmlformats.org/spreadsheetml/2006/main" count="3594" uniqueCount="694">
  <si>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</si>
  <si>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</si>
  <si>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</si>
  <si>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</si>
  <si>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</si>
  <si>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</si>
  <si>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</si>
  <si>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</si>
  <si>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</si>
  <si>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</si>
  <si>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</si>
  <si>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</si>
  <si>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</si>
  <si>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</si>
  <si>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</si>
  <si>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</si>
  <si>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</si>
  <si>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</si>
  <si>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</si>
  <si>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</si>
  <si>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</si>
  <si>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</si>
  <si>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</si>
  <si>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</si>
  <si>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</si>
  <si>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</si>
  <si>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</si>
  <si>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</si>
  <si>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</si>
  <si>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</si>
  <si>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</si>
  <si>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</si>
  <si>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</si>
  <si>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</si>
  <si>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</si>
  <si>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</si>
  <si>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</si>
  <si>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</si>
  <si>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</si>
  <si>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</si>
  <si>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</si>
  <si>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</si>
  <si>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</si>
  <si>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</si>
  <si>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</si>
  <si>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</si>
  <si>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</si>
  <si>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</si>
  <si>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</si>
  <si>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</si>
  <si>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</si>
  <si>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</si>
  <si>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</si>
  <si>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</si>
  <si>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</si>
  <si>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</si>
  <si>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</si>
  <si>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</si>
  <si>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</si>
  <si>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</si>
  <si>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</si>
  <si>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</si>
  <si>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</si>
  <si>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</si>
  <si>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</si>
  <si>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</si>
  <si>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</si>
  <si>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</si>
  <si>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</si>
  <si>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</si>
  <si>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</si>
  <si>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</si>
  <si>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</si>
  <si>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</si>
  <si>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</si>
  <si>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</si>
  <si>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</si>
  <si>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</si>
  <si>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</si>
  <si>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</si>
  <si>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</si>
  <si>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</si>
  <si>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</si>
  <si>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</si>
  <si>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</si>
  <si>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</si>
  <si>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</si>
  <si>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</si>
  <si>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</si>
  <si>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</si>
  <si>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</si>
  <si>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</si>
  <si>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</si>
  <si>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</si>
  <si>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</si>
  <si>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</si>
  <si>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</si>
  <si>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</si>
  <si>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</si>
  <si>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</si>
  <si>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</si>
  <si>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</si>
  <si>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</si>
  <si>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</si>
  <si>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</si>
  <si>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</si>
  <si>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</si>
  <si>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</si>
  <si>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</si>
  <si>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</si>
  <si>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</si>
  <si>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</si>
  <si>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</si>
  <si>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</si>
  <si>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</si>
  <si>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</si>
  <si>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</si>
  <si>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</si>
  <si>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</si>
  <si>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</si>
  <si>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</si>
  <si>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</si>
  <si>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</si>
  <si>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</si>
  <si>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</si>
  <si>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</si>
  <si>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</si>
  <si>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</si>
  <si>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</si>
  <si>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</si>
  <si>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</si>
  <si>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</si>
  <si>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</si>
  <si>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</si>
  <si>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</si>
  <si>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</si>
  <si>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</si>
  <si>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</si>
  <si>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</si>
  <si>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</si>
  <si>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</si>
  <si>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</si>
  <si>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</si>
  <si>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</si>
  <si>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</si>
  <si>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</si>
  <si>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</si>
  <si>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</si>
  <si>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</si>
  <si>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</si>
  <si>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</si>
  <si>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</si>
  <si>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</si>
  <si>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</si>
  <si>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</si>
  <si>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</si>
  <si>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</si>
  <si>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</si>
  <si>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</si>
  <si>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</si>
  <si>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</si>
  <si>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</si>
  <si>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</si>
  <si>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</si>
  <si>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</si>
  <si>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</si>
  <si>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</si>
  <si>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</si>
  <si>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</si>
  <si>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</si>
  <si>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</si>
  <si>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</si>
  <si>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</si>
  <si>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</si>
  <si>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</si>
  <si>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</si>
  <si>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</si>
  <si>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</si>
  <si>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</si>
  <si>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</si>
  <si>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</si>
  <si>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</si>
  <si>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</si>
  <si>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</si>
  <si>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</si>
  <si>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</si>
  <si>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</si>
  <si>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</si>
  <si>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</si>
  <si>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</si>
  <si>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</si>
  <si>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</si>
  <si>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</si>
  <si>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</si>
  <si>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</si>
  <si>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</si>
  <si>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</si>
  <si>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</si>
  <si>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</si>
  <si>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</si>
  <si>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</si>
  <si>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</si>
  <si>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</si>
  <si>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</si>
  <si>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</si>
  <si>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</si>
  <si>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</si>
  <si>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</si>
  <si>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</si>
  <si>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</si>
  <si>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</si>
  <si>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</si>
  <si>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</si>
  <si>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</si>
  <si>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</si>
  <si>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</si>
  <si>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</si>
  <si>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</si>
  <si>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</si>
  <si>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</si>
  <si>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</si>
  <si>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</si>
  <si>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</si>
  <si>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</si>
  <si>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</si>
  <si>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</si>
  <si>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</si>
  <si>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</si>
  <si>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</si>
  <si>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</si>
  <si>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</si>
  <si>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</si>
  <si>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</si>
  <si>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</si>
  <si>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</si>
  <si>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</si>
  <si>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</si>
  <si>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</si>
  <si>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</si>
  <si>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</si>
  <si>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</si>
  <si>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</si>
  <si>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</si>
  <si>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</si>
  <si>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</si>
  <si>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</si>
  <si>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</si>
  <si>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</si>
  <si>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</si>
  <si>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</si>
  <si>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</si>
  <si>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</si>
  <si>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</si>
  <si>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</si>
  <si>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</si>
  <si>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</si>
  <si>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</si>
  <si>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</si>
  <si>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</si>
  <si>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</si>
  <si>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</si>
  <si>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</si>
  <si>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</si>
  <si>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</si>
  <si>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</si>
  <si>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</si>
  <si>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</si>
  <si>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</si>
  <si>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</si>
  <si>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</si>
  <si>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</si>
  <si>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</si>
  <si>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</si>
  <si>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</si>
  <si>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</si>
  <si>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</si>
  <si>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</si>
  <si>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</si>
  <si>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</si>
  <si>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</si>
  <si>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</si>
  <si>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</si>
  <si>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</si>
  <si>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</si>
  <si>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</si>
  <si>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</si>
  <si>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</si>
  <si>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</si>
  <si>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</si>
  <si>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</si>
  <si>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</si>
  <si>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</si>
  <si>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</si>
  <si>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</si>
  <si>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</si>
  <si>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</si>
  <si>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</si>
  <si>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</si>
  <si>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</si>
  <si>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</si>
  <si>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</si>
  <si>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</si>
  <si>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</si>
  <si>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</si>
  <si>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</si>
  <si>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</si>
  <si>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</si>
  <si>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</si>
  <si>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</si>
  <si>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</si>
  <si>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</si>
  <si>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</si>
  <si>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</si>
  <si>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</si>
  <si>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</si>
  <si>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</si>
  <si>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</si>
  <si>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</si>
  <si>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</si>
  <si>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</si>
  <si>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</si>
  <si>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</si>
  <si>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</si>
  <si>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</si>
  <si>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</si>
  <si>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</si>
  <si>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</si>
  <si>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</si>
  <si>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</si>
  <si>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</si>
  <si>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</si>
  <si>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</si>
  <si>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</si>
  <si>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</si>
  <si>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</si>
  <si>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</si>
  <si>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</si>
  <si>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</si>
  <si>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</si>
  <si>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</si>
  <si>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</si>
  <si>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</si>
  <si>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</si>
  <si>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</si>
  <si>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</si>
  <si>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</si>
  <si>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</si>
  <si>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</si>
  <si>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</si>
  <si>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</si>
  <si>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</si>
  <si>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</si>
  <si>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</si>
  <si>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</si>
  <si>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</si>
  <si>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</si>
  <si>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</si>
  <si>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</si>
  <si>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</si>
  <si>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</si>
  <si>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</si>
  <si>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</si>
  <si>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</si>
  <si>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</si>
  <si>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</si>
  <si>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</si>
  <si>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</si>
  <si>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</si>
  <si>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</si>
  <si>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</si>
  <si>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</si>
  <si>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</si>
  <si>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</si>
  <si>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</si>
  <si>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</si>
  <si>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</si>
  <si>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</si>
  <si>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</si>
  <si>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</si>
  <si>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</si>
  <si>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</si>
  <si>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</si>
  <si>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</si>
  <si>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</si>
  <si>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</si>
  <si>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</si>
  <si>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</si>
  <si>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</si>
  <si>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</si>
  <si>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</si>
  <si>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</si>
  <si>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</si>
  <si>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</si>
  <si>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</si>
  <si>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</si>
  <si>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</si>
  <si>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</si>
  <si>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</si>
  <si>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</si>
  <si>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</si>
  <si>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</si>
  <si>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</si>
  <si>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</si>
  <si>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</si>
  <si>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</si>
  <si>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</si>
  <si>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</si>
  <si>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</si>
  <si>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</si>
  <si>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</si>
  <si>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</si>
  <si>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</si>
  <si>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</si>
  <si>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</si>
  <si>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</si>
  <si>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</si>
  <si>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</si>
  <si>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</si>
  <si>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</si>
  <si>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</si>
  <si>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</si>
  <si>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</si>
  <si>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</si>
  <si>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</si>
  <si>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</si>
  <si>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</si>
  <si>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</si>
  <si>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</si>
  <si>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</si>
  <si>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</si>
  <si>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</si>
  <si>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</si>
  <si>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</si>
  <si>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</si>
  <si>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</si>
  <si>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</si>
  <si>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</si>
  <si>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</si>
  <si>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</si>
  <si>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</si>
  <si>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</si>
  <si>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</si>
  <si>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</si>
  <si>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</si>
  <si>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</si>
  <si>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</si>
  <si>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</si>
  <si>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</si>
  <si>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</si>
  <si>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</si>
  <si>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</si>
  <si>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</si>
  <si>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</si>
  <si>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</si>
  <si>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</si>
  <si>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</si>
  <si>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</si>
  <si>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</si>
  <si>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</si>
  <si>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</si>
  <si>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</si>
  <si>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</si>
  <si>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</si>
  <si>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</si>
  <si>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</si>
  <si>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</si>
  <si>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</si>
  <si>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</si>
  <si>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</si>
  <si>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</si>
  <si>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</si>
  <si>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</si>
  <si>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</si>
  <si>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</si>
  <si>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</si>
  <si>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</si>
  <si>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</si>
  <si>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</si>
  <si>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</si>
  <si>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</si>
  <si>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</si>
  <si>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</si>
  <si>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</si>
  <si>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</si>
  <si>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</si>
  <si>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</si>
  <si>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</si>
  <si>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</si>
  <si>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</si>
  <si>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</si>
  <si>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</si>
  <si>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</si>
  <si>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</si>
  <si>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</si>
  <si>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</si>
  <si>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</si>
  <si>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</si>
  <si>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</si>
  <si>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</si>
  <si>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</si>
  <si>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</si>
  <si>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</si>
  <si>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</si>
  <si>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</si>
  <si>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</si>
  <si>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</si>
  <si>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</si>
  <si>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</si>
  <si>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</si>
  <si>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</si>
  <si>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</si>
  <si>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</si>
  <si>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</si>
  <si>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</si>
  <si>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</si>
  <si>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</si>
  <si>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</si>
  <si>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</si>
  <si>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</si>
  <si>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</si>
  <si>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</si>
  <si>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</si>
  <si>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</si>
  <si>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</si>
  <si>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</si>
  <si>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</si>
  <si>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</si>
  <si>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</si>
  <si>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</si>
  <si>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</si>
  <si>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</si>
  <si>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</si>
  <si>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</si>
  <si>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</si>
  <si>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</si>
  <si>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</si>
  <si>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</si>
  <si>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</si>
  <si>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</si>
  <si>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</si>
  <si>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</si>
  <si>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</si>
  <si>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</si>
  <si>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</si>
  <si>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</si>
  <si>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</si>
  <si>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</si>
  <si>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</si>
  <si>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</si>
  <si>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</si>
  <si>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</si>
  <si>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</si>
  <si>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</si>
  <si>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</si>
  <si>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</si>
  <si>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</si>
  <si>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</si>
  <si>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</si>
  <si>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</si>
  <si>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</si>
  <si>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</si>
  <si>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</si>
  <si>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</si>
  <si>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</si>
  <si>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</si>
  <si>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</si>
  <si>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</si>
  <si>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</si>
  <si>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</si>
  <si>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</si>
  <si>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</si>
  <si>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</si>
  <si>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</si>
  <si>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</si>
  <si>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</si>
  <si>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</si>
  <si>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</si>
  <si>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</si>
  <si>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</si>
  <si>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</si>
  <si>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</si>
  <si>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</si>
  <si>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</si>
  <si>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</si>
  <si>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</si>
  <si>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</si>
  <si>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</si>
  <si>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</si>
  <si>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</si>
  <si>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</si>
  <si>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</si>
  <si>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</si>
  <si>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</si>
  <si>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</si>
  <si>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</si>
  <si>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</si>
  <si>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</si>
  <si>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</si>
  <si>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</si>
  <si>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</si>
  <si>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</si>
  <si>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</si>
  <si>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</si>
  <si>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</si>
  <si>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</si>
  <si>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</si>
  <si>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</si>
  <si>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</si>
  <si>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</si>
  <si>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</si>
  <si>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</si>
  <si>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</si>
  <si>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</si>
  <si>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</si>
  <si>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</si>
  <si>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</si>
  <si>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</si>
  <si>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</si>
  <si>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</si>
  <si>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</si>
  <si>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</si>
  <si>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</si>
  <si>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</si>
  <si>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</si>
  <si>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</si>
  <si>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</si>
  <si>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</si>
  <si>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</si>
  <si>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</si>
  <si>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</si>
  <si>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</si>
  <si>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</si>
  <si>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</si>
  <si>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</si>
  <si>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</si>
  <si>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</si>
  <si>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поточний</t>
  </si>
  <si>
    <t>Остромецький Артем В'ячеславович</t>
  </si>
  <si>
    <t>м. Дніпропетровськ, вул. Гер. Сталінграду, буд. 138/43</t>
  </si>
  <si>
    <t>Зосим Олена Миколаївна</t>
  </si>
  <si>
    <t>м. Дніпропетровськ, пр. Газ. "Правда", буд. 1/321</t>
  </si>
  <si>
    <r>
      <t>Місцезнаходження:</t>
    </r>
    <r>
      <rPr>
        <b/>
        <sz val="12"/>
        <rFont val="Times New Roman"/>
        <family val="1"/>
      </rPr>
      <t xml:space="preserve"> </t>
    </r>
    <r>
      <rPr>
        <sz val="10"/>
        <rFont val="Times New Roman"/>
        <family val="1"/>
      </rPr>
      <t>Дніпропетровська обл., місто Дніпро, ВУЛИЦЯ СТАРОКОЗАЦЬКА, будинок 58</t>
    </r>
  </si>
  <si>
    <t>АТ КБ ПРИВАТБАНК, поточний</t>
  </si>
  <si>
    <t>V. Відомості про фінансові зобов’язання політичної партії залежно від особи, на користь якої їх було здійснено</t>
  </si>
  <si>
    <t>Звітний період 2020 року (період, що уточнюється)</t>
  </si>
  <si>
    <r>
      <t>Рішення про внесення політичної партії до Єдиного державного реєстру юридичних осіб, фізичних осіб – підприємців та громадських формувань від   15</t>
    </r>
    <r>
      <rPr>
        <u val="single"/>
        <sz val="10"/>
        <rFont val="Times New Roman"/>
        <family val="1"/>
      </rPr>
      <t>.04.2009</t>
    </r>
    <r>
      <rPr>
        <sz val="10"/>
        <rFont val="Times New Roman"/>
        <family val="2"/>
      </rPr>
      <t xml:space="preserve">      №</t>
    </r>
    <r>
      <rPr>
        <u val="single"/>
        <sz val="10"/>
        <rFont val="Times New Roman"/>
        <family val="1"/>
      </rPr>
      <t>10</t>
    </r>
    <r>
      <rPr>
        <sz val="10"/>
        <rFont val="Times New Roman"/>
        <family val="2"/>
      </rPr>
      <t xml:space="preserve">
              (дата)</t>
    </r>
  </si>
  <si>
    <t>+380973335167</t>
  </si>
  <si>
    <t>UA253282090000026006000009332</t>
  </si>
  <si>
    <r>
      <t xml:space="preserve">Найменування та код установ(и) банків(у), в яких(ій) відкрито поточні(ий) рахунки (рахунок), номери рахунків (рахунку): ПАТ АБ Південний,   МФО 328209,    п/р UA253282090000026006000009332
                                          </t>
    </r>
    <r>
      <rPr>
        <b/>
        <sz val="11"/>
        <rFont val="Times New Roman"/>
        <family val="1"/>
      </rPr>
      <t xml:space="preserve">
</t>
    </r>
  </si>
  <si>
    <t>ПАТ АБ Південний,   МФО 328209</t>
  </si>
  <si>
    <t>ПАТ АБ Південний, поточний рахунок</t>
  </si>
  <si>
    <t>65059, Одеська обл., місто Одеса, ВУЛ.КРАСНОВА, будинок 6/1</t>
  </si>
  <si>
    <t>ПУБЛІЧНЕ АКЦІОНЕРНЕ ТОВАРИСТВО АКЦІОНЕРНИЙ БАНК "ПІВДЕННИЙ"</t>
  </si>
  <si>
    <t xml:space="preserve"> ДНІПРОПЕТРОВСЬКА ОБЛАСНА ОРГАНІЗАЦІЯ ПОЛІТИЧНОЇ ПАРТІЇ "СПРАВА"</t>
  </si>
  <si>
    <t>ДНІПРОПЕТРОВСЬКА МІСЬКА ОРГАНІЗАЦІЯ ПОЛІТИЧНОЇ ПАРТІЇ "СПРАВА"</t>
  </si>
  <si>
    <t>49000, Дніпропетровська обл., місто Дніпро, ВУЛИЦЯ СТАРОКОЗАЦЬКА, будинок 58</t>
  </si>
  <si>
    <t>Н.О.Костюченко</t>
  </si>
  <si>
    <t xml:space="preserve">
ПОЛІТИЧНА ПАРТІЯ "СПРАВА"</t>
  </si>
  <si>
    <t>Оплата надання довідок зг. дог. № BA/1/0302/0061945 від 11.02.2020 за період.</t>
  </si>
  <si>
    <t>Оплата користування системою IFOBS зг. дог. № BA/1/0302/0061945 від 11.02.2020 за період 01.04.20-30.04.20.</t>
  </si>
  <si>
    <t>Оплата користування системою IFOBS зг. дог. № BA/1/0302/0061945 від 11.02.2020 за період 01.05.20-31.05.20.</t>
  </si>
  <si>
    <t>Поточна кредиторська заборгованність за товари, роботи, послуги</t>
  </si>
  <si>
    <t>ТОВАРИСТВО З ОБМЕЖЕНОЮ ВІДПОВІДАЛЬНІСТЮ "ВІПРОМ"</t>
  </si>
  <si>
    <t>( ТОВ "ВІПРОМ" )</t>
  </si>
  <si>
    <t>49044, Дніпропетровська обл., місто Дніпро, ВУЛИЦЯ ГОГОЛЯ, будинок 15</t>
  </si>
  <si>
    <t>Україна, м.Дніпро, вул.Старокозацька, б.58</t>
  </si>
  <si>
    <t>ТОВАРИСТВО З ОБМЕЖЕНОЮ ВІДПОВІДАЛЬНІСТЮ "СТАР РЕАЛ ІСТЕЙТ"</t>
  </si>
  <si>
    <t>49000, Дніпропетровська обл., місто Дніпро, ВУЛИЦЯ СІЧЕСЛАВСЬКА НАБЕРЕЖНА, будинок 53, офіс 4</t>
  </si>
  <si>
    <t>10.04.2020р.</t>
  </si>
  <si>
    <t>10.04.20р.-31.12.2020р.</t>
  </si>
  <si>
    <t>Нежитлові, офісні приміщенн,будинки</t>
  </si>
  <si>
    <t>КІРОВОГРАДСЬКА ОБЛАСНА ОРГАНІЗАЦІЯ ПОЛІТИЧНОЇ ПАРТІЇ "СПРАВА"</t>
  </si>
  <si>
    <t>ЗАПОРІЗЬКА ОБЛАСНА ОРГАНІЗАЦІЯ ПОЛІТИЧНОЇ ПАРТІЇ "СПРАВА"</t>
  </si>
  <si>
    <t>ПОЛІТИЧНА ПАРТІЯ ВІННИЦЬКА ОБЛАСНА ОРГАНІЗАЦІЯ ПОЛІТИЧНОЇ ПАРТІЇ "СПРАВА"</t>
  </si>
  <si>
    <t>МИКОЛАЇВСЬКА ОБЛАСНА ОРГАНІЗАЦІЯ ПОЛІТИЧНОЇ ПАРТІЇ "СПРАВА"</t>
  </si>
  <si>
    <t>ДОНЕЦЬКА ОБЛАСНА ОРГАНІЗАЦІЯ ПОЛІТИЧНОЇ ПАРТІЇ "СПРАВА"</t>
  </si>
  <si>
    <t>ХЕРСОНСЬКА ОБЛАСНА ОРГАНІЗАЦІЯ ПОЛІТИЧНОЇ ПАРТІЇ "СПРАВА"</t>
  </si>
  <si>
    <t>ПОЛІТИЧНА ПАРТІЯ ЧЕРКАСЬКА ОБЛАСНА ОРГАНІЗАЦІЯ ПОЛІТИЧНОЇ ПАРТІЇ "СПРАВА"</t>
  </si>
  <si>
    <t>ЧЕРНІВЕЦЬКА ОБЛАСНА ОРГАНІЗАЦІЯ ПОЛІТИЧНОЇ ПАРТІЇ "СПРАВА"</t>
  </si>
  <si>
    <t>ВОЛИНСЬКА ОБЛАСНА ОРГАНІЗАЦІЯ ПОЛІТИЧНОЇ ПАРТІЇ "СПРАВА"</t>
  </si>
  <si>
    <t>ТЕРНОПІЛЬСЬКА ОБЛАСНА ОРГАНІЗАЦІЯ ПОЛІТИЧНОЇ ПАРТІЇ "СПРАВА"</t>
  </si>
  <si>
    <t>РЕСПУБЛІКАНСЬКА В АВТОНОМНІЙ РЕСПУБЛІЦІ КРИМ ОРГАНІЗАЦІЯ ПОЛІТИЧНОЇ ПАРТІЇ "СПРАВА"</t>
  </si>
  <si>
    <t>25000, Кіровоградська обл., місто Кропивницький, ВУЛИЦЯ ЄВГЕНА ЧИКАЛЕНКА, будинок 1-А</t>
  </si>
  <si>
    <t>69035, Запорізька обл., місто Запоріжжя, ВУЛИЦЯ ФЕРОСПЛАВНА, будинок 38</t>
  </si>
  <si>
    <t>21018, Вінницька обл., місто Вінниця, ВУЛИЦЯ БУЛЬВАР СВОБОДИ, будинок 8</t>
  </si>
  <si>
    <t>54029, Миколаївська обл., місто Миколаїв, ПРОСПЕКТ ЦЕНТРАЛЬНИЙ , будинок 16</t>
  </si>
  <si>
    <t>84313, Донецька обл., місто Краматорськ, ВУЛИЦЯ ОЛЕКСИ ТИХОГО, будинок 10-А</t>
  </si>
  <si>
    <t>73008, Херсонська обл., місто Херсон, ВУЛИЦЯ МИРУ, будинок 18</t>
  </si>
  <si>
    <t>18000, Черкаська обл., місто Черкаси, ВУЛИЦЯ ЯКУБОВСЬКОГО, будинок 12</t>
  </si>
  <si>
    <t>58013, Чернівецька обл., місто Чернівці, ВУЛ. КОМАРОВА, будинок 38, квартира 39</t>
  </si>
  <si>
    <t>43016, Волинська обл., місто Луцьк, ВУЛИЦЯ КОВЕЛЬСЬКА , будинок 13</t>
  </si>
  <si>
    <t>46009, Тернопільська обл., місто Тернопіль, ВУЛИЦЯ МАЗЕПИ, будинок 10</t>
  </si>
  <si>
    <t>ФІЗИЧНА ОСОБА-ПІДПРИЄМЕЦЬ ГРІШІН ОЛЕКСАНДР ВАСИЛЬОВИЧ</t>
  </si>
  <si>
    <t xml:space="preserve">Дніпропетровська обл., місто Дніпро,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</si>
</sst>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 numFmtId="187" formatCode="[$-FC19]d\ mmmm\ yyyy\ &quot;г.&quot;"/>
    <numFmt numFmtId="188" formatCode="hh:mm:ss"/>
    <numFmt numFmtId="189" formatCode="#,##0.00\ &quot;₽&quot;"/>
  </numFmts>
  <fonts count="109">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name val="Arial Unicode MS"/>
      <family val="2"/>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6"/>
      <color indexed="8"/>
      <name val="Times New Roman"/>
      <family val="1"/>
    </font>
    <font>
      <sz val="7"/>
      <color indexed="8"/>
      <name val="Times New Roman"/>
      <family val="1"/>
    </font>
    <font>
      <sz val="8"/>
      <color indexed="8"/>
      <name val="Calibri"/>
      <family val="2"/>
    </font>
    <font>
      <b/>
      <sz val="10"/>
      <color indexed="8"/>
      <name val="Calibri"/>
      <family val="2"/>
    </font>
    <font>
      <i/>
      <sz val="10"/>
      <color indexed="8"/>
      <name val="Times New Roman"/>
      <family val="1"/>
    </font>
    <font>
      <sz val="11"/>
      <name val="Calibri"/>
      <family val="2"/>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8"/>
      <name val="Segoe U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6"/>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style="thin"/>
      <right style="thin"/>
      <top>
        <color indexed="63"/>
      </top>
      <bottom style="thin"/>
    </border>
    <border>
      <left/>
      <right/>
      <top style="thin"/>
      <bottom/>
    </border>
    <border>
      <left/>
      <right style="thin"/>
      <top style="thin"/>
      <bottom/>
    </border>
    <border>
      <left/>
      <right style="thin"/>
      <top/>
      <bottom/>
    </border>
    <border>
      <left/>
      <right style="thin"/>
      <top/>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9" fontId="0" fillId="0" borderId="0" applyFont="0" applyFill="0" applyBorder="0" applyAlignment="0" applyProtection="0"/>
    <xf numFmtId="0" fontId="61" fillId="21" borderId="0" applyNumberFormat="0" applyBorder="0" applyAlignment="0" applyProtection="0"/>
    <xf numFmtId="0" fontId="6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5" applyNumberFormat="0" applyFill="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7" fillId="28" borderId="6"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1" applyNumberFormat="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31" borderId="0" applyNumberFormat="0" applyBorder="0" applyAlignment="0" applyProtection="0"/>
    <xf numFmtId="0" fontId="0" fillId="32" borderId="8" applyNumberFormat="0" applyFont="0" applyAlignment="0" applyProtection="0"/>
    <xf numFmtId="0" fontId="74" fillId="30"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2">
    <xf numFmtId="0" fontId="0" fillId="0" borderId="0" xfId="0" applyFont="1" applyAlignment="1">
      <alignment/>
    </xf>
    <xf numFmtId="0" fontId="77"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vertical="center" wrapText="1"/>
    </xf>
    <xf numFmtId="0" fontId="77" fillId="0" borderId="0" xfId="0" applyFont="1" applyAlignment="1">
      <alignment vertical="center"/>
    </xf>
    <xf numFmtId="0" fontId="77" fillId="0" borderId="0" xfId="0" applyFont="1" applyAlignment="1">
      <alignment horizontal="justify" vertical="center"/>
    </xf>
    <xf numFmtId="0" fontId="80" fillId="0" borderId="0" xfId="0" applyFont="1" applyAlignment="1">
      <alignment horizontal="justify" vertical="center"/>
    </xf>
    <xf numFmtId="0" fontId="81" fillId="0" borderId="0" xfId="0" applyFont="1" applyAlignment="1">
      <alignment/>
    </xf>
    <xf numFmtId="0" fontId="82" fillId="0" borderId="0" xfId="0" applyFont="1" applyAlignment="1">
      <alignment horizontal="justify" vertical="center"/>
    </xf>
    <xf numFmtId="0" fontId="81" fillId="0" borderId="0" xfId="0" applyFont="1" applyAlignment="1">
      <alignment vertical="center"/>
    </xf>
    <xf numFmtId="0" fontId="83" fillId="0" borderId="0" xfId="0" applyFont="1" applyAlignment="1">
      <alignment/>
    </xf>
    <xf numFmtId="0" fontId="79" fillId="0" borderId="0" xfId="0" applyFont="1" applyAlignment="1">
      <alignment vertical="center"/>
    </xf>
    <xf numFmtId="0" fontId="84" fillId="0" borderId="0" xfId="0" applyFont="1" applyAlignment="1">
      <alignment horizontal="justify" vertical="center"/>
    </xf>
    <xf numFmtId="0" fontId="79"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4" fillId="0" borderId="0" xfId="0" applyFont="1" applyAlignment="1">
      <alignment horizontal="left" vertical="center" indent="8"/>
    </xf>
    <xf numFmtId="0" fontId="85" fillId="0" borderId="0" xfId="0" applyFont="1" applyAlignment="1">
      <alignment vertical="center"/>
    </xf>
    <xf numFmtId="0" fontId="84" fillId="0" borderId="0" xfId="0" applyFont="1" applyAlignment="1">
      <alignment horizontal="left" vertical="center" indent="7"/>
    </xf>
    <xf numFmtId="0" fontId="85" fillId="0" borderId="0" xfId="0" applyFont="1" applyAlignment="1">
      <alignment horizontal="center" vertical="center"/>
    </xf>
    <xf numFmtId="0" fontId="79" fillId="0" borderId="0" xfId="0" applyFont="1" applyAlignment="1">
      <alignment horizontal="left" vertical="center" indent="5"/>
    </xf>
    <xf numFmtId="0" fontId="86" fillId="0" borderId="0" xfId="0" applyFont="1" applyAlignment="1">
      <alignment horizontal="center" vertical="center"/>
    </xf>
    <xf numFmtId="0" fontId="86" fillId="0" borderId="0" xfId="0" applyFont="1" applyAlignment="1">
      <alignment vertical="center"/>
    </xf>
    <xf numFmtId="0" fontId="82" fillId="0" borderId="0" xfId="0" applyFont="1" applyAlignment="1">
      <alignment vertical="center"/>
    </xf>
    <xf numFmtId="0" fontId="0" fillId="0" borderId="0" xfId="0" applyFont="1" applyAlignment="1">
      <alignment/>
    </xf>
    <xf numFmtId="0" fontId="82" fillId="0" borderId="0" xfId="0" applyFont="1" applyAlignment="1">
      <alignment horizontal="center" vertical="center"/>
    </xf>
    <xf numFmtId="0" fontId="82" fillId="0" borderId="0" xfId="0" applyFont="1" applyAlignment="1">
      <alignment horizontal="left" vertical="center" indent="7"/>
    </xf>
    <xf numFmtId="0" fontId="6" fillId="33" borderId="0" xfId="0" applyNumberFormat="1" applyFont="1" applyFill="1" applyAlignment="1">
      <alignment/>
    </xf>
    <xf numFmtId="0" fontId="81" fillId="0" borderId="0" xfId="0" applyFont="1" applyAlignment="1">
      <alignment wrapText="1"/>
    </xf>
    <xf numFmtId="0" fontId="79" fillId="0" borderId="0" xfId="0" applyFont="1" applyAlignment="1">
      <alignment wrapText="1"/>
    </xf>
    <xf numFmtId="0" fontId="87" fillId="0" borderId="0" xfId="0" applyFont="1" applyAlignment="1">
      <alignment wrapText="1"/>
    </xf>
    <xf numFmtId="0" fontId="81" fillId="0" borderId="10" xfId="0" applyFont="1" applyBorder="1" applyAlignment="1">
      <alignment/>
    </xf>
    <xf numFmtId="0" fontId="84" fillId="0" borderId="0" xfId="0" applyFont="1" applyAlignment="1">
      <alignment horizontal="center" vertical="center"/>
    </xf>
    <xf numFmtId="0" fontId="84" fillId="0" borderId="0" xfId="0" applyFont="1" applyAlignment="1">
      <alignment horizontal="left" vertical="center" indent="2"/>
    </xf>
    <xf numFmtId="0" fontId="79" fillId="0" borderId="0" xfId="0" applyFont="1" applyAlignment="1">
      <alignment horizontal="center" vertical="center"/>
    </xf>
    <xf numFmtId="0" fontId="84" fillId="0" borderId="0" xfId="0" applyFont="1" applyAlignment="1">
      <alignment horizontal="left" vertical="center" indent="5"/>
    </xf>
    <xf numFmtId="0" fontId="88" fillId="0" borderId="0" xfId="0" applyFont="1" applyAlignment="1">
      <alignment vertical="center"/>
    </xf>
    <xf numFmtId="0" fontId="88" fillId="0" borderId="0" xfId="0" applyFont="1" applyAlignment="1">
      <alignment horizontal="center" vertical="center"/>
    </xf>
    <xf numFmtId="0" fontId="82" fillId="0" borderId="0" xfId="0" applyFont="1" applyAlignment="1">
      <alignment horizontal="left" vertical="center" indent="8"/>
    </xf>
    <xf numFmtId="0" fontId="82" fillId="0" borderId="0" xfId="0" applyFont="1" applyAlignment="1">
      <alignment horizontal="left" vertical="center" indent="5"/>
    </xf>
    <xf numFmtId="0" fontId="79" fillId="0" borderId="11" xfId="0" applyFont="1" applyBorder="1" applyAlignment="1">
      <alignment horizontal="center" vertical="center" wrapText="1"/>
    </xf>
    <xf numFmtId="2" fontId="79" fillId="0" borderId="11" xfId="0" applyNumberFormat="1" applyFont="1" applyBorder="1" applyAlignment="1">
      <alignment horizontal="center" vertical="center" wrapText="1"/>
    </xf>
    <xf numFmtId="0" fontId="79" fillId="0" borderId="11" xfId="0" applyFont="1" applyBorder="1" applyAlignment="1">
      <alignment vertical="center" wrapText="1"/>
    </xf>
    <xf numFmtId="0" fontId="85" fillId="0" borderId="11" xfId="0" applyFont="1" applyBorder="1" applyAlignment="1">
      <alignment horizontal="center" vertical="center" wrapText="1"/>
    </xf>
    <xf numFmtId="2" fontId="85" fillId="0" borderId="11"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1" fillId="0" borderId="11" xfId="0" applyFont="1" applyBorder="1" applyAlignment="1">
      <alignment vertical="center" wrapText="1"/>
    </xf>
    <xf numFmtId="0" fontId="80" fillId="0" borderId="11" xfId="0" applyFont="1" applyBorder="1" applyAlignment="1">
      <alignment horizontal="center" vertical="center" wrapText="1"/>
    </xf>
    <xf numFmtId="0" fontId="89" fillId="0" borderId="11" xfId="0" applyFont="1" applyBorder="1" applyAlignment="1">
      <alignment vertical="center" wrapText="1"/>
    </xf>
    <xf numFmtId="0" fontId="89" fillId="0" borderId="11" xfId="0" applyFont="1" applyBorder="1" applyAlignment="1">
      <alignment horizontal="justify" vertical="center" wrapText="1"/>
    </xf>
    <xf numFmtId="0" fontId="79"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82" fillId="0" borderId="11" xfId="0" applyFont="1" applyBorder="1" applyAlignment="1">
      <alignment vertical="center" wrapText="1"/>
    </xf>
    <xf numFmtId="0" fontId="83" fillId="0" borderId="0" xfId="0" applyFont="1" applyBorder="1" applyAlignment="1">
      <alignment/>
    </xf>
    <xf numFmtId="0" fontId="90" fillId="0" borderId="11" xfId="0" applyFont="1" applyBorder="1" applyAlignment="1">
      <alignment horizontal="center" vertical="center" wrapText="1"/>
    </xf>
    <xf numFmtId="2" fontId="85" fillId="0" borderId="11" xfId="0" applyNumberFormat="1" applyFont="1" applyBorder="1" applyAlignment="1">
      <alignment vertical="center" wrapText="1"/>
    </xf>
    <xf numFmtId="0" fontId="82"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79" fillId="0" borderId="11" xfId="0" applyFont="1" applyBorder="1" applyAlignment="1">
      <alignment vertical="center" wrapText="1"/>
    </xf>
    <xf numFmtId="0" fontId="84" fillId="0" borderId="11" xfId="0" applyFont="1" applyBorder="1" applyAlignment="1">
      <alignment horizontal="justify" vertical="center" wrapText="1"/>
    </xf>
    <xf numFmtId="0" fontId="84"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0" fillId="0" borderId="0" xfId="0" applyBorder="1" applyAlignment="1">
      <alignment/>
    </xf>
    <xf numFmtId="2" fontId="88" fillId="0" borderId="11" xfId="0" applyNumberFormat="1" applyFont="1" applyBorder="1" applyAlignment="1">
      <alignment vertical="center" wrapText="1"/>
    </xf>
    <xf numFmtId="0" fontId="79" fillId="0" borderId="11" xfId="0" applyFont="1" applyBorder="1" applyAlignment="1">
      <alignment vertical="center" wrapText="1"/>
    </xf>
    <xf numFmtId="0" fontId="85" fillId="0" borderId="0" xfId="0" applyFont="1" applyFill="1" applyBorder="1" applyAlignment="1">
      <alignment horizontal="center" vertical="center" wrapText="1"/>
    </xf>
    <xf numFmtId="0" fontId="75" fillId="0" borderId="0" xfId="0" applyFont="1" applyAlignment="1">
      <alignment/>
    </xf>
    <xf numFmtId="0" fontId="84" fillId="0" borderId="11" xfId="0" applyFont="1" applyBorder="1" applyAlignment="1">
      <alignment horizontal="center" vertical="center" wrapText="1"/>
    </xf>
    <xf numFmtId="0" fontId="83" fillId="0" borderId="0" xfId="0" applyFont="1" applyBorder="1" applyAlignment="1">
      <alignment horizontal="center" vertical="center" wrapText="1"/>
    </xf>
    <xf numFmtId="14" fontId="83"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1" fillId="0" borderId="0" xfId="0" applyFont="1" applyAlignment="1">
      <alignment/>
    </xf>
    <xf numFmtId="0" fontId="92" fillId="0" borderId="0" xfId="0" applyFont="1" applyAlignment="1">
      <alignment vertical="center"/>
    </xf>
    <xf numFmtId="0" fontId="93" fillId="0"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92" fillId="0" borderId="11" xfId="0" applyFont="1" applyBorder="1" applyAlignment="1">
      <alignment horizontal="center" vertical="center" wrapText="1"/>
    </xf>
    <xf numFmtId="2" fontId="91" fillId="0" borderId="0" xfId="0" applyNumberFormat="1" applyFont="1" applyAlignment="1">
      <alignment/>
    </xf>
    <xf numFmtId="0" fontId="79" fillId="0" borderId="0" xfId="0" applyFont="1" applyBorder="1" applyAlignment="1">
      <alignment horizontal="justify" vertical="center" wrapText="1"/>
    </xf>
    <xf numFmtId="0" fontId="84" fillId="0" borderId="0" xfId="0" applyFont="1" applyBorder="1" applyAlignment="1">
      <alignment horizontal="center" vertical="center" wrapText="1"/>
    </xf>
    <xf numFmtId="0" fontId="85" fillId="0" borderId="0" xfId="0" applyFont="1" applyBorder="1" applyAlignment="1">
      <alignment vertical="center" wrapText="1"/>
    </xf>
    <xf numFmtId="0" fontId="95" fillId="0" borderId="11" xfId="0" applyFont="1" applyBorder="1" applyAlignment="1">
      <alignment horizontal="center" vertical="center" wrapText="1"/>
    </xf>
    <xf numFmtId="0" fontId="95" fillId="0" borderId="11" xfId="0" applyFont="1" applyBorder="1" applyAlignment="1">
      <alignment vertical="center" wrapText="1"/>
    </xf>
    <xf numFmtId="0" fontId="83" fillId="0" borderId="0" xfId="0" applyFont="1" applyAlignment="1">
      <alignment wrapText="1"/>
    </xf>
    <xf numFmtId="0" fontId="84" fillId="0" borderId="0" xfId="0" applyFont="1" applyAlignment="1">
      <alignment horizontal="justify" vertical="center" wrapText="1"/>
    </xf>
    <xf numFmtId="0" fontId="96"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81" fillId="0" borderId="11" xfId="0" applyFont="1" applyBorder="1" applyAlignment="1">
      <alignment horizontal="center" vertical="center" wrapText="1"/>
    </xf>
    <xf numFmtId="2" fontId="81"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9" fillId="0" borderId="11" xfId="0" applyFont="1" applyBorder="1" applyAlignment="1">
      <alignment vertical="center" wrapText="1"/>
    </xf>
    <xf numFmtId="0" fontId="79" fillId="0" borderId="11" xfId="0" applyFont="1" applyBorder="1" applyAlignment="1">
      <alignment horizontal="center" vertical="center" wrapText="1"/>
    </xf>
    <xf numFmtId="0" fontId="84" fillId="0" borderId="11" xfId="0" applyFont="1" applyBorder="1" applyAlignment="1">
      <alignment vertical="center" wrapText="1"/>
    </xf>
    <xf numFmtId="0" fontId="97" fillId="0" borderId="11" xfId="0" applyFont="1" applyBorder="1" applyAlignment="1">
      <alignment vertical="center" wrapText="1"/>
    </xf>
    <xf numFmtId="0" fontId="97" fillId="0" borderId="11" xfId="0" applyFont="1" applyBorder="1" applyAlignment="1">
      <alignment vertical="top" wrapText="1"/>
    </xf>
    <xf numFmtId="0" fontId="97" fillId="0" borderId="11" xfId="0" applyFont="1" applyBorder="1" applyAlignment="1">
      <alignment wrapText="1"/>
    </xf>
    <xf numFmtId="0" fontId="88" fillId="0" borderId="11" xfId="0" applyFont="1" applyBorder="1" applyAlignment="1">
      <alignment horizontal="justify" vertical="center" wrapText="1"/>
    </xf>
    <xf numFmtId="0" fontId="86"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92" fillId="0" borderId="0" xfId="0" applyFont="1" applyAlignment="1">
      <alignment horizontal="left" vertical="center" indent="5"/>
    </xf>
    <xf numFmtId="0" fontId="8" fillId="33" borderId="13" xfId="0" applyFont="1" applyFill="1" applyBorder="1" applyAlignment="1">
      <alignment horizontal="center" vertical="center" wrapText="1"/>
    </xf>
    <xf numFmtId="0" fontId="90" fillId="0" borderId="11" xfId="0" applyFont="1" applyBorder="1" applyAlignment="1">
      <alignment horizontal="justify" vertical="center" wrapText="1"/>
    </xf>
    <xf numFmtId="0" fontId="97" fillId="0" borderId="11" xfId="0" applyFont="1" applyBorder="1" applyAlignment="1">
      <alignment horizontal="justify" vertical="center" wrapText="1"/>
    </xf>
    <xf numFmtId="0" fontId="98" fillId="0" borderId="11" xfId="0" applyFont="1" applyBorder="1" applyAlignment="1">
      <alignment vertical="center" wrapText="1"/>
    </xf>
    <xf numFmtId="0" fontId="99" fillId="0" borderId="11" xfId="0" applyFont="1" applyBorder="1" applyAlignment="1">
      <alignment horizontal="justify" vertical="center" wrapText="1"/>
    </xf>
    <xf numFmtId="0" fontId="99" fillId="0" borderId="12" xfId="0" applyFont="1" applyBorder="1" applyAlignment="1">
      <alignment horizontal="justify" vertical="center" wrapText="1"/>
    </xf>
    <xf numFmtId="0" fontId="95" fillId="0" borderId="0" xfId="0" applyFont="1" applyAlignment="1">
      <alignment horizontal="left" vertical="center" indent="2"/>
    </xf>
    <xf numFmtId="0" fontId="100" fillId="0" borderId="0" xfId="0" applyFont="1" applyAlignment="1">
      <alignment/>
    </xf>
    <xf numFmtId="0" fontId="95" fillId="0" borderId="0" xfId="0" applyFont="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5" fillId="0" borderId="0" xfId="0" applyFont="1" applyAlignment="1">
      <alignment horizontal="left" vertical="center" indent="5"/>
    </xf>
    <xf numFmtId="2" fontId="101"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8"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5" fillId="0" borderId="0" xfId="0" applyFont="1" applyAlignment="1">
      <alignment horizontal="justify" vertical="center"/>
    </xf>
    <xf numFmtId="0" fontId="95" fillId="0" borderId="0" xfId="0" applyFont="1" applyAlignment="1">
      <alignment horizontal="left" vertical="center" indent="15"/>
    </xf>
    <xf numFmtId="2" fontId="79"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84" fillId="0" borderId="0" xfId="0" applyFont="1" applyAlignment="1">
      <alignment horizontal="justify" vertical="center"/>
    </xf>
    <xf numFmtId="0" fontId="79" fillId="0" borderId="11" xfId="0" applyFont="1" applyBorder="1" applyAlignment="1">
      <alignment horizontal="justify" vertical="center" wrapText="1"/>
    </xf>
    <xf numFmtId="0" fontId="79"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84" fillId="0" borderId="0" xfId="0" applyFont="1" applyAlignment="1">
      <alignment vertical="center"/>
    </xf>
    <xf numFmtId="0" fontId="90" fillId="0" borderId="11" xfId="0" applyFont="1" applyBorder="1" applyAlignment="1">
      <alignment vertical="center" wrapText="1"/>
    </xf>
    <xf numFmtId="0" fontId="84" fillId="0" borderId="11" xfId="0" applyFont="1" applyBorder="1" applyAlignment="1">
      <alignment horizontal="justify" vertical="center" wrapText="1"/>
    </xf>
    <xf numFmtId="0" fontId="79" fillId="0" borderId="0" xfId="0" applyFont="1" applyAlignment="1">
      <alignment vertical="center" wrapText="1"/>
    </xf>
    <xf numFmtId="0" fontId="79" fillId="0" borderId="0" xfId="0" applyFont="1" applyBorder="1" applyAlignment="1">
      <alignment vertical="center" wrapText="1"/>
    </xf>
    <xf numFmtId="0" fontId="90" fillId="0" borderId="11" xfId="0" applyFont="1" applyBorder="1" applyAlignment="1">
      <alignment vertical="center" wrapText="1"/>
    </xf>
    <xf numFmtId="0" fontId="96" fillId="0" borderId="0" xfId="0" applyFont="1" applyAlignment="1">
      <alignment horizontal="center" vertical="center"/>
    </xf>
    <xf numFmtId="0" fontId="84" fillId="0" borderId="0" xfId="0" applyFont="1" applyAlignment="1">
      <alignment vertical="center"/>
    </xf>
    <xf numFmtId="0" fontId="82" fillId="0" borderId="11" xfId="0" applyFont="1" applyBorder="1" applyAlignment="1">
      <alignment horizontal="justify" vertical="center" wrapText="1"/>
    </xf>
    <xf numFmtId="0" fontId="9" fillId="0" borderId="11" xfId="0" applyFont="1" applyBorder="1" applyAlignment="1">
      <alignment horizontal="center" vertical="center" wrapText="1"/>
    </xf>
    <xf numFmtId="2" fontId="81" fillId="0" borderId="11" xfId="0" applyNumberFormat="1" applyFont="1" applyBorder="1" applyAlignment="1" applyProtection="1">
      <alignment horizontal="center" vertical="center" wrapText="1"/>
      <protection/>
    </xf>
    <xf numFmtId="2" fontId="79" fillId="0" borderId="11" xfId="0" applyNumberFormat="1" applyFont="1" applyBorder="1" applyAlignment="1" applyProtection="1">
      <alignment horizontal="center" vertical="center" wrapText="1"/>
      <protection locked="0"/>
    </xf>
    <xf numFmtId="2" fontId="77" fillId="0" borderId="11" xfId="0" applyNumberFormat="1" applyFont="1" applyBorder="1" applyAlignment="1" applyProtection="1">
      <alignment horizontal="right" vertical="center" wrapText="1"/>
      <protection locked="0"/>
    </xf>
    <xf numFmtId="2" fontId="77" fillId="0" borderId="11" xfId="0" applyNumberFormat="1" applyFont="1" applyBorder="1" applyAlignment="1" applyProtection="1">
      <alignment horizontal="right" vertical="center" wrapText="1"/>
      <protection/>
    </xf>
    <xf numFmtId="0" fontId="102" fillId="0" borderId="0" xfId="0" applyFont="1" applyAlignment="1" applyProtection="1">
      <alignment vertical="center"/>
      <protection locked="0"/>
    </xf>
    <xf numFmtId="0" fontId="0" fillId="0" borderId="0" xfId="0" applyAlignment="1" applyProtection="1">
      <alignment/>
      <protection locked="0"/>
    </xf>
    <xf numFmtId="0" fontId="79" fillId="0" borderId="11" xfId="0" applyFont="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86" fillId="0" borderId="0" xfId="0" applyFont="1" applyAlignment="1" applyProtection="1">
      <alignment horizontal="center" vertical="center"/>
      <protection locked="0"/>
    </xf>
    <xf numFmtId="0" fontId="86" fillId="0" borderId="0" xfId="0" applyFont="1" applyAlignment="1" applyProtection="1">
      <alignment vertical="center"/>
      <protection locked="0"/>
    </xf>
    <xf numFmtId="0" fontId="82" fillId="0" borderId="0" xfId="0" applyFont="1" applyAlignment="1" applyProtection="1">
      <alignment vertical="center"/>
      <protection locked="0"/>
    </xf>
    <xf numFmtId="0" fontId="77" fillId="0" borderId="0" xfId="0" applyFont="1" applyAlignment="1" applyProtection="1">
      <alignment vertical="center"/>
      <protection locked="0"/>
    </xf>
    <xf numFmtId="0" fontId="81" fillId="0" borderId="0" xfId="0" applyFont="1" applyAlignment="1" applyProtection="1">
      <alignment vertical="center"/>
      <protection locked="0"/>
    </xf>
    <xf numFmtId="0" fontId="85" fillId="0" borderId="1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7" fillId="0" borderId="11" xfId="0" applyFont="1" applyFill="1" applyBorder="1" applyAlignment="1" applyProtection="1">
      <alignment horizontal="center" vertical="center" wrapText="1"/>
      <protection locked="0"/>
    </xf>
    <xf numFmtId="14" fontId="87"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2" fillId="0" borderId="11" xfId="0"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left" vertical="center" wrapText="1"/>
      <protection locked="0"/>
    </xf>
    <xf numFmtId="0" fontId="90" fillId="0" borderId="11" xfId="0" applyFont="1" applyBorder="1" applyAlignment="1" applyProtection="1">
      <alignment horizontal="left" vertical="center" wrapText="1"/>
      <protection locked="0"/>
    </xf>
    <xf numFmtId="0" fontId="90" fillId="0" borderId="11" xfId="0" applyFont="1" applyFill="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79" fillId="0" borderId="11" xfId="0" applyFont="1" applyBorder="1" applyAlignment="1" applyProtection="1">
      <alignment horizontal="left" vertical="center" wrapText="1"/>
      <protection locked="0"/>
    </xf>
    <xf numFmtId="2" fontId="84" fillId="0" borderId="11" xfId="0" applyNumberFormat="1" applyFont="1" applyBorder="1" applyAlignment="1" applyProtection="1">
      <alignment horizontal="center" vertical="center" wrapText="1"/>
      <protection locked="0"/>
    </xf>
    <xf numFmtId="0" fontId="92" fillId="0" borderId="11" xfId="0" applyFont="1" applyFill="1" applyBorder="1" applyAlignment="1" applyProtection="1">
      <alignment horizontal="left" vertical="center" wrapText="1"/>
      <protection locked="0"/>
    </xf>
    <xf numFmtId="2"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vertical="center" wrapText="1"/>
      <protection locked="0"/>
    </xf>
    <xf numFmtId="49" fontId="92"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vertical="center" wrapText="1"/>
      <protection locked="0"/>
    </xf>
    <xf numFmtId="0" fontId="79" fillId="0" borderId="11"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79" fillId="0" borderId="11" xfId="0" applyFont="1" applyBorder="1" applyAlignment="1" applyProtection="1">
      <alignment vertical="center" wrapText="1"/>
      <protection/>
    </xf>
    <xf numFmtId="0" fontId="84" fillId="0" borderId="18" xfId="0" applyFont="1" applyBorder="1" applyAlignment="1" applyProtection="1">
      <alignment vertical="center"/>
      <protection locked="0"/>
    </xf>
    <xf numFmtId="0" fontId="83" fillId="0" borderId="19" xfId="0" applyFont="1" applyBorder="1" applyAlignment="1" applyProtection="1">
      <alignment/>
      <protection locked="0"/>
    </xf>
    <xf numFmtId="0" fontId="83" fillId="0" borderId="20" xfId="0" applyFont="1" applyBorder="1" applyAlignment="1" applyProtection="1">
      <alignment/>
      <protection locked="0"/>
    </xf>
    <xf numFmtId="0" fontId="79" fillId="0" borderId="21" xfId="0" applyFont="1" applyBorder="1" applyAlignment="1" applyProtection="1">
      <alignment vertical="center"/>
      <protection locked="0"/>
    </xf>
    <xf numFmtId="0" fontId="83" fillId="0" borderId="0" xfId="0" applyFont="1" applyBorder="1" applyAlignment="1" applyProtection="1">
      <alignment/>
      <protection locked="0"/>
    </xf>
    <xf numFmtId="0" fontId="83" fillId="0" borderId="22" xfId="0" applyFont="1" applyBorder="1" applyAlignment="1" applyProtection="1">
      <alignment/>
      <protection locked="0"/>
    </xf>
    <xf numFmtId="0" fontId="84" fillId="0" borderId="21" xfId="0" applyFont="1" applyBorder="1" applyAlignment="1" applyProtection="1">
      <alignment vertical="center"/>
      <protection locked="0"/>
    </xf>
    <xf numFmtId="0" fontId="79" fillId="0" borderId="23" xfId="0" applyFont="1" applyBorder="1" applyAlignment="1" applyProtection="1">
      <alignment horizontal="center" vertical="center" wrapText="1"/>
      <protection locked="0"/>
    </xf>
    <xf numFmtId="0" fontId="84" fillId="0" borderId="24" xfId="0" applyFont="1" applyBorder="1" applyAlignment="1" applyProtection="1">
      <alignment horizontal="center" vertical="center" wrapText="1"/>
      <protection locked="0"/>
    </xf>
    <xf numFmtId="2" fontId="87" fillId="0" borderId="24" xfId="0" applyNumberFormat="1" applyFont="1" applyFill="1" applyBorder="1" applyAlignment="1" applyProtection="1">
      <alignment horizontal="center" vertical="center" wrapText="1"/>
      <protection locked="0"/>
    </xf>
    <xf numFmtId="2" fontId="84" fillId="0" borderId="24" xfId="0" applyNumberFormat="1" applyFont="1" applyBorder="1" applyAlignment="1" applyProtection="1">
      <alignment horizontal="center" vertical="center" wrapText="1"/>
      <protection locked="0"/>
    </xf>
    <xf numFmtId="0" fontId="97" fillId="0" borderId="23" xfId="0" applyFont="1" applyBorder="1" applyAlignment="1" applyProtection="1">
      <alignment horizontal="justify" vertical="center" wrapText="1"/>
      <protection locked="0"/>
    </xf>
    <xf numFmtId="2" fontId="79" fillId="0" borderId="24" xfId="0" applyNumberFormat="1" applyFont="1" applyBorder="1" applyAlignment="1" applyProtection="1">
      <alignment horizontal="center" vertical="center" wrapText="1"/>
      <protection locked="0"/>
    </xf>
    <xf numFmtId="0" fontId="97" fillId="0" borderId="23" xfId="0" applyFont="1" applyBorder="1" applyAlignment="1" applyProtection="1">
      <alignment vertical="center" wrapText="1"/>
      <protection locked="0"/>
    </xf>
    <xf numFmtId="2" fontId="85" fillId="0" borderId="24" xfId="0" applyNumberFormat="1" applyFont="1" applyBorder="1" applyAlignment="1" applyProtection="1">
      <alignment vertical="center" wrapText="1"/>
      <protection/>
    </xf>
    <xf numFmtId="0" fontId="79" fillId="0" borderId="23"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79" fillId="0" borderId="25" xfId="0" applyFont="1" applyBorder="1" applyAlignment="1" applyProtection="1">
      <alignment vertical="center" wrapText="1"/>
      <protection/>
    </xf>
    <xf numFmtId="2" fontId="85" fillId="0" borderId="26" xfId="0" applyNumberFormat="1" applyFont="1" applyBorder="1" applyAlignment="1" applyProtection="1">
      <alignment vertical="center" wrapText="1"/>
      <protection/>
    </xf>
    <xf numFmtId="181"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vertical="center"/>
      <protection locked="0"/>
    </xf>
    <xf numFmtId="0" fontId="9"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vertical="center" wrapText="1"/>
      <protection locked="0"/>
    </xf>
    <xf numFmtId="0" fontId="9" fillId="0" borderId="27" xfId="0" applyFont="1" applyBorder="1" applyAlignment="1" applyProtection="1">
      <alignment horizontal="center" vertical="center" wrapText="1"/>
      <protection locked="0"/>
    </xf>
    <xf numFmtId="1" fontId="87" fillId="0" borderId="11" xfId="0" applyNumberFormat="1" applyFont="1" applyFill="1" applyBorder="1" applyAlignment="1" applyProtection="1">
      <alignment horizontal="center" vertical="center" wrapText="1"/>
      <protection locked="0"/>
    </xf>
    <xf numFmtId="0" fontId="84" fillId="0" borderId="11" xfId="0" applyFont="1" applyBorder="1" applyAlignment="1" applyProtection="1">
      <alignment horizontal="left" vertical="center" wrapText="1"/>
      <protection locked="0"/>
    </xf>
    <xf numFmtId="181"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justify" vertical="center" wrapText="1"/>
      <protection locked="0"/>
    </xf>
    <xf numFmtId="0" fontId="92" fillId="0" borderId="11" xfId="0" applyFont="1" applyFill="1" applyBorder="1" applyAlignment="1" applyProtection="1">
      <alignment horizontal="center" vertical="center" wrapText="1"/>
      <protection locked="0"/>
    </xf>
    <xf numFmtId="2" fontId="92" fillId="0" borderId="11" xfId="0" applyNumberFormat="1" applyFont="1" applyBorder="1" applyAlignment="1" applyProtection="1">
      <alignment horizontal="right" vertical="center" wrapText="1"/>
      <protection locked="0"/>
    </xf>
    <xf numFmtId="49" fontId="92" fillId="0" borderId="11"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103" fillId="0" borderId="11" xfId="0" applyNumberFormat="1" applyFont="1" applyBorder="1" applyAlignment="1">
      <alignment/>
    </xf>
    <xf numFmtId="14" fontId="95" fillId="0" borderId="11" xfId="0" applyNumberFormat="1" applyFont="1" applyBorder="1" applyAlignment="1" applyProtection="1">
      <alignment horizontal="center" vertical="center" wrapText="1"/>
      <protection locked="0"/>
    </xf>
    <xf numFmtId="2" fontId="95" fillId="0" borderId="11" xfId="0" applyNumberFormat="1" applyFont="1" applyBorder="1" applyAlignment="1" applyProtection="1">
      <alignment horizontal="center" vertical="center" wrapText="1"/>
      <protection locked="0"/>
    </xf>
    <xf numFmtId="0" fontId="95" fillId="0" borderId="11" xfId="0" applyFont="1" applyBorder="1" applyAlignment="1" applyProtection="1">
      <alignment horizontal="center" vertical="top" wrapText="1"/>
      <protection locked="0"/>
    </xf>
    <xf numFmtId="14" fontId="92"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5"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81" fontId="95"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2" fontId="90"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wrapText="1"/>
      <protection locked="0"/>
    </xf>
    <xf numFmtId="14" fontId="7" fillId="33" borderId="11" xfId="0" applyNumberFormat="1" applyFont="1" applyFill="1" applyBorder="1" applyAlignment="1" applyProtection="1">
      <alignment horizontal="center" vertical="center" wrapText="1"/>
      <protection locked="0"/>
    </xf>
    <xf numFmtId="2" fontId="96" fillId="0" borderId="11" xfId="0" applyNumberFormat="1" applyFont="1" applyBorder="1" applyAlignment="1">
      <alignment horizontal="center" vertical="center" wrapText="1"/>
    </xf>
    <xf numFmtId="14" fontId="84" fillId="0" borderId="11" xfId="0" applyNumberFormat="1" applyFont="1" applyBorder="1" applyAlignment="1" applyProtection="1">
      <alignment horizontal="center" vertical="center" wrapText="1"/>
      <protection locked="0"/>
    </xf>
    <xf numFmtId="0" fontId="88" fillId="0" borderId="11" xfId="0" applyFont="1" applyBorder="1" applyAlignment="1" applyProtection="1">
      <alignment horizontal="center" vertical="center" wrapText="1"/>
      <protection locked="0"/>
    </xf>
    <xf numFmtId="2" fontId="79" fillId="0" borderId="11" xfId="0" applyNumberFormat="1" applyFont="1" applyBorder="1" applyAlignment="1" applyProtection="1">
      <alignment horizontal="center" vertical="center" wrapText="1"/>
      <protection/>
    </xf>
    <xf numFmtId="2" fontId="85" fillId="0" borderId="11" xfId="0" applyNumberFormat="1" applyFont="1" applyBorder="1" applyAlignment="1" applyProtection="1">
      <alignment horizontal="center" vertical="center" wrapText="1"/>
      <protection/>
    </xf>
    <xf numFmtId="2" fontId="80" fillId="0" borderId="11" xfId="0" applyNumberFormat="1" applyFont="1" applyBorder="1" applyAlignment="1">
      <alignment horizontal="center" vertical="center" wrapText="1"/>
    </xf>
    <xf numFmtId="0" fontId="79" fillId="0" borderId="11" xfId="0" applyFont="1" applyFill="1" applyBorder="1" applyAlignment="1" applyProtection="1">
      <alignment horizontal="center" vertical="center" wrapText="1"/>
      <protection locked="0"/>
    </xf>
    <xf numFmtId="0" fontId="79" fillId="0" borderId="12" xfId="0" applyFont="1" applyFill="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49" fontId="79" fillId="0" borderId="11" xfId="0" applyNumberFormat="1" applyFont="1" applyBorder="1" applyAlignment="1" applyProtection="1">
      <alignment horizontal="center" vertical="center" wrapText="1"/>
      <protection locked="0"/>
    </xf>
    <xf numFmtId="2" fontId="0" fillId="0" borderId="0" xfId="0" applyNumberFormat="1" applyFont="1" applyAlignment="1">
      <alignment/>
    </xf>
    <xf numFmtId="2" fontId="86" fillId="0" borderId="11" xfId="0" applyNumberFormat="1" applyFont="1" applyBorder="1" applyAlignment="1">
      <alignment horizontal="center" vertical="center" wrapText="1"/>
    </xf>
    <xf numFmtId="0" fontId="82"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72" fillId="0" borderId="14" xfId="0" applyNumberFormat="1" applyFont="1" applyBorder="1" applyAlignment="1">
      <alignment/>
    </xf>
    <xf numFmtId="0" fontId="10" fillId="33" borderId="11" xfId="0" applyNumberFormat="1" applyFont="1" applyFill="1" applyBorder="1" applyAlignment="1" applyProtection="1">
      <alignment horizontal="center" vertical="top" wrapText="1"/>
      <protection locked="0"/>
    </xf>
    <xf numFmtId="0" fontId="8" fillId="33" borderId="11" xfId="0" applyNumberFormat="1" applyFont="1" applyFill="1" applyBorder="1" applyAlignment="1" applyProtection="1">
      <alignment horizontal="center" vertical="center" wrapText="1"/>
      <protection locked="0"/>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top" wrapText="1"/>
      <protection locked="0"/>
    </xf>
    <xf numFmtId="2" fontId="100" fillId="0" borderId="0" xfId="0" applyNumberFormat="1" applyFont="1" applyAlignment="1">
      <alignment/>
    </xf>
    <xf numFmtId="4" fontId="79" fillId="0" borderId="11" xfId="0" applyNumberFormat="1" applyFont="1" applyBorder="1" applyAlignment="1" applyProtection="1">
      <alignment horizontal="center" vertical="center" wrapText="1"/>
      <protection/>
    </xf>
    <xf numFmtId="4" fontId="85" fillId="0" borderId="11" xfId="0" applyNumberFormat="1" applyFont="1" applyBorder="1" applyAlignment="1" applyProtection="1">
      <alignment horizontal="center" vertical="center" wrapText="1"/>
      <protection/>
    </xf>
    <xf numFmtId="0" fontId="90" fillId="0" borderId="12" xfId="0" applyFont="1" applyBorder="1" applyAlignment="1">
      <alignment horizontal="justify" vertical="center" wrapText="1"/>
    </xf>
    <xf numFmtId="14" fontId="87" fillId="0" borderId="11" xfId="0" applyNumberFormat="1" applyFont="1" applyFill="1" applyBorder="1" applyAlignment="1" applyProtection="1">
      <alignment horizontal="center" vertical="center" wrapText="1"/>
      <protection locked="0"/>
    </xf>
    <xf numFmtId="14"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84" fillId="0" borderId="11" xfId="0" applyFont="1" applyBorder="1" applyAlignment="1" applyProtection="1">
      <alignment vertical="center" wrapText="1"/>
      <protection locked="0"/>
    </xf>
    <xf numFmtId="0" fontId="84" fillId="0" borderId="11" xfId="0" applyFont="1" applyBorder="1" applyAlignment="1" applyProtection="1">
      <alignment horizontal="justify" vertical="center" wrapText="1"/>
      <protection locked="0"/>
    </xf>
    <xf numFmtId="0" fontId="84" fillId="0" borderId="13" xfId="0" applyFont="1" applyBorder="1" applyAlignment="1" applyProtection="1">
      <alignment horizontal="justify" vertical="center" wrapText="1"/>
      <protection locked="0"/>
    </xf>
    <xf numFmtId="0" fontId="81" fillId="0" borderId="0" xfId="0" applyFont="1" applyFill="1" applyAlignment="1">
      <alignment/>
    </xf>
    <xf numFmtId="181" fontId="84" fillId="0" borderId="11" xfId="0" applyNumberFormat="1"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2" fontId="80" fillId="0" borderId="11" xfId="0" applyNumberFormat="1" applyFont="1" applyBorder="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84" fillId="0" borderId="11" xfId="0" applyFont="1" applyFill="1" applyBorder="1" applyAlignment="1" applyProtection="1">
      <alignment horizontal="center" vertical="center" wrapText="1"/>
      <protection locked="0"/>
    </xf>
    <xf numFmtId="2" fontId="79" fillId="0" borderId="11" xfId="0" applyNumberFormat="1" applyFont="1" applyFill="1" applyBorder="1" applyAlignment="1" applyProtection="1">
      <alignment horizontal="center" vertical="center" wrapText="1"/>
      <protection locked="0"/>
    </xf>
    <xf numFmtId="0" fontId="0" fillId="0" borderId="0" xfId="0" applyFill="1" applyAlignment="1">
      <alignment/>
    </xf>
    <xf numFmtId="0" fontId="84"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99"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center" vertical="center" wrapText="1"/>
      <protection locked="0"/>
    </xf>
    <xf numFmtId="0" fontId="90" fillId="0" borderId="1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95" fillId="0" borderId="11" xfId="0" applyFont="1" applyFill="1" applyBorder="1" applyAlignment="1" applyProtection="1">
      <alignment horizontal="center" vertical="center" wrapText="1"/>
      <protection locked="0"/>
    </xf>
    <xf numFmtId="0" fontId="0" fillId="0" borderId="0" xfId="0" applyFill="1" applyBorder="1" applyAlignment="1">
      <alignment/>
    </xf>
    <xf numFmtId="0" fontId="82" fillId="0" borderId="0" xfId="0" applyFont="1" applyFill="1" applyAlignment="1">
      <alignment horizontal="left" vertical="center"/>
    </xf>
    <xf numFmtId="0" fontId="0" fillId="0" borderId="0" xfId="0" applyFont="1" applyFill="1" applyAlignment="1">
      <alignment horizontal="center"/>
    </xf>
    <xf numFmtId="0" fontId="85" fillId="0" borderId="11" xfId="0" applyFont="1" applyFill="1" applyBorder="1" applyAlignment="1">
      <alignment horizontal="center" vertical="center" wrapText="1"/>
    </xf>
    <xf numFmtId="0" fontId="79" fillId="0" borderId="0" xfId="0" applyFont="1" applyFill="1" applyBorder="1" applyAlignment="1">
      <alignment/>
    </xf>
    <xf numFmtId="0" fontId="72" fillId="0" borderId="0" xfId="0" applyFont="1" applyFill="1" applyBorder="1" applyAlignment="1">
      <alignment horizontal="center" vertical="center"/>
    </xf>
    <xf numFmtId="181" fontId="79" fillId="0" borderId="11" xfId="0" applyNumberFormat="1"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xf>
    <xf numFmtId="0" fontId="79" fillId="0" borderId="0" xfId="0" applyFont="1" applyFill="1" applyAlignment="1">
      <alignment/>
    </xf>
    <xf numFmtId="2" fontId="79" fillId="0" borderId="0" xfId="0" applyNumberFormat="1" applyFont="1" applyFill="1" applyBorder="1" applyAlignment="1">
      <alignment horizontal="right" vertical="center" wrapText="1"/>
    </xf>
    <xf numFmtId="181" fontId="79" fillId="0" borderId="12" xfId="0" applyNumberFormat="1"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84" fillId="0" borderId="1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90" fillId="0" borderId="12" xfId="0" applyFont="1" applyFill="1" applyBorder="1" applyAlignment="1" applyProtection="1">
      <alignment horizontal="center" vertical="center" wrapText="1"/>
      <protection locked="0"/>
    </xf>
    <xf numFmtId="4" fontId="85" fillId="0" borderId="11" xfId="0" applyNumberFormat="1" applyFont="1" applyFill="1" applyBorder="1" applyAlignment="1">
      <alignment horizontal="center" vertical="center" wrapText="1"/>
    </xf>
    <xf numFmtId="0" fontId="79" fillId="0" borderId="0" xfId="0" applyFont="1" applyFill="1" applyAlignment="1">
      <alignment horizontal="center" vertical="center"/>
    </xf>
    <xf numFmtId="0" fontId="79" fillId="0" borderId="0" xfId="0" applyFont="1" applyFill="1" applyAlignment="1">
      <alignment horizontal="center"/>
    </xf>
    <xf numFmtId="0" fontId="84" fillId="0" borderId="0" xfId="0" applyFont="1" applyFill="1" applyAlignment="1">
      <alignment horizontal="left" vertical="center"/>
    </xf>
    <xf numFmtId="14" fontId="85" fillId="0" borderId="11"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2" fontId="85" fillId="0" borderId="11" xfId="0" applyNumberFormat="1" applyFont="1" applyFill="1" applyBorder="1" applyAlignment="1">
      <alignment horizontal="center" vertical="center" wrapText="1"/>
    </xf>
    <xf numFmtId="4" fontId="80" fillId="0" borderId="11" xfId="0" applyNumberFormat="1" applyFont="1" applyFill="1" applyBorder="1" applyAlignment="1">
      <alignment horizontal="center"/>
    </xf>
    <xf numFmtId="0" fontId="0" fillId="0" borderId="0" xfId="0" applyFill="1" applyAlignment="1">
      <alignment horizontal="center"/>
    </xf>
    <xf numFmtId="0" fontId="87" fillId="0" borderId="12" xfId="0" applyFont="1" applyBorder="1" applyAlignment="1">
      <alignment horizontal="center" vertical="center" wrapText="1"/>
    </xf>
    <xf numFmtId="0" fontId="92" fillId="0" borderId="12" xfId="0" applyFont="1" applyBorder="1" applyAlignment="1">
      <alignment horizontal="center" vertical="center" wrapText="1"/>
    </xf>
    <xf numFmtId="4" fontId="79" fillId="0" borderId="11" xfId="0" applyNumberFormat="1" applyFont="1" applyBorder="1" applyAlignment="1" applyProtection="1">
      <alignment horizontal="center" vertical="center" wrapText="1"/>
      <protection locked="0"/>
    </xf>
    <xf numFmtId="4" fontId="79" fillId="0" borderId="11" xfId="0" applyNumberFormat="1" applyFont="1" applyFill="1" applyBorder="1" applyAlignment="1" applyProtection="1">
      <alignment horizontal="center" vertical="center" wrapText="1"/>
      <protection locked="0"/>
    </xf>
    <xf numFmtId="4" fontId="104" fillId="0" borderId="11" xfId="0" applyNumberFormat="1" applyFont="1" applyBorder="1" applyAlignment="1" applyProtection="1">
      <alignment horizontal="center" vertical="center" wrapText="1"/>
      <protection locked="0"/>
    </xf>
    <xf numFmtId="2" fontId="85" fillId="0" borderId="11" xfId="0" applyNumberFormat="1" applyFont="1" applyFill="1" applyBorder="1" applyAlignment="1" applyProtection="1">
      <alignment horizontal="center" vertical="center" wrapText="1"/>
      <protection/>
    </xf>
    <xf numFmtId="2" fontId="82"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14" fontId="84" fillId="0" borderId="11" xfId="0" applyNumberFormat="1" applyFont="1" applyBorder="1" applyAlignment="1">
      <alignment horizontal="center" vertical="center" wrapText="1"/>
    </xf>
    <xf numFmtId="4" fontId="84" fillId="0" borderId="11" xfId="0" applyNumberFormat="1" applyFont="1" applyBorder="1" applyAlignment="1">
      <alignment horizontal="center" vertical="center" wrapText="1"/>
    </xf>
    <xf numFmtId="0" fontId="0" fillId="0" borderId="0" xfId="0" applyAlignment="1">
      <alignment/>
    </xf>
    <xf numFmtId="0" fontId="84" fillId="0" borderId="11" xfId="0" applyFont="1" applyBorder="1" applyAlignment="1">
      <alignment horizontal="justify" vertical="center" wrapText="1"/>
    </xf>
    <xf numFmtId="2" fontId="0" fillId="0" borderId="0" xfId="0" applyNumberFormat="1" applyAlignment="1">
      <alignment/>
    </xf>
    <xf numFmtId="0" fontId="79" fillId="0" borderId="23" xfId="0" applyFont="1" applyBorder="1" applyAlignment="1" applyProtection="1">
      <alignment vertical="center" wrapText="1"/>
      <protection locked="0"/>
    </xf>
    <xf numFmtId="4" fontId="84" fillId="0" borderId="24" xfId="0" applyNumberFormat="1" applyFont="1" applyBorder="1" applyAlignment="1" applyProtection="1">
      <alignment horizontal="center" vertical="center" wrapText="1"/>
      <protection locked="0"/>
    </xf>
    <xf numFmtId="14"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top" wrapText="1"/>
    </xf>
    <xf numFmtId="0" fontId="22" fillId="0" borderId="11" xfId="0" applyFont="1" applyBorder="1" applyAlignment="1">
      <alignment horizontal="center" vertical="center"/>
    </xf>
    <xf numFmtId="0" fontId="22" fillId="0" borderId="11" xfId="0" applyFont="1" applyBorder="1" applyAlignment="1">
      <alignment horizontal="left" vertical="top" wrapText="1"/>
    </xf>
    <xf numFmtId="0" fontId="53" fillId="0" borderId="0" xfId="0" applyFont="1" applyAlignment="1">
      <alignment/>
    </xf>
    <xf numFmtId="0" fontId="6" fillId="0" borderId="11" xfId="0" applyFont="1" applyBorder="1" applyAlignment="1">
      <alignment horizontal="justify" vertical="center" wrapText="1"/>
    </xf>
    <xf numFmtId="0" fontId="22" fillId="0" borderId="0" xfId="0" applyFont="1" applyAlignment="1">
      <alignment/>
    </xf>
    <xf numFmtId="0" fontId="6" fillId="0" borderId="28" xfId="0" applyFont="1" applyBorder="1" applyAlignment="1">
      <alignment horizontal="justify" vertical="center" wrapText="1"/>
    </xf>
    <xf numFmtId="0" fontId="79" fillId="0" borderId="11" xfId="0" applyFont="1" applyFill="1" applyBorder="1" applyAlignment="1">
      <alignment vertical="center" wrapText="1"/>
    </xf>
    <xf numFmtId="0" fontId="6" fillId="0" borderId="28" xfId="0" applyFont="1" applyBorder="1" applyAlignment="1">
      <alignment horizontal="center" vertical="center" wrapText="1"/>
    </xf>
    <xf numFmtId="2" fontId="93"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0" fontId="91" fillId="0" borderId="11" xfId="0" applyFont="1" applyBorder="1" applyAlignment="1">
      <alignment horizontal="center" vertical="center"/>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9"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5" fillId="33" borderId="13" xfId="36"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30"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2"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8" fillId="33" borderId="14" xfId="0" applyNumberFormat="1"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77" fillId="0" borderId="0" xfId="0" applyFont="1" applyAlignment="1">
      <alignment horizontal="center" vertical="center"/>
    </xf>
    <xf numFmtId="0" fontId="0" fillId="0" borderId="0" xfId="0" applyAlignment="1">
      <alignment/>
    </xf>
    <xf numFmtId="0" fontId="78" fillId="0" borderId="0" xfId="0" applyFont="1" applyAlignment="1">
      <alignment horizontal="center" vertical="center"/>
    </xf>
    <xf numFmtId="0" fontId="72" fillId="0" borderId="0" xfId="0" applyFont="1" applyAlignment="1">
      <alignment/>
    </xf>
    <xf numFmtId="0" fontId="79" fillId="0" borderId="0" xfId="0" applyFont="1" applyAlignment="1">
      <alignment horizontal="justify" vertical="center" wrapText="1"/>
    </xf>
    <xf numFmtId="0" fontId="83" fillId="0" borderId="0" xfId="0" applyFont="1" applyAlignment="1">
      <alignment wrapText="1"/>
    </xf>
    <xf numFmtId="0" fontId="79" fillId="0" borderId="0" xfId="0" applyFont="1" applyAlignment="1">
      <alignment horizontal="center" vertical="center" wrapText="1"/>
    </xf>
    <xf numFmtId="0" fontId="79" fillId="0" borderId="0" xfId="0" applyFont="1" applyAlignment="1">
      <alignment horizontal="justify" vertical="center"/>
    </xf>
    <xf numFmtId="0" fontId="102" fillId="0" borderId="0" xfId="0" applyFont="1" applyAlignment="1">
      <alignment horizontal="left" vertical="center"/>
    </xf>
    <xf numFmtId="0" fontId="0" fillId="0" borderId="0" xfId="0" applyAlignment="1">
      <alignment horizontal="left"/>
    </xf>
    <xf numFmtId="0" fontId="77" fillId="0" borderId="0" xfId="0" applyFont="1" applyBorder="1" applyAlignment="1">
      <alignment horizontal="justify" vertical="center"/>
    </xf>
    <xf numFmtId="0" fontId="0" fillId="0" borderId="0" xfId="0" applyBorder="1" applyAlignment="1">
      <alignment/>
    </xf>
    <xf numFmtId="0" fontId="84" fillId="0" borderId="0" xfId="0" applyFont="1" applyAlignment="1">
      <alignment horizontal="justify" vertical="center"/>
    </xf>
    <xf numFmtId="0" fontId="79" fillId="0" borderId="11" xfId="0" applyFont="1" applyBorder="1" applyAlignment="1">
      <alignment horizontal="justify" vertical="center" wrapText="1"/>
    </xf>
    <xf numFmtId="0" fontId="79"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0" fillId="0" borderId="11" xfId="0" applyBorder="1" applyAlignment="1">
      <alignment vertical="center" wrapText="1"/>
    </xf>
    <xf numFmtId="0" fontId="79" fillId="0" borderId="13"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84" fillId="0" borderId="11" xfId="0" applyFont="1" applyBorder="1" applyAlignment="1">
      <alignment vertical="center" wrapText="1"/>
    </xf>
    <xf numFmtId="0" fontId="79" fillId="0" borderId="33" xfId="0" applyFont="1" applyBorder="1" applyAlignment="1" applyProtection="1">
      <alignment horizontal="center" vertical="center" wrapText="1"/>
      <protection locked="0"/>
    </xf>
    <xf numFmtId="0" fontId="83" fillId="0" borderId="34" xfId="0" applyFont="1" applyBorder="1" applyAlignment="1">
      <alignment horizontal="center" wrapText="1"/>
    </xf>
    <xf numFmtId="0" fontId="79" fillId="0" borderId="23" xfId="0" applyFont="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83" fillId="0" borderId="35" xfId="0" applyFont="1" applyBorder="1" applyAlignment="1">
      <alignment horizontal="center" wrapText="1"/>
    </xf>
    <xf numFmtId="0" fontId="106" fillId="0" borderId="11" xfId="0" applyFont="1" applyBorder="1" applyAlignment="1">
      <alignment horizontal="justify" vertical="center" wrapText="1"/>
    </xf>
    <xf numFmtId="0" fontId="79" fillId="0" borderId="36"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77" fillId="0" borderId="0" xfId="0" applyFont="1" applyAlignment="1">
      <alignment vertical="center"/>
    </xf>
    <xf numFmtId="0" fontId="102" fillId="0" borderId="0" xfId="0" applyFont="1" applyAlignment="1">
      <alignment horizontal="center" vertical="center"/>
    </xf>
    <xf numFmtId="0" fontId="102" fillId="0" borderId="0" xfId="0" applyFont="1" applyAlignment="1" applyProtection="1">
      <alignment vertical="center"/>
      <protection locked="0"/>
    </xf>
    <xf numFmtId="0" fontId="0" fillId="0" borderId="0" xfId="0" applyAlignment="1" applyProtection="1">
      <alignment/>
      <protection locked="0"/>
    </xf>
    <xf numFmtId="0" fontId="102" fillId="0" borderId="0" xfId="0" applyFont="1" applyBorder="1" applyAlignment="1" applyProtection="1">
      <alignment vertical="center"/>
      <protection locked="0"/>
    </xf>
    <xf numFmtId="0" fontId="0" fillId="0" borderId="0" xfId="0" applyBorder="1" applyAlignment="1" applyProtection="1">
      <alignment/>
      <protection locked="0"/>
    </xf>
    <xf numFmtId="0" fontId="102"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102" fillId="0" borderId="0" xfId="0" applyFont="1" applyBorder="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7" fillId="0" borderId="0" xfId="0" applyFont="1" applyAlignment="1" applyProtection="1">
      <alignment vertical="center" wrapText="1"/>
      <protection locked="0"/>
    </xf>
    <xf numFmtId="0" fontId="0" fillId="0" borderId="0" xfId="0" applyAlignment="1" applyProtection="1">
      <alignment wrapText="1"/>
      <protection locked="0"/>
    </xf>
    <xf numFmtId="0" fontId="77" fillId="0" borderId="0" xfId="0" applyFont="1" applyAlignment="1">
      <alignment horizontal="justify" vertical="center"/>
    </xf>
    <xf numFmtId="0" fontId="77"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7"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9" fillId="0" borderId="11" xfId="0" applyFont="1" applyBorder="1" applyAlignment="1" applyProtection="1">
      <alignment horizontal="justify" vertical="center" wrapText="1"/>
      <protection locked="0"/>
    </xf>
    <xf numFmtId="0" fontId="102" fillId="0" borderId="0" xfId="0" applyFont="1" applyAlignment="1">
      <alignment horizontal="justify" vertical="center" wrapText="1"/>
    </xf>
    <xf numFmtId="0" fontId="0" fillId="0" borderId="0" xfId="0" applyAlignment="1">
      <alignment wrapText="1"/>
    </xf>
    <xf numFmtId="0" fontId="102" fillId="0" borderId="0" xfId="0" applyFont="1" applyAlignment="1">
      <alignment horizontal="center" vertical="center" wrapText="1"/>
    </xf>
    <xf numFmtId="0" fontId="102" fillId="0" borderId="0" xfId="0" applyFont="1" applyBorder="1" applyAlignment="1">
      <alignment horizontal="center" vertical="center" wrapText="1"/>
    </xf>
    <xf numFmtId="0" fontId="0" fillId="0" borderId="0" xfId="0" applyBorder="1" applyAlignment="1">
      <alignment wrapText="1"/>
    </xf>
    <xf numFmtId="0" fontId="84" fillId="0" borderId="0" xfId="0" applyFont="1" applyAlignment="1">
      <alignment horizontal="left" vertical="center"/>
    </xf>
    <xf numFmtId="0" fontId="83" fillId="0" borderId="0" xfId="0" applyFont="1" applyAlignment="1">
      <alignment/>
    </xf>
    <xf numFmtId="0" fontId="84" fillId="0" borderId="0" xfId="0" applyFont="1" applyAlignment="1">
      <alignment vertical="center"/>
    </xf>
    <xf numFmtId="181" fontId="9" fillId="0" borderId="13" xfId="0" applyNumberFormat="1" applyFont="1" applyFill="1" applyBorder="1" applyAlignment="1">
      <alignment horizontal="left" vertical="center"/>
    </xf>
    <xf numFmtId="0" fontId="0" fillId="0" borderId="17" xfId="0" applyBorder="1" applyAlignment="1">
      <alignment vertical="center"/>
    </xf>
    <xf numFmtId="0" fontId="79" fillId="0" borderId="11" xfId="0" applyFont="1" applyBorder="1" applyAlignment="1">
      <alignment vertical="center"/>
    </xf>
    <xf numFmtId="0" fontId="0" fillId="0" borderId="11" xfId="0" applyBorder="1" applyAlignment="1">
      <alignment/>
    </xf>
    <xf numFmtId="0" fontId="95" fillId="0" borderId="11" xfId="0" applyFont="1" applyBorder="1" applyAlignment="1">
      <alignment vertical="center" wrapText="1"/>
    </xf>
    <xf numFmtId="0" fontId="90" fillId="0" borderId="11" xfId="0" applyFont="1" applyBorder="1" applyAlignment="1">
      <alignment vertical="center" wrapText="1"/>
    </xf>
    <xf numFmtId="0" fontId="95" fillId="0" borderId="0" xfId="0" applyFont="1" applyAlignment="1">
      <alignment horizontal="left" vertical="center" wrapText="1"/>
    </xf>
    <xf numFmtId="0" fontId="95" fillId="0" borderId="13" xfId="0" applyFont="1" applyBorder="1" applyAlignment="1">
      <alignment vertical="center" wrapText="1"/>
    </xf>
    <xf numFmtId="0" fontId="95" fillId="0" borderId="17" xfId="0" applyFont="1" applyBorder="1" applyAlignment="1">
      <alignment vertical="center" wrapText="1"/>
    </xf>
    <xf numFmtId="0" fontId="95" fillId="0" borderId="14" xfId="0" applyFont="1" applyBorder="1" applyAlignment="1">
      <alignment vertical="center" wrapText="1"/>
    </xf>
    <xf numFmtId="0" fontId="7" fillId="33" borderId="11" xfId="0" applyNumberFormat="1" applyFont="1" applyFill="1" applyBorder="1" applyAlignment="1">
      <alignment horizontal="left"/>
    </xf>
    <xf numFmtId="0" fontId="95" fillId="0" borderId="0" xfId="0" applyFont="1" applyBorder="1" applyAlignment="1">
      <alignment vertical="center" wrapText="1"/>
    </xf>
    <xf numFmtId="0" fontId="95" fillId="0" borderId="0" xfId="0" applyFont="1" applyAlignment="1">
      <alignment horizontal="justify" vertical="center" wrapText="1"/>
    </xf>
    <xf numFmtId="0" fontId="84" fillId="0" borderId="0" xfId="0" applyFont="1" applyAlignment="1">
      <alignment vertical="center" wrapText="1"/>
    </xf>
    <xf numFmtId="0" fontId="84" fillId="0" borderId="11" xfId="0" applyFont="1" applyBorder="1" applyAlignment="1">
      <alignment horizontal="justify" vertical="center" wrapText="1"/>
    </xf>
    <xf numFmtId="0" fontId="95" fillId="0" borderId="0" xfId="0" applyFont="1" applyAlignment="1">
      <alignment vertical="center" wrapText="1"/>
    </xf>
    <xf numFmtId="0" fontId="84" fillId="0" borderId="0" xfId="0" applyFont="1" applyAlignment="1">
      <alignment horizontal="left" vertical="center" wrapText="1"/>
    </xf>
    <xf numFmtId="0" fontId="84" fillId="0" borderId="0" xfId="0" applyFont="1" applyAlignment="1">
      <alignment horizontal="justify" vertical="center" wrapText="1"/>
    </xf>
    <xf numFmtId="0" fontId="84" fillId="0" borderId="11" xfId="0" applyFont="1" applyBorder="1" applyAlignment="1">
      <alignment vertical="center"/>
    </xf>
    <xf numFmtId="0" fontId="0" fillId="0" borderId="11" xfId="0" applyBorder="1" applyAlignment="1">
      <alignment vertical="center"/>
    </xf>
    <xf numFmtId="0" fontId="84" fillId="0" borderId="0" xfId="0" applyFont="1" applyBorder="1" applyAlignment="1">
      <alignment horizontal="justify" vertical="center" wrapText="1"/>
    </xf>
    <xf numFmtId="0" fontId="84" fillId="0" borderId="0" xfId="0" applyFont="1" applyBorder="1" applyAlignment="1">
      <alignment horizontal="justify" vertical="center"/>
    </xf>
    <xf numFmtId="0" fontId="79" fillId="0" borderId="0" xfId="0" applyFont="1" applyAlignment="1">
      <alignment vertical="center" wrapText="1"/>
    </xf>
    <xf numFmtId="0" fontId="79" fillId="0" borderId="0" xfId="0" applyFont="1" applyBorder="1" applyAlignment="1">
      <alignment vertical="center" wrapText="1"/>
    </xf>
    <xf numFmtId="0" fontId="84" fillId="0" borderId="0" xfId="0" applyFont="1" applyBorder="1" applyAlignment="1">
      <alignment vertical="center" wrapText="1"/>
    </xf>
    <xf numFmtId="0" fontId="83" fillId="0" borderId="0" xfId="0" applyFont="1" applyBorder="1" applyAlignment="1">
      <alignment wrapText="1"/>
    </xf>
    <xf numFmtId="0" fontId="82" fillId="0" borderId="0" xfId="0" applyFont="1" applyAlignment="1">
      <alignment horizontal="justify" vertical="center" wrapText="1"/>
    </xf>
    <xf numFmtId="0" fontId="0" fillId="0" borderId="0" xfId="0" applyFont="1" applyAlignment="1">
      <alignment wrapText="1"/>
    </xf>
    <xf numFmtId="0" fontId="82" fillId="0" borderId="0" xfId="0" applyFont="1" applyAlignment="1">
      <alignment horizontal="center" vertical="center" wrapText="1"/>
    </xf>
    <xf numFmtId="0" fontId="84" fillId="0" borderId="0" xfId="0" applyFont="1" applyFill="1" applyAlignment="1">
      <alignment horizontal="left" wrapText="1"/>
    </xf>
    <xf numFmtId="0" fontId="83" fillId="0" borderId="0" xfId="0" applyFont="1" applyFill="1" applyAlignment="1">
      <alignment horizontal="left" wrapText="1"/>
    </xf>
    <xf numFmtId="181" fontId="79"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82" fillId="0" borderId="19" xfId="0" applyFont="1" applyBorder="1" applyAlignment="1">
      <alignment horizontal="left" vertical="center" wrapText="1"/>
    </xf>
    <xf numFmtId="0" fontId="82" fillId="0" borderId="11" xfId="0" applyFont="1" applyBorder="1" applyAlignment="1">
      <alignment horizontal="justify" vertical="center" wrapText="1"/>
    </xf>
    <xf numFmtId="0" fontId="82"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7" fillId="0" borderId="13" xfId="0" applyFont="1" applyBorder="1" applyAlignment="1">
      <alignment horizontal="justify" vertical="center" wrapText="1"/>
    </xf>
    <xf numFmtId="0" fontId="87" fillId="0" borderId="17" xfId="0" applyFont="1" applyBorder="1" applyAlignment="1">
      <alignment horizontal="justify" vertical="center" wrapText="1"/>
    </xf>
    <xf numFmtId="0" fontId="87" fillId="0" borderId="14" xfId="0" applyFont="1" applyBorder="1" applyAlignment="1">
      <alignment horizontal="justify" vertical="center" wrapText="1"/>
    </xf>
    <xf numFmtId="0" fontId="87" fillId="0" borderId="11" xfId="0" applyFont="1" applyBorder="1" applyAlignment="1">
      <alignment horizontal="justify" vertical="center" wrapText="1"/>
    </xf>
    <xf numFmtId="0" fontId="92" fillId="0" borderId="0" xfId="0" applyFont="1" applyAlignment="1">
      <alignment vertical="center" wrapText="1"/>
    </xf>
    <xf numFmtId="0" fontId="91" fillId="0" borderId="0" xfId="0" applyFont="1" applyAlignment="1">
      <alignment wrapText="1"/>
    </xf>
    <xf numFmtId="0" fontId="81" fillId="0" borderId="0" xfId="0" applyFont="1" applyAlignment="1">
      <alignment/>
    </xf>
    <xf numFmtId="0" fontId="107" fillId="0" borderId="0" xfId="0" applyFont="1" applyAlignment="1">
      <alignment wrapText="1"/>
    </xf>
    <xf numFmtId="0" fontId="81" fillId="0" borderId="11" xfId="0" applyFont="1" applyBorder="1" applyAlignment="1">
      <alignment/>
    </xf>
    <xf numFmtId="0" fontId="81" fillId="34" borderId="11" xfId="0" applyFont="1" applyFill="1" applyBorder="1" applyAlignment="1">
      <alignment horizontal="center"/>
    </xf>
    <xf numFmtId="0" fontId="81" fillId="0" borderId="11" xfId="0" applyFont="1" applyFill="1" applyBorder="1" applyAlignment="1">
      <alignment horizontal="center"/>
    </xf>
    <xf numFmtId="0" fontId="81" fillId="0" borderId="11" xfId="0" applyFont="1" applyBorder="1" applyAlignment="1">
      <alignment horizontal="center"/>
    </xf>
    <xf numFmtId="0" fontId="81" fillId="0" borderId="10" xfId="0" applyFont="1" applyBorder="1" applyAlignment="1">
      <alignment horizontal="right"/>
    </xf>
    <xf numFmtId="0" fontId="108" fillId="0" borderId="10" xfId="0" applyFont="1" applyBorder="1" applyAlignment="1">
      <alignment horizontal="center"/>
    </xf>
    <xf numFmtId="0" fontId="87" fillId="0" borderId="29" xfId="0" applyFont="1" applyBorder="1" applyAlignment="1">
      <alignment horizontal="center" vertical="top" wrapText="1"/>
    </xf>
    <xf numFmtId="0" fontId="87" fillId="0" borderId="0" xfId="0" applyFont="1" applyAlignment="1">
      <alignment horizontal="center" vertical="top" wrapText="1"/>
    </xf>
    <xf numFmtId="0" fontId="79" fillId="0" borderId="10" xfId="0" applyFont="1" applyBorder="1" applyAlignment="1">
      <alignment vertical="top" wrapText="1"/>
    </xf>
    <xf numFmtId="0" fontId="79" fillId="0" borderId="10" xfId="0" applyFont="1" applyBorder="1" applyAlignment="1">
      <alignment vertical="top"/>
    </xf>
    <xf numFmtId="0" fontId="81" fillId="0" borderId="15" xfId="0" applyFont="1" applyBorder="1" applyAlignment="1">
      <alignment horizontal="center" wrapText="1"/>
    </xf>
    <xf numFmtId="0" fontId="81" fillId="0" borderId="29" xfId="0" applyFont="1" applyBorder="1" applyAlignment="1">
      <alignment horizontal="center" wrapText="1"/>
    </xf>
    <xf numFmtId="0" fontId="81" fillId="0" borderId="30" xfId="0" applyFont="1" applyBorder="1" applyAlignment="1">
      <alignment horizontal="center" wrapText="1"/>
    </xf>
    <xf numFmtId="0" fontId="81" fillId="0" borderId="27" xfId="0" applyFont="1" applyBorder="1" applyAlignment="1">
      <alignment horizontal="center" wrapText="1"/>
    </xf>
    <xf numFmtId="0" fontId="81" fillId="0" borderId="10" xfId="0" applyFont="1" applyBorder="1" applyAlignment="1">
      <alignment horizontal="center" wrapText="1"/>
    </xf>
    <xf numFmtId="0" fontId="81" fillId="0" borderId="32" xfId="0" applyFont="1" applyBorder="1" applyAlignment="1">
      <alignment horizontal="center" wrapText="1"/>
    </xf>
    <xf numFmtId="0" fontId="81" fillId="0" borderId="13" xfId="0" applyFont="1" applyBorder="1" applyAlignment="1">
      <alignment horizontal="center" wrapText="1"/>
    </xf>
    <xf numFmtId="0" fontId="81" fillId="0" borderId="17" xfId="0" applyFont="1" applyBorder="1" applyAlignment="1">
      <alignment horizontal="center" wrapText="1"/>
    </xf>
    <xf numFmtId="0" fontId="81" fillId="0" borderId="14" xfId="0" applyFont="1" applyBorder="1" applyAlignment="1">
      <alignment horizont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4" xfId="0" applyFont="1" applyBorder="1" applyAlignment="1">
      <alignment horizontal="center" vertical="center" wrapText="1"/>
    </xf>
    <xf numFmtId="0" fontId="87" fillId="0" borderId="29" xfId="0" applyFont="1" applyBorder="1" applyAlignment="1">
      <alignment horizontal="center" wrapText="1"/>
    </xf>
    <xf numFmtId="0" fontId="81" fillId="0" borderId="0" xfId="0" applyFont="1" applyAlignment="1">
      <alignment horizontal="left"/>
    </xf>
    <xf numFmtId="0" fontId="81" fillId="0" borderId="29" xfId="0" applyFont="1" applyBorder="1" applyAlignment="1">
      <alignment horizontal="center"/>
    </xf>
    <xf numFmtId="0" fontId="79" fillId="0" borderId="11" xfId="0" applyFont="1" applyBorder="1" applyAlignment="1">
      <alignment horizontal="center" wrapText="1"/>
    </xf>
    <xf numFmtId="0" fontId="81" fillId="0" borderId="11" xfId="0" applyFont="1" applyBorder="1" applyAlignment="1">
      <alignment horizontal="center" wrapText="1"/>
    </xf>
    <xf numFmtId="0" fontId="81" fillId="0" borderId="0" xfId="0" applyFont="1" applyAlignment="1">
      <alignment horizontal="center" wrapText="1"/>
    </xf>
    <xf numFmtId="0" fontId="79" fillId="0" borderId="11" xfId="0" applyFont="1" applyBorder="1" applyAlignment="1">
      <alignment horizont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22">
      <selection activeCell="F12" sqref="F12"/>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59" t="s">
        <v>593</v>
      </c>
      <c r="B1" s="360"/>
      <c r="C1" s="360"/>
      <c r="D1" s="27"/>
      <c r="E1" s="27"/>
      <c r="F1" s="27"/>
      <c r="G1" s="27"/>
      <c r="H1" s="361" t="s">
        <v>594</v>
      </c>
      <c r="I1" s="361"/>
      <c r="J1" s="361"/>
      <c r="K1" s="361"/>
      <c r="L1" s="361"/>
      <c r="M1" s="361"/>
      <c r="N1" s="361"/>
      <c r="O1" s="361"/>
      <c r="P1" s="361"/>
      <c r="Q1" s="361"/>
      <c r="R1" s="361"/>
    </row>
    <row r="2" spans="1:18" ht="15">
      <c r="A2" s="360"/>
      <c r="B2" s="360"/>
      <c r="C2" s="360"/>
      <c r="D2" s="27"/>
      <c r="E2" s="27"/>
      <c r="F2" s="93"/>
      <c r="G2" s="93"/>
      <c r="H2" s="361"/>
      <c r="I2" s="361"/>
      <c r="J2" s="361"/>
      <c r="K2" s="361"/>
      <c r="L2" s="361"/>
      <c r="M2" s="361"/>
      <c r="N2" s="361"/>
      <c r="O2" s="361"/>
      <c r="P2" s="361"/>
      <c r="Q2" s="361"/>
      <c r="R2" s="361"/>
    </row>
    <row r="3" spans="1:18" ht="15">
      <c r="A3" s="360"/>
      <c r="B3" s="360"/>
      <c r="C3" s="360"/>
      <c r="D3" s="27"/>
      <c r="E3" s="93"/>
      <c r="F3" s="93"/>
      <c r="G3" s="93"/>
      <c r="H3" s="361"/>
      <c r="I3" s="361"/>
      <c r="J3" s="361"/>
      <c r="K3" s="361"/>
      <c r="L3" s="361"/>
      <c r="M3" s="361"/>
      <c r="N3" s="361"/>
      <c r="O3" s="361"/>
      <c r="P3" s="361"/>
      <c r="Q3" s="361"/>
      <c r="R3" s="361"/>
    </row>
    <row r="4" spans="1:18" ht="111" customHeight="1">
      <c r="A4" s="360"/>
      <c r="B4" s="360"/>
      <c r="C4" s="360"/>
      <c r="D4" s="27"/>
      <c r="E4" s="93"/>
      <c r="F4" s="93"/>
      <c r="G4" s="93"/>
      <c r="H4" s="361"/>
      <c r="I4" s="361"/>
      <c r="J4" s="361"/>
      <c r="K4" s="361"/>
      <c r="L4" s="361"/>
      <c r="M4" s="361"/>
      <c r="N4" s="361"/>
      <c r="O4" s="361"/>
      <c r="P4" s="361"/>
      <c r="Q4" s="361"/>
      <c r="R4" s="361"/>
    </row>
    <row r="5" spans="1:18" ht="15">
      <c r="A5" s="94"/>
      <c r="B5" s="94"/>
      <c r="C5" s="94"/>
      <c r="D5" s="27"/>
      <c r="E5" s="27"/>
      <c r="F5" s="27"/>
      <c r="G5" s="95"/>
      <c r="H5" s="95"/>
      <c r="I5" s="95"/>
      <c r="J5" s="95"/>
      <c r="K5" s="95"/>
      <c r="L5" s="96"/>
      <c r="M5" s="96"/>
      <c r="N5" s="93"/>
      <c r="O5" s="93"/>
      <c r="P5" s="93"/>
      <c r="Q5" s="93"/>
      <c r="R5" s="93"/>
    </row>
    <row r="6" spans="1:18" ht="40.5" customHeight="1">
      <c r="A6" s="362" t="s">
        <v>614</v>
      </c>
      <c r="B6" s="362"/>
      <c r="C6" s="362"/>
      <c r="D6" s="362"/>
      <c r="E6" s="362"/>
      <c r="F6" s="362"/>
      <c r="G6" s="362"/>
      <c r="H6" s="362"/>
      <c r="I6" s="362"/>
      <c r="J6" s="362"/>
      <c r="K6" s="362"/>
      <c r="L6" s="362"/>
      <c r="M6" s="362"/>
      <c r="N6" s="362"/>
      <c r="O6" s="362"/>
      <c r="P6" s="362"/>
      <c r="Q6" s="362"/>
      <c r="R6" s="362"/>
    </row>
    <row r="7" spans="1:18" ht="15">
      <c r="A7" s="363" t="s">
        <v>595</v>
      </c>
      <c r="B7" s="364"/>
      <c r="C7" s="364"/>
      <c r="D7" s="364"/>
      <c r="E7" s="365" t="s">
        <v>596</v>
      </c>
      <c r="F7" s="366"/>
      <c r="G7" s="367"/>
      <c r="H7" s="368" t="s">
        <v>597</v>
      </c>
      <c r="I7" s="369"/>
      <c r="J7" s="369"/>
      <c r="K7" s="369"/>
      <c r="L7" s="369"/>
      <c r="M7" s="369"/>
      <c r="N7" s="369"/>
      <c r="O7" s="369"/>
      <c r="P7" s="370"/>
      <c r="Q7" s="371"/>
      <c r="R7" s="371"/>
    </row>
    <row r="8" spans="1:18" ht="15">
      <c r="A8" s="97"/>
      <c r="B8" s="97"/>
      <c r="C8" s="97"/>
      <c r="D8" s="97"/>
      <c r="E8" s="98"/>
      <c r="F8" s="98"/>
      <c r="G8" s="98"/>
      <c r="H8" s="98"/>
      <c r="I8" s="98"/>
      <c r="J8" s="98"/>
      <c r="K8" s="98"/>
      <c r="L8" s="98"/>
      <c r="M8" s="98"/>
      <c r="N8" s="98"/>
      <c r="O8" s="98"/>
      <c r="P8" s="98"/>
      <c r="Q8" s="98"/>
      <c r="R8" s="98"/>
    </row>
    <row r="9" spans="1:18" ht="15">
      <c r="A9" s="97"/>
      <c r="B9" s="97"/>
      <c r="C9" s="97"/>
      <c r="D9" s="97"/>
      <c r="E9" s="98"/>
      <c r="F9" s="98"/>
      <c r="G9" s="98"/>
      <c r="H9" s="98"/>
      <c r="I9" s="98"/>
      <c r="J9" s="98"/>
      <c r="K9" s="98"/>
      <c r="L9" s="98"/>
      <c r="M9" s="98"/>
      <c r="N9" s="98"/>
      <c r="O9" s="98"/>
      <c r="P9" s="98"/>
      <c r="Q9" s="98"/>
      <c r="R9" s="98"/>
    </row>
    <row r="10" spans="1:18" ht="15">
      <c r="A10" s="381" t="s">
        <v>644</v>
      </c>
      <c r="B10" s="382"/>
      <c r="C10" s="117"/>
      <c r="D10" s="363" t="s">
        <v>598</v>
      </c>
      <c r="E10" s="374"/>
      <c r="F10" s="291" t="s">
        <v>596</v>
      </c>
      <c r="G10" s="385" t="s">
        <v>599</v>
      </c>
      <c r="H10" s="386"/>
      <c r="I10" s="386"/>
      <c r="J10" s="291"/>
      <c r="K10" s="385" t="s">
        <v>600</v>
      </c>
      <c r="L10" s="386"/>
      <c r="M10" s="403"/>
      <c r="N10" s="404"/>
      <c r="O10" s="405"/>
      <c r="P10" s="360" t="s">
        <v>601</v>
      </c>
      <c r="Q10" s="360"/>
      <c r="R10" s="360"/>
    </row>
    <row r="11" spans="1:18" ht="42" customHeight="1">
      <c r="A11" s="383"/>
      <c r="B11" s="384"/>
      <c r="C11" s="363" t="s">
        <v>602</v>
      </c>
      <c r="D11" s="364"/>
      <c r="E11" s="364"/>
      <c r="F11" s="364"/>
      <c r="G11" s="364"/>
      <c r="H11" s="364"/>
      <c r="I11" s="364"/>
      <c r="J11" s="364"/>
      <c r="K11" s="364"/>
      <c r="L11" s="364"/>
      <c r="M11" s="364"/>
      <c r="N11" s="364"/>
      <c r="O11" s="364"/>
      <c r="P11" s="364"/>
      <c r="Q11" s="364"/>
      <c r="R11" s="374"/>
    </row>
    <row r="12" spans="1:18" ht="15">
      <c r="A12" s="99"/>
      <c r="B12" s="99"/>
      <c r="C12" s="97"/>
      <c r="D12" s="97"/>
      <c r="E12" s="97"/>
      <c r="F12" s="97"/>
      <c r="G12" s="97"/>
      <c r="H12" s="97"/>
      <c r="I12" s="97"/>
      <c r="J12" s="97"/>
      <c r="K12" s="97"/>
      <c r="L12" s="97"/>
      <c r="M12" s="97"/>
      <c r="N12" s="97"/>
      <c r="O12" s="97"/>
      <c r="P12" s="97"/>
      <c r="Q12" s="97"/>
      <c r="R12" s="103"/>
    </row>
    <row r="13" spans="1:18" ht="39.75" customHeight="1">
      <c r="A13" s="375" t="s">
        <v>657</v>
      </c>
      <c r="B13" s="376"/>
      <c r="C13" s="376"/>
      <c r="D13" s="376"/>
      <c r="E13" s="376"/>
      <c r="F13" s="376"/>
      <c r="G13" s="376"/>
      <c r="H13" s="376"/>
      <c r="I13" s="376"/>
      <c r="J13" s="376"/>
      <c r="K13" s="376"/>
      <c r="L13" s="376"/>
      <c r="M13" s="376"/>
      <c r="N13" s="376"/>
      <c r="O13" s="376"/>
      <c r="P13" s="376"/>
      <c r="Q13" s="376"/>
      <c r="R13" s="377"/>
    </row>
    <row r="14" spans="1:18" ht="15">
      <c r="A14" s="102">
        <v>1</v>
      </c>
      <c r="B14" s="378" t="s">
        <v>603</v>
      </c>
      <c r="C14" s="379"/>
      <c r="D14" s="379"/>
      <c r="E14" s="379"/>
      <c r="F14" s="379"/>
      <c r="G14" s="379"/>
      <c r="H14" s="380"/>
      <c r="I14" s="105">
        <v>3</v>
      </c>
      <c r="J14" s="105">
        <v>6</v>
      </c>
      <c r="K14" s="105">
        <v>3</v>
      </c>
      <c r="L14" s="104">
        <v>6</v>
      </c>
      <c r="M14" s="401">
        <v>7</v>
      </c>
      <c r="N14" s="402"/>
      <c r="O14" s="401">
        <v>4</v>
      </c>
      <c r="P14" s="402"/>
      <c r="Q14" s="104">
        <v>5</v>
      </c>
      <c r="R14" s="106">
        <v>8</v>
      </c>
    </row>
    <row r="15" spans="1:18" ht="15">
      <c r="A15" s="390">
        <v>2</v>
      </c>
      <c r="B15" s="393" t="s">
        <v>641</v>
      </c>
      <c r="C15" s="380"/>
      <c r="D15" s="380"/>
      <c r="E15" s="380"/>
      <c r="F15" s="380"/>
      <c r="G15" s="394"/>
      <c r="H15" s="372" t="s">
        <v>604</v>
      </c>
      <c r="I15" s="373"/>
      <c r="J15" s="373"/>
      <c r="K15" s="373"/>
      <c r="L15" s="130">
        <v>4</v>
      </c>
      <c r="M15" s="401">
        <v>9</v>
      </c>
      <c r="N15" s="402"/>
      <c r="O15" s="401">
        <v>0</v>
      </c>
      <c r="P15" s="402"/>
      <c r="Q15" s="130">
        <v>0</v>
      </c>
      <c r="R15" s="106">
        <v>0</v>
      </c>
    </row>
    <row r="16" spans="1:18" ht="15">
      <c r="A16" s="391"/>
      <c r="B16" s="395"/>
      <c r="C16" s="396"/>
      <c r="D16" s="396"/>
      <c r="E16" s="396"/>
      <c r="F16" s="396"/>
      <c r="G16" s="397"/>
      <c r="H16" s="372" t="s">
        <v>605</v>
      </c>
      <c r="I16" s="373"/>
      <c r="J16" s="373"/>
      <c r="K16" s="373"/>
      <c r="L16" s="372"/>
      <c r="M16" s="373"/>
      <c r="N16" s="373"/>
      <c r="O16" s="373"/>
      <c r="P16" s="373"/>
      <c r="Q16" s="373"/>
      <c r="R16" s="406"/>
    </row>
    <row r="17" spans="1:18" ht="15">
      <c r="A17" s="391"/>
      <c r="B17" s="395"/>
      <c r="C17" s="396"/>
      <c r="D17" s="396"/>
      <c r="E17" s="396"/>
      <c r="F17" s="396"/>
      <c r="G17" s="397"/>
      <c r="H17" s="372" t="s">
        <v>606</v>
      </c>
      <c r="I17" s="373"/>
      <c r="J17" s="373"/>
      <c r="K17" s="373"/>
      <c r="L17" s="407" t="s">
        <v>646</v>
      </c>
      <c r="M17" s="408"/>
      <c r="N17" s="408"/>
      <c r="O17" s="408"/>
      <c r="P17" s="408"/>
      <c r="Q17" s="408"/>
      <c r="R17" s="409"/>
    </row>
    <row r="18" spans="1:18" ht="15">
      <c r="A18" s="391"/>
      <c r="B18" s="395"/>
      <c r="C18" s="396"/>
      <c r="D18" s="396"/>
      <c r="E18" s="396"/>
      <c r="F18" s="396"/>
      <c r="G18" s="397"/>
      <c r="H18" s="372" t="s">
        <v>607</v>
      </c>
      <c r="I18" s="373"/>
      <c r="J18" s="373"/>
      <c r="K18" s="373"/>
      <c r="L18" s="372"/>
      <c r="M18" s="373"/>
      <c r="N18" s="373"/>
      <c r="O18" s="373"/>
      <c r="P18" s="373"/>
      <c r="Q18" s="373"/>
      <c r="R18" s="406"/>
    </row>
    <row r="19" spans="1:18" ht="15">
      <c r="A19" s="391"/>
      <c r="B19" s="398"/>
      <c r="C19" s="399"/>
      <c r="D19" s="399"/>
      <c r="E19" s="399"/>
      <c r="F19" s="399"/>
      <c r="G19" s="400"/>
      <c r="H19" s="372" t="s">
        <v>608</v>
      </c>
      <c r="I19" s="373"/>
      <c r="J19" s="373"/>
      <c r="K19" s="373"/>
      <c r="L19" s="387"/>
      <c r="M19" s="388"/>
      <c r="N19" s="388"/>
      <c r="O19" s="388"/>
      <c r="P19" s="388"/>
      <c r="Q19" s="388"/>
      <c r="R19" s="389"/>
    </row>
    <row r="20" spans="1:18" ht="15">
      <c r="A20" s="391"/>
      <c r="B20" s="393" t="s">
        <v>630</v>
      </c>
      <c r="C20" s="380"/>
      <c r="D20" s="380"/>
      <c r="E20" s="380"/>
      <c r="F20" s="380"/>
      <c r="G20" s="394"/>
      <c r="H20" s="372" t="s">
        <v>604</v>
      </c>
      <c r="I20" s="373"/>
      <c r="J20" s="373"/>
      <c r="K20" s="373"/>
      <c r="L20" s="132"/>
      <c r="M20" s="401"/>
      <c r="N20" s="402"/>
      <c r="O20" s="401"/>
      <c r="P20" s="402"/>
      <c r="Q20" s="132"/>
      <c r="R20" s="106"/>
    </row>
    <row r="21" spans="1:18" ht="15">
      <c r="A21" s="391"/>
      <c r="B21" s="395"/>
      <c r="C21" s="396"/>
      <c r="D21" s="396"/>
      <c r="E21" s="396"/>
      <c r="F21" s="396"/>
      <c r="G21" s="397"/>
      <c r="H21" s="372" t="s">
        <v>605</v>
      </c>
      <c r="I21" s="373"/>
      <c r="J21" s="373"/>
      <c r="K21" s="373"/>
      <c r="L21" s="372"/>
      <c r="M21" s="373"/>
      <c r="N21" s="373"/>
      <c r="O21" s="373"/>
      <c r="P21" s="373"/>
      <c r="Q21" s="373"/>
      <c r="R21" s="406"/>
    </row>
    <row r="22" spans="1:18" ht="15">
      <c r="A22" s="391"/>
      <c r="B22" s="395"/>
      <c r="C22" s="396"/>
      <c r="D22" s="396"/>
      <c r="E22" s="396"/>
      <c r="F22" s="396"/>
      <c r="G22" s="397"/>
      <c r="H22" s="372" t="s">
        <v>606</v>
      </c>
      <c r="I22" s="373"/>
      <c r="J22" s="373"/>
      <c r="K22" s="373"/>
      <c r="L22" s="416"/>
      <c r="M22" s="417"/>
      <c r="N22" s="417"/>
      <c r="O22" s="417"/>
      <c r="P22" s="417"/>
      <c r="Q22" s="417"/>
      <c r="R22" s="418"/>
    </row>
    <row r="23" spans="1:18" ht="15">
      <c r="A23" s="391"/>
      <c r="B23" s="395"/>
      <c r="C23" s="396"/>
      <c r="D23" s="396"/>
      <c r="E23" s="396"/>
      <c r="F23" s="396"/>
      <c r="G23" s="397"/>
      <c r="H23" s="372" t="s">
        <v>607</v>
      </c>
      <c r="I23" s="373"/>
      <c r="J23" s="373"/>
      <c r="K23" s="373"/>
      <c r="L23" s="372"/>
      <c r="M23" s="373"/>
      <c r="N23" s="373"/>
      <c r="O23" s="373"/>
      <c r="P23" s="373"/>
      <c r="Q23" s="373"/>
      <c r="R23" s="406"/>
    </row>
    <row r="24" spans="1:18" ht="15">
      <c r="A24" s="392"/>
      <c r="B24" s="395"/>
      <c r="C24" s="396"/>
      <c r="D24" s="396"/>
      <c r="E24" s="396"/>
      <c r="F24" s="396"/>
      <c r="G24" s="397"/>
      <c r="H24" s="372" t="s">
        <v>608</v>
      </c>
      <c r="I24" s="373"/>
      <c r="J24" s="373"/>
      <c r="K24" s="373"/>
      <c r="L24" s="387"/>
      <c r="M24" s="388"/>
      <c r="N24" s="388"/>
      <c r="O24" s="388"/>
      <c r="P24" s="388"/>
      <c r="Q24" s="388"/>
      <c r="R24" s="389"/>
    </row>
    <row r="25" spans="1:18" ht="44.25" customHeight="1">
      <c r="A25" s="102">
        <v>3</v>
      </c>
      <c r="B25" s="410" t="s">
        <v>648</v>
      </c>
      <c r="C25" s="411"/>
      <c r="D25" s="411"/>
      <c r="E25" s="411"/>
      <c r="F25" s="411"/>
      <c r="G25" s="411"/>
      <c r="H25" s="411"/>
      <c r="I25" s="411"/>
      <c r="J25" s="411"/>
      <c r="K25" s="411"/>
      <c r="L25" s="411"/>
      <c r="M25" s="411"/>
      <c r="N25" s="411"/>
      <c r="O25" s="411"/>
      <c r="P25" s="411"/>
      <c r="Q25" s="411"/>
      <c r="R25" s="412"/>
    </row>
    <row r="26" spans="1:18" ht="57.75" customHeight="1">
      <c r="A26" s="102">
        <v>4</v>
      </c>
      <c r="B26" s="413" t="s">
        <v>645</v>
      </c>
      <c r="C26" s="414"/>
      <c r="D26" s="414"/>
      <c r="E26" s="414"/>
      <c r="F26" s="414"/>
      <c r="G26" s="414"/>
      <c r="H26" s="414"/>
      <c r="I26" s="414"/>
      <c r="J26" s="414"/>
      <c r="K26" s="414"/>
      <c r="L26" s="414"/>
      <c r="M26" s="414"/>
      <c r="N26" s="414"/>
      <c r="O26" s="414"/>
      <c r="P26" s="414"/>
      <c r="Q26" s="414"/>
      <c r="R26" s="415"/>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149"/>
  <sheetViews>
    <sheetView zoomScale="110" zoomScaleNormal="110" zoomScalePageLayoutView="0" workbookViewId="0" topLeftCell="A108">
      <selection activeCell="D57" sqref="D57"/>
    </sheetView>
  </sheetViews>
  <sheetFormatPr defaultColWidth="9.140625" defaultRowHeight="15"/>
  <cols>
    <col min="1" max="1" width="9.8515625" style="0" customWidth="1"/>
    <col min="2" max="2" width="8.421875" style="0" customWidth="1"/>
    <col min="3" max="3" width="10.57421875" style="0" customWidth="1"/>
    <col min="4" max="4" width="26.7109375" style="0" customWidth="1"/>
    <col min="5" max="5" width="10.28125" style="0" customWidth="1"/>
    <col min="6" max="6" width="24.4218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73" t="s">
        <v>448</v>
      </c>
      <c r="B1" s="474"/>
      <c r="C1" s="474"/>
      <c r="D1" s="474"/>
      <c r="E1" s="474"/>
      <c r="F1" s="474"/>
      <c r="G1" s="474"/>
      <c r="H1" s="10"/>
      <c r="I1" s="10"/>
      <c r="J1" s="10"/>
      <c r="K1" s="10"/>
    </row>
    <row r="2" spans="1:11" ht="15">
      <c r="A2" s="475" t="s">
        <v>258</v>
      </c>
      <c r="B2" s="474"/>
      <c r="C2" s="474"/>
      <c r="D2" s="474"/>
      <c r="E2" s="474"/>
      <c r="F2" s="474"/>
      <c r="G2" s="474"/>
      <c r="H2" s="10"/>
      <c r="I2" s="10"/>
      <c r="J2" s="10"/>
      <c r="K2" s="10"/>
    </row>
    <row r="3" spans="1:11" ht="15">
      <c r="A3" s="15"/>
      <c r="B3" s="10"/>
      <c r="C3" s="10"/>
      <c r="D3" s="10"/>
      <c r="E3" s="10"/>
      <c r="F3" s="10"/>
      <c r="G3" s="10"/>
      <c r="H3" s="10"/>
      <c r="I3" s="10"/>
      <c r="J3" s="10"/>
      <c r="K3" s="10"/>
    </row>
    <row r="4" spans="1:12" ht="15">
      <c r="A4" s="18" t="s">
        <v>380</v>
      </c>
      <c r="B4" s="10"/>
      <c r="C4" s="10"/>
      <c r="D4" s="10"/>
      <c r="E4" s="10"/>
      <c r="F4" s="10"/>
      <c r="G4" s="10"/>
      <c r="H4" s="10"/>
      <c r="I4" s="54"/>
      <c r="J4" s="54"/>
      <c r="K4" s="54"/>
      <c r="L4" s="68"/>
    </row>
    <row r="5" spans="1:12" ht="60">
      <c r="A5" s="76" t="s">
        <v>400</v>
      </c>
      <c r="B5" s="76" t="s">
        <v>205</v>
      </c>
      <c r="C5" s="76" t="s">
        <v>401</v>
      </c>
      <c r="D5" s="77" t="s">
        <v>259</v>
      </c>
      <c r="E5" s="77" t="s">
        <v>260</v>
      </c>
      <c r="F5" s="77" t="s">
        <v>402</v>
      </c>
      <c r="G5" s="77" t="s">
        <v>403</v>
      </c>
      <c r="H5" s="10"/>
      <c r="I5" s="74"/>
      <c r="J5" s="75"/>
      <c r="K5" s="74"/>
      <c r="L5" s="68"/>
    </row>
    <row r="6" spans="1:12" ht="15">
      <c r="A6" s="282"/>
      <c r="B6" s="283"/>
      <c r="C6" s="283"/>
      <c r="D6" s="284"/>
      <c r="E6" s="284"/>
      <c r="F6" s="284"/>
      <c r="G6" s="235"/>
      <c r="H6" s="10"/>
      <c r="I6" s="74"/>
      <c r="J6" s="75"/>
      <c r="K6" s="74"/>
      <c r="L6" s="68"/>
    </row>
    <row r="7" spans="1:12" ht="15">
      <c r="A7" s="282"/>
      <c r="B7" s="283"/>
      <c r="C7" s="283"/>
      <c r="D7" s="285"/>
      <c r="E7" s="286"/>
      <c r="F7" s="287"/>
      <c r="G7" s="235"/>
      <c r="H7" s="10"/>
      <c r="I7" s="74"/>
      <c r="J7" s="75"/>
      <c r="K7" s="74"/>
      <c r="L7" s="68"/>
    </row>
    <row r="8" spans="1:12" ht="15" hidden="1">
      <c r="A8" s="233"/>
      <c r="B8" s="233"/>
      <c r="C8" s="233"/>
      <c r="D8" s="234"/>
      <c r="E8" s="234"/>
      <c r="F8" s="234"/>
      <c r="G8" s="235">
        <v>0</v>
      </c>
      <c r="H8" s="10"/>
      <c r="I8" s="74"/>
      <c r="J8" s="75"/>
      <c r="K8" s="74"/>
      <c r="L8" s="68"/>
    </row>
    <row r="9" spans="1:12" ht="15" hidden="1">
      <c r="A9" s="233"/>
      <c r="B9" s="233"/>
      <c r="C9" s="233"/>
      <c r="D9" s="234"/>
      <c r="E9" s="234"/>
      <c r="F9" s="234"/>
      <c r="G9" s="235">
        <v>0</v>
      </c>
      <c r="H9" s="10"/>
      <c r="I9" s="74"/>
      <c r="J9" s="75"/>
      <c r="K9" s="74"/>
      <c r="L9" s="68"/>
    </row>
    <row r="10" spans="1:12" ht="15" hidden="1">
      <c r="A10" s="233"/>
      <c r="B10" s="233"/>
      <c r="C10" s="233"/>
      <c r="D10" s="234"/>
      <c r="E10" s="234"/>
      <c r="F10" s="234"/>
      <c r="G10" s="235">
        <v>0</v>
      </c>
      <c r="H10" s="10"/>
      <c r="I10" s="74"/>
      <c r="J10" s="75"/>
      <c r="K10" s="74"/>
      <c r="L10" s="68"/>
    </row>
    <row r="11" spans="1:12" ht="15" hidden="1">
      <c r="A11" s="233"/>
      <c r="B11" s="233"/>
      <c r="C11" s="233"/>
      <c r="D11" s="234"/>
      <c r="E11" s="234"/>
      <c r="F11" s="234"/>
      <c r="G11" s="235">
        <v>0</v>
      </c>
      <c r="H11" s="10"/>
      <c r="I11" s="74"/>
      <c r="J11" s="75"/>
      <c r="K11" s="74"/>
      <c r="L11" s="68"/>
    </row>
    <row r="12" spans="1:12" ht="15" hidden="1">
      <c r="A12" s="233"/>
      <c r="B12" s="233"/>
      <c r="C12" s="233"/>
      <c r="D12" s="234"/>
      <c r="E12" s="234"/>
      <c r="F12" s="234"/>
      <c r="G12" s="235">
        <v>0</v>
      </c>
      <c r="H12" s="10"/>
      <c r="I12" s="74"/>
      <c r="J12" s="75"/>
      <c r="K12" s="74"/>
      <c r="L12" s="68"/>
    </row>
    <row r="13" spans="1:12" ht="15" hidden="1">
      <c r="A13" s="233"/>
      <c r="B13" s="233"/>
      <c r="C13" s="233"/>
      <c r="D13" s="234"/>
      <c r="E13" s="234"/>
      <c r="F13" s="234"/>
      <c r="G13" s="235">
        <v>0</v>
      </c>
      <c r="H13" s="10"/>
      <c r="I13" s="74"/>
      <c r="J13" s="75"/>
      <c r="K13" s="74"/>
      <c r="L13" s="68"/>
    </row>
    <row r="14" spans="1:12" ht="15" hidden="1">
      <c r="A14" s="233"/>
      <c r="B14" s="233"/>
      <c r="C14" s="233"/>
      <c r="D14" s="234"/>
      <c r="E14" s="234"/>
      <c r="F14" s="234"/>
      <c r="G14" s="235">
        <v>0</v>
      </c>
      <c r="H14" s="10"/>
      <c r="I14" s="74"/>
      <c r="J14" s="75"/>
      <c r="K14" s="74"/>
      <c r="L14" s="68"/>
    </row>
    <row r="15" spans="1:12" ht="15" hidden="1">
      <c r="A15" s="233"/>
      <c r="B15" s="233"/>
      <c r="C15" s="233"/>
      <c r="D15" s="234"/>
      <c r="E15" s="234"/>
      <c r="F15" s="234"/>
      <c r="G15" s="235">
        <v>0</v>
      </c>
      <c r="H15" s="10"/>
      <c r="I15" s="74"/>
      <c r="J15" s="75"/>
      <c r="K15" s="74"/>
      <c r="L15" s="68"/>
    </row>
    <row r="16" spans="1:12" ht="15" hidden="1">
      <c r="A16" s="233"/>
      <c r="B16" s="233"/>
      <c r="C16" s="233"/>
      <c r="D16" s="234"/>
      <c r="E16" s="234"/>
      <c r="F16" s="234"/>
      <c r="G16" s="235">
        <v>0</v>
      </c>
      <c r="H16" s="10"/>
      <c r="I16" s="74"/>
      <c r="J16" s="75"/>
      <c r="K16" s="74"/>
      <c r="L16" s="68"/>
    </row>
    <row r="17" spans="1:12" ht="15" hidden="1">
      <c r="A17" s="233"/>
      <c r="B17" s="233"/>
      <c r="C17" s="233"/>
      <c r="D17" s="234"/>
      <c r="E17" s="234"/>
      <c r="F17" s="234"/>
      <c r="G17" s="235">
        <v>0</v>
      </c>
      <c r="H17" s="10"/>
      <c r="I17" s="74"/>
      <c r="J17" s="75"/>
      <c r="K17" s="74"/>
      <c r="L17" s="68"/>
    </row>
    <row r="18" spans="1:12" ht="15" hidden="1">
      <c r="A18" s="233"/>
      <c r="B18" s="233"/>
      <c r="C18" s="233"/>
      <c r="D18" s="234"/>
      <c r="E18" s="234"/>
      <c r="F18" s="234"/>
      <c r="G18" s="235">
        <v>0</v>
      </c>
      <c r="H18" s="10"/>
      <c r="I18" s="74"/>
      <c r="J18" s="75"/>
      <c r="K18" s="74"/>
      <c r="L18" s="68"/>
    </row>
    <row r="19" spans="1:12" ht="15" hidden="1">
      <c r="A19" s="233"/>
      <c r="B19" s="233"/>
      <c r="C19" s="233"/>
      <c r="D19" s="234"/>
      <c r="E19" s="234"/>
      <c r="F19" s="234"/>
      <c r="G19" s="235">
        <v>0</v>
      </c>
      <c r="H19" s="10"/>
      <c r="I19" s="74"/>
      <c r="J19" s="75"/>
      <c r="K19" s="74"/>
      <c r="L19" s="68"/>
    </row>
    <row r="20" spans="1:12" ht="15" hidden="1">
      <c r="A20" s="233"/>
      <c r="B20" s="233"/>
      <c r="C20" s="233"/>
      <c r="D20" s="234"/>
      <c r="E20" s="234"/>
      <c r="F20" s="234"/>
      <c r="G20" s="235">
        <v>0</v>
      </c>
      <c r="H20" s="10"/>
      <c r="I20" s="74"/>
      <c r="J20" s="75"/>
      <c r="K20" s="74"/>
      <c r="L20" s="68"/>
    </row>
    <row r="21" spans="1:12" ht="15" hidden="1">
      <c r="A21" s="233"/>
      <c r="B21" s="233"/>
      <c r="C21" s="233"/>
      <c r="D21" s="234"/>
      <c r="E21" s="234"/>
      <c r="F21" s="234"/>
      <c r="G21" s="235">
        <v>0</v>
      </c>
      <c r="H21" s="10"/>
      <c r="I21" s="74"/>
      <c r="J21" s="75"/>
      <c r="K21" s="74"/>
      <c r="L21" s="68"/>
    </row>
    <row r="22" spans="1:12" ht="15" hidden="1">
      <c r="A22" s="233"/>
      <c r="B22" s="233"/>
      <c r="C22" s="233"/>
      <c r="D22" s="234"/>
      <c r="E22" s="234"/>
      <c r="F22" s="234"/>
      <c r="G22" s="235">
        <v>0</v>
      </c>
      <c r="H22" s="10"/>
      <c r="I22" s="74"/>
      <c r="J22" s="75"/>
      <c r="K22" s="74"/>
      <c r="L22" s="68"/>
    </row>
    <row r="23" spans="1:12" ht="15" hidden="1">
      <c r="A23" s="233"/>
      <c r="B23" s="233"/>
      <c r="C23" s="233"/>
      <c r="D23" s="234"/>
      <c r="E23" s="234"/>
      <c r="F23" s="234"/>
      <c r="G23" s="235">
        <v>0</v>
      </c>
      <c r="H23" s="10"/>
      <c r="I23" s="74"/>
      <c r="J23" s="75"/>
      <c r="K23" s="74"/>
      <c r="L23" s="68"/>
    </row>
    <row r="24" spans="1:12" ht="15" hidden="1">
      <c r="A24" s="233"/>
      <c r="B24" s="233"/>
      <c r="C24" s="233"/>
      <c r="D24" s="234"/>
      <c r="E24" s="234"/>
      <c r="F24" s="234"/>
      <c r="G24" s="235">
        <v>0</v>
      </c>
      <c r="H24" s="10"/>
      <c r="I24" s="74"/>
      <c r="J24" s="75"/>
      <c r="K24" s="74"/>
      <c r="L24" s="68"/>
    </row>
    <row r="25" spans="1:12" ht="15" hidden="1">
      <c r="A25" s="233"/>
      <c r="B25" s="233"/>
      <c r="C25" s="233"/>
      <c r="D25" s="234"/>
      <c r="E25" s="234"/>
      <c r="F25" s="234"/>
      <c r="G25" s="235">
        <v>0</v>
      </c>
      <c r="H25" s="10"/>
      <c r="I25" s="74"/>
      <c r="J25" s="75"/>
      <c r="K25" s="74"/>
      <c r="L25" s="68"/>
    </row>
    <row r="26" spans="1:12" ht="15" hidden="1">
      <c r="A26" s="233"/>
      <c r="B26" s="233"/>
      <c r="C26" s="233"/>
      <c r="D26" s="234"/>
      <c r="E26" s="234"/>
      <c r="F26" s="234"/>
      <c r="G26" s="235">
        <v>0</v>
      </c>
      <c r="H26" s="10"/>
      <c r="I26" s="74"/>
      <c r="J26" s="75"/>
      <c r="K26" s="74"/>
      <c r="L26" s="68"/>
    </row>
    <row r="27" spans="1:12" ht="15" hidden="1">
      <c r="A27" s="233"/>
      <c r="B27" s="233"/>
      <c r="C27" s="233"/>
      <c r="D27" s="234"/>
      <c r="E27" s="234"/>
      <c r="F27" s="234"/>
      <c r="G27" s="235">
        <v>0</v>
      </c>
      <c r="H27" s="10"/>
      <c r="I27" s="74"/>
      <c r="J27" s="75"/>
      <c r="K27" s="74"/>
      <c r="L27" s="68"/>
    </row>
    <row r="28" spans="1:12" ht="15" hidden="1">
      <c r="A28" s="233"/>
      <c r="B28" s="233"/>
      <c r="C28" s="233"/>
      <c r="D28" s="234"/>
      <c r="E28" s="234"/>
      <c r="F28" s="234"/>
      <c r="G28" s="235">
        <v>0</v>
      </c>
      <c r="H28" s="10"/>
      <c r="I28" s="74"/>
      <c r="J28" s="75"/>
      <c r="K28" s="74"/>
      <c r="L28" s="68"/>
    </row>
    <row r="29" spans="1:12" ht="15" hidden="1">
      <c r="A29" s="233"/>
      <c r="B29" s="233"/>
      <c r="C29" s="233"/>
      <c r="D29" s="234"/>
      <c r="E29" s="234"/>
      <c r="F29" s="234"/>
      <c r="G29" s="235">
        <v>0</v>
      </c>
      <c r="H29" s="10"/>
      <c r="I29" s="74"/>
      <c r="J29" s="75"/>
      <c r="K29" s="74"/>
      <c r="L29" s="68"/>
    </row>
    <row r="30" spans="1:11" ht="15" hidden="1">
      <c r="A30" s="218"/>
      <c r="B30" s="219"/>
      <c r="C30" s="220"/>
      <c r="D30" s="221"/>
      <c r="E30" s="222"/>
      <c r="F30" s="223"/>
      <c r="G30" s="224">
        <v>0</v>
      </c>
      <c r="H30" s="10"/>
      <c r="I30" s="10"/>
      <c r="J30" s="10"/>
      <c r="K30" s="10"/>
    </row>
    <row r="31" spans="1:11" ht="15" hidden="1">
      <c r="A31" s="218"/>
      <c r="B31" s="219"/>
      <c r="C31" s="220"/>
      <c r="D31" s="221"/>
      <c r="E31" s="222"/>
      <c r="F31" s="223"/>
      <c r="G31" s="224">
        <v>0</v>
      </c>
      <c r="H31" s="10"/>
      <c r="I31" s="10"/>
      <c r="J31" s="10"/>
      <c r="K31" s="10"/>
    </row>
    <row r="32" spans="1:11" ht="15" hidden="1">
      <c r="A32" s="218"/>
      <c r="B32" s="219"/>
      <c r="C32" s="220"/>
      <c r="D32" s="221"/>
      <c r="E32" s="222"/>
      <c r="F32" s="223"/>
      <c r="G32" s="224">
        <v>0</v>
      </c>
      <c r="H32" s="10"/>
      <c r="I32" s="10"/>
      <c r="J32" s="10"/>
      <c r="K32" s="10"/>
    </row>
    <row r="33" spans="1:11" ht="15" hidden="1">
      <c r="A33" s="218"/>
      <c r="B33" s="219"/>
      <c r="C33" s="220"/>
      <c r="D33" s="221"/>
      <c r="E33" s="222"/>
      <c r="F33" s="223"/>
      <c r="G33" s="224">
        <v>0</v>
      </c>
      <c r="H33" s="10"/>
      <c r="I33" s="10"/>
      <c r="J33" s="10"/>
      <c r="K33" s="10"/>
    </row>
    <row r="34" spans="1:9" ht="15" hidden="1">
      <c r="A34" s="218"/>
      <c r="B34" s="219"/>
      <c r="C34" s="225"/>
      <c r="D34" s="221"/>
      <c r="E34" s="222"/>
      <c r="F34" s="223"/>
      <c r="G34" s="224">
        <v>0</v>
      </c>
      <c r="H34" s="10"/>
      <c r="I34" s="68"/>
    </row>
    <row r="35" spans="1:8" ht="15" hidden="1">
      <c r="A35" s="218"/>
      <c r="B35" s="219"/>
      <c r="C35" s="225"/>
      <c r="D35" s="221"/>
      <c r="E35" s="222"/>
      <c r="F35" s="223"/>
      <c r="G35" s="224">
        <v>0</v>
      </c>
      <c r="H35" s="10"/>
    </row>
    <row r="36" spans="1:8" ht="15" hidden="1">
      <c r="A36" s="218"/>
      <c r="B36" s="219"/>
      <c r="C36" s="225"/>
      <c r="D36" s="221"/>
      <c r="E36" s="222"/>
      <c r="F36" s="223"/>
      <c r="G36" s="224">
        <v>0</v>
      </c>
      <c r="H36" s="10"/>
    </row>
    <row r="37" spans="1:8" ht="15.75" customHeight="1" hidden="1">
      <c r="A37" s="218"/>
      <c r="B37" s="219"/>
      <c r="C37" s="225"/>
      <c r="D37" s="221"/>
      <c r="E37" s="222"/>
      <c r="F37" s="223"/>
      <c r="G37" s="224">
        <v>0</v>
      </c>
      <c r="H37" s="10"/>
    </row>
    <row r="38" spans="1:8" ht="15" hidden="1">
      <c r="A38" s="218"/>
      <c r="B38" s="219"/>
      <c r="C38" s="225"/>
      <c r="D38" s="221"/>
      <c r="E38" s="222"/>
      <c r="F38" s="223"/>
      <c r="G38" s="224">
        <v>0</v>
      </c>
      <c r="H38" s="10"/>
    </row>
    <row r="39" spans="1:8" ht="15" hidden="1">
      <c r="A39" s="218"/>
      <c r="B39" s="219"/>
      <c r="C39" s="225"/>
      <c r="D39" s="221"/>
      <c r="E39" s="222"/>
      <c r="F39" s="223"/>
      <c r="G39" s="224">
        <v>0</v>
      </c>
      <c r="H39" s="10"/>
    </row>
    <row r="40" spans="1:8" ht="15" hidden="1">
      <c r="A40" s="218"/>
      <c r="B40" s="219"/>
      <c r="C40" s="220"/>
      <c r="D40" s="189"/>
      <c r="E40" s="226"/>
      <c r="F40" s="186"/>
      <c r="G40" s="224">
        <v>0</v>
      </c>
      <c r="H40" s="10"/>
    </row>
    <row r="41" spans="1:8" ht="15" hidden="1">
      <c r="A41" s="218"/>
      <c r="B41" s="219"/>
      <c r="C41" s="220"/>
      <c r="D41" s="227"/>
      <c r="E41" s="183"/>
      <c r="F41" s="223"/>
      <c r="G41" s="224">
        <v>0</v>
      </c>
      <c r="H41" s="10"/>
    </row>
    <row r="42" spans="1:8" ht="15" hidden="1">
      <c r="A42" s="218"/>
      <c r="B42" s="219"/>
      <c r="C42" s="220"/>
      <c r="D42" s="227"/>
      <c r="E42" s="183"/>
      <c r="F42" s="223"/>
      <c r="G42" s="224">
        <v>0</v>
      </c>
      <c r="H42" s="10"/>
    </row>
    <row r="43" spans="1:8" ht="15" hidden="1">
      <c r="A43" s="218"/>
      <c r="B43" s="219"/>
      <c r="C43" s="220"/>
      <c r="D43" s="221"/>
      <c r="E43" s="222"/>
      <c r="F43" s="223"/>
      <c r="G43" s="224">
        <v>0</v>
      </c>
      <c r="H43" s="10"/>
    </row>
    <row r="44" spans="1:8" ht="15" hidden="1">
      <c r="A44" s="218"/>
      <c r="B44" s="219"/>
      <c r="C44" s="220"/>
      <c r="D44" s="221"/>
      <c r="E44" s="222"/>
      <c r="F44" s="223"/>
      <c r="G44" s="224">
        <v>0</v>
      </c>
      <c r="H44" s="10"/>
    </row>
    <row r="45" spans="1:8" ht="15" hidden="1">
      <c r="A45" s="218"/>
      <c r="B45" s="219"/>
      <c r="C45" s="220"/>
      <c r="D45" s="221"/>
      <c r="E45" s="222"/>
      <c r="F45" s="223"/>
      <c r="G45" s="224">
        <v>0</v>
      </c>
      <c r="H45" s="10"/>
    </row>
    <row r="46" spans="1:8" ht="15" hidden="1">
      <c r="A46" s="218"/>
      <c r="B46" s="219"/>
      <c r="C46" s="220"/>
      <c r="D46" s="221"/>
      <c r="E46" s="222"/>
      <c r="F46" s="223"/>
      <c r="G46" s="224">
        <v>0</v>
      </c>
      <c r="H46" s="10"/>
    </row>
    <row r="47" spans="1:8" ht="15" hidden="1">
      <c r="A47" s="218"/>
      <c r="B47" s="219"/>
      <c r="C47" s="220"/>
      <c r="D47" s="221"/>
      <c r="E47" s="222"/>
      <c r="F47" s="223"/>
      <c r="G47" s="224">
        <v>0</v>
      </c>
      <c r="H47" s="10"/>
    </row>
    <row r="48" spans="1:8" ht="15" hidden="1">
      <c r="A48" s="218"/>
      <c r="B48" s="219"/>
      <c r="C48" s="220"/>
      <c r="D48" s="221"/>
      <c r="E48" s="222"/>
      <c r="F48" s="223"/>
      <c r="G48" s="224">
        <v>0</v>
      </c>
      <c r="H48" s="10"/>
    </row>
    <row r="49" spans="1:8" ht="15" hidden="1">
      <c r="A49" s="218"/>
      <c r="B49" s="219"/>
      <c r="C49" s="220"/>
      <c r="D49" s="221"/>
      <c r="E49" s="222"/>
      <c r="F49" s="223"/>
      <c r="G49" s="224">
        <v>0</v>
      </c>
      <c r="H49" s="10"/>
    </row>
    <row r="50" spans="1:8" ht="15" hidden="1">
      <c r="A50" s="218"/>
      <c r="B50" s="219"/>
      <c r="C50" s="220"/>
      <c r="D50" s="221"/>
      <c r="E50" s="222"/>
      <c r="F50" s="223"/>
      <c r="G50" s="224">
        <v>0</v>
      </c>
      <c r="H50" s="10"/>
    </row>
    <row r="51" spans="1:8" ht="15" hidden="1">
      <c r="A51" s="218"/>
      <c r="B51" s="219"/>
      <c r="C51" s="220"/>
      <c r="D51" s="221"/>
      <c r="E51" s="222"/>
      <c r="F51" s="223"/>
      <c r="G51" s="224">
        <v>0</v>
      </c>
      <c r="H51" s="10"/>
    </row>
    <row r="52" spans="1:8" ht="15" hidden="1">
      <c r="A52" s="218"/>
      <c r="B52" s="219"/>
      <c r="C52" s="220"/>
      <c r="D52" s="221"/>
      <c r="E52" s="222"/>
      <c r="F52" s="223"/>
      <c r="G52" s="224">
        <v>0</v>
      </c>
      <c r="H52" s="10"/>
    </row>
    <row r="53" spans="1:8" ht="15" hidden="1">
      <c r="A53" s="218"/>
      <c r="B53" s="219"/>
      <c r="C53" s="225"/>
      <c r="D53" s="221"/>
      <c r="E53" s="222"/>
      <c r="F53" s="223"/>
      <c r="G53" s="224">
        <v>0</v>
      </c>
      <c r="H53" s="10"/>
    </row>
    <row r="54" spans="1:8" ht="15">
      <c r="A54" s="476" t="s">
        <v>217</v>
      </c>
      <c r="B54" s="477"/>
      <c r="C54" s="145"/>
      <c r="D54" s="146"/>
      <c r="E54" s="147"/>
      <c r="F54" s="148"/>
      <c r="G54" s="236">
        <f>SUM(G6:G53)</f>
        <v>0</v>
      </c>
      <c r="H54" s="10"/>
    </row>
    <row r="55" spans="1:8" ht="15">
      <c r="A55" s="10"/>
      <c r="B55" s="10"/>
      <c r="C55" s="10"/>
      <c r="D55" s="10"/>
      <c r="E55" s="10"/>
      <c r="F55" s="10"/>
      <c r="G55" s="10"/>
      <c r="H55" s="10"/>
    </row>
    <row r="56" spans="1:8" ht="15">
      <c r="A56" s="79" t="s">
        <v>261</v>
      </c>
      <c r="B56" s="78"/>
      <c r="C56" s="78"/>
      <c r="D56" s="78"/>
      <c r="E56" s="78"/>
      <c r="F56" s="78"/>
      <c r="G56" s="78"/>
      <c r="H56" s="10"/>
    </row>
    <row r="57" spans="1:8" ht="60">
      <c r="A57" s="80" t="s">
        <v>400</v>
      </c>
      <c r="B57" s="80" t="s">
        <v>205</v>
      </c>
      <c r="C57" s="80" t="s">
        <v>216</v>
      </c>
      <c r="D57" s="81" t="s">
        <v>404</v>
      </c>
      <c r="E57" s="81" t="s">
        <v>405</v>
      </c>
      <c r="F57" s="81" t="s">
        <v>406</v>
      </c>
      <c r="G57" s="81" t="s">
        <v>196</v>
      </c>
      <c r="H57" s="10"/>
    </row>
    <row r="58" spans="1:8" ht="15">
      <c r="A58" s="281"/>
      <c r="B58" s="283"/>
      <c r="C58" s="180"/>
      <c r="D58" s="230"/>
      <c r="E58" s="230"/>
      <c r="F58" s="230"/>
      <c r="G58" s="231"/>
      <c r="H58" s="10"/>
    </row>
    <row r="59" spans="1:8" ht="15">
      <c r="A59" s="281"/>
      <c r="B59" s="283"/>
      <c r="C59" s="180"/>
      <c r="D59" s="230"/>
      <c r="E59" s="230"/>
      <c r="F59" s="230"/>
      <c r="G59" s="231"/>
      <c r="H59" s="10"/>
    </row>
    <row r="60" spans="1:8" ht="15">
      <c r="A60" s="281"/>
      <c r="B60" s="283"/>
      <c r="C60" s="180"/>
      <c r="D60" s="230"/>
      <c r="E60" s="230"/>
      <c r="F60" s="230"/>
      <c r="G60" s="231"/>
      <c r="H60" s="10"/>
    </row>
    <row r="61" spans="1:8" ht="15">
      <c r="A61" s="281"/>
      <c r="B61" s="283"/>
      <c r="C61" s="180"/>
      <c r="D61" s="230"/>
      <c r="E61" s="230"/>
      <c r="F61" s="230"/>
      <c r="G61" s="231"/>
      <c r="H61" s="10"/>
    </row>
    <row r="62" spans="1:8" ht="15">
      <c r="A62" s="281"/>
      <c r="B62" s="283"/>
      <c r="C62" s="180"/>
      <c r="D62" s="230"/>
      <c r="E62" s="230"/>
      <c r="F62" s="230"/>
      <c r="G62" s="231"/>
      <c r="H62" s="10"/>
    </row>
    <row r="63" spans="1:8" ht="15">
      <c r="A63" s="228"/>
      <c r="B63" s="283"/>
      <c r="C63" s="180"/>
      <c r="D63" s="230"/>
      <c r="E63" s="230"/>
      <c r="F63" s="230"/>
      <c r="G63" s="231"/>
      <c r="H63" s="10"/>
    </row>
    <row r="64" spans="1:8" ht="15">
      <c r="A64" s="228"/>
      <c r="B64" s="283"/>
      <c r="C64" s="180"/>
      <c r="D64" s="230"/>
      <c r="E64" s="230"/>
      <c r="F64" s="230"/>
      <c r="G64" s="231"/>
      <c r="H64" s="10"/>
    </row>
    <row r="65" spans="1:8" ht="15">
      <c r="A65" s="281"/>
      <c r="B65" s="283"/>
      <c r="C65" s="180"/>
      <c r="D65" s="230"/>
      <c r="E65" s="230"/>
      <c r="F65" s="230"/>
      <c r="G65" s="231"/>
      <c r="H65" s="10"/>
    </row>
    <row r="66" spans="1:8" ht="15">
      <c r="A66" s="281"/>
      <c r="B66" s="283"/>
      <c r="C66" s="180"/>
      <c r="D66" s="230"/>
      <c r="E66" s="230"/>
      <c r="F66" s="230"/>
      <c r="G66" s="231"/>
      <c r="H66" s="10"/>
    </row>
    <row r="67" spans="1:8" ht="15">
      <c r="A67" s="281"/>
      <c r="B67" s="283"/>
      <c r="C67" s="180"/>
      <c r="D67" s="230"/>
      <c r="E67" s="230"/>
      <c r="F67" s="230"/>
      <c r="G67" s="231"/>
      <c r="H67" s="10"/>
    </row>
    <row r="68" spans="1:8" ht="15">
      <c r="A68" s="281"/>
      <c r="B68" s="283"/>
      <c r="C68" s="180"/>
      <c r="D68" s="230"/>
      <c r="E68" s="230"/>
      <c r="F68" s="230"/>
      <c r="G68" s="231"/>
      <c r="H68" s="10"/>
    </row>
    <row r="69" spans="1:8" ht="15">
      <c r="A69" s="281"/>
      <c r="B69" s="283"/>
      <c r="C69" s="180"/>
      <c r="D69" s="230"/>
      <c r="E69" s="230"/>
      <c r="F69" s="230"/>
      <c r="G69" s="231"/>
      <c r="H69" s="10"/>
    </row>
    <row r="70" spans="1:8" ht="15">
      <c r="A70" s="281"/>
      <c r="B70" s="283"/>
      <c r="C70" s="180"/>
      <c r="D70" s="230"/>
      <c r="E70" s="230"/>
      <c r="F70" s="230"/>
      <c r="G70" s="231"/>
      <c r="H70" s="10"/>
    </row>
    <row r="71" spans="1:8" ht="15">
      <c r="A71" s="228"/>
      <c r="B71" s="283"/>
      <c r="C71" s="180"/>
      <c r="D71" s="230"/>
      <c r="E71" s="230"/>
      <c r="F71" s="230"/>
      <c r="G71" s="231"/>
      <c r="H71" s="10"/>
    </row>
    <row r="72" spans="1:8" ht="15">
      <c r="A72" s="228"/>
      <c r="B72" s="283"/>
      <c r="C72" s="180"/>
      <c r="D72" s="230"/>
      <c r="E72" s="230"/>
      <c r="F72" s="230"/>
      <c r="G72" s="231"/>
      <c r="H72" s="10"/>
    </row>
    <row r="73" spans="1:8" ht="15">
      <c r="A73" s="228"/>
      <c r="B73" s="283"/>
      <c r="C73" s="180"/>
      <c r="D73" s="230"/>
      <c r="E73" s="230"/>
      <c r="F73" s="230"/>
      <c r="G73" s="231"/>
      <c r="H73" s="10"/>
    </row>
    <row r="74" spans="1:8" ht="15">
      <c r="A74" s="228"/>
      <c r="B74" s="283"/>
      <c r="C74" s="180"/>
      <c r="D74" s="230"/>
      <c r="E74" s="230"/>
      <c r="F74" s="230"/>
      <c r="G74" s="231"/>
      <c r="H74" s="10"/>
    </row>
    <row r="75" spans="1:8" ht="15">
      <c r="A75" s="228"/>
      <c r="B75" s="283"/>
      <c r="C75" s="180"/>
      <c r="D75" s="230"/>
      <c r="E75" s="230"/>
      <c r="F75" s="230"/>
      <c r="G75" s="231"/>
      <c r="H75" s="10"/>
    </row>
    <row r="76" spans="1:8" ht="15">
      <c r="A76" s="228"/>
      <c r="B76" s="283"/>
      <c r="C76" s="180"/>
      <c r="D76" s="230"/>
      <c r="E76" s="230"/>
      <c r="F76" s="230"/>
      <c r="G76" s="231"/>
      <c r="H76" s="10"/>
    </row>
    <row r="77" spans="1:8" ht="15">
      <c r="A77" s="228"/>
      <c r="B77" s="229"/>
      <c r="C77" s="183"/>
      <c r="D77" s="191"/>
      <c r="E77" s="232"/>
      <c r="F77" s="195"/>
      <c r="G77" s="231">
        <v>0</v>
      </c>
      <c r="H77" s="10"/>
    </row>
    <row r="78" spans="1:8" ht="15">
      <c r="A78" s="478" t="s">
        <v>217</v>
      </c>
      <c r="B78" s="479"/>
      <c r="C78" s="479"/>
      <c r="D78" s="479"/>
      <c r="E78" s="479"/>
      <c r="F78" s="479"/>
      <c r="G78" s="237">
        <f>SUM(G58:G77)</f>
        <v>0</v>
      </c>
      <c r="H78" s="10"/>
    </row>
    <row r="79" spans="1:8" ht="15">
      <c r="A79" s="11"/>
      <c r="B79" s="10"/>
      <c r="C79" s="10"/>
      <c r="D79" s="10"/>
      <c r="E79" s="10"/>
      <c r="F79" s="10"/>
      <c r="G79" s="10"/>
      <c r="H79" s="10"/>
    </row>
    <row r="80" spans="1:8" ht="15" customHeight="1">
      <c r="A80" s="10"/>
      <c r="B80" s="10"/>
      <c r="C80" s="10"/>
      <c r="D80" s="10"/>
      <c r="E80" s="10"/>
      <c r="F80" s="10"/>
      <c r="G80" s="10"/>
      <c r="H80" s="10"/>
    </row>
    <row r="81" spans="1:8" ht="15">
      <c r="A81" s="10"/>
      <c r="B81" s="10"/>
      <c r="C81" s="10"/>
      <c r="D81" s="10"/>
      <c r="E81" s="10"/>
      <c r="F81" s="10"/>
      <c r="G81" s="10"/>
      <c r="H81" s="10"/>
    </row>
    <row r="82" spans="1:8" ht="15" customHeight="1">
      <c r="A82" s="10"/>
      <c r="B82" s="10"/>
      <c r="C82" s="10"/>
      <c r="D82" s="10"/>
      <c r="E82" s="10"/>
      <c r="F82" s="10"/>
      <c r="G82" s="10"/>
      <c r="H82" s="10"/>
    </row>
    <row r="83" spans="1:8" ht="15">
      <c r="A83" s="10"/>
      <c r="B83" s="10"/>
      <c r="C83" s="10"/>
      <c r="D83" s="10"/>
      <c r="E83" s="10"/>
      <c r="F83" s="10"/>
      <c r="G83" s="10"/>
      <c r="H83" s="10"/>
    </row>
    <row r="84" spans="1:8" ht="15">
      <c r="A84" s="10"/>
      <c r="B84" s="10"/>
      <c r="C84" s="10"/>
      <c r="D84" s="10"/>
      <c r="E84" s="10"/>
      <c r="F84" s="10"/>
      <c r="G84" s="10"/>
      <c r="H84" s="10"/>
    </row>
    <row r="85" spans="1:8" ht="15">
      <c r="A85" s="10"/>
      <c r="B85" s="10"/>
      <c r="C85" s="10"/>
      <c r="D85" s="10"/>
      <c r="E85" s="10"/>
      <c r="F85" s="10"/>
      <c r="G85" s="10"/>
      <c r="H85" s="10"/>
    </row>
    <row r="86" spans="1:8" ht="15">
      <c r="A86" s="10"/>
      <c r="B86" s="10"/>
      <c r="C86" s="10"/>
      <c r="D86" s="10"/>
      <c r="E86" s="10"/>
      <c r="F86" s="10"/>
      <c r="G86" s="10"/>
      <c r="H86" s="10"/>
    </row>
    <row r="87" spans="1:8" ht="15">
      <c r="A87" s="10"/>
      <c r="B87" s="10"/>
      <c r="C87" s="10"/>
      <c r="D87" s="10"/>
      <c r="E87" s="10"/>
      <c r="F87" s="10"/>
      <c r="G87" s="10"/>
      <c r="H87" s="10"/>
    </row>
    <row r="88" spans="1:8" ht="15">
      <c r="A88" s="10"/>
      <c r="B88" s="10"/>
      <c r="C88" s="10"/>
      <c r="D88" s="10"/>
      <c r="E88" s="10"/>
      <c r="F88" s="10"/>
      <c r="G88" s="10"/>
      <c r="H88" s="10"/>
    </row>
    <row r="89" spans="1:8" ht="15">
      <c r="A89" s="10"/>
      <c r="B89" s="10"/>
      <c r="C89" s="10"/>
      <c r="D89" s="10"/>
      <c r="E89" s="10"/>
      <c r="F89" s="10"/>
      <c r="G89" s="10"/>
      <c r="H89" s="10"/>
    </row>
    <row r="90" spans="1:8" ht="15" customHeight="1">
      <c r="A90" s="10"/>
      <c r="B90" s="10"/>
      <c r="C90" s="10"/>
      <c r="D90" s="10"/>
      <c r="E90" s="10"/>
      <c r="F90" s="10"/>
      <c r="G90" s="10"/>
      <c r="H90" s="10"/>
    </row>
    <row r="91" spans="1:8" ht="15">
      <c r="A91" s="10"/>
      <c r="B91" s="10"/>
      <c r="C91" s="10"/>
      <c r="D91" s="10"/>
      <c r="E91" s="10"/>
      <c r="F91" s="10"/>
      <c r="G91" s="10"/>
      <c r="H91" s="10"/>
    </row>
    <row r="92" spans="1:8" ht="15">
      <c r="A92" s="10"/>
      <c r="B92" s="10"/>
      <c r="C92" s="10"/>
      <c r="D92" s="10"/>
      <c r="E92" s="10"/>
      <c r="F92" s="10"/>
      <c r="G92" s="10"/>
      <c r="H92" s="10"/>
    </row>
    <row r="93" spans="1:8" ht="15">
      <c r="A93" s="10"/>
      <c r="B93" s="10"/>
      <c r="C93" s="10"/>
      <c r="D93" s="10"/>
      <c r="E93" s="10"/>
      <c r="F93" s="10"/>
      <c r="G93" s="10"/>
      <c r="H93" s="10"/>
    </row>
    <row r="94" spans="1:8" ht="15">
      <c r="A94" s="10"/>
      <c r="B94" s="10"/>
      <c r="C94" s="10"/>
      <c r="D94" s="10"/>
      <c r="E94" s="10"/>
      <c r="F94" s="10"/>
      <c r="G94" s="10"/>
      <c r="H94" s="10"/>
    </row>
    <row r="95" spans="1:8" ht="15">
      <c r="A95" s="10"/>
      <c r="B95" s="10"/>
      <c r="C95" s="10"/>
      <c r="D95" s="10"/>
      <c r="E95" s="10"/>
      <c r="F95" s="10"/>
      <c r="G95" s="10"/>
      <c r="H95" s="10"/>
    </row>
    <row r="96" spans="1:8" ht="15">
      <c r="A96" s="10"/>
      <c r="B96" s="10"/>
      <c r="C96" s="10"/>
      <c r="D96" s="10"/>
      <c r="E96" s="10"/>
      <c r="F96" s="10"/>
      <c r="G96" s="10"/>
      <c r="H96" s="10"/>
    </row>
    <row r="97" spans="1:8" ht="15">
      <c r="A97" s="10"/>
      <c r="B97" s="10"/>
      <c r="C97" s="10"/>
      <c r="D97" s="10"/>
      <c r="E97" s="10"/>
      <c r="F97" s="10"/>
      <c r="G97" s="10"/>
      <c r="H97" s="10"/>
    </row>
    <row r="98" spans="1:8" ht="15" customHeight="1">
      <c r="A98" s="10"/>
      <c r="B98" s="10"/>
      <c r="C98" s="10"/>
      <c r="D98" s="10"/>
      <c r="E98" s="10"/>
      <c r="F98" s="10"/>
      <c r="G98" s="10"/>
      <c r="H98" s="10"/>
    </row>
    <row r="99" spans="1:8" ht="15">
      <c r="A99" s="10"/>
      <c r="B99" s="10"/>
      <c r="C99" s="10"/>
      <c r="D99" s="10"/>
      <c r="E99" s="10"/>
      <c r="F99" s="10"/>
      <c r="G99" s="10"/>
      <c r="H99" s="10"/>
    </row>
    <row r="100" spans="1:8" ht="15" customHeight="1">
      <c r="A100" s="10"/>
      <c r="B100" s="10"/>
      <c r="C100" s="10"/>
      <c r="D100" s="10"/>
      <c r="E100" s="10"/>
      <c r="F100" s="10"/>
      <c r="G100" s="10"/>
      <c r="H100" s="10"/>
    </row>
    <row r="101" spans="1:8" ht="15" customHeight="1">
      <c r="A101" s="10"/>
      <c r="B101" s="10"/>
      <c r="C101" s="10"/>
      <c r="D101" s="10"/>
      <c r="E101" s="10"/>
      <c r="F101" s="10"/>
      <c r="G101" s="10"/>
      <c r="H101" s="10"/>
    </row>
    <row r="102" spans="1:8" ht="15">
      <c r="A102" s="10"/>
      <c r="B102" s="10"/>
      <c r="C102" s="10"/>
      <c r="D102" s="10"/>
      <c r="E102" s="10"/>
      <c r="F102" s="10"/>
      <c r="G102" s="10"/>
      <c r="H102" s="10"/>
    </row>
    <row r="103" spans="1:8" ht="15">
      <c r="A103" s="10"/>
      <c r="B103" s="10"/>
      <c r="C103" s="10"/>
      <c r="D103" s="10"/>
      <c r="E103" s="10"/>
      <c r="F103" s="10"/>
      <c r="G103" s="10"/>
      <c r="H103" s="10"/>
    </row>
    <row r="104" spans="1:8" ht="15">
      <c r="A104" s="10"/>
      <c r="B104" s="10"/>
      <c r="C104" s="10"/>
      <c r="D104" s="10"/>
      <c r="E104" s="10"/>
      <c r="F104" s="10"/>
      <c r="G104" s="10"/>
      <c r="H104" s="10"/>
    </row>
    <row r="105" spans="1:8" ht="15">
      <c r="A105" s="10"/>
      <c r="B105" s="10"/>
      <c r="C105" s="10"/>
      <c r="D105" s="10"/>
      <c r="E105" s="10"/>
      <c r="F105" s="10"/>
      <c r="G105" s="10"/>
      <c r="H105" s="10"/>
    </row>
    <row r="106" spans="1:8" ht="15">
      <c r="A106" s="10"/>
      <c r="B106" s="10"/>
      <c r="C106" s="10"/>
      <c r="D106" s="10"/>
      <c r="E106" s="10"/>
      <c r="F106" s="10"/>
      <c r="G106" s="10"/>
      <c r="H106" s="10"/>
    </row>
    <row r="107" spans="1:8" ht="15">
      <c r="A107" s="10"/>
      <c r="B107" s="10"/>
      <c r="C107" s="10"/>
      <c r="D107" s="10"/>
      <c r="E107" s="10"/>
      <c r="F107" s="10"/>
      <c r="G107" s="10"/>
      <c r="H107" s="10"/>
    </row>
    <row r="108" spans="1:8" ht="15">
      <c r="A108" s="10"/>
      <c r="B108" s="10"/>
      <c r="C108" s="10"/>
      <c r="D108" s="10"/>
      <c r="E108" s="10"/>
      <c r="F108" s="10"/>
      <c r="G108" s="10"/>
      <c r="H108" s="10"/>
    </row>
    <row r="109" spans="1:8" ht="15">
      <c r="A109" s="10"/>
      <c r="B109" s="10"/>
      <c r="C109" s="10"/>
      <c r="D109" s="10"/>
      <c r="E109" s="10"/>
      <c r="F109" s="10"/>
      <c r="G109" s="10"/>
      <c r="H109" s="10"/>
    </row>
    <row r="110" spans="1:8" ht="15">
      <c r="A110" s="10"/>
      <c r="B110" s="10"/>
      <c r="C110" s="10"/>
      <c r="D110" s="10"/>
      <c r="E110" s="10"/>
      <c r="F110" s="10"/>
      <c r="G110" s="10"/>
      <c r="H110" s="10"/>
    </row>
    <row r="111" spans="1:8" ht="15">
      <c r="A111" s="10"/>
      <c r="B111" s="10"/>
      <c r="C111" s="10"/>
      <c r="D111" s="10"/>
      <c r="E111" s="10"/>
      <c r="F111" s="10"/>
      <c r="G111" s="10"/>
      <c r="H111" s="10"/>
    </row>
    <row r="112" spans="1:8" ht="15">
      <c r="A112" s="10"/>
      <c r="B112" s="10"/>
      <c r="C112" s="10"/>
      <c r="D112" s="10"/>
      <c r="E112" s="10"/>
      <c r="F112" s="10"/>
      <c r="G112" s="10"/>
      <c r="H112" s="10"/>
    </row>
    <row r="113" spans="1:8" ht="15">
      <c r="A113" s="10"/>
      <c r="B113" s="10"/>
      <c r="C113" s="10"/>
      <c r="D113" s="10"/>
      <c r="E113" s="10"/>
      <c r="F113" s="10"/>
      <c r="G113" s="10"/>
      <c r="H113" s="10"/>
    </row>
    <row r="114" spans="1:8" ht="15">
      <c r="A114" s="10"/>
      <c r="B114" s="10"/>
      <c r="C114" s="10"/>
      <c r="D114" s="10"/>
      <c r="E114" s="10"/>
      <c r="F114" s="10"/>
      <c r="G114" s="10"/>
      <c r="H114" s="10"/>
    </row>
    <row r="115" spans="1:8" ht="15">
      <c r="A115" s="10"/>
      <c r="B115" s="10"/>
      <c r="C115" s="10"/>
      <c r="D115" s="10"/>
      <c r="E115" s="10"/>
      <c r="F115" s="10"/>
      <c r="G115" s="10"/>
      <c r="H115" s="10"/>
    </row>
    <row r="116" spans="1:8" ht="15">
      <c r="A116" s="10"/>
      <c r="B116" s="10"/>
      <c r="C116" s="10"/>
      <c r="D116" s="10"/>
      <c r="E116" s="10"/>
      <c r="F116" s="10"/>
      <c r="G116" s="10"/>
      <c r="H116" s="10"/>
    </row>
    <row r="117" spans="1:8" ht="15">
      <c r="A117" s="10"/>
      <c r="B117" s="10"/>
      <c r="C117" s="10"/>
      <c r="D117" s="10"/>
      <c r="E117" s="10"/>
      <c r="F117" s="10"/>
      <c r="G117" s="10"/>
      <c r="H117" s="10"/>
    </row>
    <row r="118" spans="1:8" ht="15">
      <c r="A118" s="10"/>
      <c r="B118" s="10"/>
      <c r="C118" s="10"/>
      <c r="D118" s="10"/>
      <c r="E118" s="10"/>
      <c r="F118" s="10"/>
      <c r="G118" s="10"/>
      <c r="H118" s="10"/>
    </row>
    <row r="119" spans="1:8" ht="15">
      <c r="A119" s="10"/>
      <c r="B119" s="10"/>
      <c r="C119" s="10"/>
      <c r="D119" s="10"/>
      <c r="E119" s="10"/>
      <c r="F119" s="10"/>
      <c r="G119" s="10"/>
      <c r="H119" s="10"/>
    </row>
    <row r="120" spans="1:8" ht="15">
      <c r="A120" s="10"/>
      <c r="B120" s="10"/>
      <c r="C120" s="10"/>
      <c r="D120" s="10"/>
      <c r="E120" s="10"/>
      <c r="F120" s="10"/>
      <c r="G120" s="10"/>
      <c r="H120" s="10"/>
    </row>
    <row r="121" spans="1:8" ht="15">
      <c r="A121" s="10"/>
      <c r="B121" s="10"/>
      <c r="C121" s="10"/>
      <c r="D121" s="10"/>
      <c r="E121" s="10"/>
      <c r="F121" s="10"/>
      <c r="G121" s="10"/>
      <c r="H121" s="10"/>
    </row>
    <row r="122" spans="1:8" ht="15">
      <c r="A122" s="10"/>
      <c r="B122" s="10"/>
      <c r="C122" s="10"/>
      <c r="D122" s="10"/>
      <c r="E122" s="10"/>
      <c r="F122" s="10"/>
      <c r="G122" s="10"/>
      <c r="H122" s="10"/>
    </row>
    <row r="123" spans="1:8" ht="15">
      <c r="A123" s="10"/>
      <c r="B123" s="10"/>
      <c r="C123" s="10"/>
      <c r="D123" s="10"/>
      <c r="E123" s="10"/>
      <c r="F123" s="10"/>
      <c r="G123" s="10"/>
      <c r="H123" s="10"/>
    </row>
    <row r="124" spans="1:8" ht="15">
      <c r="A124" s="10"/>
      <c r="B124" s="10"/>
      <c r="C124" s="10"/>
      <c r="D124" s="10"/>
      <c r="E124" s="10"/>
      <c r="F124" s="10"/>
      <c r="G124" s="10"/>
      <c r="H124" s="10"/>
    </row>
    <row r="125" spans="1:8" ht="15">
      <c r="A125" s="10"/>
      <c r="B125" s="10"/>
      <c r="C125" s="10"/>
      <c r="D125" s="10"/>
      <c r="E125" s="10"/>
      <c r="F125" s="10"/>
      <c r="G125" s="10"/>
      <c r="H125" s="10"/>
    </row>
    <row r="126" spans="1:8" ht="15">
      <c r="A126" s="10"/>
      <c r="B126" s="10"/>
      <c r="C126" s="10"/>
      <c r="D126" s="10"/>
      <c r="E126" s="10"/>
      <c r="F126" s="10"/>
      <c r="G126" s="10"/>
      <c r="H126" s="10"/>
    </row>
    <row r="127" spans="1:8" ht="15">
      <c r="A127" s="10"/>
      <c r="B127" s="10"/>
      <c r="C127" s="10"/>
      <c r="D127" s="10"/>
      <c r="E127" s="10"/>
      <c r="F127" s="10"/>
      <c r="G127" s="10"/>
      <c r="H127" s="10"/>
    </row>
    <row r="128" spans="1:8" ht="15">
      <c r="A128" s="10"/>
      <c r="B128" s="10"/>
      <c r="C128" s="10"/>
      <c r="D128" s="10"/>
      <c r="E128" s="10"/>
      <c r="F128" s="10"/>
      <c r="G128" s="10"/>
      <c r="H128" s="10"/>
    </row>
    <row r="129" spans="1:8" ht="15">
      <c r="A129" s="10"/>
      <c r="B129" s="10"/>
      <c r="C129" s="10"/>
      <c r="D129" s="10"/>
      <c r="E129" s="10"/>
      <c r="F129" s="10"/>
      <c r="G129" s="10"/>
      <c r="H129" s="10"/>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8" ht="15">
      <c r="A133" s="10"/>
      <c r="B133" s="10"/>
      <c r="C133" s="10"/>
      <c r="D133" s="10"/>
      <c r="E133" s="10"/>
      <c r="F133" s="10"/>
      <c r="G133" s="10"/>
      <c r="H133" s="10"/>
    </row>
    <row r="134" spans="1:8" ht="15">
      <c r="A134" s="10"/>
      <c r="B134" s="10"/>
      <c r="C134" s="10"/>
      <c r="D134" s="10"/>
      <c r="E134" s="10"/>
      <c r="F134" s="10"/>
      <c r="G134" s="10"/>
      <c r="H134" s="10"/>
    </row>
    <row r="135" spans="1:8" ht="15">
      <c r="A135" s="10"/>
      <c r="B135" s="10"/>
      <c r="C135" s="10"/>
      <c r="D135" s="10"/>
      <c r="E135" s="10"/>
      <c r="F135" s="10"/>
      <c r="G135" s="10"/>
      <c r="H135" s="10"/>
    </row>
    <row r="136" spans="1:8" ht="15">
      <c r="A136" s="10"/>
      <c r="B136" s="10"/>
      <c r="C136" s="10"/>
      <c r="D136" s="10"/>
      <c r="E136" s="10"/>
      <c r="F136" s="10"/>
      <c r="G136" s="10"/>
      <c r="H136" s="10"/>
    </row>
    <row r="137" spans="1:8" ht="15">
      <c r="A137" s="10"/>
      <c r="B137" s="10"/>
      <c r="C137" s="10"/>
      <c r="D137" s="10"/>
      <c r="E137" s="10"/>
      <c r="F137" s="10"/>
      <c r="G137" s="10"/>
      <c r="H137" s="10"/>
    </row>
    <row r="138" spans="1:8" ht="15">
      <c r="A138" s="10"/>
      <c r="B138" s="10"/>
      <c r="C138" s="10"/>
      <c r="D138" s="10"/>
      <c r="E138" s="10"/>
      <c r="F138" s="10"/>
      <c r="G138" s="10"/>
      <c r="H138" s="10"/>
    </row>
    <row r="139" spans="1:8" ht="15">
      <c r="A139" s="10"/>
      <c r="B139" s="10"/>
      <c r="C139" s="10"/>
      <c r="D139" s="10"/>
      <c r="E139" s="10"/>
      <c r="F139" s="10"/>
      <c r="G139" s="10"/>
      <c r="H139" s="10"/>
    </row>
    <row r="140" spans="1:8" ht="15">
      <c r="A140" s="10"/>
      <c r="B140" s="10"/>
      <c r="C140" s="10"/>
      <c r="D140" s="10"/>
      <c r="E140" s="10"/>
      <c r="F140" s="10"/>
      <c r="G140" s="10"/>
      <c r="H140" s="10"/>
    </row>
    <row r="141" spans="1:7" ht="15">
      <c r="A141" s="10"/>
      <c r="B141" s="10"/>
      <c r="C141" s="10"/>
      <c r="D141" s="10"/>
      <c r="E141" s="10"/>
      <c r="F141" s="10"/>
      <c r="G141" s="10"/>
    </row>
    <row r="142" spans="1:7" ht="15">
      <c r="A142" s="10"/>
      <c r="B142" s="10"/>
      <c r="C142" s="10"/>
      <c r="D142" s="10"/>
      <c r="E142" s="10"/>
      <c r="F142" s="10"/>
      <c r="G142" s="10"/>
    </row>
    <row r="143" spans="1:7" ht="15">
      <c r="A143" s="10"/>
      <c r="B143" s="10"/>
      <c r="C143" s="10"/>
      <c r="D143" s="10"/>
      <c r="E143" s="10"/>
      <c r="F143" s="10"/>
      <c r="G143" s="10"/>
    </row>
    <row r="144" spans="1:7" ht="15">
      <c r="A144" s="10"/>
      <c r="B144" s="10"/>
      <c r="C144" s="10"/>
      <c r="D144" s="10"/>
      <c r="E144" s="10"/>
      <c r="F144" s="10"/>
      <c r="G144" s="10"/>
    </row>
    <row r="145" spans="1:7" ht="15">
      <c r="A145" s="10"/>
      <c r="B145" s="10"/>
      <c r="C145" s="10"/>
      <c r="D145" s="10"/>
      <c r="E145" s="10"/>
      <c r="F145" s="10"/>
      <c r="G145" s="10"/>
    </row>
    <row r="146" spans="1:7" ht="15">
      <c r="A146" s="10"/>
      <c r="B146" s="10"/>
      <c r="C146" s="10"/>
      <c r="D146" s="10"/>
      <c r="E146" s="10"/>
      <c r="F146" s="10"/>
      <c r="G146" s="10"/>
    </row>
    <row r="147" spans="1:7" ht="15">
      <c r="A147" s="10"/>
      <c r="B147" s="10"/>
      <c r="C147" s="10"/>
      <c r="D147" s="10"/>
      <c r="E147" s="10"/>
      <c r="F147" s="10"/>
      <c r="G147" s="10"/>
    </row>
    <row r="148" spans="1:7" ht="15">
      <c r="A148" s="10"/>
      <c r="B148" s="10"/>
      <c r="C148" s="10"/>
      <c r="D148" s="10"/>
      <c r="E148" s="10"/>
      <c r="F148" s="10"/>
      <c r="G148" s="10"/>
    </row>
    <row r="149" spans="1:7" ht="15">
      <c r="A149" s="10"/>
      <c r="B149" s="10"/>
      <c r="C149" s="10"/>
      <c r="D149" s="10"/>
      <c r="E149" s="10"/>
      <c r="F149" s="10"/>
      <c r="G149" s="10"/>
    </row>
    <row r="165" ht="15" customHeight="1"/>
    <row r="172" ht="15" customHeight="1"/>
    <row r="180" ht="15" customHeight="1"/>
    <row r="182" ht="15" customHeight="1"/>
    <row r="189" ht="15" customHeight="1"/>
    <row r="197" ht="15" customHeight="1"/>
    <row r="200" ht="15" customHeight="1"/>
    <row r="218" ht="35.25" customHeight="1"/>
    <row r="219" ht="34.5" customHeight="1"/>
    <row r="227" ht="15" customHeight="1"/>
    <row r="236" ht="15" customHeight="1"/>
    <row r="239" ht="29.25" customHeight="1"/>
    <row r="246" ht="15" customHeight="1"/>
    <row r="255" ht="15" customHeight="1"/>
    <row r="256" ht="34.5" customHeight="1"/>
    <row r="257" ht="33.75" customHeight="1"/>
    <row r="258" ht="10.5" customHeight="1"/>
    <row r="259" ht="28.5" customHeight="1"/>
    <row r="262" ht="72" customHeight="1"/>
    <row r="263" ht="42.75" customHeight="1"/>
    <row r="265" ht="65.25" customHeight="1"/>
    <row r="269" ht="63" customHeight="1"/>
    <row r="272" ht="57.75" customHeight="1"/>
    <row r="281" ht="52.5" customHeight="1"/>
    <row r="282" ht="42.75" customHeight="1"/>
    <row r="284" ht="50.25" customHeight="1"/>
    <row r="288" ht="32.25" customHeight="1"/>
    <row r="292" ht="57.75" customHeight="1"/>
    <row r="297" ht="26.25" customHeight="1"/>
    <row r="305" ht="15" customHeight="1"/>
    <row r="313" ht="15" customHeight="1"/>
    <row r="314" ht="15" customHeight="1"/>
    <row r="322" ht="15" customHeight="1"/>
    <row r="330" ht="15" customHeight="1"/>
    <row r="332" ht="15" customHeight="1"/>
    <row r="337" ht="15" customHeight="1"/>
    <row r="338" ht="15" customHeight="1"/>
    <row r="339" ht="15" customHeight="1"/>
    <row r="340" ht="15" customHeight="1"/>
    <row r="345" ht="15" customHeight="1"/>
    <row r="346" ht="15" customHeight="1"/>
    <row r="347" ht="15" customHeight="1"/>
    <row r="348" ht="15" customHeight="1"/>
    <row r="351" ht="15" customHeight="1"/>
    <row r="359" ht="15" customHeight="1"/>
    <row r="367" ht="15" customHeight="1"/>
    <row r="370" ht="15" customHeight="1"/>
    <row r="378" ht="15" customHeight="1"/>
    <row r="386" ht="15" customHeight="1"/>
    <row r="413" ht="28.5" customHeight="1"/>
    <row r="415" ht="51" customHeight="1"/>
    <row r="420" ht="15" customHeight="1"/>
    <row r="422" ht="27" customHeight="1"/>
    <row r="427" ht="15" customHeight="1"/>
  </sheetData>
  <sheetProtection formatCells="0" formatColumns="0" formatRows="0" insertColumns="0" insertRows="0" insertHyperlinks="0" deleteColumns="0" deleteRows="0" sort="0" autoFilter="0" pivotTables="0"/>
  <mergeCells count="4">
    <mergeCell ref="A1:G1"/>
    <mergeCell ref="A2:G2"/>
    <mergeCell ref="A54:B54"/>
    <mergeCell ref="A78:F7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9"/>
  <sheetViews>
    <sheetView zoomScalePageLayoutView="0" workbookViewId="0" topLeftCell="A100">
      <selection activeCell="P53" sqref="P53"/>
    </sheetView>
  </sheetViews>
  <sheetFormatPr defaultColWidth="9.140625" defaultRowHeight="15"/>
  <cols>
    <col min="1" max="1" width="9.140625" style="0" customWidth="1"/>
    <col min="3" max="3" width="10.140625" style="0" customWidth="1"/>
    <col min="4" max="4" width="11.57421875" style="0" customWidth="1"/>
    <col min="5" max="5" width="9.57421875" style="0" bestFit="1" customWidth="1"/>
    <col min="8" max="8" width="8.7109375" style="0" customWidth="1"/>
    <col min="9" max="9" width="11.28125" style="0" customWidth="1"/>
  </cols>
  <sheetData>
    <row r="1" spans="1:11" ht="27" customHeight="1">
      <c r="A1" s="482" t="s">
        <v>262</v>
      </c>
      <c r="B1" s="482"/>
      <c r="C1" s="482"/>
      <c r="D1" s="482"/>
      <c r="E1" s="482"/>
      <c r="F1" s="482"/>
      <c r="G1" s="482"/>
      <c r="H1" s="482"/>
      <c r="I1" s="482"/>
      <c r="J1" s="482"/>
      <c r="K1" s="482"/>
    </row>
    <row r="2" spans="1:11" ht="15">
      <c r="A2" s="123"/>
      <c r="B2" s="124"/>
      <c r="C2" s="124"/>
      <c r="D2" s="124"/>
      <c r="E2" s="124"/>
      <c r="F2" s="124"/>
      <c r="G2" s="124"/>
      <c r="H2" s="124"/>
      <c r="I2" s="124"/>
      <c r="J2" s="124"/>
      <c r="K2" s="124"/>
    </row>
    <row r="3" spans="1:11" ht="15">
      <c r="A3" s="125" t="s">
        <v>263</v>
      </c>
      <c r="B3" s="124"/>
      <c r="C3" s="124"/>
      <c r="D3" s="124"/>
      <c r="E3" s="124"/>
      <c r="F3" s="124"/>
      <c r="G3" s="124"/>
      <c r="H3" s="124"/>
      <c r="I3" s="124"/>
      <c r="J3" s="124"/>
      <c r="K3" s="124"/>
    </row>
    <row r="4" spans="1:11" ht="56.25">
      <c r="A4" s="88" t="s">
        <v>464</v>
      </c>
      <c r="B4" s="88" t="s">
        <v>264</v>
      </c>
      <c r="C4" s="88" t="s">
        <v>216</v>
      </c>
      <c r="D4" s="88" t="s">
        <v>265</v>
      </c>
      <c r="E4" s="55" t="s">
        <v>615</v>
      </c>
      <c r="F4" s="88" t="s">
        <v>415</v>
      </c>
      <c r="G4" s="55" t="s">
        <v>266</v>
      </c>
      <c r="H4" s="55" t="s">
        <v>216</v>
      </c>
      <c r="I4" s="55" t="s">
        <v>267</v>
      </c>
      <c r="J4" s="55" t="s">
        <v>268</v>
      </c>
      <c r="K4" s="88" t="s">
        <v>269</v>
      </c>
    </row>
    <row r="5" spans="1:11" ht="15">
      <c r="A5" s="238"/>
      <c r="B5" s="239"/>
      <c r="C5" s="240"/>
      <c r="D5" s="185"/>
      <c r="E5" s="183"/>
      <c r="F5" s="185"/>
      <c r="G5" s="241"/>
      <c r="H5" s="183"/>
      <c r="I5" s="183"/>
      <c r="J5" s="192">
        <v>0</v>
      </c>
      <c r="K5" s="192">
        <v>0</v>
      </c>
    </row>
    <row r="6" spans="1:11" ht="42" customHeight="1">
      <c r="A6" s="238"/>
      <c r="B6" s="239"/>
      <c r="C6" s="240"/>
      <c r="D6" s="242"/>
      <c r="E6" s="222"/>
      <c r="F6" s="242"/>
      <c r="G6" s="241"/>
      <c r="H6" s="183"/>
      <c r="I6" s="183"/>
      <c r="J6" s="192">
        <v>0</v>
      </c>
      <c r="K6" s="192">
        <v>0</v>
      </c>
    </row>
    <row r="7" spans="1:11" ht="42" customHeight="1">
      <c r="A7" s="238"/>
      <c r="B7" s="239"/>
      <c r="C7" s="243"/>
      <c r="D7" s="185"/>
      <c r="E7" s="183"/>
      <c r="F7" s="185"/>
      <c r="G7" s="241"/>
      <c r="H7" s="183"/>
      <c r="I7" s="243"/>
      <c r="J7" s="192">
        <v>0</v>
      </c>
      <c r="K7" s="192">
        <v>0</v>
      </c>
    </row>
    <row r="8" spans="1:11" ht="42" customHeight="1">
      <c r="A8" s="238"/>
      <c r="B8" s="239"/>
      <c r="C8" s="243"/>
      <c r="D8" s="244"/>
      <c r="E8" s="222"/>
      <c r="F8" s="223"/>
      <c r="G8" s="241"/>
      <c r="H8" s="183"/>
      <c r="I8" s="243"/>
      <c r="J8" s="192">
        <v>0</v>
      </c>
      <c r="K8" s="192">
        <v>0</v>
      </c>
    </row>
    <row r="9" spans="1:11" ht="42" customHeight="1">
      <c r="A9" s="238"/>
      <c r="B9" s="239"/>
      <c r="C9" s="243"/>
      <c r="D9" s="244"/>
      <c r="E9" s="222"/>
      <c r="F9" s="223"/>
      <c r="G9" s="241"/>
      <c r="H9" s="183"/>
      <c r="I9" s="243"/>
      <c r="J9" s="192">
        <v>0</v>
      </c>
      <c r="K9" s="192">
        <v>0</v>
      </c>
    </row>
    <row r="10" spans="1:11" ht="42" customHeight="1">
      <c r="A10" s="238"/>
      <c r="B10" s="239"/>
      <c r="C10" s="243"/>
      <c r="D10" s="242"/>
      <c r="E10" s="222"/>
      <c r="F10" s="223"/>
      <c r="G10" s="241"/>
      <c r="H10" s="183"/>
      <c r="I10" s="243"/>
      <c r="J10" s="192">
        <v>0</v>
      </c>
      <c r="K10" s="192">
        <v>0</v>
      </c>
    </row>
    <row r="11" spans="1:11" ht="42" customHeight="1">
      <c r="A11" s="238"/>
      <c r="B11" s="239"/>
      <c r="C11" s="243"/>
      <c r="D11" s="242"/>
      <c r="E11" s="222"/>
      <c r="F11" s="242"/>
      <c r="G11" s="241"/>
      <c r="H11" s="183"/>
      <c r="I11" s="243"/>
      <c r="J11" s="192">
        <v>0</v>
      </c>
      <c r="K11" s="192">
        <v>0</v>
      </c>
    </row>
    <row r="12" spans="1:11" ht="42" customHeight="1">
      <c r="A12" s="238"/>
      <c r="B12" s="239"/>
      <c r="C12" s="243"/>
      <c r="D12" s="244"/>
      <c r="E12" s="222"/>
      <c r="F12" s="244"/>
      <c r="G12" s="241"/>
      <c r="H12" s="183"/>
      <c r="I12" s="243"/>
      <c r="J12" s="192">
        <v>0</v>
      </c>
      <c r="K12" s="192">
        <v>0</v>
      </c>
    </row>
    <row r="13" spans="1:11" ht="42" customHeight="1">
      <c r="A13" s="238"/>
      <c r="B13" s="239"/>
      <c r="C13" s="243"/>
      <c r="D13" s="244"/>
      <c r="E13" s="222"/>
      <c r="F13" s="244"/>
      <c r="G13" s="241"/>
      <c r="H13" s="183"/>
      <c r="I13" s="243"/>
      <c r="J13" s="192">
        <v>0</v>
      </c>
      <c r="K13" s="192">
        <v>0</v>
      </c>
    </row>
    <row r="14" spans="1:11" ht="42" customHeight="1">
      <c r="A14" s="238"/>
      <c r="B14" s="239"/>
      <c r="C14" s="243"/>
      <c r="D14" s="244"/>
      <c r="E14" s="222"/>
      <c r="F14" s="244"/>
      <c r="G14" s="241"/>
      <c r="H14" s="183"/>
      <c r="I14" s="243"/>
      <c r="J14" s="192">
        <v>0</v>
      </c>
      <c r="K14" s="192">
        <v>0</v>
      </c>
    </row>
    <row r="15" spans="1:11" ht="42" customHeight="1">
      <c r="A15" s="238"/>
      <c r="B15" s="239"/>
      <c r="C15" s="243"/>
      <c r="D15" s="244"/>
      <c r="E15" s="222"/>
      <c r="F15" s="244"/>
      <c r="G15" s="241"/>
      <c r="H15" s="183"/>
      <c r="I15" s="243"/>
      <c r="J15" s="192">
        <v>0</v>
      </c>
      <c r="K15" s="192">
        <v>0</v>
      </c>
    </row>
    <row r="16" spans="1:11" ht="38.25" customHeight="1">
      <c r="A16" s="238"/>
      <c r="B16" s="239"/>
      <c r="C16" s="243"/>
      <c r="D16" s="244"/>
      <c r="E16" s="222"/>
      <c r="F16" s="244"/>
      <c r="G16" s="241"/>
      <c r="H16" s="183"/>
      <c r="I16" s="243"/>
      <c r="J16" s="192">
        <v>0</v>
      </c>
      <c r="K16" s="192">
        <v>0</v>
      </c>
    </row>
    <row r="17" spans="1:11" ht="15">
      <c r="A17" s="481" t="s">
        <v>270</v>
      </c>
      <c r="B17" s="481"/>
      <c r="C17" s="481"/>
      <c r="D17" s="481"/>
      <c r="E17" s="481"/>
      <c r="F17" s="481"/>
      <c r="G17" s="481"/>
      <c r="H17" s="481"/>
      <c r="I17" s="481"/>
      <c r="J17" s="129">
        <f>SUM(J5:J16)</f>
        <v>0</v>
      </c>
      <c r="K17" s="129">
        <f>SUM(K5:K16)</f>
        <v>0</v>
      </c>
    </row>
    <row r="18" spans="1:11" ht="15">
      <c r="A18" s="126"/>
      <c r="B18" s="124"/>
      <c r="C18" s="124"/>
      <c r="D18" s="124"/>
      <c r="E18" s="124"/>
      <c r="F18" s="124"/>
      <c r="G18" s="124"/>
      <c r="H18" s="124"/>
      <c r="I18" s="124"/>
      <c r="J18" s="124"/>
      <c r="K18" s="124"/>
    </row>
    <row r="19" spans="1:11" ht="15">
      <c r="A19" s="125" t="s">
        <v>261</v>
      </c>
      <c r="B19" s="124"/>
      <c r="C19" s="124"/>
      <c r="D19" s="124"/>
      <c r="E19" s="124"/>
      <c r="F19" s="124"/>
      <c r="G19" s="124"/>
      <c r="H19" s="124"/>
      <c r="I19" s="124"/>
      <c r="J19" s="124"/>
      <c r="K19" s="124"/>
    </row>
    <row r="20" spans="1:11" ht="56.25">
      <c r="A20" s="88" t="s">
        <v>465</v>
      </c>
      <c r="B20" s="88" t="s">
        <v>466</v>
      </c>
      <c r="C20" s="88" t="s">
        <v>271</v>
      </c>
      <c r="D20" s="88" t="s">
        <v>319</v>
      </c>
      <c r="E20" s="88" t="s">
        <v>189</v>
      </c>
      <c r="F20" s="88" t="s">
        <v>467</v>
      </c>
      <c r="G20" s="88" t="s">
        <v>218</v>
      </c>
      <c r="H20" s="88" t="s">
        <v>272</v>
      </c>
      <c r="I20" s="88" t="s">
        <v>273</v>
      </c>
      <c r="J20" s="88" t="s">
        <v>274</v>
      </c>
      <c r="K20" s="55" t="s">
        <v>269</v>
      </c>
    </row>
    <row r="21" spans="1:11" ht="15">
      <c r="A21" s="238"/>
      <c r="B21" s="239"/>
      <c r="C21" s="243"/>
      <c r="D21" s="243"/>
      <c r="E21" s="286"/>
      <c r="F21" s="287"/>
      <c r="G21" s="245"/>
      <c r="H21" s="243"/>
      <c r="I21" s="243"/>
      <c r="J21" s="239"/>
      <c r="K21" s="239"/>
    </row>
    <row r="22" spans="1:11" ht="15" hidden="1">
      <c r="A22" s="245"/>
      <c r="B22" s="239"/>
      <c r="C22" s="243"/>
      <c r="D22" s="243"/>
      <c r="E22" s="243"/>
      <c r="F22" s="243"/>
      <c r="G22" s="245"/>
      <c r="H22" s="243"/>
      <c r="I22" s="243"/>
      <c r="J22" s="239">
        <v>0</v>
      </c>
      <c r="K22" s="239">
        <v>0</v>
      </c>
    </row>
    <row r="23" spans="1:11" ht="15" hidden="1">
      <c r="A23" s="245"/>
      <c r="B23" s="239"/>
      <c r="C23" s="243"/>
      <c r="D23" s="243"/>
      <c r="E23" s="243"/>
      <c r="F23" s="243"/>
      <c r="G23" s="245"/>
      <c r="H23" s="243"/>
      <c r="I23" s="243"/>
      <c r="J23" s="239">
        <v>0</v>
      </c>
      <c r="K23" s="239">
        <v>0</v>
      </c>
    </row>
    <row r="24" spans="1:11" ht="15" hidden="1">
      <c r="A24" s="245"/>
      <c r="B24" s="239"/>
      <c r="C24" s="243"/>
      <c r="D24" s="243"/>
      <c r="E24" s="243"/>
      <c r="F24" s="243"/>
      <c r="G24" s="245"/>
      <c r="H24" s="243"/>
      <c r="I24" s="243"/>
      <c r="J24" s="239">
        <v>0</v>
      </c>
      <c r="K24" s="239">
        <v>0</v>
      </c>
    </row>
    <row r="25" spans="1:11" ht="15" hidden="1">
      <c r="A25" s="245"/>
      <c r="B25" s="239"/>
      <c r="C25" s="243"/>
      <c r="D25" s="243"/>
      <c r="E25" s="243"/>
      <c r="F25" s="243"/>
      <c r="G25" s="245"/>
      <c r="H25" s="243"/>
      <c r="I25" s="243"/>
      <c r="J25" s="239">
        <v>0</v>
      </c>
      <c r="K25" s="239">
        <v>0</v>
      </c>
    </row>
    <row r="26" spans="1:11" ht="15" hidden="1">
      <c r="A26" s="245"/>
      <c r="B26" s="239"/>
      <c r="C26" s="243"/>
      <c r="D26" s="243"/>
      <c r="E26" s="243"/>
      <c r="F26" s="243"/>
      <c r="G26" s="245"/>
      <c r="H26" s="243"/>
      <c r="I26" s="243"/>
      <c r="J26" s="239">
        <v>0</v>
      </c>
      <c r="K26" s="239">
        <v>0</v>
      </c>
    </row>
    <row r="27" spans="1:11" ht="15" hidden="1">
      <c r="A27" s="245"/>
      <c r="B27" s="239"/>
      <c r="C27" s="243"/>
      <c r="D27" s="243"/>
      <c r="E27" s="243"/>
      <c r="F27" s="243"/>
      <c r="G27" s="245"/>
      <c r="H27" s="243"/>
      <c r="I27" s="243"/>
      <c r="J27" s="239">
        <v>0</v>
      </c>
      <c r="K27" s="239">
        <v>0</v>
      </c>
    </row>
    <row r="28" spans="1:11" ht="15" hidden="1">
      <c r="A28" s="245"/>
      <c r="B28" s="239"/>
      <c r="C28" s="243"/>
      <c r="D28" s="243"/>
      <c r="E28" s="243"/>
      <c r="F28" s="243"/>
      <c r="G28" s="245"/>
      <c r="H28" s="243"/>
      <c r="I28" s="243"/>
      <c r="J28" s="239">
        <v>0</v>
      </c>
      <c r="K28" s="239">
        <v>0</v>
      </c>
    </row>
    <row r="29" spans="1:11" ht="15" hidden="1">
      <c r="A29" s="245"/>
      <c r="B29" s="239"/>
      <c r="C29" s="243"/>
      <c r="D29" s="243"/>
      <c r="E29" s="243"/>
      <c r="F29" s="243"/>
      <c r="G29" s="245"/>
      <c r="H29" s="243"/>
      <c r="I29" s="243"/>
      <c r="J29" s="239">
        <v>0</v>
      </c>
      <c r="K29" s="239">
        <v>0</v>
      </c>
    </row>
    <row r="30" spans="1:11" ht="15" hidden="1">
      <c r="A30" s="245"/>
      <c r="B30" s="239"/>
      <c r="C30" s="243"/>
      <c r="D30" s="243"/>
      <c r="E30" s="243"/>
      <c r="F30" s="243"/>
      <c r="G30" s="245"/>
      <c r="H30" s="243"/>
      <c r="I30" s="243"/>
      <c r="J30" s="239">
        <v>0</v>
      </c>
      <c r="K30" s="239">
        <v>0</v>
      </c>
    </row>
    <row r="31" spans="1:11" ht="15" hidden="1">
      <c r="A31" s="245"/>
      <c r="B31" s="239"/>
      <c r="C31" s="243"/>
      <c r="D31" s="243"/>
      <c r="E31" s="243"/>
      <c r="F31" s="243"/>
      <c r="G31" s="245"/>
      <c r="H31" s="243"/>
      <c r="I31" s="243"/>
      <c r="J31" s="239">
        <v>0</v>
      </c>
      <c r="K31" s="239">
        <v>0</v>
      </c>
    </row>
    <row r="32" spans="1:11" ht="15" hidden="1">
      <c r="A32" s="245"/>
      <c r="B32" s="239"/>
      <c r="C32" s="243"/>
      <c r="D32" s="243"/>
      <c r="E32" s="243"/>
      <c r="F32" s="243"/>
      <c r="G32" s="245"/>
      <c r="H32" s="243"/>
      <c r="I32" s="243"/>
      <c r="J32" s="239">
        <v>0</v>
      </c>
      <c r="K32" s="239">
        <v>0</v>
      </c>
    </row>
    <row r="33" spans="1:11" ht="15" hidden="1">
      <c r="A33" s="245"/>
      <c r="B33" s="239"/>
      <c r="C33" s="243"/>
      <c r="D33" s="243"/>
      <c r="E33" s="243"/>
      <c r="F33" s="243"/>
      <c r="G33" s="245"/>
      <c r="H33" s="243"/>
      <c r="I33" s="243"/>
      <c r="J33" s="239">
        <v>0</v>
      </c>
      <c r="K33" s="239">
        <v>0</v>
      </c>
    </row>
    <row r="34" spans="1:11" ht="15" hidden="1">
      <c r="A34" s="245"/>
      <c r="B34" s="239"/>
      <c r="C34" s="243"/>
      <c r="D34" s="243"/>
      <c r="E34" s="243"/>
      <c r="F34" s="243"/>
      <c r="G34" s="245"/>
      <c r="H34" s="243"/>
      <c r="I34" s="243"/>
      <c r="J34" s="239">
        <v>0</v>
      </c>
      <c r="K34" s="239">
        <v>0</v>
      </c>
    </row>
    <row r="35" spans="1:11" ht="15" hidden="1">
      <c r="A35" s="245"/>
      <c r="B35" s="239"/>
      <c r="C35" s="243"/>
      <c r="D35" s="243"/>
      <c r="E35" s="243"/>
      <c r="F35" s="243"/>
      <c r="G35" s="245"/>
      <c r="H35" s="243"/>
      <c r="I35" s="243"/>
      <c r="J35" s="239">
        <v>0</v>
      </c>
      <c r="K35" s="239">
        <v>0</v>
      </c>
    </row>
    <row r="36" spans="1:11" ht="15" hidden="1">
      <c r="A36" s="245"/>
      <c r="B36" s="239"/>
      <c r="C36" s="243"/>
      <c r="D36" s="243"/>
      <c r="E36" s="243"/>
      <c r="F36" s="243"/>
      <c r="G36" s="245"/>
      <c r="H36" s="243"/>
      <c r="I36" s="243"/>
      <c r="J36" s="239">
        <v>0</v>
      </c>
      <c r="K36" s="239">
        <v>0</v>
      </c>
    </row>
    <row r="37" spans="1:11" ht="15" hidden="1">
      <c r="A37" s="245"/>
      <c r="B37" s="239"/>
      <c r="C37" s="243"/>
      <c r="D37" s="243"/>
      <c r="E37" s="243"/>
      <c r="F37" s="243"/>
      <c r="G37" s="245"/>
      <c r="H37" s="243"/>
      <c r="I37" s="243"/>
      <c r="J37" s="239">
        <v>0</v>
      </c>
      <c r="K37" s="239">
        <v>0</v>
      </c>
    </row>
    <row r="38" spans="1:11" ht="15" hidden="1">
      <c r="A38" s="245"/>
      <c r="B38" s="239"/>
      <c r="C38" s="243"/>
      <c r="D38" s="191"/>
      <c r="E38" s="230"/>
      <c r="F38" s="187"/>
      <c r="G38" s="245"/>
      <c r="H38" s="243"/>
      <c r="I38" s="243"/>
      <c r="J38" s="239">
        <v>0</v>
      </c>
      <c r="K38" s="239">
        <v>0</v>
      </c>
    </row>
    <row r="39" spans="1:11" ht="15" hidden="1">
      <c r="A39" s="245"/>
      <c r="B39" s="239"/>
      <c r="C39" s="243"/>
      <c r="D39" s="191"/>
      <c r="E39" s="230"/>
      <c r="F39" s="187"/>
      <c r="G39" s="245"/>
      <c r="H39" s="243"/>
      <c r="I39" s="243"/>
      <c r="J39" s="239">
        <v>0</v>
      </c>
      <c r="K39" s="239">
        <v>0</v>
      </c>
    </row>
    <row r="40" spans="1:11" ht="15" customHeight="1">
      <c r="A40" s="483" t="s">
        <v>275</v>
      </c>
      <c r="B40" s="484"/>
      <c r="C40" s="484"/>
      <c r="D40" s="484"/>
      <c r="E40" s="484"/>
      <c r="F40" s="484"/>
      <c r="G40" s="484"/>
      <c r="H40" s="484"/>
      <c r="I40" s="485"/>
      <c r="J40" s="129">
        <f>SUM(J21:J39)</f>
        <v>0</v>
      </c>
      <c r="K40" s="129">
        <f>SUM(K21:K39)</f>
        <v>0</v>
      </c>
    </row>
    <row r="41" spans="1:11" ht="15">
      <c r="A41" s="127"/>
      <c r="B41" s="124"/>
      <c r="C41" s="124"/>
      <c r="D41" s="124"/>
      <c r="E41" s="124"/>
      <c r="F41" s="124"/>
      <c r="G41" s="124"/>
      <c r="H41" s="124"/>
      <c r="I41" s="124"/>
      <c r="J41" s="124"/>
      <c r="K41" s="277"/>
    </row>
    <row r="42" spans="1:11" ht="26.25" customHeight="1">
      <c r="A42" s="482" t="s">
        <v>276</v>
      </c>
      <c r="B42" s="482"/>
      <c r="C42" s="482"/>
      <c r="D42" s="482"/>
      <c r="E42" s="482"/>
      <c r="F42" s="482"/>
      <c r="G42" s="482"/>
      <c r="H42" s="482"/>
      <c r="I42" s="482"/>
      <c r="J42" s="482"/>
      <c r="K42" s="482"/>
    </row>
    <row r="43" spans="1:11" ht="15">
      <c r="A43" s="128"/>
      <c r="B43" s="124"/>
      <c r="C43" s="124"/>
      <c r="D43" s="124"/>
      <c r="E43" s="124"/>
      <c r="F43" s="124"/>
      <c r="G43" s="124"/>
      <c r="H43" s="124"/>
      <c r="I43" s="124"/>
      <c r="J43" s="124"/>
      <c r="K43" s="124"/>
    </row>
    <row r="44" spans="1:11" ht="15">
      <c r="A44" s="123" t="s">
        <v>277</v>
      </c>
      <c r="B44" s="124"/>
      <c r="C44" s="124"/>
      <c r="D44" s="124"/>
      <c r="E44" s="124"/>
      <c r="F44" s="124"/>
      <c r="G44" s="124"/>
      <c r="H44" s="124"/>
      <c r="I44" s="124"/>
      <c r="J44" s="124"/>
      <c r="K44" s="124"/>
    </row>
    <row r="45" spans="1:11" ht="56.25">
      <c r="A45" s="88" t="s">
        <v>278</v>
      </c>
      <c r="B45" s="88" t="s">
        <v>264</v>
      </c>
      <c r="C45" s="88" t="s">
        <v>468</v>
      </c>
      <c r="D45" s="88" t="s">
        <v>265</v>
      </c>
      <c r="E45" s="55" t="s">
        <v>615</v>
      </c>
      <c r="F45" s="88" t="s">
        <v>415</v>
      </c>
      <c r="G45" s="55" t="s">
        <v>218</v>
      </c>
      <c r="H45" s="55" t="s">
        <v>216</v>
      </c>
      <c r="I45" s="55" t="s">
        <v>267</v>
      </c>
      <c r="J45" s="55" t="s">
        <v>268</v>
      </c>
      <c r="K45" s="88" t="s">
        <v>269</v>
      </c>
    </row>
    <row r="46" spans="1:11" ht="15">
      <c r="A46" s="243"/>
      <c r="B46" s="243"/>
      <c r="C46" s="243"/>
      <c r="D46" s="243"/>
      <c r="E46" s="246"/>
      <c r="F46" s="243"/>
      <c r="G46" s="246"/>
      <c r="H46" s="246"/>
      <c r="I46" s="246"/>
      <c r="J46" s="248">
        <v>0</v>
      </c>
      <c r="K46" s="239">
        <v>0</v>
      </c>
    </row>
    <row r="47" spans="1:11" ht="15">
      <c r="A47" s="243"/>
      <c r="B47" s="243"/>
      <c r="C47" s="243"/>
      <c r="D47" s="243"/>
      <c r="E47" s="246"/>
      <c r="F47" s="243"/>
      <c r="G47" s="246"/>
      <c r="H47" s="246"/>
      <c r="I47" s="246"/>
      <c r="J47" s="248">
        <v>0</v>
      </c>
      <c r="K47" s="239">
        <v>0</v>
      </c>
    </row>
    <row r="48" spans="1:11" ht="15">
      <c r="A48" s="243"/>
      <c r="B48" s="243"/>
      <c r="C48" s="243"/>
      <c r="D48" s="243"/>
      <c r="E48" s="246"/>
      <c r="F48" s="243"/>
      <c r="G48" s="246"/>
      <c r="H48" s="246"/>
      <c r="I48" s="246"/>
      <c r="J48" s="248">
        <v>0</v>
      </c>
      <c r="K48" s="239">
        <v>0</v>
      </c>
    </row>
    <row r="49" spans="1:11" ht="15">
      <c r="A49" s="247" t="s">
        <v>453</v>
      </c>
      <c r="B49" s="247" t="s">
        <v>453</v>
      </c>
      <c r="C49" s="247" t="s">
        <v>453</v>
      </c>
      <c r="D49" s="247" t="s">
        <v>453</v>
      </c>
      <c r="E49" s="247" t="s">
        <v>453</v>
      </c>
      <c r="F49" s="247" t="s">
        <v>453</v>
      </c>
      <c r="G49" s="247" t="s">
        <v>453</v>
      </c>
      <c r="H49" s="247" t="s">
        <v>453</v>
      </c>
      <c r="I49" s="247" t="s">
        <v>453</v>
      </c>
      <c r="J49" s="248">
        <v>0</v>
      </c>
      <c r="K49" s="239">
        <v>0</v>
      </c>
    </row>
    <row r="50" spans="1:11" ht="15">
      <c r="A50" s="481" t="s">
        <v>270</v>
      </c>
      <c r="B50" s="481"/>
      <c r="C50" s="481"/>
      <c r="D50" s="481"/>
      <c r="E50" s="481"/>
      <c r="F50" s="481"/>
      <c r="G50" s="481"/>
      <c r="H50" s="481"/>
      <c r="I50" s="481"/>
      <c r="J50" s="129">
        <f>SUM(J46:J49)</f>
        <v>0</v>
      </c>
      <c r="K50" s="129">
        <f>SUM(K46:K49)</f>
        <v>0</v>
      </c>
    </row>
    <row r="51" spans="1:11" ht="15">
      <c r="A51" s="125"/>
      <c r="B51" s="124"/>
      <c r="C51" s="124"/>
      <c r="D51" s="124"/>
      <c r="E51" s="124"/>
      <c r="F51" s="124"/>
      <c r="G51" s="124"/>
      <c r="H51" s="124"/>
      <c r="I51" s="124"/>
      <c r="J51" s="124"/>
      <c r="K51" s="124"/>
    </row>
    <row r="52" spans="1:11" ht="15">
      <c r="A52" s="125" t="s">
        <v>261</v>
      </c>
      <c r="B52" s="124"/>
      <c r="C52" s="124"/>
      <c r="D52" s="124"/>
      <c r="E52" s="124"/>
      <c r="F52" s="124"/>
      <c r="G52" s="124"/>
      <c r="H52" s="124"/>
      <c r="I52" s="124"/>
      <c r="J52" s="124"/>
      <c r="K52" s="124"/>
    </row>
    <row r="53" spans="1:11" ht="56.25">
      <c r="A53" s="88" t="s">
        <v>278</v>
      </c>
      <c r="B53" s="88" t="s">
        <v>469</v>
      </c>
      <c r="C53" s="88" t="s">
        <v>279</v>
      </c>
      <c r="D53" s="88" t="s">
        <v>319</v>
      </c>
      <c r="E53" s="88" t="s">
        <v>189</v>
      </c>
      <c r="F53" s="88" t="s">
        <v>467</v>
      </c>
      <c r="G53" s="88" t="s">
        <v>218</v>
      </c>
      <c r="H53" s="88" t="s">
        <v>272</v>
      </c>
      <c r="I53" s="88" t="s">
        <v>273</v>
      </c>
      <c r="J53" s="88" t="s">
        <v>470</v>
      </c>
      <c r="K53" s="55" t="s">
        <v>269</v>
      </c>
    </row>
    <row r="54" spans="1:11" ht="15">
      <c r="A54" s="243"/>
      <c r="B54" s="243"/>
      <c r="C54" s="243"/>
      <c r="D54" s="243"/>
      <c r="E54" s="243"/>
      <c r="F54" s="243"/>
      <c r="G54" s="243"/>
      <c r="H54" s="243"/>
      <c r="I54" s="243"/>
      <c r="J54" s="239">
        <v>0</v>
      </c>
      <c r="K54" s="239">
        <v>0</v>
      </c>
    </row>
    <row r="55" spans="1:11" ht="15">
      <c r="A55" s="243"/>
      <c r="B55" s="243"/>
      <c r="C55" s="243"/>
      <c r="D55" s="243"/>
      <c r="E55" s="243"/>
      <c r="F55" s="243"/>
      <c r="G55" s="243"/>
      <c r="H55" s="243"/>
      <c r="I55" s="243"/>
      <c r="J55" s="239">
        <v>0</v>
      </c>
      <c r="K55" s="239">
        <v>0</v>
      </c>
    </row>
    <row r="56" spans="1:11" ht="15">
      <c r="A56" s="243"/>
      <c r="B56" s="243"/>
      <c r="C56" s="243"/>
      <c r="D56" s="243"/>
      <c r="E56" s="243"/>
      <c r="F56" s="243"/>
      <c r="G56" s="243"/>
      <c r="H56" s="243"/>
      <c r="I56" s="243"/>
      <c r="J56" s="239">
        <v>0</v>
      </c>
      <c r="K56" s="239">
        <v>0</v>
      </c>
    </row>
    <row r="57" spans="1:11" ht="15">
      <c r="A57" s="247" t="s">
        <v>453</v>
      </c>
      <c r="B57" s="247" t="s">
        <v>453</v>
      </c>
      <c r="C57" s="247" t="s">
        <v>453</v>
      </c>
      <c r="D57" s="247" t="s">
        <v>453</v>
      </c>
      <c r="E57" s="247" t="s">
        <v>453</v>
      </c>
      <c r="F57" s="247" t="s">
        <v>453</v>
      </c>
      <c r="G57" s="247" t="s">
        <v>453</v>
      </c>
      <c r="H57" s="247" t="s">
        <v>453</v>
      </c>
      <c r="I57" s="247" t="s">
        <v>453</v>
      </c>
      <c r="J57" s="239">
        <v>0</v>
      </c>
      <c r="K57" s="239">
        <v>0</v>
      </c>
    </row>
    <row r="58" spans="1:11" ht="15">
      <c r="A58" s="480" t="s">
        <v>275</v>
      </c>
      <c r="B58" s="480"/>
      <c r="C58" s="480"/>
      <c r="D58" s="480"/>
      <c r="E58" s="480"/>
      <c r="F58" s="480"/>
      <c r="G58" s="480"/>
      <c r="H58" s="480"/>
      <c r="I58" s="480"/>
      <c r="J58" s="129">
        <f>SUM(J54:J57)</f>
        <v>0</v>
      </c>
      <c r="K58" s="129">
        <f>SUM(K54:K57)</f>
        <v>0</v>
      </c>
    </row>
    <row r="59" ht="15">
      <c r="J59" s="65"/>
    </row>
  </sheetData>
  <sheetProtection formatCells="0" formatColumns="0" formatRows="0" insertColumns="0" insertRows="0" insertHyperlinks="0" deleteColumns="0" deleteRows="0" sort="0" autoFilter="0" pivotTables="0"/>
  <mergeCells count="6">
    <mergeCell ref="A58:I58"/>
    <mergeCell ref="A17:I17"/>
    <mergeCell ref="A1:K1"/>
    <mergeCell ref="A42:K42"/>
    <mergeCell ref="A50:I50"/>
    <mergeCell ref="A40:I40"/>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39"/>
  <sheetViews>
    <sheetView zoomScalePageLayoutView="0" workbookViewId="0" topLeftCell="A55">
      <selection activeCell="J36" sqref="J36"/>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5" t="s">
        <v>280</v>
      </c>
      <c r="B2" s="125"/>
      <c r="C2" s="125"/>
      <c r="D2" s="125"/>
      <c r="E2" s="125"/>
      <c r="F2" s="125"/>
      <c r="G2" s="125"/>
    </row>
    <row r="3" spans="1:7" ht="15">
      <c r="A3" s="134" t="s">
        <v>277</v>
      </c>
      <c r="B3" s="134"/>
      <c r="C3" s="134"/>
      <c r="D3" s="134"/>
      <c r="E3" s="134"/>
      <c r="F3" s="134"/>
      <c r="G3" s="134"/>
    </row>
    <row r="4" spans="1:7" ht="52.5">
      <c r="A4" s="135" t="s">
        <v>509</v>
      </c>
      <c r="B4" s="135" t="s">
        <v>205</v>
      </c>
      <c r="C4" s="135" t="s">
        <v>510</v>
      </c>
      <c r="D4" s="135" t="s">
        <v>259</v>
      </c>
      <c r="E4" s="135" t="s">
        <v>260</v>
      </c>
      <c r="F4" s="136" t="s">
        <v>511</v>
      </c>
      <c r="G4" s="135" t="s">
        <v>512</v>
      </c>
    </row>
    <row r="5" spans="1:7" ht="15">
      <c r="A5" s="251"/>
      <c r="B5" s="251"/>
      <c r="C5" s="251"/>
      <c r="D5" s="251"/>
      <c r="E5" s="251"/>
      <c r="F5" s="252"/>
      <c r="G5" s="250">
        <v>0</v>
      </c>
    </row>
    <row r="6" spans="1:7" ht="15">
      <c r="A6" s="251"/>
      <c r="B6" s="251"/>
      <c r="C6" s="251"/>
      <c r="D6" s="251"/>
      <c r="E6" s="251"/>
      <c r="F6" s="252"/>
      <c r="G6" s="250">
        <v>0</v>
      </c>
    </row>
    <row r="7" spans="1:7" ht="15">
      <c r="A7" s="251"/>
      <c r="B7" s="251"/>
      <c r="C7" s="251"/>
      <c r="D7" s="251"/>
      <c r="E7" s="251"/>
      <c r="F7" s="252"/>
      <c r="G7" s="250">
        <v>0</v>
      </c>
    </row>
    <row r="8" spans="1:7" ht="15">
      <c r="A8" s="251"/>
      <c r="B8" s="251"/>
      <c r="C8" s="251"/>
      <c r="D8" s="251"/>
      <c r="E8" s="251"/>
      <c r="F8" s="252"/>
      <c r="G8" s="250">
        <v>0</v>
      </c>
    </row>
    <row r="9" spans="1:7" ht="15">
      <c r="A9" s="251"/>
      <c r="B9" s="251"/>
      <c r="C9" s="251"/>
      <c r="D9" s="251"/>
      <c r="E9" s="251"/>
      <c r="F9" s="252"/>
      <c r="G9" s="250">
        <v>0</v>
      </c>
    </row>
    <row r="10" spans="1:7" ht="15">
      <c r="A10" s="251"/>
      <c r="B10" s="251"/>
      <c r="C10" s="251"/>
      <c r="D10" s="251"/>
      <c r="E10" s="251"/>
      <c r="F10" s="252"/>
      <c r="G10" s="250">
        <v>0</v>
      </c>
    </row>
    <row r="11" spans="1:7" ht="15">
      <c r="A11" s="251"/>
      <c r="B11" s="251"/>
      <c r="C11" s="251"/>
      <c r="D11" s="251"/>
      <c r="E11" s="251"/>
      <c r="F11" s="252"/>
      <c r="G11" s="250">
        <v>0</v>
      </c>
    </row>
    <row r="12" spans="1:7" ht="15">
      <c r="A12" s="251"/>
      <c r="B12" s="251"/>
      <c r="C12" s="251"/>
      <c r="D12" s="251"/>
      <c r="E12" s="251"/>
      <c r="F12" s="252"/>
      <c r="G12" s="250">
        <v>0</v>
      </c>
    </row>
    <row r="13" spans="1:7" ht="15">
      <c r="A13" s="251"/>
      <c r="B13" s="251"/>
      <c r="C13" s="251"/>
      <c r="D13" s="251"/>
      <c r="E13" s="251"/>
      <c r="F13" s="252"/>
      <c r="G13" s="250">
        <v>0</v>
      </c>
    </row>
    <row r="14" spans="1:7" ht="15">
      <c r="A14" s="251"/>
      <c r="B14" s="251"/>
      <c r="C14" s="251"/>
      <c r="D14" s="251"/>
      <c r="E14" s="251"/>
      <c r="F14" s="252"/>
      <c r="G14" s="250">
        <v>0</v>
      </c>
    </row>
    <row r="15" spans="1:7" ht="15">
      <c r="A15" s="251"/>
      <c r="B15" s="251"/>
      <c r="C15" s="251"/>
      <c r="D15" s="251"/>
      <c r="E15" s="251"/>
      <c r="F15" s="252"/>
      <c r="G15" s="250">
        <v>0</v>
      </c>
    </row>
    <row r="16" spans="1:7" ht="15">
      <c r="A16" s="251"/>
      <c r="B16" s="251"/>
      <c r="C16" s="251"/>
      <c r="D16" s="251"/>
      <c r="E16" s="251"/>
      <c r="F16" s="252"/>
      <c r="G16" s="250">
        <v>0</v>
      </c>
    </row>
    <row r="17" spans="1:7" ht="15">
      <c r="A17" s="251"/>
      <c r="B17" s="251"/>
      <c r="C17" s="251"/>
      <c r="D17" s="251"/>
      <c r="E17" s="251"/>
      <c r="F17" s="252"/>
      <c r="G17" s="250">
        <v>0</v>
      </c>
    </row>
    <row r="18" spans="1:7" ht="15">
      <c r="A18" s="251"/>
      <c r="B18" s="251"/>
      <c r="C18" s="251"/>
      <c r="D18" s="251"/>
      <c r="E18" s="251"/>
      <c r="F18" s="252"/>
      <c r="G18" s="250">
        <v>0</v>
      </c>
    </row>
    <row r="19" spans="1:7" ht="15">
      <c r="A19" s="251"/>
      <c r="B19" s="251"/>
      <c r="C19" s="251"/>
      <c r="D19" s="251"/>
      <c r="E19" s="251"/>
      <c r="F19" s="252"/>
      <c r="G19" s="250">
        <v>0</v>
      </c>
    </row>
    <row r="20" spans="1:7" ht="15">
      <c r="A20" s="251"/>
      <c r="B20" s="251"/>
      <c r="C20" s="251"/>
      <c r="D20" s="251"/>
      <c r="E20" s="251"/>
      <c r="F20" s="252"/>
      <c r="G20" s="250">
        <v>0</v>
      </c>
    </row>
    <row r="21" spans="1:7" ht="15">
      <c r="A21" s="251"/>
      <c r="B21" s="251"/>
      <c r="C21" s="251"/>
      <c r="D21" s="251"/>
      <c r="E21" s="251"/>
      <c r="F21" s="252"/>
      <c r="G21" s="250">
        <v>0</v>
      </c>
    </row>
    <row r="22" spans="1:7" ht="15">
      <c r="A22" s="251"/>
      <c r="B22" s="251"/>
      <c r="C22" s="251"/>
      <c r="D22" s="251"/>
      <c r="E22" s="251"/>
      <c r="F22" s="252"/>
      <c r="G22" s="250">
        <v>0</v>
      </c>
    </row>
    <row r="23" spans="1:7" ht="15">
      <c r="A23" s="251"/>
      <c r="B23" s="251"/>
      <c r="C23" s="251"/>
      <c r="D23" s="251"/>
      <c r="E23" s="251"/>
      <c r="F23" s="252"/>
      <c r="G23" s="250">
        <v>0</v>
      </c>
    </row>
    <row r="24" spans="1:7" ht="15">
      <c r="A24" s="251"/>
      <c r="B24" s="251"/>
      <c r="C24" s="251"/>
      <c r="D24" s="251"/>
      <c r="E24" s="251"/>
      <c r="F24" s="252"/>
      <c r="G24" s="250">
        <v>0</v>
      </c>
    </row>
    <row r="25" spans="1:7" ht="15">
      <c r="A25" s="251"/>
      <c r="B25" s="251"/>
      <c r="C25" s="251"/>
      <c r="D25" s="251"/>
      <c r="E25" s="251"/>
      <c r="F25" s="252"/>
      <c r="G25" s="250">
        <v>0</v>
      </c>
    </row>
    <row r="26" spans="1:7" ht="15">
      <c r="A26" s="251"/>
      <c r="B26" s="251"/>
      <c r="C26" s="251"/>
      <c r="D26" s="251"/>
      <c r="E26" s="251"/>
      <c r="F26" s="252"/>
      <c r="G26" s="250">
        <v>0</v>
      </c>
    </row>
    <row r="27" spans="1:7" ht="15">
      <c r="A27" s="251"/>
      <c r="B27" s="251"/>
      <c r="C27" s="251"/>
      <c r="D27" s="251"/>
      <c r="E27" s="251"/>
      <c r="F27" s="252"/>
      <c r="G27" s="250">
        <v>0</v>
      </c>
    </row>
    <row r="28" spans="1:7" ht="15">
      <c r="A28" s="251"/>
      <c r="B28" s="251"/>
      <c r="C28" s="251"/>
      <c r="D28" s="251"/>
      <c r="E28" s="251"/>
      <c r="F28" s="252"/>
      <c r="G28" s="250">
        <v>0</v>
      </c>
    </row>
    <row r="29" spans="1:7" ht="15">
      <c r="A29" s="251"/>
      <c r="B29" s="251"/>
      <c r="C29" s="251"/>
      <c r="D29" s="251"/>
      <c r="E29" s="251"/>
      <c r="F29" s="252"/>
      <c r="G29" s="250">
        <v>0</v>
      </c>
    </row>
    <row r="30" spans="1:7" ht="15">
      <c r="A30" s="253" t="s">
        <v>453</v>
      </c>
      <c r="B30" s="253" t="s">
        <v>453</v>
      </c>
      <c r="C30" s="253" t="s">
        <v>453</v>
      </c>
      <c r="D30" s="253" t="s">
        <v>453</v>
      </c>
      <c r="E30" s="253" t="s">
        <v>453</v>
      </c>
      <c r="F30" s="253" t="s">
        <v>453</v>
      </c>
      <c r="G30" s="250">
        <v>0</v>
      </c>
    </row>
    <row r="31" spans="1:7" ht="15">
      <c r="A31" s="486" t="s">
        <v>217</v>
      </c>
      <c r="B31" s="486"/>
      <c r="C31" s="486"/>
      <c r="D31" s="486"/>
      <c r="E31" s="486"/>
      <c r="F31" s="486"/>
      <c r="G31" s="137">
        <f>SUM(G5:G30)</f>
        <v>0</v>
      </c>
    </row>
    <row r="32" spans="1:7" ht="4.5" customHeight="1">
      <c r="A32" s="138"/>
      <c r="B32" s="138"/>
      <c r="C32" s="138"/>
      <c r="D32" s="138"/>
      <c r="E32" s="138"/>
      <c r="F32" s="138"/>
      <c r="G32" s="139"/>
    </row>
    <row r="33" spans="1:9" ht="15">
      <c r="A33" s="134" t="s">
        <v>261</v>
      </c>
      <c r="B33" s="134"/>
      <c r="C33" s="134"/>
      <c r="D33" s="134"/>
      <c r="E33" s="134"/>
      <c r="F33" s="134"/>
      <c r="G33" s="134"/>
      <c r="I33" s="65"/>
    </row>
    <row r="34" spans="1:7" ht="63.75" customHeight="1">
      <c r="A34" s="140" t="s">
        <v>590</v>
      </c>
      <c r="B34" s="140" t="s">
        <v>205</v>
      </c>
      <c r="C34" s="140" t="s">
        <v>401</v>
      </c>
      <c r="D34" s="140" t="s">
        <v>591</v>
      </c>
      <c r="E34" s="140" t="s">
        <v>579</v>
      </c>
      <c r="F34" s="140" t="s">
        <v>587</v>
      </c>
      <c r="G34" s="140" t="s">
        <v>403</v>
      </c>
    </row>
    <row r="35" spans="1:7" ht="23.25" customHeight="1">
      <c r="A35" s="249"/>
      <c r="B35" s="249"/>
      <c r="C35" s="249"/>
      <c r="D35" s="249"/>
      <c r="E35" s="249"/>
      <c r="F35" s="249"/>
      <c r="G35" s="250">
        <v>0</v>
      </c>
    </row>
    <row r="36" spans="1:7" ht="20.25" customHeight="1">
      <c r="A36" s="249"/>
      <c r="B36" s="249"/>
      <c r="C36" s="249"/>
      <c r="D36" s="249"/>
      <c r="E36" s="249"/>
      <c r="F36" s="249"/>
      <c r="G36" s="250">
        <v>0</v>
      </c>
    </row>
    <row r="37" spans="1:7" ht="22.5" customHeight="1">
      <c r="A37" s="249"/>
      <c r="B37" s="249"/>
      <c r="C37" s="249"/>
      <c r="D37" s="249"/>
      <c r="E37" s="249"/>
      <c r="F37" s="249"/>
      <c r="G37" s="250">
        <v>0</v>
      </c>
    </row>
    <row r="38" spans="1:7" ht="15">
      <c r="A38" s="249" t="s">
        <v>453</v>
      </c>
      <c r="B38" s="249" t="s">
        <v>453</v>
      </c>
      <c r="C38" s="249" t="s">
        <v>453</v>
      </c>
      <c r="D38" s="249" t="s">
        <v>453</v>
      </c>
      <c r="E38" s="249" t="s">
        <v>453</v>
      </c>
      <c r="F38" s="249" t="s">
        <v>453</v>
      </c>
      <c r="G38" s="250">
        <v>0</v>
      </c>
    </row>
    <row r="39" spans="1:7" ht="15">
      <c r="A39" s="486" t="s">
        <v>217</v>
      </c>
      <c r="B39" s="486"/>
      <c r="C39" s="486"/>
      <c r="D39" s="486"/>
      <c r="E39" s="486"/>
      <c r="F39" s="486"/>
      <c r="G39" s="141">
        <f>SUM(G35:G38)</f>
        <v>0</v>
      </c>
    </row>
  </sheetData>
  <sheetProtection password="CE28" sheet="1" formatCells="0" formatColumns="0" formatRows="0" insertColumns="0" insertRows="0" insertHyperlinks="0" deleteColumns="0" deleteRows="0" sort="0" autoFilter="0" pivotTables="0"/>
  <mergeCells count="2">
    <mergeCell ref="A31:F31"/>
    <mergeCell ref="A39:F3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103">
      <selection activeCell="R52" sqref="R52"/>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488" t="s">
        <v>282</v>
      </c>
      <c r="B1" s="488"/>
      <c r="C1" s="488"/>
      <c r="D1" s="488"/>
      <c r="E1" s="488"/>
      <c r="F1" s="488"/>
      <c r="G1" s="488"/>
      <c r="H1" s="488"/>
      <c r="I1" s="488"/>
      <c r="J1" s="488"/>
      <c r="K1" s="488"/>
      <c r="L1" s="10"/>
      <c r="M1" s="10"/>
      <c r="N1" s="10"/>
    </row>
    <row r="2" spans="1:14" ht="15">
      <c r="A2" s="142"/>
      <c r="B2" s="124"/>
      <c r="C2" s="124"/>
      <c r="D2" s="124"/>
      <c r="E2" s="124"/>
      <c r="F2" s="124"/>
      <c r="G2" s="124"/>
      <c r="H2" s="124"/>
      <c r="I2" s="124"/>
      <c r="J2" s="124"/>
      <c r="K2" s="124"/>
      <c r="L2" s="10"/>
      <c r="M2" s="10"/>
      <c r="N2" s="10"/>
    </row>
    <row r="3" spans="1:14" ht="15">
      <c r="A3" s="125" t="s">
        <v>277</v>
      </c>
      <c r="B3" s="124"/>
      <c r="C3" s="124"/>
      <c r="D3" s="124"/>
      <c r="E3" s="124"/>
      <c r="F3" s="124"/>
      <c r="G3" s="124"/>
      <c r="H3" s="124"/>
      <c r="I3" s="124"/>
      <c r="J3" s="124"/>
      <c r="K3" s="124"/>
      <c r="L3" s="10"/>
      <c r="M3" s="10"/>
      <c r="N3" s="10"/>
    </row>
    <row r="4" spans="1:14" ht="78.75">
      <c r="A4" s="88" t="s">
        <v>283</v>
      </c>
      <c r="B4" s="88" t="s">
        <v>264</v>
      </c>
      <c r="C4" s="88" t="s">
        <v>216</v>
      </c>
      <c r="D4" s="88" t="s">
        <v>265</v>
      </c>
      <c r="E4" s="55" t="s">
        <v>615</v>
      </c>
      <c r="F4" s="88" t="s">
        <v>415</v>
      </c>
      <c r="G4" s="55" t="s">
        <v>266</v>
      </c>
      <c r="H4" s="55" t="s">
        <v>216</v>
      </c>
      <c r="I4" s="55" t="s">
        <v>267</v>
      </c>
      <c r="J4" s="55" t="s">
        <v>268</v>
      </c>
      <c r="K4" s="88" t="s">
        <v>269</v>
      </c>
      <c r="L4" s="10"/>
      <c r="M4" s="10"/>
      <c r="N4" s="10"/>
    </row>
    <row r="5" spans="1:14" ht="15">
      <c r="A5" s="243"/>
      <c r="B5" s="243"/>
      <c r="C5" s="243"/>
      <c r="D5" s="243"/>
      <c r="E5" s="246"/>
      <c r="F5" s="243"/>
      <c r="G5" s="246"/>
      <c r="H5" s="246"/>
      <c r="I5" s="246"/>
      <c r="J5" s="248">
        <v>0</v>
      </c>
      <c r="K5" s="239">
        <v>0</v>
      </c>
      <c r="L5" s="10"/>
      <c r="M5" s="10"/>
      <c r="N5" s="10"/>
    </row>
    <row r="6" spans="1:14" ht="15">
      <c r="A6" s="243"/>
      <c r="B6" s="243"/>
      <c r="C6" s="243"/>
      <c r="D6" s="243"/>
      <c r="E6" s="246"/>
      <c r="F6" s="243"/>
      <c r="G6" s="246"/>
      <c r="H6" s="246"/>
      <c r="I6" s="246"/>
      <c r="J6" s="248">
        <v>0</v>
      </c>
      <c r="K6" s="239">
        <v>0</v>
      </c>
      <c r="L6" s="10"/>
      <c r="M6" s="10"/>
      <c r="N6" s="10"/>
    </row>
    <row r="7" spans="1:14" ht="15">
      <c r="A7" s="243"/>
      <c r="B7" s="243"/>
      <c r="C7" s="243"/>
      <c r="D7" s="243"/>
      <c r="E7" s="246"/>
      <c r="F7" s="243"/>
      <c r="G7" s="246"/>
      <c r="H7" s="246"/>
      <c r="I7" s="246"/>
      <c r="J7" s="248">
        <v>0</v>
      </c>
      <c r="K7" s="239">
        <v>0</v>
      </c>
      <c r="L7" s="10"/>
      <c r="M7" s="10"/>
      <c r="N7" s="10"/>
    </row>
    <row r="8" spans="1:14" ht="15">
      <c r="A8" s="247" t="s">
        <v>453</v>
      </c>
      <c r="B8" s="247" t="s">
        <v>453</v>
      </c>
      <c r="C8" s="247" t="s">
        <v>453</v>
      </c>
      <c r="D8" s="247" t="s">
        <v>453</v>
      </c>
      <c r="E8" s="247" t="s">
        <v>453</v>
      </c>
      <c r="F8" s="247" t="s">
        <v>453</v>
      </c>
      <c r="G8" s="247" t="s">
        <v>453</v>
      </c>
      <c r="H8" s="247" t="s">
        <v>453</v>
      </c>
      <c r="I8" s="247" t="s">
        <v>453</v>
      </c>
      <c r="J8" s="248">
        <v>0</v>
      </c>
      <c r="K8" s="239">
        <v>0</v>
      </c>
      <c r="L8" s="10"/>
      <c r="M8" s="10"/>
      <c r="N8" s="10"/>
    </row>
    <row r="9" spans="1:14" ht="15">
      <c r="A9" s="481" t="s">
        <v>270</v>
      </c>
      <c r="B9" s="481"/>
      <c r="C9" s="481"/>
      <c r="D9" s="481"/>
      <c r="E9" s="481"/>
      <c r="F9" s="481"/>
      <c r="G9" s="481"/>
      <c r="H9" s="481"/>
      <c r="I9" s="481"/>
      <c r="J9" s="129">
        <f>SUM(J5:J8)</f>
        <v>0</v>
      </c>
      <c r="K9" s="129">
        <f>SUM(K5:K8)</f>
        <v>0</v>
      </c>
      <c r="L9" s="10"/>
      <c r="M9" s="10"/>
      <c r="N9" s="10"/>
    </row>
    <row r="10" spans="1:14" ht="15">
      <c r="A10" s="125"/>
      <c r="B10" s="124"/>
      <c r="C10" s="124"/>
      <c r="D10" s="124"/>
      <c r="E10" s="124"/>
      <c r="F10" s="124"/>
      <c r="G10" s="124"/>
      <c r="H10" s="124"/>
      <c r="I10" s="124"/>
      <c r="J10" s="124"/>
      <c r="K10" s="124"/>
      <c r="L10" s="10"/>
      <c r="M10" s="10"/>
      <c r="N10" s="10"/>
    </row>
    <row r="11" spans="1:14" ht="15">
      <c r="A11" s="125" t="s">
        <v>261</v>
      </c>
      <c r="B11" s="124"/>
      <c r="C11" s="124"/>
      <c r="D11" s="124"/>
      <c r="E11" s="124"/>
      <c r="F11" s="124"/>
      <c r="G11" s="124"/>
      <c r="H11" s="124"/>
      <c r="I11" s="124"/>
      <c r="J11" s="124"/>
      <c r="K11" s="124"/>
      <c r="L11" s="10"/>
      <c r="M11" s="10"/>
      <c r="N11" s="10"/>
    </row>
    <row r="12" spans="1:14" ht="56.25">
      <c r="A12" s="88" t="s">
        <v>281</v>
      </c>
      <c r="B12" s="88" t="s">
        <v>284</v>
      </c>
      <c r="C12" s="88" t="s">
        <v>271</v>
      </c>
      <c r="D12" s="88" t="s">
        <v>319</v>
      </c>
      <c r="E12" s="88" t="s">
        <v>405</v>
      </c>
      <c r="F12" s="88" t="s">
        <v>467</v>
      </c>
      <c r="G12" s="88" t="s">
        <v>218</v>
      </c>
      <c r="H12" s="88" t="s">
        <v>468</v>
      </c>
      <c r="I12" s="88" t="s">
        <v>273</v>
      </c>
      <c r="J12" s="88" t="s">
        <v>470</v>
      </c>
      <c r="K12" s="55" t="s">
        <v>269</v>
      </c>
      <c r="L12" s="10"/>
      <c r="M12" s="10"/>
      <c r="N12" s="10"/>
    </row>
    <row r="13" spans="1:14" ht="15">
      <c r="A13" s="243"/>
      <c r="B13" s="243"/>
      <c r="C13" s="243"/>
      <c r="D13" s="243"/>
      <c r="E13" s="243"/>
      <c r="F13" s="243"/>
      <c r="G13" s="243"/>
      <c r="H13" s="243"/>
      <c r="I13" s="243"/>
      <c r="J13" s="239">
        <v>0</v>
      </c>
      <c r="K13" s="248">
        <v>0</v>
      </c>
      <c r="L13" s="10"/>
      <c r="M13" s="10"/>
      <c r="N13" s="10"/>
    </row>
    <row r="14" spans="1:14" ht="15">
      <c r="A14" s="243"/>
      <c r="B14" s="243"/>
      <c r="C14" s="243"/>
      <c r="D14" s="243"/>
      <c r="E14" s="243"/>
      <c r="F14" s="243"/>
      <c r="G14" s="243"/>
      <c r="H14" s="243"/>
      <c r="I14" s="243"/>
      <c r="J14" s="239">
        <v>0</v>
      </c>
      <c r="K14" s="248">
        <v>0</v>
      </c>
      <c r="L14" s="10"/>
      <c r="M14" s="10"/>
      <c r="N14" s="10"/>
    </row>
    <row r="15" spans="1:14" ht="15">
      <c r="A15" s="243"/>
      <c r="B15" s="243"/>
      <c r="C15" s="243"/>
      <c r="D15" s="243"/>
      <c r="E15" s="243"/>
      <c r="F15" s="243"/>
      <c r="G15" s="243"/>
      <c r="H15" s="243"/>
      <c r="I15" s="243"/>
      <c r="J15" s="239">
        <v>0</v>
      </c>
      <c r="K15" s="248">
        <v>0</v>
      </c>
      <c r="L15" s="10"/>
      <c r="M15" s="10"/>
      <c r="N15" s="10"/>
    </row>
    <row r="16" spans="1:14" ht="15">
      <c r="A16" s="247" t="s">
        <v>453</v>
      </c>
      <c r="B16" s="247" t="s">
        <v>453</v>
      </c>
      <c r="C16" s="247" t="s">
        <v>453</v>
      </c>
      <c r="D16" s="247" t="s">
        <v>453</v>
      </c>
      <c r="E16" s="247" t="s">
        <v>453</v>
      </c>
      <c r="F16" s="247" t="s">
        <v>453</v>
      </c>
      <c r="G16" s="247" t="s">
        <v>453</v>
      </c>
      <c r="H16" s="247" t="s">
        <v>453</v>
      </c>
      <c r="I16" s="247" t="s">
        <v>453</v>
      </c>
      <c r="J16" s="239">
        <v>0</v>
      </c>
      <c r="K16" s="248">
        <v>0</v>
      </c>
      <c r="L16" s="10"/>
      <c r="M16" s="10"/>
      <c r="N16" s="10"/>
    </row>
    <row r="17" spans="1:14" ht="15">
      <c r="A17" s="480" t="s">
        <v>275</v>
      </c>
      <c r="B17" s="480"/>
      <c r="C17" s="480"/>
      <c r="D17" s="480"/>
      <c r="E17" s="480"/>
      <c r="F17" s="480"/>
      <c r="G17" s="480"/>
      <c r="H17" s="480"/>
      <c r="I17" s="480"/>
      <c r="J17" s="129">
        <f>SUM(J13:J16)</f>
        <v>0</v>
      </c>
      <c r="K17" s="129">
        <f>SUM(K13:K16)</f>
        <v>0</v>
      </c>
      <c r="L17" s="10"/>
      <c r="M17" s="10"/>
      <c r="N17" s="10"/>
    </row>
    <row r="18" spans="1:14" ht="27.75" customHeight="1">
      <c r="A18" s="487" t="s">
        <v>617</v>
      </c>
      <c r="B18" s="487"/>
      <c r="C18" s="487"/>
      <c r="D18" s="487"/>
      <c r="E18" s="487"/>
      <c r="F18" s="487"/>
      <c r="G18" s="487"/>
      <c r="H18" s="487"/>
      <c r="I18" s="487"/>
      <c r="J18" s="487"/>
      <c r="K18" s="487"/>
      <c r="L18" s="10"/>
      <c r="M18" s="10"/>
      <c r="N18" s="10"/>
    </row>
    <row r="19" spans="1:14" ht="15">
      <c r="A19" s="143"/>
      <c r="B19" s="124"/>
      <c r="C19" s="124"/>
      <c r="D19" s="124"/>
      <c r="E19" s="124"/>
      <c r="F19" s="124"/>
      <c r="G19" s="124"/>
      <c r="H19" s="124"/>
      <c r="I19" s="124"/>
      <c r="J19" s="124"/>
      <c r="K19" s="124"/>
      <c r="L19" s="10"/>
      <c r="M19" s="10"/>
      <c r="N19" s="10"/>
    </row>
    <row r="20" spans="1:14" ht="15">
      <c r="A20" s="125" t="s">
        <v>277</v>
      </c>
      <c r="B20" s="124"/>
      <c r="C20" s="124"/>
      <c r="D20" s="124"/>
      <c r="E20" s="124"/>
      <c r="F20" s="124"/>
      <c r="G20" s="124"/>
      <c r="H20" s="124"/>
      <c r="I20" s="124"/>
      <c r="J20" s="124"/>
      <c r="K20" s="124"/>
      <c r="L20" s="10"/>
      <c r="M20" s="10"/>
      <c r="N20" s="10"/>
    </row>
    <row r="21" spans="1:14" ht="78.75">
      <c r="A21" s="88" t="s">
        <v>281</v>
      </c>
      <c r="B21" s="88" t="s">
        <v>264</v>
      </c>
      <c r="C21" s="88" t="s">
        <v>216</v>
      </c>
      <c r="D21" s="88" t="s">
        <v>265</v>
      </c>
      <c r="E21" s="55" t="s">
        <v>615</v>
      </c>
      <c r="F21" s="88" t="s">
        <v>415</v>
      </c>
      <c r="G21" s="55" t="s">
        <v>266</v>
      </c>
      <c r="H21" s="55" t="s">
        <v>216</v>
      </c>
      <c r="I21" s="55" t="s">
        <v>267</v>
      </c>
      <c r="J21" s="55" t="s">
        <v>268</v>
      </c>
      <c r="K21" s="88" t="s">
        <v>269</v>
      </c>
      <c r="L21" s="10"/>
      <c r="M21" s="10"/>
      <c r="N21" s="10"/>
    </row>
    <row r="22" spans="1:14" ht="15">
      <c r="A22" s="243"/>
      <c r="B22" s="243"/>
      <c r="C22" s="243"/>
      <c r="D22" s="243"/>
      <c r="E22" s="246"/>
      <c r="F22" s="243"/>
      <c r="G22" s="246"/>
      <c r="H22" s="246"/>
      <c r="I22" s="246"/>
      <c r="J22" s="248">
        <v>0</v>
      </c>
      <c r="K22" s="239">
        <v>0</v>
      </c>
      <c r="L22" s="10"/>
      <c r="M22" s="10"/>
      <c r="N22" s="10"/>
    </row>
    <row r="23" spans="1:14" ht="15">
      <c r="A23" s="243"/>
      <c r="B23" s="243"/>
      <c r="C23" s="243"/>
      <c r="D23" s="243"/>
      <c r="E23" s="246"/>
      <c r="F23" s="243"/>
      <c r="G23" s="246"/>
      <c r="H23" s="246"/>
      <c r="I23" s="246"/>
      <c r="J23" s="248">
        <v>0</v>
      </c>
      <c r="K23" s="239">
        <v>0</v>
      </c>
      <c r="L23" s="10"/>
      <c r="M23" s="10"/>
      <c r="N23" s="10"/>
    </row>
    <row r="24" spans="1:14" ht="15">
      <c r="A24" s="243"/>
      <c r="B24" s="243"/>
      <c r="C24" s="243"/>
      <c r="D24" s="243"/>
      <c r="E24" s="246"/>
      <c r="F24" s="243"/>
      <c r="G24" s="246"/>
      <c r="H24" s="246"/>
      <c r="I24" s="246"/>
      <c r="J24" s="248">
        <v>0</v>
      </c>
      <c r="K24" s="239">
        <v>0</v>
      </c>
      <c r="L24" s="10"/>
      <c r="M24" s="10"/>
      <c r="N24" s="10"/>
    </row>
    <row r="25" spans="1:14" ht="15">
      <c r="A25" s="247" t="s">
        <v>453</v>
      </c>
      <c r="B25" s="247" t="s">
        <v>453</v>
      </c>
      <c r="C25" s="247" t="s">
        <v>453</v>
      </c>
      <c r="D25" s="247" t="s">
        <v>453</v>
      </c>
      <c r="E25" s="247" t="s">
        <v>453</v>
      </c>
      <c r="F25" s="247" t="s">
        <v>453</v>
      </c>
      <c r="G25" s="247" t="s">
        <v>453</v>
      </c>
      <c r="H25" s="247" t="s">
        <v>453</v>
      </c>
      <c r="I25" s="247" t="s">
        <v>453</v>
      </c>
      <c r="J25" s="248">
        <v>0</v>
      </c>
      <c r="K25" s="239">
        <v>0</v>
      </c>
      <c r="L25" s="10"/>
      <c r="M25" s="10"/>
      <c r="N25" s="10"/>
    </row>
    <row r="26" spans="1:14" ht="15">
      <c r="A26" s="481" t="s">
        <v>270</v>
      </c>
      <c r="B26" s="481"/>
      <c r="C26" s="481"/>
      <c r="D26" s="481"/>
      <c r="E26" s="481"/>
      <c r="F26" s="481"/>
      <c r="G26" s="481"/>
      <c r="H26" s="481"/>
      <c r="I26" s="481"/>
      <c r="J26" s="254">
        <f>SUM(J22:J25)</f>
        <v>0</v>
      </c>
      <c r="K26" s="129">
        <f>SUM(K22:K25)</f>
        <v>0</v>
      </c>
      <c r="L26" s="10"/>
      <c r="M26" s="10"/>
      <c r="N26" s="10"/>
    </row>
    <row r="27" spans="1:14" ht="15">
      <c r="A27" s="125"/>
      <c r="B27" s="124"/>
      <c r="C27" s="124"/>
      <c r="D27" s="124"/>
      <c r="E27" s="124"/>
      <c r="F27" s="124"/>
      <c r="G27" s="124"/>
      <c r="H27" s="124"/>
      <c r="I27" s="124"/>
      <c r="J27" s="124"/>
      <c r="K27" s="124"/>
      <c r="L27" s="10"/>
      <c r="M27" s="10"/>
      <c r="N27" s="10"/>
    </row>
    <row r="28" spans="1:14" ht="15">
      <c r="A28" s="125" t="s">
        <v>261</v>
      </c>
      <c r="B28" s="124"/>
      <c r="C28" s="124"/>
      <c r="D28" s="124"/>
      <c r="E28" s="124"/>
      <c r="F28" s="124"/>
      <c r="G28" s="124"/>
      <c r="H28" s="124"/>
      <c r="I28" s="124"/>
      <c r="J28" s="124"/>
      <c r="K28" s="124"/>
      <c r="L28" s="10"/>
      <c r="M28" s="10"/>
      <c r="N28" s="10"/>
    </row>
    <row r="29" spans="1:14" ht="56.25">
      <c r="A29" s="88" t="s">
        <v>281</v>
      </c>
      <c r="B29" s="88" t="s">
        <v>466</v>
      </c>
      <c r="C29" s="88" t="s">
        <v>471</v>
      </c>
      <c r="D29" s="88" t="s">
        <v>319</v>
      </c>
      <c r="E29" s="88" t="s">
        <v>189</v>
      </c>
      <c r="F29" s="88" t="s">
        <v>467</v>
      </c>
      <c r="G29" s="88" t="s">
        <v>218</v>
      </c>
      <c r="H29" s="88" t="s">
        <v>272</v>
      </c>
      <c r="I29" s="88" t="s">
        <v>273</v>
      </c>
      <c r="J29" s="88" t="s">
        <v>470</v>
      </c>
      <c r="K29" s="55" t="s">
        <v>269</v>
      </c>
      <c r="L29" s="10"/>
      <c r="M29" s="10"/>
      <c r="N29" s="10"/>
    </row>
    <row r="30" spans="1:14" ht="15">
      <c r="A30" s="243"/>
      <c r="B30" s="243"/>
      <c r="C30" s="243"/>
      <c r="D30" s="243"/>
      <c r="E30" s="243"/>
      <c r="F30" s="243"/>
      <c r="G30" s="243"/>
      <c r="H30" s="243"/>
      <c r="I30" s="243"/>
      <c r="J30" s="239">
        <v>0</v>
      </c>
      <c r="K30" s="248">
        <v>0</v>
      </c>
      <c r="L30" s="10"/>
      <c r="M30" s="10"/>
      <c r="N30" s="10"/>
    </row>
    <row r="31" spans="1:14" ht="15">
      <c r="A31" s="243"/>
      <c r="B31" s="243"/>
      <c r="C31" s="243"/>
      <c r="D31" s="243"/>
      <c r="E31" s="243"/>
      <c r="F31" s="243"/>
      <c r="G31" s="243"/>
      <c r="H31" s="243"/>
      <c r="I31" s="243"/>
      <c r="J31" s="239">
        <v>0</v>
      </c>
      <c r="K31" s="248">
        <v>0</v>
      </c>
      <c r="L31" s="10"/>
      <c r="M31" s="10"/>
      <c r="N31" s="10"/>
    </row>
    <row r="32" spans="1:14" ht="15">
      <c r="A32" s="243"/>
      <c r="B32" s="243"/>
      <c r="C32" s="243"/>
      <c r="D32" s="243"/>
      <c r="E32" s="243"/>
      <c r="F32" s="243"/>
      <c r="G32" s="243"/>
      <c r="H32" s="243"/>
      <c r="I32" s="243"/>
      <c r="J32" s="239">
        <v>0</v>
      </c>
      <c r="K32" s="248">
        <v>0</v>
      </c>
      <c r="L32" s="10"/>
      <c r="M32" s="10"/>
      <c r="N32" s="10"/>
    </row>
    <row r="33" spans="1:14" ht="15">
      <c r="A33" s="247" t="s">
        <v>453</v>
      </c>
      <c r="B33" s="247" t="s">
        <v>453</v>
      </c>
      <c r="C33" s="247" t="s">
        <v>453</v>
      </c>
      <c r="D33" s="247" t="s">
        <v>453</v>
      </c>
      <c r="E33" s="247" t="s">
        <v>453</v>
      </c>
      <c r="F33" s="247" t="s">
        <v>453</v>
      </c>
      <c r="G33" s="247" t="s">
        <v>453</v>
      </c>
      <c r="H33" s="247" t="s">
        <v>453</v>
      </c>
      <c r="I33" s="247" t="s">
        <v>453</v>
      </c>
      <c r="J33" s="239">
        <v>0</v>
      </c>
      <c r="K33" s="248">
        <v>0</v>
      </c>
      <c r="L33" s="10"/>
      <c r="M33" s="10"/>
      <c r="N33" s="10"/>
    </row>
    <row r="34" spans="1:14" ht="15">
      <c r="A34" s="480" t="s">
        <v>275</v>
      </c>
      <c r="B34" s="480"/>
      <c r="C34" s="480"/>
      <c r="D34" s="480"/>
      <c r="E34" s="480"/>
      <c r="F34" s="480"/>
      <c r="G34" s="480"/>
      <c r="H34" s="480"/>
      <c r="I34" s="480"/>
      <c r="J34" s="129">
        <f>SUM(J30:J33)</f>
        <v>0</v>
      </c>
      <c r="K34" s="254">
        <f>SUM(K30:K33)</f>
        <v>0</v>
      </c>
      <c r="L34" s="10"/>
      <c r="M34" s="10"/>
      <c r="N34" s="10"/>
    </row>
    <row r="35" spans="1:14" ht="15">
      <c r="A35" s="15"/>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5"/>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7"/>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6"/>
      <c r="B192" s="10"/>
      <c r="C192" s="10"/>
      <c r="D192" s="10"/>
      <c r="E192" s="10"/>
      <c r="F192" s="10"/>
      <c r="G192" s="10"/>
      <c r="H192" s="10"/>
      <c r="I192" s="10"/>
      <c r="J192" s="10"/>
      <c r="K192" s="10"/>
      <c r="L192" s="10"/>
      <c r="M192" s="10"/>
      <c r="N192" s="10"/>
    </row>
    <row r="193" spans="1:14" ht="15">
      <c r="A193" s="35"/>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5"/>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password="CE28" sheet="1"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238">
      <selection activeCell="O19" sqref="O19"/>
    </sheetView>
  </sheetViews>
  <sheetFormatPr defaultColWidth="9.140625" defaultRowHeight="15"/>
  <sheetData>
    <row r="1" spans="1:9" ht="26.25" customHeight="1">
      <c r="A1" s="489" t="s">
        <v>286</v>
      </c>
      <c r="B1" s="489"/>
      <c r="C1" s="489"/>
      <c r="D1" s="489"/>
      <c r="E1" s="489"/>
      <c r="F1" s="489"/>
      <c r="G1" s="489"/>
      <c r="H1" s="489"/>
      <c r="I1" s="489"/>
    </row>
    <row r="2" spans="1:9" ht="15">
      <c r="A2" s="15" t="s">
        <v>287</v>
      </c>
      <c r="B2" s="10"/>
      <c r="C2" s="10"/>
      <c r="D2" s="10"/>
      <c r="E2" s="10"/>
      <c r="F2" s="10"/>
      <c r="G2" s="10"/>
      <c r="H2" s="10"/>
      <c r="I2" s="10"/>
    </row>
    <row r="3" spans="1:9" ht="15">
      <c r="A3" s="15"/>
      <c r="B3" s="10"/>
      <c r="C3" s="10"/>
      <c r="D3" s="10"/>
      <c r="E3" s="10"/>
      <c r="F3" s="10"/>
      <c r="G3" s="10"/>
      <c r="H3" s="10"/>
      <c r="I3" s="10"/>
    </row>
    <row r="4" spans="1:9" ht="15">
      <c r="A4" s="18" t="s">
        <v>380</v>
      </c>
      <c r="B4" s="10"/>
      <c r="C4" s="10"/>
      <c r="D4" s="10"/>
      <c r="E4" s="10"/>
      <c r="F4" s="10"/>
      <c r="G4" s="10"/>
      <c r="H4" s="10"/>
      <c r="I4" s="10"/>
    </row>
    <row r="5" spans="1:9" ht="76.5">
      <c r="A5" s="73" t="s">
        <v>281</v>
      </c>
      <c r="B5" s="73" t="s">
        <v>288</v>
      </c>
      <c r="C5" s="108" t="s">
        <v>135</v>
      </c>
      <c r="D5" s="73" t="s">
        <v>23</v>
      </c>
      <c r="E5" s="73" t="s">
        <v>289</v>
      </c>
      <c r="F5" s="109" t="s">
        <v>295</v>
      </c>
      <c r="G5" s="108" t="s">
        <v>260</v>
      </c>
      <c r="H5" s="73" t="s">
        <v>415</v>
      </c>
      <c r="I5" s="73" t="s">
        <v>290</v>
      </c>
    </row>
    <row r="6" spans="1:9" ht="15">
      <c r="A6" s="113" t="s">
        <v>453</v>
      </c>
      <c r="B6" s="113" t="s">
        <v>453</v>
      </c>
      <c r="C6" s="113" t="s">
        <v>453</v>
      </c>
      <c r="D6" s="113" t="s">
        <v>453</v>
      </c>
      <c r="E6" s="113" t="s">
        <v>453</v>
      </c>
      <c r="F6" s="113" t="s">
        <v>453</v>
      </c>
      <c r="G6" s="113" t="s">
        <v>453</v>
      </c>
      <c r="H6" s="113" t="s">
        <v>453</v>
      </c>
      <c r="I6" s="113" t="s">
        <v>453</v>
      </c>
    </row>
    <row r="7" spans="1:9" ht="15">
      <c r="A7" s="490" t="s">
        <v>168</v>
      </c>
      <c r="B7" s="490"/>
      <c r="C7" s="490"/>
      <c r="D7" s="490"/>
      <c r="E7" s="490"/>
      <c r="F7" s="490"/>
      <c r="G7" s="490"/>
      <c r="H7" s="490"/>
      <c r="I7" s="113" t="s">
        <v>453</v>
      </c>
    </row>
    <row r="8" spans="1:9" ht="15">
      <c r="A8" s="32"/>
      <c r="B8" s="10"/>
      <c r="C8" s="10"/>
      <c r="D8" s="10"/>
      <c r="E8" s="10"/>
      <c r="F8" s="10"/>
      <c r="G8" s="10"/>
      <c r="H8" s="10"/>
      <c r="I8" s="10"/>
    </row>
    <row r="9" spans="1:9" ht="15">
      <c r="A9" s="18" t="s">
        <v>381</v>
      </c>
      <c r="B9" s="10"/>
      <c r="C9" s="10"/>
      <c r="D9" s="10"/>
      <c r="E9" s="10"/>
      <c r="F9" s="10"/>
      <c r="G9" s="10"/>
      <c r="H9" s="10"/>
      <c r="I9" s="10"/>
    </row>
    <row r="10" spans="1:9" ht="15">
      <c r="A10" s="36"/>
      <c r="B10" s="10"/>
      <c r="C10" s="10"/>
      <c r="D10" s="10"/>
      <c r="E10" s="10"/>
      <c r="F10" s="10"/>
      <c r="G10" s="10"/>
      <c r="H10" s="10"/>
      <c r="I10" s="10"/>
    </row>
    <row r="11" spans="1:9" ht="89.25">
      <c r="A11" s="73" t="s">
        <v>281</v>
      </c>
      <c r="B11" s="73" t="s">
        <v>288</v>
      </c>
      <c r="C11" s="73" t="s">
        <v>291</v>
      </c>
      <c r="D11" s="73" t="s">
        <v>472</v>
      </c>
      <c r="E11" s="73" t="s">
        <v>473</v>
      </c>
      <c r="F11" s="73" t="s">
        <v>474</v>
      </c>
      <c r="G11" s="73" t="s">
        <v>189</v>
      </c>
      <c r="H11" s="73" t="s">
        <v>23</v>
      </c>
      <c r="I11" s="73" t="s">
        <v>155</v>
      </c>
    </row>
    <row r="12" spans="1:9" ht="15">
      <c r="A12" s="113" t="s">
        <v>453</v>
      </c>
      <c r="B12" s="113" t="s">
        <v>453</v>
      </c>
      <c r="C12" s="113" t="s">
        <v>453</v>
      </c>
      <c r="D12" s="113" t="s">
        <v>453</v>
      </c>
      <c r="E12" s="113" t="s">
        <v>453</v>
      </c>
      <c r="F12" s="113" t="s">
        <v>453</v>
      </c>
      <c r="G12" s="113" t="s">
        <v>453</v>
      </c>
      <c r="H12" s="113" t="s">
        <v>453</v>
      </c>
      <c r="I12" s="113" t="s">
        <v>453</v>
      </c>
    </row>
    <row r="13" spans="1:9" ht="15">
      <c r="A13" s="490" t="s">
        <v>168</v>
      </c>
      <c r="B13" s="490"/>
      <c r="C13" s="490"/>
      <c r="D13" s="490"/>
      <c r="E13" s="490"/>
      <c r="F13" s="490"/>
      <c r="G13" s="490"/>
      <c r="H13" s="490"/>
      <c r="I13" s="113" t="s">
        <v>453</v>
      </c>
    </row>
    <row r="16" spans="1:13" ht="31.5" customHeight="1">
      <c r="A16" s="489" t="s">
        <v>382</v>
      </c>
      <c r="B16" s="489"/>
      <c r="C16" s="489"/>
      <c r="D16" s="489"/>
      <c r="E16" s="489"/>
      <c r="F16" s="489"/>
      <c r="G16" s="489"/>
      <c r="H16" s="489"/>
      <c r="I16" s="489"/>
      <c r="J16" s="489"/>
      <c r="K16" s="489"/>
      <c r="L16" s="489"/>
      <c r="M16" s="489"/>
    </row>
    <row r="17" spans="1:13" ht="15">
      <c r="A17" s="33"/>
      <c r="B17" s="10"/>
      <c r="C17" s="10"/>
      <c r="D17" s="10"/>
      <c r="E17" s="10"/>
      <c r="F17" s="10"/>
      <c r="G17" s="10"/>
      <c r="H17" s="10"/>
      <c r="I17" s="10"/>
      <c r="J17" s="10"/>
      <c r="K17" s="10"/>
      <c r="L17" s="10"/>
      <c r="M17" s="10"/>
    </row>
    <row r="18" spans="1:13" ht="15">
      <c r="A18" s="33" t="s">
        <v>277</v>
      </c>
      <c r="B18" s="10"/>
      <c r="C18" s="10"/>
      <c r="D18" s="10"/>
      <c r="E18" s="10"/>
      <c r="F18" s="10"/>
      <c r="G18" s="10"/>
      <c r="H18" s="10"/>
      <c r="I18" s="10"/>
      <c r="J18" s="10"/>
      <c r="K18" s="10"/>
      <c r="L18" s="10"/>
      <c r="M18" s="10"/>
    </row>
    <row r="19" spans="1:13" ht="76.5">
      <c r="A19" s="73" t="s">
        <v>475</v>
      </c>
      <c r="B19" s="73" t="s">
        <v>293</v>
      </c>
      <c r="C19" s="73" t="s">
        <v>449</v>
      </c>
      <c r="D19" s="73" t="s">
        <v>294</v>
      </c>
      <c r="E19" s="73" t="s">
        <v>292</v>
      </c>
      <c r="F19" s="73" t="s">
        <v>295</v>
      </c>
      <c r="G19" s="108" t="s">
        <v>296</v>
      </c>
      <c r="H19" s="73" t="s">
        <v>415</v>
      </c>
      <c r="I19" s="73" t="s">
        <v>285</v>
      </c>
      <c r="J19" s="73" t="s">
        <v>468</v>
      </c>
      <c r="K19" s="73" t="s">
        <v>297</v>
      </c>
      <c r="L19" s="73" t="s">
        <v>298</v>
      </c>
      <c r="M19" s="108" t="s">
        <v>269</v>
      </c>
    </row>
    <row r="20" spans="1:13" ht="15">
      <c r="A20" s="113" t="s">
        <v>453</v>
      </c>
      <c r="B20" s="113" t="s">
        <v>453</v>
      </c>
      <c r="C20" s="113" t="s">
        <v>453</v>
      </c>
      <c r="D20" s="113" t="s">
        <v>453</v>
      </c>
      <c r="E20" s="113" t="s">
        <v>453</v>
      </c>
      <c r="F20" s="113" t="s">
        <v>453</v>
      </c>
      <c r="G20" s="113" t="s">
        <v>453</v>
      </c>
      <c r="H20" s="113" t="s">
        <v>453</v>
      </c>
      <c r="I20" s="113" t="s">
        <v>453</v>
      </c>
      <c r="J20" s="113" t="s">
        <v>453</v>
      </c>
      <c r="K20" s="113" t="s">
        <v>453</v>
      </c>
      <c r="L20" s="113" t="s">
        <v>453</v>
      </c>
      <c r="M20" s="113" t="s">
        <v>453</v>
      </c>
    </row>
    <row r="21" spans="1:13" ht="15">
      <c r="A21" s="440" t="s">
        <v>270</v>
      </c>
      <c r="B21" s="440"/>
      <c r="C21" s="440"/>
      <c r="D21" s="440"/>
      <c r="E21" s="440"/>
      <c r="F21" s="440"/>
      <c r="G21" s="440"/>
      <c r="H21" s="440"/>
      <c r="I21" s="440"/>
      <c r="J21" s="440"/>
      <c r="K21" s="440"/>
      <c r="L21" s="113" t="s">
        <v>453</v>
      </c>
      <c r="M21" s="113" t="s">
        <v>453</v>
      </c>
    </row>
    <row r="22" spans="1:13" ht="15">
      <c r="A22" s="161"/>
      <c r="B22" s="10"/>
      <c r="C22" s="10"/>
      <c r="D22" s="10"/>
      <c r="E22" s="10"/>
      <c r="F22" s="10"/>
      <c r="G22" s="10"/>
      <c r="H22" s="10"/>
      <c r="I22" s="10"/>
      <c r="J22" s="10"/>
      <c r="K22" s="10"/>
      <c r="L22" s="10"/>
      <c r="M22" s="10"/>
    </row>
    <row r="23" spans="1:13" ht="15">
      <c r="A23" s="161" t="s">
        <v>261</v>
      </c>
      <c r="B23" s="10"/>
      <c r="C23" s="10"/>
      <c r="D23" s="10"/>
      <c r="E23" s="10"/>
      <c r="F23" s="10"/>
      <c r="G23" s="10"/>
      <c r="H23" s="10"/>
      <c r="I23" s="10"/>
      <c r="J23" s="10"/>
      <c r="K23" s="10"/>
      <c r="L23" s="10"/>
      <c r="M23" s="10"/>
    </row>
    <row r="24" spans="1:13" ht="89.25">
      <c r="A24" s="73" t="s">
        <v>476</v>
      </c>
      <c r="B24" s="73" t="s">
        <v>293</v>
      </c>
      <c r="C24" s="73" t="s">
        <v>477</v>
      </c>
      <c r="D24" s="73" t="s">
        <v>294</v>
      </c>
      <c r="E24" s="73" t="s">
        <v>292</v>
      </c>
      <c r="F24" s="73" t="s">
        <v>319</v>
      </c>
      <c r="G24" s="73" t="s">
        <v>405</v>
      </c>
      <c r="H24" s="73" t="s">
        <v>467</v>
      </c>
      <c r="I24" s="73" t="s">
        <v>266</v>
      </c>
      <c r="J24" s="73" t="s">
        <v>271</v>
      </c>
      <c r="K24" s="73" t="s">
        <v>297</v>
      </c>
      <c r="L24" s="73" t="s">
        <v>298</v>
      </c>
      <c r="M24" s="108" t="s">
        <v>269</v>
      </c>
    </row>
    <row r="25" spans="1:13" ht="15">
      <c r="A25" s="113" t="s">
        <v>453</v>
      </c>
      <c r="B25" s="113" t="s">
        <v>453</v>
      </c>
      <c r="C25" s="113" t="s">
        <v>453</v>
      </c>
      <c r="D25" s="113" t="s">
        <v>453</v>
      </c>
      <c r="E25" s="113" t="s">
        <v>453</v>
      </c>
      <c r="F25" s="113" t="s">
        <v>453</v>
      </c>
      <c r="G25" s="113" t="s">
        <v>453</v>
      </c>
      <c r="H25" s="113" t="s">
        <v>453</v>
      </c>
      <c r="I25" s="113" t="s">
        <v>453</v>
      </c>
      <c r="J25" s="113" t="s">
        <v>453</v>
      </c>
      <c r="K25" s="113" t="s">
        <v>453</v>
      </c>
      <c r="L25" s="113" t="s">
        <v>453</v>
      </c>
      <c r="M25" s="113" t="s">
        <v>453</v>
      </c>
    </row>
    <row r="26" spans="1:13" ht="15">
      <c r="A26" s="440" t="s">
        <v>270</v>
      </c>
      <c r="B26" s="440"/>
      <c r="C26" s="440"/>
      <c r="D26" s="440"/>
      <c r="E26" s="440"/>
      <c r="F26" s="440"/>
      <c r="G26" s="440"/>
      <c r="H26" s="440"/>
      <c r="I26" s="440"/>
      <c r="J26" s="440"/>
      <c r="K26" s="440"/>
      <c r="L26" s="113" t="s">
        <v>453</v>
      </c>
      <c r="M26" s="113" t="s">
        <v>453</v>
      </c>
    </row>
    <row r="27" spans="1:13" ht="15">
      <c r="A27" s="161"/>
      <c r="B27" s="10"/>
      <c r="C27" s="10"/>
      <c r="D27" s="10"/>
      <c r="E27" s="10"/>
      <c r="F27" s="10"/>
      <c r="G27" s="10"/>
      <c r="H27" s="10"/>
      <c r="I27" s="10"/>
      <c r="J27" s="10"/>
      <c r="K27" s="10"/>
      <c r="L27" s="10"/>
      <c r="M27" s="10"/>
    </row>
    <row r="28" spans="1:13" ht="15">
      <c r="A28" s="489" t="s">
        <v>383</v>
      </c>
      <c r="B28" s="489"/>
      <c r="C28" s="489"/>
      <c r="D28" s="489"/>
      <c r="E28" s="489"/>
      <c r="F28" s="489"/>
      <c r="G28" s="489"/>
      <c r="H28" s="489"/>
      <c r="I28" s="489"/>
      <c r="J28" s="489"/>
      <c r="K28" s="489"/>
      <c r="L28" s="489"/>
      <c r="M28" s="489"/>
    </row>
    <row r="29" spans="1:13" ht="15">
      <c r="A29" s="161"/>
      <c r="B29" s="10"/>
      <c r="C29" s="10"/>
      <c r="D29" s="10"/>
      <c r="E29" s="10"/>
      <c r="F29" s="10"/>
      <c r="G29" s="10"/>
      <c r="H29" s="10"/>
      <c r="I29" s="10"/>
      <c r="J29" s="10"/>
      <c r="K29" s="10"/>
      <c r="L29" s="10"/>
      <c r="M29" s="10"/>
    </row>
    <row r="30" spans="1:13" ht="15">
      <c r="A30" s="161" t="s">
        <v>277</v>
      </c>
      <c r="B30" s="10"/>
      <c r="C30" s="10"/>
      <c r="D30" s="10"/>
      <c r="E30" s="10"/>
      <c r="F30" s="10"/>
      <c r="G30" s="10"/>
      <c r="H30" s="10"/>
      <c r="I30" s="10"/>
      <c r="J30" s="10"/>
      <c r="K30" s="10"/>
      <c r="L30" s="10"/>
      <c r="M30" s="10"/>
    </row>
    <row r="31" spans="1:13" ht="76.5">
      <c r="A31" s="73" t="s">
        <v>476</v>
      </c>
      <c r="B31" s="73" t="s">
        <v>300</v>
      </c>
      <c r="C31" s="73" t="s">
        <v>478</v>
      </c>
      <c r="D31" s="73" t="s">
        <v>301</v>
      </c>
      <c r="E31" s="73" t="s">
        <v>292</v>
      </c>
      <c r="F31" s="73" t="s">
        <v>295</v>
      </c>
      <c r="G31" s="108" t="s">
        <v>260</v>
      </c>
      <c r="H31" s="73" t="s">
        <v>479</v>
      </c>
      <c r="I31" s="73" t="s">
        <v>218</v>
      </c>
      <c r="J31" s="73" t="s">
        <v>271</v>
      </c>
      <c r="K31" s="73" t="s">
        <v>297</v>
      </c>
      <c r="L31" s="73" t="s">
        <v>298</v>
      </c>
      <c r="M31" s="108" t="s">
        <v>269</v>
      </c>
    </row>
    <row r="32" spans="1:13" ht="15">
      <c r="A32" s="113" t="s">
        <v>453</v>
      </c>
      <c r="B32" s="113" t="s">
        <v>453</v>
      </c>
      <c r="C32" s="113" t="s">
        <v>453</v>
      </c>
      <c r="D32" s="113" t="s">
        <v>453</v>
      </c>
      <c r="E32" s="113" t="s">
        <v>453</v>
      </c>
      <c r="F32" s="113" t="s">
        <v>453</v>
      </c>
      <c r="G32" s="113" t="s">
        <v>453</v>
      </c>
      <c r="H32" s="113" t="s">
        <v>453</v>
      </c>
      <c r="I32" s="113" t="s">
        <v>453</v>
      </c>
      <c r="J32" s="113" t="s">
        <v>453</v>
      </c>
      <c r="K32" s="113" t="s">
        <v>453</v>
      </c>
      <c r="L32" s="113" t="s">
        <v>453</v>
      </c>
      <c r="M32" s="113" t="s">
        <v>453</v>
      </c>
    </row>
    <row r="33" spans="1:13" ht="15">
      <c r="A33" s="440" t="s">
        <v>270</v>
      </c>
      <c r="B33" s="436"/>
      <c r="C33" s="436"/>
      <c r="D33" s="436"/>
      <c r="E33" s="436"/>
      <c r="F33" s="436"/>
      <c r="G33" s="436"/>
      <c r="H33" s="436"/>
      <c r="I33" s="436"/>
      <c r="J33" s="436"/>
      <c r="K33" s="436"/>
      <c r="L33" s="113" t="s">
        <v>453</v>
      </c>
      <c r="M33" s="113" t="s">
        <v>453</v>
      </c>
    </row>
    <row r="34" spans="1:13" ht="15">
      <c r="A34" s="11"/>
      <c r="B34" s="10"/>
      <c r="C34" s="10"/>
      <c r="D34" s="10"/>
      <c r="E34" s="10"/>
      <c r="F34" s="10"/>
      <c r="G34" s="10"/>
      <c r="H34" s="10"/>
      <c r="I34" s="10"/>
      <c r="J34" s="10"/>
      <c r="K34" s="10"/>
      <c r="L34" s="10"/>
      <c r="M34" s="10"/>
    </row>
    <row r="35" spans="1:13" ht="15">
      <c r="A35" s="161" t="s">
        <v>261</v>
      </c>
      <c r="B35" s="10"/>
      <c r="C35" s="10"/>
      <c r="D35" s="10"/>
      <c r="E35" s="10"/>
      <c r="F35" s="10"/>
      <c r="G35" s="10"/>
      <c r="H35" s="10"/>
      <c r="I35" s="10"/>
      <c r="J35" s="10"/>
      <c r="K35" s="10"/>
      <c r="L35" s="10"/>
      <c r="M35" s="10"/>
    </row>
    <row r="36" spans="1:13" ht="89.25">
      <c r="A36" s="73" t="s">
        <v>476</v>
      </c>
      <c r="B36" s="73" t="s">
        <v>293</v>
      </c>
      <c r="C36" s="73" t="s">
        <v>481</v>
      </c>
      <c r="D36" s="73" t="s">
        <v>294</v>
      </c>
      <c r="E36" s="73" t="s">
        <v>292</v>
      </c>
      <c r="F36" s="73" t="s">
        <v>319</v>
      </c>
      <c r="G36" s="73" t="s">
        <v>482</v>
      </c>
      <c r="H36" s="73" t="s">
        <v>467</v>
      </c>
      <c r="I36" s="73" t="s">
        <v>266</v>
      </c>
      <c r="J36" s="73" t="s">
        <v>271</v>
      </c>
      <c r="K36" s="73" t="s">
        <v>273</v>
      </c>
      <c r="L36" s="73" t="s">
        <v>470</v>
      </c>
      <c r="M36" s="108" t="s">
        <v>269</v>
      </c>
    </row>
    <row r="37" spans="1:13" ht="15">
      <c r="A37" s="113" t="s">
        <v>453</v>
      </c>
      <c r="B37" s="113" t="s">
        <v>453</v>
      </c>
      <c r="C37" s="113" t="s">
        <v>453</v>
      </c>
      <c r="D37" s="113" t="s">
        <v>453</v>
      </c>
      <c r="E37" s="113" t="s">
        <v>453</v>
      </c>
      <c r="F37" s="113" t="s">
        <v>453</v>
      </c>
      <c r="G37" s="113" t="s">
        <v>453</v>
      </c>
      <c r="H37" s="113" t="s">
        <v>453</v>
      </c>
      <c r="I37" s="113" t="s">
        <v>453</v>
      </c>
      <c r="J37" s="113" t="s">
        <v>453</v>
      </c>
      <c r="K37" s="113" t="s">
        <v>453</v>
      </c>
      <c r="L37" s="113" t="s">
        <v>453</v>
      </c>
      <c r="M37" s="113" t="s">
        <v>453</v>
      </c>
    </row>
    <row r="38" spans="1:13" ht="15">
      <c r="A38" s="440" t="s">
        <v>275</v>
      </c>
      <c r="B38" s="440"/>
      <c r="C38" s="440"/>
      <c r="D38" s="440"/>
      <c r="E38" s="440"/>
      <c r="F38" s="440"/>
      <c r="G38" s="440"/>
      <c r="H38" s="440"/>
      <c r="I38" s="440"/>
      <c r="J38" s="440"/>
      <c r="K38" s="440"/>
      <c r="L38" s="113" t="s">
        <v>453</v>
      </c>
      <c r="M38" s="113" t="s">
        <v>453</v>
      </c>
    </row>
    <row r="40" spans="1:10" ht="24.75" customHeight="1">
      <c r="A40" s="491" t="s">
        <v>384</v>
      </c>
      <c r="B40" s="491"/>
      <c r="C40" s="491"/>
      <c r="D40" s="491"/>
      <c r="E40" s="491"/>
      <c r="F40" s="491"/>
      <c r="G40" s="491"/>
      <c r="H40" s="491"/>
      <c r="I40" s="491"/>
      <c r="J40" s="491"/>
    </row>
    <row r="41" spans="1:10" ht="15">
      <c r="A41" s="491" t="s">
        <v>302</v>
      </c>
      <c r="B41" s="491"/>
      <c r="C41" s="491"/>
      <c r="D41" s="491"/>
      <c r="E41" s="491"/>
      <c r="F41" s="491"/>
      <c r="G41" s="491"/>
      <c r="H41" s="491"/>
      <c r="I41" s="491"/>
      <c r="J41" s="124"/>
    </row>
    <row r="42" spans="1:10" ht="15">
      <c r="A42" s="125"/>
      <c r="B42" s="124"/>
      <c r="C42" s="124"/>
      <c r="D42" s="124"/>
      <c r="E42" s="124"/>
      <c r="F42" s="124"/>
      <c r="G42" s="124"/>
      <c r="H42" s="124"/>
      <c r="I42" s="124"/>
      <c r="J42" s="124"/>
    </row>
    <row r="43" spans="1:10" ht="15">
      <c r="A43" s="125" t="s">
        <v>277</v>
      </c>
      <c r="B43" s="124"/>
      <c r="C43" s="124"/>
      <c r="D43" s="124"/>
      <c r="E43" s="124"/>
      <c r="F43" s="124"/>
      <c r="G43" s="124"/>
      <c r="H43" s="124"/>
      <c r="I43" s="124"/>
      <c r="J43" s="124"/>
    </row>
    <row r="44" spans="1:10" ht="123.75">
      <c r="A44" s="55" t="s">
        <v>179</v>
      </c>
      <c r="B44" s="55" t="s">
        <v>480</v>
      </c>
      <c r="C44" s="55" t="s">
        <v>143</v>
      </c>
      <c r="D44" s="55" t="s">
        <v>144</v>
      </c>
      <c r="E44" s="55" t="s">
        <v>473</v>
      </c>
      <c r="F44" s="55" t="s">
        <v>423</v>
      </c>
      <c r="G44" s="88" t="s">
        <v>295</v>
      </c>
      <c r="H44" s="55" t="s">
        <v>260</v>
      </c>
      <c r="I44" s="88" t="s">
        <v>415</v>
      </c>
      <c r="J44" s="88" t="s">
        <v>155</v>
      </c>
    </row>
    <row r="45" spans="1:10" ht="22.5">
      <c r="A45" s="118" t="s">
        <v>461</v>
      </c>
      <c r="B45" s="55" t="s">
        <v>453</v>
      </c>
      <c r="C45" s="55" t="s">
        <v>453</v>
      </c>
      <c r="D45" s="55" t="s">
        <v>453</v>
      </c>
      <c r="E45" s="55" t="s">
        <v>453</v>
      </c>
      <c r="F45" s="55" t="s">
        <v>453</v>
      </c>
      <c r="G45" s="55" t="s">
        <v>453</v>
      </c>
      <c r="H45" s="55" t="s">
        <v>453</v>
      </c>
      <c r="I45" s="55" t="s">
        <v>453</v>
      </c>
      <c r="J45" s="55" t="s">
        <v>453</v>
      </c>
    </row>
    <row r="46" spans="1:10" ht="33.75">
      <c r="A46" s="118" t="s">
        <v>147</v>
      </c>
      <c r="B46" s="55" t="s">
        <v>453</v>
      </c>
      <c r="C46" s="55" t="s">
        <v>453</v>
      </c>
      <c r="D46" s="55" t="s">
        <v>453</v>
      </c>
      <c r="E46" s="55" t="s">
        <v>453</v>
      </c>
      <c r="F46" s="55" t="s">
        <v>453</v>
      </c>
      <c r="G46" s="55" t="s">
        <v>453</v>
      </c>
      <c r="H46" s="55" t="s">
        <v>453</v>
      </c>
      <c r="I46" s="55" t="s">
        <v>453</v>
      </c>
      <c r="J46" s="55" t="s">
        <v>453</v>
      </c>
    </row>
    <row r="47" spans="1:10" ht="22.5">
      <c r="A47" s="118" t="s">
        <v>181</v>
      </c>
      <c r="B47" s="55" t="s">
        <v>453</v>
      </c>
      <c r="C47" s="55" t="s">
        <v>453</v>
      </c>
      <c r="D47" s="55" t="s">
        <v>453</v>
      </c>
      <c r="E47" s="55" t="s">
        <v>453</v>
      </c>
      <c r="F47" s="55" t="s">
        <v>453</v>
      </c>
      <c r="G47" s="55" t="s">
        <v>453</v>
      </c>
      <c r="H47" s="55" t="s">
        <v>453</v>
      </c>
      <c r="I47" s="55" t="s">
        <v>453</v>
      </c>
      <c r="J47" s="55" t="s">
        <v>453</v>
      </c>
    </row>
    <row r="48" spans="1:10" ht="22.5">
      <c r="A48" s="118" t="s">
        <v>148</v>
      </c>
      <c r="B48" s="55" t="s">
        <v>453</v>
      </c>
      <c r="C48" s="55" t="s">
        <v>453</v>
      </c>
      <c r="D48" s="55" t="s">
        <v>453</v>
      </c>
      <c r="E48" s="55" t="s">
        <v>453</v>
      </c>
      <c r="F48" s="55" t="s">
        <v>453</v>
      </c>
      <c r="G48" s="55" t="s">
        <v>453</v>
      </c>
      <c r="H48" s="55" t="s">
        <v>453</v>
      </c>
      <c r="I48" s="55" t="s">
        <v>453</v>
      </c>
      <c r="J48" s="55" t="s">
        <v>453</v>
      </c>
    </row>
    <row r="49" spans="1:10" ht="33.75">
      <c r="A49" s="118" t="s">
        <v>303</v>
      </c>
      <c r="B49" s="55" t="s">
        <v>453</v>
      </c>
      <c r="C49" s="55" t="s">
        <v>453</v>
      </c>
      <c r="D49" s="55" t="s">
        <v>453</v>
      </c>
      <c r="E49" s="55" t="s">
        <v>453</v>
      </c>
      <c r="F49" s="55" t="s">
        <v>453</v>
      </c>
      <c r="G49" s="55" t="s">
        <v>453</v>
      </c>
      <c r="H49" s="55" t="s">
        <v>453</v>
      </c>
      <c r="I49" s="55" t="s">
        <v>453</v>
      </c>
      <c r="J49" s="55" t="s">
        <v>453</v>
      </c>
    </row>
    <row r="50" spans="1:10" ht="15">
      <c r="A50" s="481" t="s">
        <v>168</v>
      </c>
      <c r="B50" s="481"/>
      <c r="C50" s="481"/>
      <c r="D50" s="481"/>
      <c r="E50" s="481"/>
      <c r="F50" s="481"/>
      <c r="G50" s="481"/>
      <c r="H50" s="481"/>
      <c r="I50" s="481"/>
      <c r="J50" s="159"/>
    </row>
    <row r="51" spans="1:10" ht="15">
      <c r="A51" s="125"/>
      <c r="B51" s="124"/>
      <c r="C51" s="124"/>
      <c r="D51" s="124"/>
      <c r="E51" s="124"/>
      <c r="F51" s="124"/>
      <c r="G51" s="124"/>
      <c r="H51" s="124"/>
      <c r="I51" s="124"/>
      <c r="J51" s="124"/>
    </row>
    <row r="52" spans="1:10" ht="15">
      <c r="A52" s="125" t="s">
        <v>304</v>
      </c>
      <c r="B52" s="124"/>
      <c r="C52" s="124"/>
      <c r="D52" s="124"/>
      <c r="E52" s="124"/>
      <c r="F52" s="124"/>
      <c r="G52" s="124"/>
      <c r="H52" s="124"/>
      <c r="I52" s="124"/>
      <c r="J52" s="124"/>
    </row>
    <row r="53" spans="1:10" ht="15">
      <c r="A53" s="160"/>
      <c r="B53" s="124"/>
      <c r="C53" s="124"/>
      <c r="D53" s="124"/>
      <c r="E53" s="124"/>
      <c r="F53" s="124"/>
      <c r="G53" s="124"/>
      <c r="H53" s="124"/>
      <c r="I53" s="124"/>
      <c r="J53" s="124"/>
    </row>
    <row r="54" spans="1:10" ht="123.75">
      <c r="A54" s="55" t="s">
        <v>179</v>
      </c>
      <c r="B54" s="55" t="s">
        <v>480</v>
      </c>
      <c r="C54" s="55" t="s">
        <v>143</v>
      </c>
      <c r="D54" s="55" t="s">
        <v>144</v>
      </c>
      <c r="E54" s="55" t="s">
        <v>629</v>
      </c>
      <c r="F54" s="55" t="s">
        <v>423</v>
      </c>
      <c r="G54" s="88" t="s">
        <v>305</v>
      </c>
      <c r="H54" s="88" t="s">
        <v>483</v>
      </c>
      <c r="I54" s="88" t="s">
        <v>484</v>
      </c>
      <c r="J54" s="88" t="s">
        <v>290</v>
      </c>
    </row>
    <row r="55" spans="1:10" ht="22.5">
      <c r="A55" s="118" t="s">
        <v>146</v>
      </c>
      <c r="B55" s="55" t="s">
        <v>453</v>
      </c>
      <c r="C55" s="55" t="s">
        <v>453</v>
      </c>
      <c r="D55" s="55" t="s">
        <v>453</v>
      </c>
      <c r="E55" s="55" t="s">
        <v>453</v>
      </c>
      <c r="F55" s="55" t="s">
        <v>453</v>
      </c>
      <c r="G55" s="55" t="s">
        <v>453</v>
      </c>
      <c r="H55" s="55" t="s">
        <v>453</v>
      </c>
      <c r="I55" s="55" t="s">
        <v>453</v>
      </c>
      <c r="J55" s="55" t="s">
        <v>453</v>
      </c>
    </row>
    <row r="56" spans="1:10" ht="33.75">
      <c r="A56" s="118" t="s">
        <v>147</v>
      </c>
      <c r="B56" s="55" t="s">
        <v>453</v>
      </c>
      <c r="C56" s="55" t="s">
        <v>453</v>
      </c>
      <c r="D56" s="55" t="s">
        <v>453</v>
      </c>
      <c r="E56" s="55" t="s">
        <v>453</v>
      </c>
      <c r="F56" s="55" t="s">
        <v>453</v>
      </c>
      <c r="G56" s="55" t="s">
        <v>453</v>
      </c>
      <c r="H56" s="55" t="s">
        <v>453</v>
      </c>
      <c r="I56" s="55" t="s">
        <v>453</v>
      </c>
      <c r="J56" s="55" t="s">
        <v>453</v>
      </c>
    </row>
    <row r="57" spans="1:10" ht="22.5">
      <c r="A57" s="118" t="s">
        <v>181</v>
      </c>
      <c r="B57" s="55" t="s">
        <v>453</v>
      </c>
      <c r="C57" s="55" t="s">
        <v>453</v>
      </c>
      <c r="D57" s="55" t="s">
        <v>453</v>
      </c>
      <c r="E57" s="55" t="s">
        <v>453</v>
      </c>
      <c r="F57" s="55" t="s">
        <v>453</v>
      </c>
      <c r="G57" s="55" t="s">
        <v>453</v>
      </c>
      <c r="H57" s="55" t="s">
        <v>453</v>
      </c>
      <c r="I57" s="55" t="s">
        <v>453</v>
      </c>
      <c r="J57" s="55" t="s">
        <v>453</v>
      </c>
    </row>
    <row r="58" spans="1:10" ht="22.5">
      <c r="A58" s="118" t="s">
        <v>148</v>
      </c>
      <c r="B58" s="55" t="s">
        <v>453</v>
      </c>
      <c r="C58" s="55" t="s">
        <v>453</v>
      </c>
      <c r="D58" s="55" t="s">
        <v>453</v>
      </c>
      <c r="E58" s="55" t="s">
        <v>453</v>
      </c>
      <c r="F58" s="55" t="s">
        <v>453</v>
      </c>
      <c r="G58" s="55" t="s">
        <v>453</v>
      </c>
      <c r="H58" s="55" t="s">
        <v>453</v>
      </c>
      <c r="I58" s="55" t="s">
        <v>453</v>
      </c>
      <c r="J58" s="55" t="s">
        <v>453</v>
      </c>
    </row>
    <row r="59" spans="1:10" ht="33.75">
      <c r="A59" s="118" t="s">
        <v>303</v>
      </c>
      <c r="B59" s="55" t="s">
        <v>453</v>
      </c>
      <c r="C59" s="55" t="s">
        <v>453</v>
      </c>
      <c r="D59" s="55" t="s">
        <v>453</v>
      </c>
      <c r="E59" s="55" t="s">
        <v>453</v>
      </c>
      <c r="F59" s="55" t="s">
        <v>453</v>
      </c>
      <c r="G59" s="55" t="s">
        <v>453</v>
      </c>
      <c r="H59" s="55" t="s">
        <v>453</v>
      </c>
      <c r="I59" s="55" t="s">
        <v>453</v>
      </c>
      <c r="J59" s="55" t="s">
        <v>453</v>
      </c>
    </row>
    <row r="60" spans="1:10" ht="15">
      <c r="A60" s="481" t="s">
        <v>168</v>
      </c>
      <c r="B60" s="481"/>
      <c r="C60" s="481"/>
      <c r="D60" s="481"/>
      <c r="E60" s="481"/>
      <c r="F60" s="481"/>
      <c r="G60" s="481"/>
      <c r="H60" s="481"/>
      <c r="I60" s="481"/>
      <c r="J60" s="159"/>
    </row>
    <row r="63" spans="1:13" ht="15">
      <c r="A63" s="482" t="s">
        <v>618</v>
      </c>
      <c r="B63" s="482"/>
      <c r="C63" s="482"/>
      <c r="D63" s="482"/>
      <c r="E63" s="482"/>
      <c r="F63" s="482"/>
      <c r="G63" s="482"/>
      <c r="H63" s="482"/>
      <c r="I63" s="482"/>
      <c r="J63" s="482"/>
      <c r="K63" s="482"/>
      <c r="L63" s="482"/>
      <c r="M63" s="482"/>
    </row>
    <row r="64" spans="1:13" ht="15">
      <c r="A64" s="125"/>
      <c r="B64" s="124"/>
      <c r="C64" s="124"/>
      <c r="D64" s="124"/>
      <c r="E64" s="124"/>
      <c r="F64" s="124"/>
      <c r="G64" s="124"/>
      <c r="H64" s="124"/>
      <c r="I64" s="124"/>
      <c r="J64" s="124"/>
      <c r="K64" s="124"/>
      <c r="L64" s="124"/>
      <c r="M64" s="124"/>
    </row>
    <row r="65" spans="1:13" ht="15">
      <c r="A65" s="125" t="s">
        <v>277</v>
      </c>
      <c r="B65" s="124"/>
      <c r="C65" s="124"/>
      <c r="D65" s="124"/>
      <c r="E65" s="124"/>
      <c r="F65" s="124"/>
      <c r="G65" s="124"/>
      <c r="H65" s="124"/>
      <c r="I65" s="124"/>
      <c r="J65" s="124"/>
      <c r="K65" s="124"/>
      <c r="L65" s="124"/>
      <c r="M65" s="124"/>
    </row>
    <row r="66" spans="1:13" ht="123.75">
      <c r="A66" s="88" t="s">
        <v>476</v>
      </c>
      <c r="B66" s="88" t="s">
        <v>306</v>
      </c>
      <c r="C66" s="88" t="s">
        <v>143</v>
      </c>
      <c r="D66" s="88" t="s">
        <v>144</v>
      </c>
      <c r="E66" s="88" t="s">
        <v>292</v>
      </c>
      <c r="F66" s="88" t="s">
        <v>295</v>
      </c>
      <c r="G66" s="55" t="s">
        <v>260</v>
      </c>
      <c r="H66" s="88" t="s">
        <v>415</v>
      </c>
      <c r="I66" s="88" t="s">
        <v>218</v>
      </c>
      <c r="J66" s="88" t="s">
        <v>271</v>
      </c>
      <c r="K66" s="88" t="s">
        <v>267</v>
      </c>
      <c r="L66" s="88" t="s">
        <v>298</v>
      </c>
      <c r="M66" s="55" t="s">
        <v>269</v>
      </c>
    </row>
    <row r="67" spans="1:13" ht="15">
      <c r="A67" s="88" t="s">
        <v>453</v>
      </c>
      <c r="B67" s="88" t="s">
        <v>453</v>
      </c>
      <c r="C67" s="88" t="s">
        <v>453</v>
      </c>
      <c r="D67" s="88" t="s">
        <v>453</v>
      </c>
      <c r="E67" s="88" t="s">
        <v>453</v>
      </c>
      <c r="F67" s="88" t="s">
        <v>453</v>
      </c>
      <c r="G67" s="88" t="s">
        <v>453</v>
      </c>
      <c r="H67" s="88" t="s">
        <v>453</v>
      </c>
      <c r="I67" s="88" t="s">
        <v>453</v>
      </c>
      <c r="J67" s="88" t="s">
        <v>453</v>
      </c>
      <c r="K67" s="88" t="s">
        <v>453</v>
      </c>
      <c r="L67" s="88" t="s">
        <v>453</v>
      </c>
      <c r="M67" s="88" t="s">
        <v>453</v>
      </c>
    </row>
    <row r="68" spans="1:13" ht="15">
      <c r="A68" s="480" t="s">
        <v>270</v>
      </c>
      <c r="B68" s="480"/>
      <c r="C68" s="480"/>
      <c r="D68" s="480"/>
      <c r="E68" s="480"/>
      <c r="F68" s="480"/>
      <c r="G68" s="480"/>
      <c r="H68" s="480"/>
      <c r="I68" s="480"/>
      <c r="J68" s="480"/>
      <c r="K68" s="480"/>
      <c r="L68" s="88" t="s">
        <v>453</v>
      </c>
      <c r="M68" s="88" t="s">
        <v>453</v>
      </c>
    </row>
    <row r="69" spans="1:13" ht="15">
      <c r="A69" s="125"/>
      <c r="B69" s="124"/>
      <c r="C69" s="124"/>
      <c r="D69" s="124"/>
      <c r="E69" s="124"/>
      <c r="F69" s="124"/>
      <c r="G69" s="124"/>
      <c r="H69" s="124"/>
      <c r="I69" s="124"/>
      <c r="J69" s="124"/>
      <c r="K69" s="124"/>
      <c r="L69" s="124"/>
      <c r="M69" s="124"/>
    </row>
    <row r="70" spans="1:13" ht="15">
      <c r="A70" s="125" t="s">
        <v>261</v>
      </c>
      <c r="B70" s="124"/>
      <c r="C70" s="124"/>
      <c r="D70" s="124"/>
      <c r="E70" s="124"/>
      <c r="F70" s="124"/>
      <c r="G70" s="124"/>
      <c r="H70" s="124"/>
      <c r="I70" s="124"/>
      <c r="J70" s="124"/>
      <c r="K70" s="124"/>
      <c r="L70" s="124"/>
      <c r="M70" s="124"/>
    </row>
    <row r="71" spans="1:13" ht="123.75">
      <c r="A71" s="88" t="s">
        <v>476</v>
      </c>
      <c r="B71" s="88" t="s">
        <v>306</v>
      </c>
      <c r="C71" s="88" t="s">
        <v>485</v>
      </c>
      <c r="D71" s="88" t="s">
        <v>144</v>
      </c>
      <c r="E71" s="88" t="s">
        <v>292</v>
      </c>
      <c r="F71" s="88" t="s">
        <v>319</v>
      </c>
      <c r="G71" s="88" t="s">
        <v>189</v>
      </c>
      <c r="H71" s="88" t="s">
        <v>467</v>
      </c>
      <c r="I71" s="88" t="s">
        <v>266</v>
      </c>
      <c r="J71" s="88" t="s">
        <v>271</v>
      </c>
      <c r="K71" s="88" t="s">
        <v>273</v>
      </c>
      <c r="L71" s="88" t="s">
        <v>268</v>
      </c>
      <c r="M71" s="55" t="s">
        <v>269</v>
      </c>
    </row>
    <row r="72" spans="1:13" ht="15">
      <c r="A72" s="88" t="s">
        <v>453</v>
      </c>
      <c r="B72" s="88" t="s">
        <v>453</v>
      </c>
      <c r="C72" s="88" t="s">
        <v>453</v>
      </c>
      <c r="D72" s="88" t="s">
        <v>453</v>
      </c>
      <c r="E72" s="88" t="s">
        <v>453</v>
      </c>
      <c r="F72" s="88" t="s">
        <v>453</v>
      </c>
      <c r="G72" s="88" t="s">
        <v>453</v>
      </c>
      <c r="H72" s="88" t="s">
        <v>453</v>
      </c>
      <c r="I72" s="88" t="s">
        <v>453</v>
      </c>
      <c r="J72" s="88" t="s">
        <v>453</v>
      </c>
      <c r="K72" s="88" t="s">
        <v>453</v>
      </c>
      <c r="L72" s="88" t="s">
        <v>453</v>
      </c>
      <c r="M72" s="88" t="s">
        <v>453</v>
      </c>
    </row>
    <row r="73" spans="1:13" ht="15">
      <c r="A73" s="480" t="s">
        <v>270</v>
      </c>
      <c r="B73" s="480"/>
      <c r="C73" s="480"/>
      <c r="D73" s="480"/>
      <c r="E73" s="480"/>
      <c r="F73" s="480"/>
      <c r="G73" s="480"/>
      <c r="H73" s="480"/>
      <c r="I73" s="480"/>
      <c r="J73" s="480"/>
      <c r="K73" s="480"/>
      <c r="L73" s="88" t="s">
        <v>453</v>
      </c>
      <c r="M73" s="88" t="s">
        <v>453</v>
      </c>
    </row>
    <row r="74" spans="1:13" ht="15">
      <c r="A74" s="125"/>
      <c r="B74" s="124"/>
      <c r="C74" s="124"/>
      <c r="D74" s="124"/>
      <c r="E74" s="124"/>
      <c r="F74" s="124"/>
      <c r="G74" s="124"/>
      <c r="H74" s="124"/>
      <c r="I74" s="124"/>
      <c r="J74" s="124"/>
      <c r="K74" s="124"/>
      <c r="L74" s="124"/>
      <c r="M74" s="124"/>
    </row>
    <row r="75" spans="1:13" ht="15">
      <c r="A75" s="491" t="s">
        <v>619</v>
      </c>
      <c r="B75" s="491"/>
      <c r="C75" s="491"/>
      <c r="D75" s="491"/>
      <c r="E75" s="491"/>
      <c r="F75" s="491"/>
      <c r="G75" s="491"/>
      <c r="H75" s="491"/>
      <c r="I75" s="491"/>
      <c r="J75" s="491"/>
      <c r="K75" s="491"/>
      <c r="L75" s="491"/>
      <c r="M75" s="491"/>
    </row>
    <row r="76" spans="1:13" ht="15">
      <c r="A76" s="125"/>
      <c r="B76" s="124"/>
      <c r="C76" s="124"/>
      <c r="D76" s="124"/>
      <c r="E76" s="124"/>
      <c r="F76" s="124"/>
      <c r="G76" s="124"/>
      <c r="H76" s="124"/>
      <c r="I76" s="124"/>
      <c r="J76" s="124"/>
      <c r="K76" s="124"/>
      <c r="L76" s="124"/>
      <c r="M76" s="124"/>
    </row>
    <row r="77" spans="1:13" ht="15">
      <c r="A77" s="125" t="s">
        <v>277</v>
      </c>
      <c r="B77" s="124"/>
      <c r="C77" s="124"/>
      <c r="D77" s="124"/>
      <c r="E77" s="124"/>
      <c r="F77" s="124"/>
      <c r="G77" s="124"/>
      <c r="H77" s="124"/>
      <c r="I77" s="124"/>
      <c r="J77" s="124"/>
      <c r="K77" s="124"/>
      <c r="L77" s="124"/>
      <c r="M77" s="124"/>
    </row>
    <row r="78" spans="1:13" ht="123.75">
      <c r="A78" s="88" t="s">
        <v>476</v>
      </c>
      <c r="B78" s="88" t="s">
        <v>307</v>
      </c>
      <c r="C78" s="88" t="s">
        <v>143</v>
      </c>
      <c r="D78" s="88" t="s">
        <v>144</v>
      </c>
      <c r="E78" s="88" t="s">
        <v>292</v>
      </c>
      <c r="F78" s="88" t="s">
        <v>295</v>
      </c>
      <c r="G78" s="55" t="s">
        <v>260</v>
      </c>
      <c r="H78" s="88" t="s">
        <v>415</v>
      </c>
      <c r="I78" s="88" t="s">
        <v>486</v>
      </c>
      <c r="J78" s="88" t="s">
        <v>271</v>
      </c>
      <c r="K78" s="88" t="s">
        <v>267</v>
      </c>
      <c r="L78" s="88" t="s">
        <v>268</v>
      </c>
      <c r="M78" s="55" t="s">
        <v>269</v>
      </c>
    </row>
    <row r="79" spans="1:13" ht="15">
      <c r="A79" s="88" t="s">
        <v>453</v>
      </c>
      <c r="B79" s="88" t="s">
        <v>453</v>
      </c>
      <c r="C79" s="88" t="s">
        <v>453</v>
      </c>
      <c r="D79" s="88" t="s">
        <v>453</v>
      </c>
      <c r="E79" s="88" t="s">
        <v>453</v>
      </c>
      <c r="F79" s="88" t="s">
        <v>453</v>
      </c>
      <c r="G79" s="88" t="s">
        <v>453</v>
      </c>
      <c r="H79" s="88" t="s">
        <v>453</v>
      </c>
      <c r="I79" s="88" t="s">
        <v>453</v>
      </c>
      <c r="J79" s="88" t="s">
        <v>453</v>
      </c>
      <c r="K79" s="88" t="s">
        <v>453</v>
      </c>
      <c r="L79" s="88" t="s">
        <v>453</v>
      </c>
      <c r="M79" s="88" t="s">
        <v>453</v>
      </c>
    </row>
    <row r="80" spans="1:13" ht="15">
      <c r="A80" s="480" t="s">
        <v>270</v>
      </c>
      <c r="B80" s="480"/>
      <c r="C80" s="480"/>
      <c r="D80" s="480"/>
      <c r="E80" s="480"/>
      <c r="F80" s="480"/>
      <c r="G80" s="480"/>
      <c r="H80" s="480"/>
      <c r="I80" s="480"/>
      <c r="J80" s="480"/>
      <c r="K80" s="480"/>
      <c r="L80" s="88" t="s">
        <v>453</v>
      </c>
      <c r="M80" s="88" t="s">
        <v>453</v>
      </c>
    </row>
    <row r="81" spans="1:13" ht="15">
      <c r="A81" s="125"/>
      <c r="B81" s="124"/>
      <c r="C81" s="124"/>
      <c r="D81" s="124"/>
      <c r="E81" s="124"/>
      <c r="F81" s="124"/>
      <c r="G81" s="124"/>
      <c r="H81" s="124"/>
      <c r="I81" s="124"/>
      <c r="J81" s="124"/>
      <c r="K81" s="124"/>
      <c r="L81" s="124"/>
      <c r="M81" s="124"/>
    </row>
    <row r="82" spans="1:13" ht="15">
      <c r="A82" s="125" t="s">
        <v>261</v>
      </c>
      <c r="B82" s="124"/>
      <c r="C82" s="124"/>
      <c r="D82" s="124"/>
      <c r="E82" s="124"/>
      <c r="F82" s="124"/>
      <c r="G82" s="124"/>
      <c r="H82" s="124"/>
      <c r="I82" s="124"/>
      <c r="J82" s="124"/>
      <c r="K82" s="124"/>
      <c r="L82" s="124"/>
      <c r="M82" s="124"/>
    </row>
    <row r="83" spans="1:13" ht="112.5">
      <c r="A83" s="88" t="s">
        <v>476</v>
      </c>
      <c r="B83" s="88" t="s">
        <v>306</v>
      </c>
      <c r="C83" s="88" t="s">
        <v>487</v>
      </c>
      <c r="D83" s="88" t="s">
        <v>144</v>
      </c>
      <c r="E83" s="88" t="s">
        <v>292</v>
      </c>
      <c r="F83" s="88" t="s">
        <v>488</v>
      </c>
      <c r="G83" s="88" t="s">
        <v>189</v>
      </c>
      <c r="H83" s="88" t="s">
        <v>467</v>
      </c>
      <c r="I83" s="88" t="s">
        <v>266</v>
      </c>
      <c r="J83" s="88" t="s">
        <v>308</v>
      </c>
      <c r="K83" s="88" t="s">
        <v>273</v>
      </c>
      <c r="L83" s="88" t="s">
        <v>298</v>
      </c>
      <c r="M83" s="55" t="s">
        <v>269</v>
      </c>
    </row>
    <row r="84" spans="1:13" ht="15">
      <c r="A84" s="88" t="s">
        <v>453</v>
      </c>
      <c r="B84" s="88" t="s">
        <v>453</v>
      </c>
      <c r="C84" s="88" t="s">
        <v>453</v>
      </c>
      <c r="D84" s="88" t="s">
        <v>453</v>
      </c>
      <c r="E84" s="88" t="s">
        <v>453</v>
      </c>
      <c r="F84" s="88" t="s">
        <v>453</v>
      </c>
      <c r="G84" s="88" t="s">
        <v>453</v>
      </c>
      <c r="H84" s="88" t="s">
        <v>453</v>
      </c>
      <c r="I84" s="88" t="s">
        <v>453</v>
      </c>
      <c r="J84" s="88" t="s">
        <v>453</v>
      </c>
      <c r="K84" s="88" t="s">
        <v>453</v>
      </c>
      <c r="L84" s="88" t="s">
        <v>453</v>
      </c>
      <c r="M84" s="88" t="s">
        <v>453</v>
      </c>
    </row>
    <row r="85" spans="1:13" ht="15">
      <c r="A85" s="480" t="s">
        <v>270</v>
      </c>
      <c r="B85" s="480"/>
      <c r="C85" s="480"/>
      <c r="D85" s="480"/>
      <c r="E85" s="480"/>
      <c r="F85" s="480"/>
      <c r="G85" s="480"/>
      <c r="H85" s="480"/>
      <c r="I85" s="480"/>
      <c r="J85" s="480"/>
      <c r="K85" s="480"/>
      <c r="L85" s="88" t="s">
        <v>453</v>
      </c>
      <c r="M85" s="88" t="s">
        <v>453</v>
      </c>
    </row>
    <row r="88" spans="1:9" ht="15">
      <c r="A88" s="492" t="s">
        <v>309</v>
      </c>
      <c r="B88" s="492"/>
      <c r="C88" s="492"/>
      <c r="D88" s="492"/>
      <c r="E88" s="492"/>
      <c r="F88" s="492"/>
      <c r="G88" s="492"/>
      <c r="H88" s="492"/>
      <c r="I88" s="492"/>
    </row>
    <row r="89" spans="1:9" ht="15">
      <c r="A89" s="35"/>
      <c r="B89" s="10"/>
      <c r="C89" s="10"/>
      <c r="D89" s="10"/>
      <c r="E89" s="10"/>
      <c r="F89" s="10"/>
      <c r="G89" s="10"/>
      <c r="H89" s="10"/>
      <c r="I89" s="10"/>
    </row>
    <row r="90" spans="1:9" ht="15">
      <c r="A90" s="18" t="s">
        <v>380</v>
      </c>
      <c r="B90" s="10"/>
      <c r="C90" s="10"/>
      <c r="D90" s="10"/>
      <c r="E90" s="10"/>
      <c r="F90" s="10"/>
      <c r="G90" s="10"/>
      <c r="H90" s="10"/>
      <c r="I90" s="10"/>
    </row>
    <row r="91" spans="1:9" ht="76.5">
      <c r="A91" s="108" t="s">
        <v>480</v>
      </c>
      <c r="B91" s="108" t="s">
        <v>149</v>
      </c>
      <c r="C91" s="108" t="s">
        <v>430</v>
      </c>
      <c r="D91" s="108" t="s">
        <v>473</v>
      </c>
      <c r="E91" s="108" t="s">
        <v>423</v>
      </c>
      <c r="F91" s="73" t="s">
        <v>295</v>
      </c>
      <c r="G91" s="108" t="s">
        <v>260</v>
      </c>
      <c r="H91" s="73" t="s">
        <v>415</v>
      </c>
      <c r="I91" s="73" t="s">
        <v>290</v>
      </c>
    </row>
    <row r="92" spans="1:9" ht="15">
      <c r="A92" s="108" t="s">
        <v>453</v>
      </c>
      <c r="B92" s="108" t="s">
        <v>453</v>
      </c>
      <c r="C92" s="108" t="s">
        <v>453</v>
      </c>
      <c r="D92" s="108" t="s">
        <v>453</v>
      </c>
      <c r="E92" s="108" t="s">
        <v>453</v>
      </c>
      <c r="F92" s="108" t="s">
        <v>453</v>
      </c>
      <c r="G92" s="108" t="s">
        <v>453</v>
      </c>
      <c r="H92" s="108" t="s">
        <v>453</v>
      </c>
      <c r="I92" s="108" t="s">
        <v>453</v>
      </c>
    </row>
    <row r="93" spans="1:9" ht="15">
      <c r="A93" s="432" t="s">
        <v>168</v>
      </c>
      <c r="B93" s="432"/>
      <c r="C93" s="432"/>
      <c r="D93" s="432"/>
      <c r="E93" s="432"/>
      <c r="F93" s="432"/>
      <c r="G93" s="432"/>
      <c r="H93" s="432"/>
      <c r="I93" s="108" t="s">
        <v>453</v>
      </c>
    </row>
    <row r="94" spans="1:9" ht="15">
      <c r="A94" s="13"/>
      <c r="B94" s="10"/>
      <c r="C94" s="10"/>
      <c r="D94" s="10"/>
      <c r="E94" s="10"/>
      <c r="F94" s="10"/>
      <c r="G94" s="10"/>
      <c r="H94" s="10"/>
      <c r="I94" s="10"/>
    </row>
    <row r="95" spans="1:9" ht="15">
      <c r="A95" s="33" t="s">
        <v>261</v>
      </c>
      <c r="B95" s="10"/>
      <c r="C95" s="10"/>
      <c r="D95" s="10"/>
      <c r="E95" s="10"/>
      <c r="F95" s="10"/>
      <c r="G95" s="10"/>
      <c r="H95" s="10"/>
      <c r="I95" s="10"/>
    </row>
    <row r="96" spans="1:9" ht="89.25">
      <c r="A96" s="108" t="s">
        <v>480</v>
      </c>
      <c r="B96" s="108" t="s">
        <v>149</v>
      </c>
      <c r="C96" s="108" t="s">
        <v>430</v>
      </c>
      <c r="D96" s="108" t="s">
        <v>473</v>
      </c>
      <c r="E96" s="108" t="s">
        <v>423</v>
      </c>
      <c r="F96" s="73" t="s">
        <v>305</v>
      </c>
      <c r="G96" s="73" t="s">
        <v>405</v>
      </c>
      <c r="H96" s="73" t="s">
        <v>467</v>
      </c>
      <c r="I96" s="73" t="s">
        <v>290</v>
      </c>
    </row>
    <row r="97" spans="1:9" ht="15">
      <c r="A97" s="108" t="s">
        <v>453</v>
      </c>
      <c r="B97" s="108" t="s">
        <v>453</v>
      </c>
      <c r="C97" s="108" t="s">
        <v>453</v>
      </c>
      <c r="D97" s="108" t="s">
        <v>453</v>
      </c>
      <c r="E97" s="108" t="s">
        <v>453</v>
      </c>
      <c r="F97" s="108" t="s">
        <v>453</v>
      </c>
      <c r="G97" s="108" t="s">
        <v>453</v>
      </c>
      <c r="H97" s="108" t="s">
        <v>453</v>
      </c>
      <c r="I97" s="108" t="s">
        <v>453</v>
      </c>
    </row>
    <row r="98" spans="1:9" ht="15">
      <c r="A98" s="432" t="s">
        <v>168</v>
      </c>
      <c r="B98" s="432"/>
      <c r="C98" s="432"/>
      <c r="D98" s="432"/>
      <c r="E98" s="432"/>
      <c r="F98" s="432"/>
      <c r="G98" s="432"/>
      <c r="H98" s="432"/>
      <c r="I98" s="108" t="s">
        <v>453</v>
      </c>
    </row>
    <row r="99" spans="1:9" ht="15">
      <c r="A99" s="12"/>
      <c r="B99" s="10"/>
      <c r="C99" s="10"/>
      <c r="D99" s="10"/>
      <c r="E99" s="10"/>
      <c r="F99" s="10"/>
      <c r="G99" s="10"/>
      <c r="H99" s="10"/>
      <c r="I99" s="10"/>
    </row>
    <row r="100" spans="1:9" ht="27.75" customHeight="1">
      <c r="A100" s="493" t="s">
        <v>310</v>
      </c>
      <c r="B100" s="493"/>
      <c r="C100" s="493"/>
      <c r="D100" s="493"/>
      <c r="E100" s="493"/>
      <c r="F100" s="493"/>
      <c r="G100" s="493"/>
      <c r="H100" s="493"/>
      <c r="I100" s="493"/>
    </row>
    <row r="103" spans="1:12" ht="15">
      <c r="A103" s="423" t="s">
        <v>620</v>
      </c>
      <c r="B103" s="423"/>
      <c r="C103" s="423"/>
      <c r="D103" s="423"/>
      <c r="E103" s="423"/>
      <c r="F103" s="423"/>
      <c r="G103" s="423"/>
      <c r="H103" s="423"/>
      <c r="I103" s="423"/>
      <c r="J103" s="423"/>
      <c r="K103" s="423"/>
      <c r="L103" s="423"/>
    </row>
    <row r="104" spans="1:12" ht="15">
      <c r="A104" s="12" t="s">
        <v>145</v>
      </c>
      <c r="B104" s="10"/>
      <c r="C104" s="10"/>
      <c r="D104" s="10"/>
      <c r="E104" s="10"/>
      <c r="F104" s="10"/>
      <c r="G104" s="10"/>
      <c r="H104" s="10"/>
      <c r="I104" s="10"/>
      <c r="J104" s="10"/>
      <c r="K104" s="10"/>
      <c r="L104" s="10"/>
    </row>
    <row r="105" spans="1:12" ht="15">
      <c r="A105" s="15" t="s">
        <v>277</v>
      </c>
      <c r="B105" s="10"/>
      <c r="C105" s="10"/>
      <c r="D105" s="10"/>
      <c r="E105" s="10"/>
      <c r="F105" s="10"/>
      <c r="G105" s="10"/>
      <c r="H105" s="10"/>
      <c r="I105" s="10"/>
      <c r="J105" s="10"/>
      <c r="K105" s="10"/>
      <c r="L105" s="10"/>
    </row>
    <row r="106" spans="1:12" ht="76.5">
      <c r="A106" s="73" t="s">
        <v>489</v>
      </c>
      <c r="B106" s="108" t="s">
        <v>149</v>
      </c>
      <c r="C106" s="108" t="s">
        <v>430</v>
      </c>
      <c r="D106" s="73" t="s">
        <v>292</v>
      </c>
      <c r="E106" s="73" t="s">
        <v>295</v>
      </c>
      <c r="F106" s="108" t="s">
        <v>260</v>
      </c>
      <c r="G106" s="73" t="s">
        <v>415</v>
      </c>
      <c r="H106" s="73" t="s">
        <v>266</v>
      </c>
      <c r="I106" s="73" t="s">
        <v>271</v>
      </c>
      <c r="J106" s="73" t="s">
        <v>273</v>
      </c>
      <c r="K106" s="73" t="s">
        <v>311</v>
      </c>
      <c r="L106" s="108" t="s">
        <v>269</v>
      </c>
    </row>
    <row r="107" spans="1:12" ht="15">
      <c r="A107" s="73" t="s">
        <v>453</v>
      </c>
      <c r="B107" s="73" t="s">
        <v>453</v>
      </c>
      <c r="C107" s="73" t="s">
        <v>453</v>
      </c>
      <c r="D107" s="73" t="s">
        <v>453</v>
      </c>
      <c r="E107" s="73" t="s">
        <v>453</v>
      </c>
      <c r="F107" s="73" t="s">
        <v>453</v>
      </c>
      <c r="G107" s="73" t="s">
        <v>453</v>
      </c>
      <c r="H107" s="73" t="s">
        <v>453</v>
      </c>
      <c r="I107" s="73" t="s">
        <v>453</v>
      </c>
      <c r="J107" s="73" t="s">
        <v>453</v>
      </c>
      <c r="K107" s="73" t="s">
        <v>453</v>
      </c>
      <c r="L107" s="73" t="s">
        <v>453</v>
      </c>
    </row>
    <row r="108" spans="1:12" ht="15">
      <c r="A108" s="494" t="s">
        <v>270</v>
      </c>
      <c r="B108" s="495"/>
      <c r="C108" s="495"/>
      <c r="D108" s="495"/>
      <c r="E108" s="495"/>
      <c r="F108" s="495"/>
      <c r="G108" s="495"/>
      <c r="H108" s="495"/>
      <c r="I108" s="495"/>
      <c r="J108" s="495"/>
      <c r="K108" s="495"/>
      <c r="L108" s="73" t="s">
        <v>453</v>
      </c>
    </row>
    <row r="109" spans="1:12" ht="15">
      <c r="A109" s="3"/>
      <c r="B109" s="3"/>
      <c r="C109" s="3"/>
      <c r="D109" s="3"/>
      <c r="E109" s="3"/>
      <c r="F109" s="3"/>
      <c r="G109" s="3"/>
      <c r="H109" s="3"/>
      <c r="I109" s="3"/>
      <c r="J109" s="3"/>
      <c r="K109" s="3"/>
      <c r="L109" s="3"/>
    </row>
    <row r="110" spans="1:12" ht="15">
      <c r="A110" s="37"/>
      <c r="B110" s="10"/>
      <c r="C110" s="10"/>
      <c r="D110" s="10"/>
      <c r="E110" s="10"/>
      <c r="F110" s="10"/>
      <c r="G110" s="10"/>
      <c r="H110" s="10"/>
      <c r="I110" s="10"/>
      <c r="J110" s="10"/>
      <c r="K110" s="10"/>
      <c r="L110" s="10"/>
    </row>
    <row r="111" spans="1:12" ht="15">
      <c r="A111" s="15" t="s">
        <v>261</v>
      </c>
      <c r="B111" s="10"/>
      <c r="C111" s="10"/>
      <c r="D111" s="10"/>
      <c r="E111" s="10"/>
      <c r="F111" s="10"/>
      <c r="G111" s="10"/>
      <c r="H111" s="10"/>
      <c r="I111" s="10"/>
      <c r="J111" s="10"/>
      <c r="K111" s="10"/>
      <c r="L111" s="10"/>
    </row>
    <row r="112" spans="1:12" ht="76.5">
      <c r="A112" s="73" t="s">
        <v>476</v>
      </c>
      <c r="B112" s="108" t="s">
        <v>149</v>
      </c>
      <c r="C112" s="108" t="s">
        <v>430</v>
      </c>
      <c r="D112" s="73" t="s">
        <v>292</v>
      </c>
      <c r="E112" s="73" t="s">
        <v>305</v>
      </c>
      <c r="F112" s="73" t="s">
        <v>490</v>
      </c>
      <c r="G112" s="73" t="s">
        <v>467</v>
      </c>
      <c r="H112" s="73" t="s">
        <v>266</v>
      </c>
      <c r="I112" s="73" t="s">
        <v>279</v>
      </c>
      <c r="J112" s="73" t="s">
        <v>273</v>
      </c>
      <c r="K112" s="73" t="s">
        <v>268</v>
      </c>
      <c r="L112" s="108" t="s">
        <v>269</v>
      </c>
    </row>
    <row r="113" spans="1:12" ht="15">
      <c r="A113" s="73" t="s">
        <v>453</v>
      </c>
      <c r="B113" s="73" t="s">
        <v>453</v>
      </c>
      <c r="C113" s="73" t="s">
        <v>453</v>
      </c>
      <c r="D113" s="73" t="s">
        <v>453</v>
      </c>
      <c r="E113" s="73" t="s">
        <v>453</v>
      </c>
      <c r="F113" s="73" t="s">
        <v>453</v>
      </c>
      <c r="G113" s="73" t="s">
        <v>453</v>
      </c>
      <c r="H113" s="73" t="s">
        <v>453</v>
      </c>
      <c r="I113" s="73" t="s">
        <v>453</v>
      </c>
      <c r="J113" s="73" t="s">
        <v>453</v>
      </c>
      <c r="K113" s="73" t="s">
        <v>453</v>
      </c>
      <c r="L113" s="73" t="s">
        <v>453</v>
      </c>
    </row>
    <row r="114" spans="1:12" ht="15">
      <c r="A114" s="440" t="s">
        <v>270</v>
      </c>
      <c r="B114" s="440"/>
      <c r="C114" s="440"/>
      <c r="D114" s="440"/>
      <c r="E114" s="440"/>
      <c r="F114" s="440"/>
      <c r="G114" s="440"/>
      <c r="H114" s="440"/>
      <c r="I114" s="440"/>
      <c r="J114" s="440"/>
      <c r="K114" s="73" t="s">
        <v>453</v>
      </c>
      <c r="L114" s="73" t="s">
        <v>453</v>
      </c>
    </row>
    <row r="115" spans="1:12" ht="15">
      <c r="A115" s="3"/>
      <c r="B115" s="3"/>
      <c r="C115" s="3"/>
      <c r="D115" s="3"/>
      <c r="E115" s="3"/>
      <c r="F115" s="3"/>
      <c r="G115" s="3"/>
      <c r="H115" s="3"/>
      <c r="I115" s="3"/>
      <c r="J115" s="3"/>
      <c r="K115" s="3"/>
      <c r="L115" s="3"/>
    </row>
    <row r="116" spans="1:12" ht="15">
      <c r="A116" s="34"/>
      <c r="B116" s="10"/>
      <c r="C116" s="10"/>
      <c r="D116" s="10"/>
      <c r="E116" s="10"/>
      <c r="F116" s="10"/>
      <c r="G116" s="10"/>
      <c r="H116" s="10"/>
      <c r="I116" s="10"/>
      <c r="J116" s="10"/>
      <c r="K116" s="10"/>
      <c r="L116" s="10"/>
    </row>
    <row r="117" spans="1:12" ht="15">
      <c r="A117" s="489" t="s">
        <v>312</v>
      </c>
      <c r="B117" s="489"/>
      <c r="C117" s="489"/>
      <c r="D117" s="489"/>
      <c r="E117" s="489"/>
      <c r="F117" s="489"/>
      <c r="G117" s="489"/>
      <c r="H117" s="489"/>
      <c r="I117" s="489"/>
      <c r="J117" s="489"/>
      <c r="K117" s="489"/>
      <c r="L117" s="489"/>
    </row>
    <row r="118" spans="1:12" ht="15">
      <c r="A118" s="15"/>
      <c r="B118" s="10"/>
      <c r="C118" s="10"/>
      <c r="D118" s="10"/>
      <c r="E118" s="10"/>
      <c r="F118" s="10"/>
      <c r="G118" s="10"/>
      <c r="H118" s="10"/>
      <c r="I118" s="10"/>
      <c r="J118" s="10"/>
      <c r="K118" s="10"/>
      <c r="L118" s="10"/>
    </row>
    <row r="119" spans="1:12" ht="15">
      <c r="A119" s="15" t="s">
        <v>277</v>
      </c>
      <c r="B119" s="10"/>
      <c r="C119" s="10"/>
      <c r="D119" s="10"/>
      <c r="E119" s="10"/>
      <c r="F119" s="10"/>
      <c r="G119" s="10"/>
      <c r="H119" s="10"/>
      <c r="I119" s="10"/>
      <c r="J119" s="10"/>
      <c r="K119" s="10"/>
      <c r="L119" s="10"/>
    </row>
    <row r="120" spans="1:12" ht="76.5">
      <c r="A120" s="73" t="s">
        <v>476</v>
      </c>
      <c r="B120" s="108" t="s">
        <v>149</v>
      </c>
      <c r="C120" s="108" t="s">
        <v>430</v>
      </c>
      <c r="D120" s="73" t="s">
        <v>292</v>
      </c>
      <c r="E120" s="73" t="s">
        <v>295</v>
      </c>
      <c r="F120" s="108" t="s">
        <v>260</v>
      </c>
      <c r="G120" s="73" t="s">
        <v>479</v>
      </c>
      <c r="H120" s="73" t="s">
        <v>266</v>
      </c>
      <c r="I120" s="73" t="s">
        <v>271</v>
      </c>
      <c r="J120" s="73" t="s">
        <v>273</v>
      </c>
      <c r="K120" s="73" t="s">
        <v>268</v>
      </c>
      <c r="L120" s="108" t="s">
        <v>269</v>
      </c>
    </row>
    <row r="121" spans="1:12" ht="15">
      <c r="A121" s="73" t="s">
        <v>453</v>
      </c>
      <c r="B121" s="73" t="s">
        <v>453</v>
      </c>
      <c r="C121" s="73" t="s">
        <v>453</v>
      </c>
      <c r="D121" s="73" t="s">
        <v>453</v>
      </c>
      <c r="E121" s="73" t="s">
        <v>453</v>
      </c>
      <c r="F121" s="73" t="s">
        <v>453</v>
      </c>
      <c r="G121" s="73" t="s">
        <v>453</v>
      </c>
      <c r="H121" s="73" t="s">
        <v>453</v>
      </c>
      <c r="I121" s="73" t="s">
        <v>453</v>
      </c>
      <c r="J121" s="73" t="s">
        <v>453</v>
      </c>
      <c r="K121" s="73" t="s">
        <v>453</v>
      </c>
      <c r="L121" s="73" t="s">
        <v>453</v>
      </c>
    </row>
    <row r="122" spans="1:12" ht="15">
      <c r="A122" s="440" t="s">
        <v>270</v>
      </c>
      <c r="B122" s="440"/>
      <c r="C122" s="440"/>
      <c r="D122" s="440"/>
      <c r="E122" s="440"/>
      <c r="F122" s="440"/>
      <c r="G122" s="440"/>
      <c r="H122" s="440"/>
      <c r="I122" s="440"/>
      <c r="J122" s="440"/>
      <c r="K122" s="73" t="s">
        <v>453</v>
      </c>
      <c r="L122" s="73" t="s">
        <v>453</v>
      </c>
    </row>
    <row r="123" spans="1:12" ht="15">
      <c r="A123" s="3"/>
      <c r="B123" s="3"/>
      <c r="C123" s="3"/>
      <c r="D123" s="3"/>
      <c r="E123" s="3"/>
      <c r="F123" s="3"/>
      <c r="G123" s="3"/>
      <c r="H123" s="3"/>
      <c r="I123" s="3"/>
      <c r="J123" s="3"/>
      <c r="K123" s="3"/>
      <c r="L123" s="3"/>
    </row>
    <row r="124" spans="1:12" ht="15">
      <c r="A124" s="37"/>
      <c r="B124" s="10"/>
      <c r="C124" s="10"/>
      <c r="D124" s="10"/>
      <c r="E124" s="10"/>
      <c r="F124" s="10"/>
      <c r="G124" s="10"/>
      <c r="H124" s="10"/>
      <c r="I124" s="10"/>
      <c r="J124" s="10"/>
      <c r="K124" s="10"/>
      <c r="L124" s="10"/>
    </row>
    <row r="125" spans="1:12" ht="15">
      <c r="A125" s="15" t="s">
        <v>261</v>
      </c>
      <c r="B125" s="10"/>
      <c r="C125" s="10"/>
      <c r="D125" s="10"/>
      <c r="E125" s="10"/>
      <c r="F125" s="10"/>
      <c r="G125" s="10"/>
      <c r="H125" s="10"/>
      <c r="I125" s="10"/>
      <c r="J125" s="10"/>
      <c r="K125" s="10"/>
      <c r="L125" s="10"/>
    </row>
    <row r="126" spans="1:12" ht="89.25">
      <c r="A126" s="73" t="s">
        <v>476</v>
      </c>
      <c r="B126" s="108" t="s">
        <v>149</v>
      </c>
      <c r="C126" s="108" t="s">
        <v>430</v>
      </c>
      <c r="D126" s="73" t="s">
        <v>292</v>
      </c>
      <c r="E126" s="73" t="s">
        <v>305</v>
      </c>
      <c r="F126" s="73" t="s">
        <v>189</v>
      </c>
      <c r="G126" s="73" t="s">
        <v>467</v>
      </c>
      <c r="H126" s="73" t="s">
        <v>266</v>
      </c>
      <c r="I126" s="73" t="s">
        <v>272</v>
      </c>
      <c r="J126" s="73" t="s">
        <v>267</v>
      </c>
      <c r="K126" s="73" t="s">
        <v>268</v>
      </c>
      <c r="L126" s="108" t="s">
        <v>269</v>
      </c>
    </row>
    <row r="127" spans="1:12" ht="15">
      <c r="A127" s="73" t="s">
        <v>453</v>
      </c>
      <c r="B127" s="73" t="s">
        <v>453</v>
      </c>
      <c r="C127" s="73" t="s">
        <v>453</v>
      </c>
      <c r="D127" s="73" t="s">
        <v>453</v>
      </c>
      <c r="E127" s="73" t="s">
        <v>453</v>
      </c>
      <c r="F127" s="73" t="s">
        <v>453</v>
      </c>
      <c r="G127" s="73" t="s">
        <v>453</v>
      </c>
      <c r="H127" s="73" t="s">
        <v>453</v>
      </c>
      <c r="I127" s="73" t="s">
        <v>453</v>
      </c>
      <c r="J127" s="73" t="s">
        <v>453</v>
      </c>
      <c r="K127" s="73" t="s">
        <v>453</v>
      </c>
      <c r="L127" s="73" t="s">
        <v>453</v>
      </c>
    </row>
    <row r="128" spans="1:12" ht="15">
      <c r="A128" s="440" t="s">
        <v>270</v>
      </c>
      <c r="B128" s="440"/>
      <c r="C128" s="440"/>
      <c r="D128" s="440"/>
      <c r="E128" s="440"/>
      <c r="F128" s="440"/>
      <c r="G128" s="440"/>
      <c r="H128" s="440"/>
      <c r="I128" s="440"/>
      <c r="J128" s="440"/>
      <c r="K128" s="73" t="s">
        <v>453</v>
      </c>
      <c r="L128" s="73" t="s">
        <v>453</v>
      </c>
    </row>
    <row r="131" spans="1:10" ht="30.75" customHeight="1">
      <c r="A131" s="496" t="s">
        <v>313</v>
      </c>
      <c r="B131" s="496"/>
      <c r="C131" s="496"/>
      <c r="D131" s="496"/>
      <c r="E131" s="496"/>
      <c r="F131" s="496"/>
      <c r="G131" s="496"/>
      <c r="H131" s="496"/>
      <c r="I131" s="496"/>
      <c r="J131" s="496"/>
    </row>
    <row r="132" spans="1:10" ht="15">
      <c r="A132" s="493" t="s">
        <v>314</v>
      </c>
      <c r="B132" s="493"/>
      <c r="C132" s="493"/>
      <c r="D132" s="493"/>
      <c r="E132" s="493"/>
      <c r="F132" s="493"/>
      <c r="G132" s="493"/>
      <c r="H132" s="493"/>
      <c r="I132" s="493"/>
      <c r="J132" s="493"/>
    </row>
    <row r="133" spans="1:10" ht="15">
      <c r="A133" s="12"/>
      <c r="B133" s="10"/>
      <c r="C133" s="10"/>
      <c r="D133" s="10"/>
      <c r="E133" s="10"/>
      <c r="F133" s="10"/>
      <c r="G133" s="10"/>
      <c r="H133" s="10"/>
      <c r="I133" s="10"/>
      <c r="J133" s="10"/>
    </row>
    <row r="134" spans="1:10" ht="15">
      <c r="A134" s="497" t="s">
        <v>315</v>
      </c>
      <c r="B134" s="430"/>
      <c r="C134" s="430"/>
      <c r="D134" s="10"/>
      <c r="E134" s="10"/>
      <c r="F134" s="10"/>
      <c r="G134" s="10"/>
      <c r="H134" s="10"/>
      <c r="I134" s="10"/>
      <c r="J134" s="10"/>
    </row>
    <row r="135" spans="1:10" ht="76.5">
      <c r="A135" s="108" t="s">
        <v>134</v>
      </c>
      <c r="B135" s="108" t="s">
        <v>447</v>
      </c>
      <c r="C135" s="108" t="s">
        <v>491</v>
      </c>
      <c r="D135" s="108" t="s">
        <v>172</v>
      </c>
      <c r="E135" s="108" t="s">
        <v>316</v>
      </c>
      <c r="F135" s="107" t="s">
        <v>423</v>
      </c>
      <c r="G135" s="73" t="s">
        <v>295</v>
      </c>
      <c r="H135" s="108" t="s">
        <v>385</v>
      </c>
      <c r="I135" s="108" t="s">
        <v>492</v>
      </c>
      <c r="J135" s="73" t="s">
        <v>155</v>
      </c>
    </row>
    <row r="136" spans="1:10" ht="49.5">
      <c r="A136" s="120" t="s">
        <v>459</v>
      </c>
      <c r="B136" s="108" t="s">
        <v>453</v>
      </c>
      <c r="C136" s="108" t="s">
        <v>453</v>
      </c>
      <c r="D136" s="108" t="s">
        <v>453</v>
      </c>
      <c r="E136" s="108" t="s">
        <v>453</v>
      </c>
      <c r="F136" s="108" t="s">
        <v>453</v>
      </c>
      <c r="G136" s="108" t="s">
        <v>453</v>
      </c>
      <c r="H136" s="108" t="s">
        <v>453</v>
      </c>
      <c r="I136" s="108" t="s">
        <v>453</v>
      </c>
      <c r="J136" s="108" t="s">
        <v>453</v>
      </c>
    </row>
    <row r="137" spans="1:10" ht="33">
      <c r="A137" s="120" t="s">
        <v>317</v>
      </c>
      <c r="B137" s="108" t="s">
        <v>453</v>
      </c>
      <c r="C137" s="108" t="s">
        <v>453</v>
      </c>
      <c r="D137" s="108" t="s">
        <v>453</v>
      </c>
      <c r="E137" s="108" t="s">
        <v>453</v>
      </c>
      <c r="F137" s="108" t="s">
        <v>453</v>
      </c>
      <c r="G137" s="108" t="s">
        <v>453</v>
      </c>
      <c r="H137" s="108" t="s">
        <v>453</v>
      </c>
      <c r="I137" s="108" t="s">
        <v>453</v>
      </c>
      <c r="J137" s="108" t="s">
        <v>453</v>
      </c>
    </row>
    <row r="138" spans="1:10" ht="57.75">
      <c r="A138" s="120" t="s">
        <v>157</v>
      </c>
      <c r="B138" s="108" t="s">
        <v>453</v>
      </c>
      <c r="C138" s="108" t="s">
        <v>453</v>
      </c>
      <c r="D138" s="108" t="s">
        <v>453</v>
      </c>
      <c r="E138" s="108" t="s">
        <v>453</v>
      </c>
      <c r="F138" s="108" t="s">
        <v>453</v>
      </c>
      <c r="G138" s="108" t="s">
        <v>453</v>
      </c>
      <c r="H138" s="108" t="s">
        <v>453</v>
      </c>
      <c r="I138" s="108" t="s">
        <v>453</v>
      </c>
      <c r="J138" s="108" t="s">
        <v>453</v>
      </c>
    </row>
    <row r="139" spans="1:10" ht="57.75">
      <c r="A139" s="120" t="s">
        <v>158</v>
      </c>
      <c r="B139" s="108" t="s">
        <v>453</v>
      </c>
      <c r="C139" s="108" t="s">
        <v>453</v>
      </c>
      <c r="D139" s="108" t="s">
        <v>453</v>
      </c>
      <c r="E139" s="108" t="s">
        <v>453</v>
      </c>
      <c r="F139" s="108" t="s">
        <v>453</v>
      </c>
      <c r="G139" s="108" t="s">
        <v>453</v>
      </c>
      <c r="H139" s="108" t="s">
        <v>453</v>
      </c>
      <c r="I139" s="108" t="s">
        <v>453</v>
      </c>
      <c r="J139" s="108" t="s">
        <v>453</v>
      </c>
    </row>
    <row r="140" spans="1:10" ht="66">
      <c r="A140" s="120" t="s">
        <v>159</v>
      </c>
      <c r="B140" s="108" t="s">
        <v>453</v>
      </c>
      <c r="C140" s="108" t="s">
        <v>453</v>
      </c>
      <c r="D140" s="108" t="s">
        <v>453</v>
      </c>
      <c r="E140" s="108" t="s">
        <v>453</v>
      </c>
      <c r="F140" s="108" t="s">
        <v>453</v>
      </c>
      <c r="G140" s="108" t="s">
        <v>453</v>
      </c>
      <c r="H140" s="108" t="s">
        <v>453</v>
      </c>
      <c r="I140" s="108" t="s">
        <v>453</v>
      </c>
      <c r="J140" s="108" t="s">
        <v>453</v>
      </c>
    </row>
    <row r="141" spans="1:10" ht="15">
      <c r="A141" s="433" t="s">
        <v>140</v>
      </c>
      <c r="B141" s="433"/>
      <c r="C141" s="433"/>
      <c r="D141" s="433"/>
      <c r="E141" s="433"/>
      <c r="F141" s="433"/>
      <c r="G141" s="433"/>
      <c r="H141" s="433"/>
      <c r="I141" s="433"/>
      <c r="J141" s="108" t="s">
        <v>453</v>
      </c>
    </row>
    <row r="142" spans="1:10" ht="15">
      <c r="A142" s="15" t="s">
        <v>261</v>
      </c>
      <c r="B142" s="10"/>
      <c r="C142" s="10"/>
      <c r="D142" s="10"/>
      <c r="E142" s="10"/>
      <c r="F142" s="10"/>
      <c r="G142" s="10"/>
      <c r="H142" s="10"/>
      <c r="I142" s="10"/>
      <c r="J142" s="10"/>
    </row>
    <row r="143" spans="1:10" ht="89.25">
      <c r="A143" s="108" t="s">
        <v>134</v>
      </c>
      <c r="B143" s="108" t="s">
        <v>447</v>
      </c>
      <c r="C143" s="108" t="s">
        <v>491</v>
      </c>
      <c r="D143" s="108" t="s">
        <v>172</v>
      </c>
      <c r="E143" s="108" t="s">
        <v>318</v>
      </c>
      <c r="F143" s="107" t="s">
        <v>423</v>
      </c>
      <c r="G143" s="73" t="s">
        <v>319</v>
      </c>
      <c r="H143" s="73" t="s">
        <v>483</v>
      </c>
      <c r="I143" s="108" t="s">
        <v>493</v>
      </c>
      <c r="J143" s="73" t="s">
        <v>155</v>
      </c>
    </row>
    <row r="144" spans="1:10" ht="49.5">
      <c r="A144" s="120" t="s">
        <v>459</v>
      </c>
      <c r="B144" s="108" t="s">
        <v>453</v>
      </c>
      <c r="C144" s="108" t="s">
        <v>453</v>
      </c>
      <c r="D144" s="108" t="s">
        <v>453</v>
      </c>
      <c r="E144" s="108" t="s">
        <v>453</v>
      </c>
      <c r="F144" s="108" t="s">
        <v>453</v>
      </c>
      <c r="G144" s="108" t="s">
        <v>453</v>
      </c>
      <c r="H144" s="108" t="s">
        <v>453</v>
      </c>
      <c r="I144" s="108" t="s">
        <v>453</v>
      </c>
      <c r="J144" s="108" t="s">
        <v>453</v>
      </c>
    </row>
    <row r="145" spans="1:10" ht="33">
      <c r="A145" s="120" t="s">
        <v>156</v>
      </c>
      <c r="B145" s="108" t="s">
        <v>453</v>
      </c>
      <c r="C145" s="108" t="s">
        <v>453</v>
      </c>
      <c r="D145" s="108" t="s">
        <v>453</v>
      </c>
      <c r="E145" s="108" t="s">
        <v>453</v>
      </c>
      <c r="F145" s="108" t="s">
        <v>453</v>
      </c>
      <c r="G145" s="108" t="s">
        <v>453</v>
      </c>
      <c r="H145" s="108" t="s">
        <v>453</v>
      </c>
      <c r="I145" s="108" t="s">
        <v>453</v>
      </c>
      <c r="J145" s="108" t="s">
        <v>453</v>
      </c>
    </row>
    <row r="146" spans="1:10" ht="57.75">
      <c r="A146" s="120" t="s">
        <v>157</v>
      </c>
      <c r="B146" s="108" t="s">
        <v>453</v>
      </c>
      <c r="C146" s="108" t="s">
        <v>453</v>
      </c>
      <c r="D146" s="108" t="s">
        <v>453</v>
      </c>
      <c r="E146" s="108" t="s">
        <v>453</v>
      </c>
      <c r="F146" s="108" t="s">
        <v>453</v>
      </c>
      <c r="G146" s="108" t="s">
        <v>453</v>
      </c>
      <c r="H146" s="108" t="s">
        <v>453</v>
      </c>
      <c r="I146" s="108" t="s">
        <v>453</v>
      </c>
      <c r="J146" s="108" t="s">
        <v>453</v>
      </c>
    </row>
    <row r="147" spans="1:10" ht="57.75">
      <c r="A147" s="120" t="s">
        <v>158</v>
      </c>
      <c r="B147" s="108" t="s">
        <v>453</v>
      </c>
      <c r="C147" s="108" t="s">
        <v>453</v>
      </c>
      <c r="D147" s="108" t="s">
        <v>453</v>
      </c>
      <c r="E147" s="108" t="s">
        <v>453</v>
      </c>
      <c r="F147" s="108" t="s">
        <v>453</v>
      </c>
      <c r="G147" s="108" t="s">
        <v>453</v>
      </c>
      <c r="H147" s="108" t="s">
        <v>453</v>
      </c>
      <c r="I147" s="108" t="s">
        <v>453</v>
      </c>
      <c r="J147" s="108" t="s">
        <v>453</v>
      </c>
    </row>
    <row r="148" spans="1:10" ht="66">
      <c r="A148" s="120" t="s">
        <v>320</v>
      </c>
      <c r="B148" s="108" t="s">
        <v>453</v>
      </c>
      <c r="C148" s="108" t="s">
        <v>453</v>
      </c>
      <c r="D148" s="108" t="s">
        <v>453</v>
      </c>
      <c r="E148" s="108" t="s">
        <v>453</v>
      </c>
      <c r="F148" s="108" t="s">
        <v>453</v>
      </c>
      <c r="G148" s="108" t="s">
        <v>453</v>
      </c>
      <c r="H148" s="108" t="s">
        <v>453</v>
      </c>
      <c r="I148" s="108" t="s">
        <v>453</v>
      </c>
      <c r="J148" s="108" t="s">
        <v>453</v>
      </c>
    </row>
    <row r="149" spans="1:10" ht="15">
      <c r="A149" s="433" t="s">
        <v>140</v>
      </c>
      <c r="B149" s="433"/>
      <c r="C149" s="433"/>
      <c r="D149" s="433"/>
      <c r="E149" s="433"/>
      <c r="F149" s="433"/>
      <c r="G149" s="433"/>
      <c r="H149" s="433"/>
      <c r="I149" s="433"/>
      <c r="J149" s="108" t="s">
        <v>453</v>
      </c>
    </row>
    <row r="152" spans="1:12" ht="36" customHeight="1">
      <c r="A152" s="498" t="s">
        <v>386</v>
      </c>
      <c r="B152" s="498"/>
      <c r="C152" s="498"/>
      <c r="D152" s="498"/>
      <c r="E152" s="498"/>
      <c r="F152" s="498"/>
      <c r="G152" s="498"/>
      <c r="H152" s="498"/>
      <c r="I152" s="498"/>
      <c r="J152" s="498"/>
      <c r="K152" s="498"/>
      <c r="L152" s="498"/>
    </row>
    <row r="153" spans="1:12" ht="15">
      <c r="A153" s="15"/>
      <c r="B153" s="10"/>
      <c r="C153" s="10"/>
      <c r="D153" s="10"/>
      <c r="E153" s="10"/>
      <c r="F153" s="10"/>
      <c r="G153" s="10"/>
      <c r="H153" s="10"/>
      <c r="I153" s="10"/>
      <c r="J153" s="10"/>
      <c r="K153" s="10"/>
      <c r="L153" s="10"/>
    </row>
    <row r="154" spans="1:12" ht="15">
      <c r="A154" s="15" t="s">
        <v>277</v>
      </c>
      <c r="B154" s="10"/>
      <c r="C154" s="10"/>
      <c r="D154" s="10"/>
      <c r="E154" s="10"/>
      <c r="F154" s="10"/>
      <c r="G154" s="10"/>
      <c r="H154" s="10"/>
      <c r="I154" s="10"/>
      <c r="J154" s="10"/>
      <c r="K154" s="10"/>
      <c r="L154" s="10"/>
    </row>
    <row r="155" spans="1:12" ht="76.5">
      <c r="A155" s="73" t="s">
        <v>494</v>
      </c>
      <c r="B155" s="73" t="s">
        <v>321</v>
      </c>
      <c r="C155" s="73" t="s">
        <v>322</v>
      </c>
      <c r="D155" s="73" t="s">
        <v>323</v>
      </c>
      <c r="E155" s="73" t="s">
        <v>295</v>
      </c>
      <c r="F155" s="108" t="s">
        <v>260</v>
      </c>
      <c r="G155" s="73" t="s">
        <v>415</v>
      </c>
      <c r="H155" s="73" t="s">
        <v>218</v>
      </c>
      <c r="I155" s="73" t="s">
        <v>272</v>
      </c>
      <c r="J155" s="73" t="s">
        <v>267</v>
      </c>
      <c r="K155" s="73" t="s">
        <v>495</v>
      </c>
      <c r="L155" s="108" t="s">
        <v>269</v>
      </c>
    </row>
    <row r="156" spans="1:12" ht="15">
      <c r="A156" s="73" t="s">
        <v>453</v>
      </c>
      <c r="B156" s="73" t="s">
        <v>453</v>
      </c>
      <c r="C156" s="73" t="s">
        <v>453</v>
      </c>
      <c r="D156" s="73" t="s">
        <v>453</v>
      </c>
      <c r="E156" s="73" t="s">
        <v>453</v>
      </c>
      <c r="F156" s="73" t="s">
        <v>453</v>
      </c>
      <c r="G156" s="73" t="s">
        <v>453</v>
      </c>
      <c r="H156" s="73" t="s">
        <v>453</v>
      </c>
      <c r="I156" s="73" t="s">
        <v>453</v>
      </c>
      <c r="J156" s="73" t="s">
        <v>453</v>
      </c>
      <c r="K156" s="73" t="s">
        <v>453</v>
      </c>
      <c r="L156" s="73" t="s">
        <v>453</v>
      </c>
    </row>
    <row r="157" spans="1:12" ht="15">
      <c r="A157" s="440" t="s">
        <v>270</v>
      </c>
      <c r="B157" s="440"/>
      <c r="C157" s="440"/>
      <c r="D157" s="440"/>
      <c r="E157" s="440"/>
      <c r="F157" s="440"/>
      <c r="G157" s="440"/>
      <c r="H157" s="440"/>
      <c r="I157" s="440"/>
      <c r="J157" s="440"/>
      <c r="K157" s="73" t="s">
        <v>453</v>
      </c>
      <c r="L157" s="73" t="s">
        <v>453</v>
      </c>
    </row>
    <row r="158" spans="1:12" ht="15">
      <c r="A158" s="15"/>
      <c r="B158" s="10"/>
      <c r="C158" s="10"/>
      <c r="D158" s="10"/>
      <c r="E158" s="10"/>
      <c r="F158" s="10"/>
      <c r="G158" s="10"/>
      <c r="H158" s="10"/>
      <c r="I158" s="10"/>
      <c r="J158" s="10"/>
      <c r="K158" s="10"/>
      <c r="L158" s="10"/>
    </row>
    <row r="159" spans="1:12" ht="15">
      <c r="A159" s="15" t="s">
        <v>261</v>
      </c>
      <c r="B159" s="10"/>
      <c r="C159" s="10"/>
      <c r="D159" s="10"/>
      <c r="E159" s="10"/>
      <c r="F159" s="10"/>
      <c r="G159" s="10"/>
      <c r="H159" s="10"/>
      <c r="I159" s="10"/>
      <c r="J159" s="10"/>
      <c r="K159" s="10"/>
      <c r="L159" s="10"/>
    </row>
    <row r="160" spans="1:12" ht="89.25">
      <c r="A160" s="73" t="s">
        <v>496</v>
      </c>
      <c r="B160" s="73" t="s">
        <v>321</v>
      </c>
      <c r="C160" s="73" t="s">
        <v>322</v>
      </c>
      <c r="D160" s="73" t="s">
        <v>323</v>
      </c>
      <c r="E160" s="73" t="s">
        <v>176</v>
      </c>
      <c r="F160" s="73" t="s">
        <v>189</v>
      </c>
      <c r="G160" s="73" t="s">
        <v>23</v>
      </c>
      <c r="H160" s="73" t="s">
        <v>266</v>
      </c>
      <c r="I160" s="73" t="s">
        <v>272</v>
      </c>
      <c r="J160" s="73" t="s">
        <v>273</v>
      </c>
      <c r="K160" s="73" t="s">
        <v>268</v>
      </c>
      <c r="L160" s="108" t="s">
        <v>269</v>
      </c>
    </row>
    <row r="161" spans="1:12" ht="15">
      <c r="A161" s="73" t="s">
        <v>453</v>
      </c>
      <c r="B161" s="73" t="s">
        <v>453</v>
      </c>
      <c r="C161" s="73" t="s">
        <v>453</v>
      </c>
      <c r="D161" s="73" t="s">
        <v>453</v>
      </c>
      <c r="E161" s="73" t="s">
        <v>453</v>
      </c>
      <c r="F161" s="73" t="s">
        <v>453</v>
      </c>
      <c r="G161" s="73" t="s">
        <v>453</v>
      </c>
      <c r="H161" s="73" t="s">
        <v>453</v>
      </c>
      <c r="I161" s="73" t="s">
        <v>453</v>
      </c>
      <c r="J161" s="73" t="s">
        <v>453</v>
      </c>
      <c r="K161" s="73" t="s">
        <v>453</v>
      </c>
      <c r="L161" s="73" t="s">
        <v>453</v>
      </c>
    </row>
    <row r="162" spans="1:12" ht="15">
      <c r="A162" s="440" t="s">
        <v>270</v>
      </c>
      <c r="B162" s="440"/>
      <c r="C162" s="440"/>
      <c r="D162" s="440"/>
      <c r="E162" s="440"/>
      <c r="F162" s="440"/>
      <c r="G162" s="440"/>
      <c r="H162" s="440"/>
      <c r="I162" s="440"/>
      <c r="J162" s="440"/>
      <c r="K162" s="73" t="s">
        <v>453</v>
      </c>
      <c r="L162" s="73" t="s">
        <v>453</v>
      </c>
    </row>
    <row r="163" spans="1:12" ht="27.75" customHeight="1">
      <c r="A163" s="499" t="s">
        <v>387</v>
      </c>
      <c r="B163" s="499"/>
      <c r="C163" s="499"/>
      <c r="D163" s="499"/>
      <c r="E163" s="499"/>
      <c r="F163" s="499"/>
      <c r="G163" s="499"/>
      <c r="H163" s="499"/>
      <c r="I163" s="499"/>
      <c r="J163" s="499"/>
      <c r="K163" s="499"/>
      <c r="L163" s="499"/>
    </row>
    <row r="164" spans="1:12" ht="15">
      <c r="A164" s="15"/>
      <c r="B164" s="10"/>
      <c r="C164" s="10"/>
      <c r="D164" s="10"/>
      <c r="E164" s="10"/>
      <c r="F164" s="10"/>
      <c r="G164" s="10"/>
      <c r="H164" s="10"/>
      <c r="I164" s="10"/>
      <c r="J164" s="10"/>
      <c r="K164" s="10"/>
      <c r="L164" s="10"/>
    </row>
    <row r="165" spans="1:12" ht="15">
      <c r="A165" s="15" t="s">
        <v>277</v>
      </c>
      <c r="B165" s="10"/>
      <c r="C165" s="10"/>
      <c r="D165" s="10"/>
      <c r="E165" s="10"/>
      <c r="F165" s="10"/>
      <c r="G165" s="10"/>
      <c r="H165" s="10"/>
      <c r="I165" s="10"/>
      <c r="J165" s="10"/>
      <c r="K165" s="10"/>
      <c r="L165" s="10"/>
    </row>
    <row r="166" spans="1:12" ht="76.5">
      <c r="A166" s="73" t="s">
        <v>494</v>
      </c>
      <c r="B166" s="73" t="s">
        <v>321</v>
      </c>
      <c r="C166" s="73" t="s">
        <v>322</v>
      </c>
      <c r="D166" s="73" t="s">
        <v>323</v>
      </c>
      <c r="E166" s="73" t="s">
        <v>295</v>
      </c>
      <c r="F166" s="108" t="s">
        <v>260</v>
      </c>
      <c r="G166" s="73" t="s">
        <v>415</v>
      </c>
      <c r="H166" s="73" t="s">
        <v>218</v>
      </c>
      <c r="I166" s="73" t="s">
        <v>279</v>
      </c>
      <c r="J166" s="73" t="s">
        <v>267</v>
      </c>
      <c r="K166" s="73" t="s">
        <v>495</v>
      </c>
      <c r="L166" s="108" t="s">
        <v>269</v>
      </c>
    </row>
    <row r="167" spans="1:12" ht="15">
      <c r="A167" s="73" t="s">
        <v>453</v>
      </c>
      <c r="B167" s="73" t="s">
        <v>453</v>
      </c>
      <c r="C167" s="73" t="s">
        <v>453</v>
      </c>
      <c r="D167" s="73" t="s">
        <v>453</v>
      </c>
      <c r="E167" s="73" t="s">
        <v>453</v>
      </c>
      <c r="F167" s="73" t="s">
        <v>453</v>
      </c>
      <c r="G167" s="73" t="s">
        <v>453</v>
      </c>
      <c r="H167" s="73" t="s">
        <v>453</v>
      </c>
      <c r="I167" s="73" t="s">
        <v>453</v>
      </c>
      <c r="J167" s="73" t="s">
        <v>453</v>
      </c>
      <c r="K167" s="73" t="s">
        <v>453</v>
      </c>
      <c r="L167" s="73" t="s">
        <v>453</v>
      </c>
    </row>
    <row r="168" spans="1:12" ht="15">
      <c r="A168" s="440" t="s">
        <v>270</v>
      </c>
      <c r="B168" s="440"/>
      <c r="C168" s="440"/>
      <c r="D168" s="440"/>
      <c r="E168" s="440"/>
      <c r="F168" s="440"/>
      <c r="G168" s="440"/>
      <c r="H168" s="440"/>
      <c r="I168" s="440"/>
      <c r="J168" s="440"/>
      <c r="K168" s="73" t="s">
        <v>453</v>
      </c>
      <c r="L168" s="73" t="s">
        <v>453</v>
      </c>
    </row>
    <row r="169" spans="1:12" ht="15">
      <c r="A169" s="37"/>
      <c r="B169" s="10"/>
      <c r="C169" s="10"/>
      <c r="D169" s="10"/>
      <c r="E169" s="10"/>
      <c r="F169" s="10"/>
      <c r="G169" s="10"/>
      <c r="H169" s="10"/>
      <c r="I169" s="10"/>
      <c r="J169" s="10"/>
      <c r="K169" s="10"/>
      <c r="L169" s="10"/>
    </row>
    <row r="170" spans="1:12" ht="15">
      <c r="A170" s="15" t="s">
        <v>261</v>
      </c>
      <c r="B170" s="10"/>
      <c r="C170" s="10"/>
      <c r="D170" s="10"/>
      <c r="E170" s="10"/>
      <c r="F170" s="10"/>
      <c r="G170" s="10"/>
      <c r="H170" s="10"/>
      <c r="I170" s="10"/>
      <c r="J170" s="10"/>
      <c r="K170" s="10"/>
      <c r="L170" s="10"/>
    </row>
    <row r="171" spans="1:12" ht="89.25">
      <c r="A171" s="73" t="s">
        <v>496</v>
      </c>
      <c r="B171" s="73" t="s">
        <v>321</v>
      </c>
      <c r="C171" s="73" t="s">
        <v>325</v>
      </c>
      <c r="D171" s="73" t="s">
        <v>323</v>
      </c>
      <c r="E171" s="73" t="s">
        <v>319</v>
      </c>
      <c r="F171" s="73" t="s">
        <v>189</v>
      </c>
      <c r="G171" s="73" t="s">
        <v>467</v>
      </c>
      <c r="H171" s="73" t="s">
        <v>218</v>
      </c>
      <c r="I171" s="73" t="s">
        <v>279</v>
      </c>
      <c r="J171" s="73" t="s">
        <v>267</v>
      </c>
      <c r="K171" s="73" t="s">
        <v>268</v>
      </c>
      <c r="L171" s="108" t="s">
        <v>269</v>
      </c>
    </row>
    <row r="172" spans="1:12" ht="15">
      <c r="A172" s="73" t="s">
        <v>453</v>
      </c>
      <c r="B172" s="73" t="s">
        <v>453</v>
      </c>
      <c r="C172" s="73" t="s">
        <v>453</v>
      </c>
      <c r="D172" s="73" t="s">
        <v>453</v>
      </c>
      <c r="E172" s="73" t="s">
        <v>453</v>
      </c>
      <c r="F172" s="73" t="s">
        <v>453</v>
      </c>
      <c r="G172" s="73" t="s">
        <v>453</v>
      </c>
      <c r="H172" s="73" t="s">
        <v>453</v>
      </c>
      <c r="I172" s="73" t="s">
        <v>453</v>
      </c>
      <c r="J172" s="73" t="s">
        <v>453</v>
      </c>
      <c r="K172" s="73" t="s">
        <v>453</v>
      </c>
      <c r="L172" s="73" t="s">
        <v>453</v>
      </c>
    </row>
    <row r="173" spans="1:12" ht="15">
      <c r="A173" s="440" t="s">
        <v>270</v>
      </c>
      <c r="B173" s="440"/>
      <c r="C173" s="440"/>
      <c r="D173" s="440"/>
      <c r="E173" s="440"/>
      <c r="F173" s="440"/>
      <c r="G173" s="440"/>
      <c r="H173" s="440"/>
      <c r="I173" s="440"/>
      <c r="J173" s="440"/>
      <c r="K173" s="73" t="s">
        <v>453</v>
      </c>
      <c r="L173" s="73" t="s">
        <v>453</v>
      </c>
    </row>
    <row r="175" spans="1:10" ht="39" customHeight="1">
      <c r="A175" s="489" t="s">
        <v>388</v>
      </c>
      <c r="B175" s="489"/>
      <c r="C175" s="489"/>
      <c r="D175" s="489"/>
      <c r="E175" s="489"/>
      <c r="F175" s="489"/>
      <c r="G175" s="489"/>
      <c r="H175" s="489"/>
      <c r="I175" s="489"/>
      <c r="J175" s="489"/>
    </row>
    <row r="176" spans="1:10" ht="15">
      <c r="A176" s="475" t="s">
        <v>389</v>
      </c>
      <c r="B176" s="475"/>
      <c r="C176" s="475"/>
      <c r="D176" s="475"/>
      <c r="E176" s="475"/>
      <c r="F176" s="475"/>
      <c r="G176" s="475"/>
      <c r="H176" s="475"/>
      <c r="I176" s="475"/>
      <c r="J176" s="475"/>
    </row>
    <row r="177" spans="1:10" ht="15">
      <c r="A177" s="15"/>
      <c r="B177" s="10"/>
      <c r="C177" s="10"/>
      <c r="D177" s="10"/>
      <c r="E177" s="10"/>
      <c r="F177" s="10"/>
      <c r="G177" s="10"/>
      <c r="H177" s="10"/>
      <c r="I177" s="10"/>
      <c r="J177" s="10"/>
    </row>
    <row r="178" spans="1:10" ht="15">
      <c r="A178" s="15" t="s">
        <v>277</v>
      </c>
      <c r="B178" s="10"/>
      <c r="C178" s="10"/>
      <c r="D178" s="10"/>
      <c r="E178" s="10"/>
      <c r="F178" s="10"/>
      <c r="G178" s="10"/>
      <c r="H178" s="10"/>
      <c r="I178" s="10"/>
      <c r="J178" s="10"/>
    </row>
    <row r="179" spans="1:10" ht="76.5">
      <c r="A179" s="108" t="s">
        <v>326</v>
      </c>
      <c r="B179" s="108" t="s">
        <v>160</v>
      </c>
      <c r="C179" s="108" t="s">
        <v>161</v>
      </c>
      <c r="D179" s="108" t="s">
        <v>327</v>
      </c>
      <c r="E179" s="108" t="s">
        <v>1</v>
      </c>
      <c r="F179" s="108" t="s">
        <v>328</v>
      </c>
      <c r="G179" s="108" t="s">
        <v>295</v>
      </c>
      <c r="H179" s="108" t="s">
        <v>260</v>
      </c>
      <c r="I179" s="108" t="s">
        <v>415</v>
      </c>
      <c r="J179" s="108" t="s">
        <v>497</v>
      </c>
    </row>
    <row r="180" spans="1:10" ht="15">
      <c r="A180" s="108" t="s">
        <v>453</v>
      </c>
      <c r="B180" s="108" t="s">
        <v>453</v>
      </c>
      <c r="C180" s="108" t="s">
        <v>453</v>
      </c>
      <c r="D180" s="108" t="s">
        <v>453</v>
      </c>
      <c r="E180" s="108" t="s">
        <v>453</v>
      </c>
      <c r="F180" s="108" t="s">
        <v>453</v>
      </c>
      <c r="G180" s="108" t="s">
        <v>453</v>
      </c>
      <c r="H180" s="108" t="s">
        <v>453</v>
      </c>
      <c r="I180" s="108" t="s">
        <v>453</v>
      </c>
      <c r="J180" s="108" t="s">
        <v>453</v>
      </c>
    </row>
    <row r="181" spans="1:10" ht="15">
      <c r="A181" s="433" t="s">
        <v>168</v>
      </c>
      <c r="B181" s="433"/>
      <c r="C181" s="433"/>
      <c r="D181" s="433"/>
      <c r="E181" s="433"/>
      <c r="F181" s="433"/>
      <c r="G181" s="433"/>
      <c r="H181" s="433"/>
      <c r="I181" s="433"/>
      <c r="J181" s="108" t="s">
        <v>453</v>
      </c>
    </row>
    <row r="182" spans="1:10" ht="15">
      <c r="A182" s="32"/>
      <c r="B182" s="10"/>
      <c r="C182" s="10"/>
      <c r="D182" s="10"/>
      <c r="E182" s="10"/>
      <c r="F182" s="10"/>
      <c r="G182" s="10"/>
      <c r="H182" s="10"/>
      <c r="I182" s="10"/>
      <c r="J182" s="10"/>
    </row>
    <row r="183" spans="1:10" ht="15">
      <c r="A183" s="15" t="s">
        <v>261</v>
      </c>
      <c r="B183" s="10"/>
      <c r="C183" s="10"/>
      <c r="D183" s="10"/>
      <c r="E183" s="10"/>
      <c r="F183" s="10"/>
      <c r="G183" s="10"/>
      <c r="H183" s="10"/>
      <c r="I183" s="10"/>
      <c r="J183" s="10"/>
    </row>
    <row r="184" spans="1:10" ht="89.25">
      <c r="A184" s="108" t="s">
        <v>329</v>
      </c>
      <c r="B184" s="108" t="s">
        <v>160</v>
      </c>
      <c r="C184" s="108" t="s">
        <v>161</v>
      </c>
      <c r="D184" s="108" t="s">
        <v>327</v>
      </c>
      <c r="E184" s="108" t="s">
        <v>1</v>
      </c>
      <c r="F184" s="108" t="s">
        <v>330</v>
      </c>
      <c r="G184" s="108" t="s">
        <v>319</v>
      </c>
      <c r="H184" s="73" t="s">
        <v>405</v>
      </c>
      <c r="I184" s="108" t="s">
        <v>331</v>
      </c>
      <c r="J184" s="108" t="s">
        <v>167</v>
      </c>
    </row>
    <row r="185" spans="1:10" ht="15">
      <c r="A185" s="108" t="s">
        <v>453</v>
      </c>
      <c r="B185" s="108" t="s">
        <v>453</v>
      </c>
      <c r="C185" s="108" t="s">
        <v>453</v>
      </c>
      <c r="D185" s="108" t="s">
        <v>453</v>
      </c>
      <c r="E185" s="108" t="s">
        <v>453</v>
      </c>
      <c r="F185" s="108" t="s">
        <v>453</v>
      </c>
      <c r="G185" s="108" t="s">
        <v>453</v>
      </c>
      <c r="H185" s="108" t="s">
        <v>453</v>
      </c>
      <c r="I185" s="108" t="s">
        <v>453</v>
      </c>
      <c r="J185" s="108" t="s">
        <v>453</v>
      </c>
    </row>
    <row r="186" spans="1:10" ht="15">
      <c r="A186" s="433" t="s">
        <v>168</v>
      </c>
      <c r="B186" s="433"/>
      <c r="C186" s="433"/>
      <c r="D186" s="433"/>
      <c r="E186" s="433"/>
      <c r="F186" s="433"/>
      <c r="G186" s="433"/>
      <c r="H186" s="433"/>
      <c r="I186" s="433"/>
      <c r="J186" s="108" t="s">
        <v>453</v>
      </c>
    </row>
    <row r="188" spans="1:14" ht="15">
      <c r="A188" s="489" t="s">
        <v>390</v>
      </c>
      <c r="B188" s="489"/>
      <c r="C188" s="489"/>
      <c r="D188" s="489"/>
      <c r="E188" s="489"/>
      <c r="F188" s="489"/>
      <c r="G188" s="489"/>
      <c r="H188" s="489"/>
      <c r="I188" s="489"/>
      <c r="J188" s="489"/>
      <c r="K188" s="489"/>
      <c r="L188" s="489"/>
      <c r="M188" s="489"/>
      <c r="N188" s="489"/>
    </row>
    <row r="189" spans="1:14" ht="15">
      <c r="A189" s="15" t="s">
        <v>145</v>
      </c>
      <c r="B189" s="10"/>
      <c r="C189" s="10"/>
      <c r="D189" s="10"/>
      <c r="E189" s="10"/>
      <c r="F189" s="10"/>
      <c r="G189" s="10"/>
      <c r="H189" s="10"/>
      <c r="I189" s="10"/>
      <c r="J189" s="10"/>
      <c r="K189" s="10"/>
      <c r="L189" s="10"/>
      <c r="M189" s="10"/>
      <c r="N189" s="10"/>
    </row>
    <row r="190" spans="1:14" ht="15">
      <c r="A190" s="15" t="s">
        <v>277</v>
      </c>
      <c r="B190" s="10"/>
      <c r="C190" s="10"/>
      <c r="D190" s="10"/>
      <c r="E190" s="10"/>
      <c r="F190" s="10"/>
      <c r="G190" s="10"/>
      <c r="H190" s="10"/>
      <c r="I190" s="10"/>
      <c r="J190" s="10"/>
      <c r="K190" s="10"/>
      <c r="L190" s="10"/>
      <c r="M190" s="10"/>
      <c r="N190" s="10"/>
    </row>
    <row r="191" spans="1:14" ht="56.25">
      <c r="A191" s="88" t="s">
        <v>299</v>
      </c>
      <c r="B191" s="88" t="s">
        <v>332</v>
      </c>
      <c r="C191" s="88" t="s">
        <v>161</v>
      </c>
      <c r="D191" s="88" t="s">
        <v>327</v>
      </c>
      <c r="E191" s="88" t="s">
        <v>1</v>
      </c>
      <c r="F191" s="88" t="s">
        <v>333</v>
      </c>
      <c r="G191" s="88" t="s">
        <v>295</v>
      </c>
      <c r="H191" s="89" t="s">
        <v>611</v>
      </c>
      <c r="I191" s="88" t="s">
        <v>415</v>
      </c>
      <c r="J191" s="88" t="s">
        <v>218</v>
      </c>
      <c r="K191" s="88" t="s">
        <v>271</v>
      </c>
      <c r="L191" s="88" t="s">
        <v>267</v>
      </c>
      <c r="M191" s="88" t="s">
        <v>498</v>
      </c>
      <c r="N191" s="55" t="s">
        <v>269</v>
      </c>
    </row>
    <row r="192" spans="1:14" ht="15">
      <c r="A192" s="73" t="s">
        <v>453</v>
      </c>
      <c r="B192" s="73" t="s">
        <v>453</v>
      </c>
      <c r="C192" s="73" t="s">
        <v>453</v>
      </c>
      <c r="D192" s="73" t="s">
        <v>453</v>
      </c>
      <c r="E192" s="73" t="s">
        <v>453</v>
      </c>
      <c r="F192" s="73" t="s">
        <v>453</v>
      </c>
      <c r="G192" s="73" t="s">
        <v>453</v>
      </c>
      <c r="H192" s="73" t="s">
        <v>453</v>
      </c>
      <c r="I192" s="73" t="s">
        <v>453</v>
      </c>
      <c r="J192" s="73" t="s">
        <v>453</v>
      </c>
      <c r="K192" s="73" t="s">
        <v>453</v>
      </c>
      <c r="L192" s="73" t="s">
        <v>453</v>
      </c>
      <c r="M192" s="73" t="s">
        <v>453</v>
      </c>
      <c r="N192" s="73" t="s">
        <v>453</v>
      </c>
    </row>
    <row r="193" spans="1:14" ht="15">
      <c r="A193" s="440" t="s">
        <v>270</v>
      </c>
      <c r="B193" s="440"/>
      <c r="C193" s="440"/>
      <c r="D193" s="440"/>
      <c r="E193" s="440"/>
      <c r="F193" s="440"/>
      <c r="G193" s="440"/>
      <c r="H193" s="440"/>
      <c r="I193" s="440"/>
      <c r="J193" s="440"/>
      <c r="K193" s="440"/>
      <c r="L193" s="440"/>
      <c r="M193" s="73" t="s">
        <v>453</v>
      </c>
      <c r="N193" s="73" t="s">
        <v>453</v>
      </c>
    </row>
    <row r="194" spans="1:14" ht="15">
      <c r="A194" s="11"/>
      <c r="B194" s="10"/>
      <c r="C194" s="10"/>
      <c r="D194" s="10"/>
      <c r="E194" s="10"/>
      <c r="F194" s="10"/>
      <c r="G194" s="10"/>
      <c r="H194" s="10"/>
      <c r="I194" s="10"/>
      <c r="J194" s="10"/>
      <c r="K194" s="10"/>
      <c r="L194" s="10"/>
      <c r="M194" s="10"/>
      <c r="N194" s="10"/>
    </row>
    <row r="195" spans="1:14" ht="15">
      <c r="A195" s="15" t="s">
        <v>261</v>
      </c>
      <c r="B195" s="10"/>
      <c r="C195" s="10"/>
      <c r="D195" s="10"/>
      <c r="E195" s="10"/>
      <c r="F195" s="10"/>
      <c r="G195" s="10"/>
      <c r="H195" s="10"/>
      <c r="I195" s="10"/>
      <c r="J195" s="10"/>
      <c r="K195" s="10"/>
      <c r="L195" s="10"/>
      <c r="M195" s="10"/>
      <c r="N195" s="10"/>
    </row>
    <row r="196" spans="1:14" ht="56.25">
      <c r="A196" s="88" t="s">
        <v>324</v>
      </c>
      <c r="B196" s="88" t="s">
        <v>160</v>
      </c>
      <c r="C196" s="88" t="s">
        <v>161</v>
      </c>
      <c r="D196" s="88" t="s">
        <v>327</v>
      </c>
      <c r="E196" s="88" t="s">
        <v>1</v>
      </c>
      <c r="F196" s="88" t="s">
        <v>333</v>
      </c>
      <c r="G196" s="88" t="s">
        <v>319</v>
      </c>
      <c r="H196" s="88" t="s">
        <v>189</v>
      </c>
      <c r="I196" s="88" t="s">
        <v>467</v>
      </c>
      <c r="J196" s="88" t="s">
        <v>218</v>
      </c>
      <c r="K196" s="88" t="s">
        <v>279</v>
      </c>
      <c r="L196" s="88" t="s">
        <v>273</v>
      </c>
      <c r="M196" s="88" t="s">
        <v>268</v>
      </c>
      <c r="N196" s="55" t="s">
        <v>269</v>
      </c>
    </row>
    <row r="197" spans="1:14" ht="15">
      <c r="A197" s="73" t="s">
        <v>453</v>
      </c>
      <c r="B197" s="73" t="s">
        <v>453</v>
      </c>
      <c r="C197" s="73" t="s">
        <v>453</v>
      </c>
      <c r="D197" s="73" t="s">
        <v>453</v>
      </c>
      <c r="E197" s="73" t="s">
        <v>453</v>
      </c>
      <c r="F197" s="73" t="s">
        <v>453</v>
      </c>
      <c r="G197" s="73" t="s">
        <v>453</v>
      </c>
      <c r="H197" s="73" t="s">
        <v>453</v>
      </c>
      <c r="I197" s="73" t="s">
        <v>453</v>
      </c>
      <c r="J197" s="73" t="s">
        <v>453</v>
      </c>
      <c r="K197" s="73" t="s">
        <v>453</v>
      </c>
      <c r="L197" s="73" t="s">
        <v>453</v>
      </c>
      <c r="M197" s="73" t="s">
        <v>453</v>
      </c>
      <c r="N197" s="73" t="s">
        <v>453</v>
      </c>
    </row>
    <row r="198" spans="1:14" ht="15">
      <c r="A198" s="440" t="s">
        <v>270</v>
      </c>
      <c r="B198" s="440"/>
      <c r="C198" s="440"/>
      <c r="D198" s="440"/>
      <c r="E198" s="440"/>
      <c r="F198" s="440"/>
      <c r="G198" s="440"/>
      <c r="H198" s="440"/>
      <c r="I198" s="440"/>
      <c r="J198" s="440"/>
      <c r="K198" s="440"/>
      <c r="L198" s="440"/>
      <c r="M198" s="73" t="s">
        <v>453</v>
      </c>
      <c r="N198" s="73" t="s">
        <v>453</v>
      </c>
    </row>
    <row r="199" spans="1:14" ht="15">
      <c r="A199" s="3"/>
      <c r="B199" s="3"/>
      <c r="C199" s="3"/>
      <c r="D199" s="3"/>
      <c r="E199" s="3"/>
      <c r="F199" s="3"/>
      <c r="G199" s="3"/>
      <c r="H199" s="3"/>
      <c r="I199" s="3"/>
      <c r="J199" s="3"/>
      <c r="K199" s="3"/>
      <c r="L199" s="3"/>
      <c r="M199" s="3"/>
      <c r="N199" s="3"/>
    </row>
    <row r="200" spans="1:14" ht="15">
      <c r="A200" s="37"/>
      <c r="B200" s="10"/>
      <c r="C200" s="10"/>
      <c r="D200" s="10"/>
      <c r="E200" s="10"/>
      <c r="F200" s="10"/>
      <c r="G200" s="10"/>
      <c r="H200" s="10"/>
      <c r="I200" s="10"/>
      <c r="J200" s="10"/>
      <c r="K200" s="10"/>
      <c r="L200" s="10"/>
      <c r="M200" s="10"/>
      <c r="N200" s="10"/>
    </row>
    <row r="201" spans="1:14" ht="15">
      <c r="A201" s="498" t="s">
        <v>391</v>
      </c>
      <c r="B201" s="498"/>
      <c r="C201" s="498"/>
      <c r="D201" s="498"/>
      <c r="E201" s="498"/>
      <c r="F201" s="498"/>
      <c r="G201" s="498"/>
      <c r="H201" s="498"/>
      <c r="I201" s="498"/>
      <c r="J201" s="498"/>
      <c r="K201" s="498"/>
      <c r="L201" s="498"/>
      <c r="M201" s="498"/>
      <c r="N201" s="498"/>
    </row>
    <row r="202" spans="1:14" ht="15">
      <c r="A202" s="15" t="s">
        <v>145</v>
      </c>
      <c r="B202" s="10"/>
      <c r="C202" s="10"/>
      <c r="D202" s="10"/>
      <c r="E202" s="10"/>
      <c r="F202" s="10"/>
      <c r="G202" s="10"/>
      <c r="H202" s="10"/>
      <c r="I202" s="10"/>
      <c r="J202" s="10"/>
      <c r="K202" s="10"/>
      <c r="L202" s="10"/>
      <c r="M202" s="10"/>
      <c r="N202" s="10"/>
    </row>
    <row r="203" spans="1:14" ht="15">
      <c r="A203" s="15" t="s">
        <v>277</v>
      </c>
      <c r="B203" s="10"/>
      <c r="C203" s="10"/>
      <c r="D203" s="10"/>
      <c r="E203" s="10"/>
      <c r="F203" s="10"/>
      <c r="G203" s="10"/>
      <c r="H203" s="10"/>
      <c r="I203" s="10"/>
      <c r="J203" s="10"/>
      <c r="K203" s="10"/>
      <c r="L203" s="10"/>
      <c r="M203" s="10"/>
      <c r="N203" s="10"/>
    </row>
    <row r="204" spans="1:14" ht="56.25">
      <c r="A204" s="88" t="s">
        <v>299</v>
      </c>
      <c r="B204" s="88" t="s">
        <v>332</v>
      </c>
      <c r="C204" s="88" t="s">
        <v>161</v>
      </c>
      <c r="D204" s="88" t="s">
        <v>334</v>
      </c>
      <c r="E204" s="88" t="s">
        <v>335</v>
      </c>
      <c r="F204" s="88" t="s">
        <v>333</v>
      </c>
      <c r="G204" s="88" t="s">
        <v>295</v>
      </c>
      <c r="H204" s="89" t="s">
        <v>611</v>
      </c>
      <c r="I204" s="88" t="s">
        <v>415</v>
      </c>
      <c r="J204" s="88" t="s">
        <v>218</v>
      </c>
      <c r="K204" s="88" t="s">
        <v>271</v>
      </c>
      <c r="L204" s="88" t="s">
        <v>273</v>
      </c>
      <c r="M204" s="88" t="s">
        <v>498</v>
      </c>
      <c r="N204" s="55" t="s">
        <v>269</v>
      </c>
    </row>
    <row r="205" spans="1:14" ht="15">
      <c r="A205" s="73" t="s">
        <v>453</v>
      </c>
      <c r="B205" s="73" t="s">
        <v>453</v>
      </c>
      <c r="C205" s="73" t="s">
        <v>453</v>
      </c>
      <c r="D205" s="73" t="s">
        <v>453</v>
      </c>
      <c r="E205" s="73" t="s">
        <v>453</v>
      </c>
      <c r="F205" s="73" t="s">
        <v>453</v>
      </c>
      <c r="G205" s="73" t="s">
        <v>453</v>
      </c>
      <c r="H205" s="73" t="s">
        <v>453</v>
      </c>
      <c r="I205" s="73" t="s">
        <v>453</v>
      </c>
      <c r="J205" s="73" t="s">
        <v>453</v>
      </c>
      <c r="K205" s="73" t="s">
        <v>453</v>
      </c>
      <c r="L205" s="73" t="s">
        <v>453</v>
      </c>
      <c r="M205" s="73" t="s">
        <v>453</v>
      </c>
      <c r="N205" s="73" t="s">
        <v>453</v>
      </c>
    </row>
    <row r="206" spans="1:14" ht="15">
      <c r="A206" s="440" t="s">
        <v>270</v>
      </c>
      <c r="B206" s="440"/>
      <c r="C206" s="440"/>
      <c r="D206" s="440"/>
      <c r="E206" s="440"/>
      <c r="F206" s="440"/>
      <c r="G206" s="440"/>
      <c r="H206" s="440"/>
      <c r="I206" s="440"/>
      <c r="J206" s="440"/>
      <c r="K206" s="440"/>
      <c r="L206" s="440"/>
      <c r="M206" s="73" t="s">
        <v>453</v>
      </c>
      <c r="N206" s="73" t="s">
        <v>453</v>
      </c>
    </row>
    <row r="207" spans="1:14" ht="15">
      <c r="A207" s="15"/>
      <c r="B207" s="10"/>
      <c r="C207" s="10"/>
      <c r="D207" s="10"/>
      <c r="E207" s="10"/>
      <c r="F207" s="10"/>
      <c r="G207" s="10"/>
      <c r="H207" s="10"/>
      <c r="I207" s="10"/>
      <c r="J207" s="10"/>
      <c r="K207" s="10"/>
      <c r="L207" s="10"/>
      <c r="M207" s="10"/>
      <c r="N207" s="10"/>
    </row>
    <row r="208" spans="1:14" ht="15">
      <c r="A208" s="15" t="s">
        <v>261</v>
      </c>
      <c r="B208" s="10"/>
      <c r="C208" s="10"/>
      <c r="D208" s="10"/>
      <c r="E208" s="10"/>
      <c r="F208" s="10"/>
      <c r="G208" s="10"/>
      <c r="H208" s="10"/>
      <c r="I208" s="10"/>
      <c r="J208" s="10"/>
      <c r="K208" s="10"/>
      <c r="L208" s="10"/>
      <c r="M208" s="10"/>
      <c r="N208" s="10"/>
    </row>
    <row r="209" spans="1:14" ht="56.25">
      <c r="A209" s="88" t="s">
        <v>324</v>
      </c>
      <c r="B209" s="88" t="s">
        <v>160</v>
      </c>
      <c r="C209" s="88" t="s">
        <v>161</v>
      </c>
      <c r="D209" s="88" t="s">
        <v>327</v>
      </c>
      <c r="E209" s="88" t="s">
        <v>1</v>
      </c>
      <c r="F209" s="88" t="s">
        <v>333</v>
      </c>
      <c r="G209" s="88" t="s">
        <v>319</v>
      </c>
      <c r="H209" s="88" t="s">
        <v>189</v>
      </c>
      <c r="I209" s="88" t="s">
        <v>467</v>
      </c>
      <c r="J209" s="88" t="s">
        <v>266</v>
      </c>
      <c r="K209" s="88" t="s">
        <v>279</v>
      </c>
      <c r="L209" s="88" t="s">
        <v>267</v>
      </c>
      <c r="M209" s="88" t="s">
        <v>311</v>
      </c>
      <c r="N209" s="55" t="s">
        <v>269</v>
      </c>
    </row>
    <row r="210" spans="1:14" ht="15">
      <c r="A210" s="73" t="s">
        <v>453</v>
      </c>
      <c r="B210" s="73" t="s">
        <v>453</v>
      </c>
      <c r="C210" s="73" t="s">
        <v>453</v>
      </c>
      <c r="D210" s="73" t="s">
        <v>453</v>
      </c>
      <c r="E210" s="73" t="s">
        <v>453</v>
      </c>
      <c r="F210" s="73" t="s">
        <v>453</v>
      </c>
      <c r="G210" s="73" t="s">
        <v>453</v>
      </c>
      <c r="H210" s="73" t="s">
        <v>453</v>
      </c>
      <c r="I210" s="73" t="s">
        <v>453</v>
      </c>
      <c r="J210" s="73" t="s">
        <v>453</v>
      </c>
      <c r="K210" s="73" t="s">
        <v>453</v>
      </c>
      <c r="L210" s="73" t="s">
        <v>453</v>
      </c>
      <c r="M210" s="73" t="s">
        <v>453</v>
      </c>
      <c r="N210" s="73" t="s">
        <v>453</v>
      </c>
    </row>
    <row r="211" spans="1:14" ht="15">
      <c r="A211" s="440" t="s">
        <v>270</v>
      </c>
      <c r="B211" s="440"/>
      <c r="C211" s="440"/>
      <c r="D211" s="440"/>
      <c r="E211" s="440"/>
      <c r="F211" s="440"/>
      <c r="G211" s="440"/>
      <c r="H211" s="440"/>
      <c r="I211" s="440"/>
      <c r="J211" s="440"/>
      <c r="K211" s="440"/>
      <c r="L211" s="440"/>
      <c r="M211" s="73" t="s">
        <v>453</v>
      </c>
      <c r="N211" s="73" t="s">
        <v>453</v>
      </c>
    </row>
  </sheetData>
  <sheetProtection sheet="1"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0"/>
  <sheetViews>
    <sheetView zoomScalePageLayoutView="0" workbookViewId="0" topLeftCell="A18">
      <selection activeCell="P32" sqref="P32"/>
    </sheetView>
  </sheetViews>
  <sheetFormatPr defaultColWidth="9.140625" defaultRowHeight="15"/>
  <sheetData>
    <row r="1" spans="1:7" ht="27.75" customHeight="1">
      <c r="A1" s="500" t="s">
        <v>336</v>
      </c>
      <c r="B1" s="501"/>
      <c r="C1" s="501"/>
      <c r="D1" s="501"/>
      <c r="E1" s="501"/>
      <c r="F1" s="501"/>
      <c r="G1" s="501"/>
    </row>
    <row r="2" spans="1:7" ht="15">
      <c r="A2" s="489" t="s">
        <v>392</v>
      </c>
      <c r="B2" s="424"/>
      <c r="C2" s="424"/>
      <c r="D2" s="424"/>
      <c r="E2" s="424"/>
      <c r="F2" s="424"/>
      <c r="G2" s="424"/>
    </row>
    <row r="3" spans="1:7" ht="15">
      <c r="A3" s="37"/>
      <c r="B3" s="10"/>
      <c r="C3" s="10"/>
      <c r="D3" s="10"/>
      <c r="E3" s="10"/>
      <c r="F3" s="10"/>
      <c r="G3" s="10"/>
    </row>
    <row r="4" spans="1:7" ht="89.25">
      <c r="A4" s="73" t="s">
        <v>283</v>
      </c>
      <c r="B4" s="73" t="s">
        <v>337</v>
      </c>
      <c r="C4" s="73" t="s">
        <v>499</v>
      </c>
      <c r="D4" s="73" t="s">
        <v>319</v>
      </c>
      <c r="E4" s="73" t="s">
        <v>500</v>
      </c>
      <c r="F4" s="73" t="s">
        <v>467</v>
      </c>
      <c r="G4" s="73" t="s">
        <v>411</v>
      </c>
    </row>
    <row r="5" spans="1:7" ht="15">
      <c r="A5" s="178"/>
      <c r="B5" s="178"/>
      <c r="C5" s="178"/>
      <c r="D5" s="178"/>
      <c r="E5" s="178"/>
      <c r="F5" s="178"/>
      <c r="G5" s="190">
        <v>0</v>
      </c>
    </row>
    <row r="6" spans="1:7" ht="15">
      <c r="A6" s="178"/>
      <c r="B6" s="178"/>
      <c r="C6" s="178"/>
      <c r="D6" s="178"/>
      <c r="E6" s="178"/>
      <c r="F6" s="178"/>
      <c r="G6" s="190">
        <v>0</v>
      </c>
    </row>
    <row r="7" spans="1:7" ht="15">
      <c r="A7" s="255" t="s">
        <v>453</v>
      </c>
      <c r="B7" s="255" t="s">
        <v>453</v>
      </c>
      <c r="C7" s="255" t="s">
        <v>453</v>
      </c>
      <c r="D7" s="255" t="s">
        <v>453</v>
      </c>
      <c r="E7" s="255" t="s">
        <v>453</v>
      </c>
      <c r="F7" s="255" t="s">
        <v>453</v>
      </c>
      <c r="G7" s="190">
        <v>0</v>
      </c>
    </row>
    <row r="8" spans="1:7" ht="15">
      <c r="A8" s="255" t="s">
        <v>453</v>
      </c>
      <c r="B8" s="255" t="s">
        <v>453</v>
      </c>
      <c r="C8" s="255" t="s">
        <v>453</v>
      </c>
      <c r="D8" s="255" t="s">
        <v>453</v>
      </c>
      <c r="E8" s="255" t="s">
        <v>453</v>
      </c>
      <c r="F8" s="255" t="s">
        <v>453</v>
      </c>
      <c r="G8" s="190">
        <v>0</v>
      </c>
    </row>
    <row r="9" spans="1:7" ht="15">
      <c r="A9" s="440" t="s">
        <v>140</v>
      </c>
      <c r="B9" s="440"/>
      <c r="C9" s="440"/>
      <c r="D9" s="440"/>
      <c r="E9" s="440"/>
      <c r="F9" s="440"/>
      <c r="G9" s="131">
        <f>SUM(G5:G8)</f>
        <v>0</v>
      </c>
    </row>
    <row r="15" spans="1:11" ht="45.75" customHeight="1">
      <c r="A15" s="493" t="s">
        <v>338</v>
      </c>
      <c r="B15" s="493"/>
      <c r="C15" s="493"/>
      <c r="D15" s="493"/>
      <c r="E15" s="493"/>
      <c r="F15" s="493"/>
      <c r="G15" s="493"/>
      <c r="H15" s="493"/>
      <c r="I15" s="493"/>
      <c r="J15" s="493"/>
      <c r="K15" s="493"/>
    </row>
    <row r="16" spans="1:11" ht="15">
      <c r="A16" s="12"/>
      <c r="B16" s="10"/>
      <c r="C16" s="10"/>
      <c r="D16" s="10"/>
      <c r="E16" s="10"/>
      <c r="F16" s="10"/>
      <c r="G16" s="10"/>
      <c r="H16" s="10"/>
      <c r="I16" s="10"/>
      <c r="J16" s="10"/>
      <c r="K16" s="10"/>
    </row>
    <row r="17" spans="1:11" ht="89.25">
      <c r="A17" s="73" t="s">
        <v>283</v>
      </c>
      <c r="B17" s="73" t="s">
        <v>337</v>
      </c>
      <c r="C17" s="73" t="s">
        <v>501</v>
      </c>
      <c r="D17" s="73" t="s">
        <v>319</v>
      </c>
      <c r="E17" s="73" t="s">
        <v>405</v>
      </c>
      <c r="F17" s="73" t="s">
        <v>331</v>
      </c>
      <c r="G17" s="108" t="s">
        <v>218</v>
      </c>
      <c r="H17" s="108" t="s">
        <v>216</v>
      </c>
      <c r="I17" s="108" t="s">
        <v>267</v>
      </c>
      <c r="J17" s="108" t="s">
        <v>268</v>
      </c>
      <c r="K17" s="73" t="s">
        <v>269</v>
      </c>
    </row>
    <row r="18" spans="1:11" ht="15">
      <c r="A18" s="178"/>
      <c r="B18" s="178"/>
      <c r="C18" s="178"/>
      <c r="D18" s="178"/>
      <c r="E18" s="178"/>
      <c r="F18" s="178"/>
      <c r="G18" s="170"/>
      <c r="H18" s="170"/>
      <c r="I18" s="170"/>
      <c r="J18" s="165">
        <v>0</v>
      </c>
      <c r="K18" s="190">
        <v>0</v>
      </c>
    </row>
    <row r="19" spans="1:11" ht="15">
      <c r="A19" s="178"/>
      <c r="B19" s="178"/>
      <c r="C19" s="178"/>
      <c r="D19" s="178"/>
      <c r="E19" s="178"/>
      <c r="F19" s="178"/>
      <c r="G19" s="170"/>
      <c r="H19" s="170"/>
      <c r="I19" s="170"/>
      <c r="J19" s="165">
        <v>0</v>
      </c>
      <c r="K19" s="190">
        <v>0</v>
      </c>
    </row>
    <row r="20" spans="1:11" ht="15">
      <c r="A20" s="178"/>
      <c r="B20" s="178"/>
      <c r="C20" s="178"/>
      <c r="D20" s="178"/>
      <c r="E20" s="178"/>
      <c r="F20" s="178"/>
      <c r="G20" s="170"/>
      <c r="H20" s="170"/>
      <c r="I20" s="170"/>
      <c r="J20" s="165">
        <v>0</v>
      </c>
      <c r="K20" s="190">
        <v>0</v>
      </c>
    </row>
    <row r="21" spans="1:11" ht="15">
      <c r="A21" s="256" t="s">
        <v>453</v>
      </c>
      <c r="B21" s="256" t="s">
        <v>453</v>
      </c>
      <c r="C21" s="256" t="s">
        <v>453</v>
      </c>
      <c r="D21" s="256" t="s">
        <v>453</v>
      </c>
      <c r="E21" s="256" t="s">
        <v>453</v>
      </c>
      <c r="F21" s="256" t="s">
        <v>453</v>
      </c>
      <c r="G21" s="256" t="s">
        <v>453</v>
      </c>
      <c r="H21" s="256" t="s">
        <v>453</v>
      </c>
      <c r="I21" s="256" t="s">
        <v>453</v>
      </c>
      <c r="J21" s="165">
        <v>0</v>
      </c>
      <c r="K21" s="190">
        <v>0</v>
      </c>
    </row>
    <row r="22" spans="1:11" ht="15">
      <c r="A22" s="433" t="s">
        <v>270</v>
      </c>
      <c r="B22" s="436"/>
      <c r="C22" s="436"/>
      <c r="D22" s="436"/>
      <c r="E22" s="436"/>
      <c r="F22" s="436"/>
      <c r="G22" s="436"/>
      <c r="H22" s="436"/>
      <c r="I22" s="436"/>
      <c r="J22" s="44">
        <f>SUM(J18:J21)</f>
        <v>0</v>
      </c>
      <c r="K22" s="131">
        <f>SUM(K18:K21)</f>
        <v>0</v>
      </c>
    </row>
    <row r="23" spans="1:11" ht="15">
      <c r="A23" s="37"/>
      <c r="B23" s="10"/>
      <c r="C23" s="10"/>
      <c r="D23" s="10"/>
      <c r="E23" s="10"/>
      <c r="F23" s="10"/>
      <c r="G23" s="10"/>
      <c r="H23" s="10"/>
      <c r="I23" s="10"/>
      <c r="J23" s="10"/>
      <c r="K23" s="10"/>
    </row>
    <row r="24" spans="1:11" ht="32.25" customHeight="1">
      <c r="A24" s="500" t="s">
        <v>339</v>
      </c>
      <c r="B24" s="500"/>
      <c r="C24" s="500"/>
      <c r="D24" s="500"/>
      <c r="E24" s="500"/>
      <c r="F24" s="500"/>
      <c r="G24" s="500"/>
      <c r="H24" s="500"/>
      <c r="I24" s="500"/>
      <c r="J24" s="500"/>
      <c r="K24" s="500"/>
    </row>
    <row r="25" spans="1:11" ht="89.25">
      <c r="A25" s="73" t="s">
        <v>283</v>
      </c>
      <c r="B25" s="73" t="s">
        <v>337</v>
      </c>
      <c r="C25" s="73" t="s">
        <v>501</v>
      </c>
      <c r="D25" s="73" t="s">
        <v>319</v>
      </c>
      <c r="E25" s="73" t="s">
        <v>405</v>
      </c>
      <c r="F25" s="73" t="s">
        <v>493</v>
      </c>
      <c r="G25" s="108" t="s">
        <v>218</v>
      </c>
      <c r="H25" s="108" t="s">
        <v>216</v>
      </c>
      <c r="I25" s="108" t="s">
        <v>267</v>
      </c>
      <c r="J25" s="108" t="s">
        <v>268</v>
      </c>
      <c r="K25" s="73" t="s">
        <v>269</v>
      </c>
    </row>
    <row r="26" spans="1:11" ht="15">
      <c r="A26" s="178"/>
      <c r="B26" s="178"/>
      <c r="C26" s="178"/>
      <c r="D26" s="178"/>
      <c r="E26" s="178"/>
      <c r="F26" s="178"/>
      <c r="G26" s="170"/>
      <c r="H26" s="170"/>
      <c r="I26" s="170"/>
      <c r="J26" s="165">
        <v>0</v>
      </c>
      <c r="K26" s="190">
        <v>0</v>
      </c>
    </row>
    <row r="27" spans="1:11" ht="15">
      <c r="A27" s="178"/>
      <c r="B27" s="178"/>
      <c r="C27" s="178"/>
      <c r="D27" s="178"/>
      <c r="E27" s="178"/>
      <c r="F27" s="178"/>
      <c r="G27" s="170"/>
      <c r="H27" s="170"/>
      <c r="I27" s="170"/>
      <c r="J27" s="165">
        <v>0</v>
      </c>
      <c r="K27" s="190">
        <v>0</v>
      </c>
    </row>
    <row r="28" spans="1:11" ht="15">
      <c r="A28" s="178"/>
      <c r="B28" s="178"/>
      <c r="C28" s="178"/>
      <c r="D28" s="178"/>
      <c r="E28" s="178"/>
      <c r="F28" s="178"/>
      <c r="G28" s="170"/>
      <c r="H28" s="170"/>
      <c r="I28" s="170"/>
      <c r="J28" s="165">
        <v>0</v>
      </c>
      <c r="K28" s="190">
        <v>0</v>
      </c>
    </row>
    <row r="29" spans="1:11" ht="15">
      <c r="A29" s="256" t="s">
        <v>453</v>
      </c>
      <c r="B29" s="256" t="s">
        <v>453</v>
      </c>
      <c r="C29" s="256" t="s">
        <v>453</v>
      </c>
      <c r="D29" s="256" t="s">
        <v>453</v>
      </c>
      <c r="E29" s="256" t="s">
        <v>453</v>
      </c>
      <c r="F29" s="256" t="s">
        <v>453</v>
      </c>
      <c r="G29" s="256" t="s">
        <v>453</v>
      </c>
      <c r="H29" s="256" t="s">
        <v>453</v>
      </c>
      <c r="I29" s="256" t="s">
        <v>453</v>
      </c>
      <c r="J29" s="165">
        <v>0</v>
      </c>
      <c r="K29" s="190">
        <v>0</v>
      </c>
    </row>
    <row r="30" spans="1:11" ht="15">
      <c r="A30" s="433" t="s">
        <v>270</v>
      </c>
      <c r="B30" s="436"/>
      <c r="C30" s="436"/>
      <c r="D30" s="436"/>
      <c r="E30" s="436"/>
      <c r="F30" s="436"/>
      <c r="G30" s="436"/>
      <c r="H30" s="436"/>
      <c r="I30" s="436"/>
      <c r="J30" s="44">
        <f>SUM(J26:J29)</f>
        <v>0</v>
      </c>
      <c r="K30" s="131">
        <f>SUM(K26:K29)</f>
        <v>0</v>
      </c>
    </row>
  </sheetData>
  <sheetProtection password="CE28" sheet="1" formatCells="0" formatColumns="0" formatRows="0" insertColumns="0" insertRows="0" insertHyperlinks="0" deleteColumns="0" deleteRows="0" sort="0" autoFilter="0" pivotTables="0"/>
  <mergeCells count="7">
    <mergeCell ref="A1:G1"/>
    <mergeCell ref="A2:G2"/>
    <mergeCell ref="A9:F9"/>
    <mergeCell ref="A22:I22"/>
    <mergeCell ref="A30:I30"/>
    <mergeCell ref="A15:K15"/>
    <mergeCell ref="A24:K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28">
      <selection activeCell="D24" sqref="D24"/>
    </sheetView>
  </sheetViews>
  <sheetFormatPr defaultColWidth="9.140625" defaultRowHeight="15"/>
  <cols>
    <col min="1" max="1" width="40.421875" style="0" customWidth="1"/>
    <col min="2" max="2" width="21.7109375" style="0" customWidth="1"/>
    <col min="3" max="3" width="24.8515625" style="294" customWidth="1"/>
    <col min="4" max="4" width="12.57421875" style="0" bestFit="1" customWidth="1"/>
    <col min="6" max="6" width="23.8515625" style="0" customWidth="1"/>
  </cols>
  <sheetData>
    <row r="1" spans="1:3" ht="28.5" customHeight="1">
      <c r="A1" s="502" t="s">
        <v>340</v>
      </c>
      <c r="B1" s="503"/>
      <c r="C1" s="503"/>
    </row>
    <row r="2" spans="1:3" ht="15.75" customHeight="1">
      <c r="A2" s="504" t="s">
        <v>341</v>
      </c>
      <c r="B2" s="503"/>
      <c r="C2" s="503"/>
    </row>
    <row r="3" spans="1:3" ht="17.25" customHeight="1">
      <c r="A3" s="504" t="s">
        <v>194</v>
      </c>
      <c r="B3" s="503"/>
      <c r="C3" s="503"/>
    </row>
    <row r="4" spans="1:3" ht="15">
      <c r="A4" s="21"/>
      <c r="B4" s="24"/>
      <c r="C4" s="293"/>
    </row>
    <row r="5" spans="1:3" ht="15">
      <c r="A5" s="52" t="s">
        <v>342</v>
      </c>
      <c r="B5" s="57" t="s">
        <v>31</v>
      </c>
      <c r="C5" s="57" t="s">
        <v>196</v>
      </c>
    </row>
    <row r="6" spans="1:3" ht="30">
      <c r="A6" s="162" t="s">
        <v>580</v>
      </c>
      <c r="B6" s="57" t="s">
        <v>34</v>
      </c>
      <c r="C6" s="266">
        <f>C7+C8</f>
        <v>375</v>
      </c>
    </row>
    <row r="7" spans="1:3" ht="15">
      <c r="A7" s="162" t="s">
        <v>343</v>
      </c>
      <c r="B7" s="57" t="s">
        <v>37</v>
      </c>
      <c r="C7" s="335">
        <f>'1.1.'!I43</f>
        <v>0</v>
      </c>
    </row>
    <row r="8" spans="1:3" ht="15">
      <c r="A8" s="162" t="s">
        <v>344</v>
      </c>
      <c r="B8" s="57" t="s">
        <v>39</v>
      </c>
      <c r="C8" s="335">
        <f>'1.1.'!I83</f>
        <v>375</v>
      </c>
    </row>
    <row r="9" spans="1:3" ht="30">
      <c r="A9" s="52" t="s">
        <v>581</v>
      </c>
      <c r="B9" s="57" t="s">
        <v>35</v>
      </c>
      <c r="C9" s="266">
        <f>C10+C11</f>
        <v>0</v>
      </c>
    </row>
    <row r="10" spans="1:3" ht="15">
      <c r="A10" s="52" t="s">
        <v>343</v>
      </c>
      <c r="B10" s="57" t="s">
        <v>37</v>
      </c>
      <c r="C10" s="335">
        <f>'1.2 (рах.міс.орг)'!I13</f>
        <v>0</v>
      </c>
    </row>
    <row r="11" spans="1:3" ht="15">
      <c r="A11" s="52" t="s">
        <v>344</v>
      </c>
      <c r="B11" s="57" t="s">
        <v>39</v>
      </c>
      <c r="C11" s="335">
        <f>'1.2 (рах.міс.орг)'!I25</f>
        <v>0</v>
      </c>
    </row>
    <row r="12" spans="1:3" ht="45">
      <c r="A12" s="52" t="s">
        <v>582</v>
      </c>
      <c r="B12" s="57" t="s">
        <v>41</v>
      </c>
      <c r="C12" s="57" t="s">
        <v>453</v>
      </c>
    </row>
    <row r="13" spans="1:3" ht="15">
      <c r="A13" s="52" t="s">
        <v>343</v>
      </c>
      <c r="B13" s="57" t="s">
        <v>37</v>
      </c>
      <c r="C13" s="57" t="s">
        <v>453</v>
      </c>
    </row>
    <row r="14" spans="1:3" ht="15">
      <c r="A14" s="52" t="s">
        <v>344</v>
      </c>
      <c r="B14" s="57" t="s">
        <v>39</v>
      </c>
      <c r="C14" s="57" t="s">
        <v>453</v>
      </c>
    </row>
    <row r="15" spans="1:6" ht="30">
      <c r="A15" s="115" t="s">
        <v>583</v>
      </c>
      <c r="B15" s="57" t="s">
        <v>43</v>
      </c>
      <c r="C15" s="266">
        <f>C16+C17</f>
        <v>0</v>
      </c>
      <c r="D15" s="65"/>
      <c r="F15" s="65"/>
    </row>
    <row r="16" spans="1:3" ht="15">
      <c r="A16" s="115" t="s">
        <v>343</v>
      </c>
      <c r="B16" s="57" t="s">
        <v>37</v>
      </c>
      <c r="C16" s="335">
        <f>'1.4. (рах.канд)'!H14</f>
        <v>0</v>
      </c>
    </row>
    <row r="17" spans="1:3" ht="15">
      <c r="A17" s="115" t="s">
        <v>344</v>
      </c>
      <c r="B17" s="57" t="s">
        <v>39</v>
      </c>
      <c r="C17" s="335">
        <f>'1.4. (рах.канд)'!H25</f>
        <v>0</v>
      </c>
    </row>
    <row r="18" spans="1:3" ht="45">
      <c r="A18" s="52" t="s">
        <v>584</v>
      </c>
      <c r="B18" s="57" t="s">
        <v>231</v>
      </c>
      <c r="C18" s="57"/>
    </row>
    <row r="19" spans="1:3" ht="15">
      <c r="A19" s="52" t="s">
        <v>343</v>
      </c>
      <c r="B19" s="57" t="s">
        <v>37</v>
      </c>
      <c r="C19" s="57" t="s">
        <v>453</v>
      </c>
    </row>
    <row r="20" spans="1:3" ht="15">
      <c r="A20" s="52" t="s">
        <v>344</v>
      </c>
      <c r="B20" s="57" t="s">
        <v>39</v>
      </c>
      <c r="C20" s="57" t="s">
        <v>453</v>
      </c>
    </row>
    <row r="21" spans="1:3" ht="15">
      <c r="A21" s="52" t="s">
        <v>345</v>
      </c>
      <c r="B21" s="114"/>
      <c r="C21" s="266">
        <f>C15+C9+C6</f>
        <v>375</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83"/>
  <sheetViews>
    <sheetView zoomScale="90" zoomScaleNormal="90" zoomScalePageLayoutView="0" workbookViewId="0" topLeftCell="A46">
      <selection activeCell="D95" sqref="D95"/>
    </sheetView>
  </sheetViews>
  <sheetFormatPr defaultColWidth="9.140625" defaultRowHeight="15"/>
  <cols>
    <col min="1" max="1" width="9.140625" style="328" customWidth="1"/>
    <col min="2" max="2" width="14.140625" style="328" customWidth="1"/>
    <col min="3" max="3" width="11.140625" style="328" customWidth="1"/>
    <col min="4" max="4" width="25.28125" style="328" customWidth="1"/>
    <col min="5" max="5" width="11.28125" style="328" customWidth="1"/>
    <col min="6" max="6" width="23.421875" style="328" customWidth="1"/>
    <col min="7" max="7" width="28.421875" style="328" customWidth="1"/>
    <col min="8" max="8" width="6.421875" style="328" customWidth="1"/>
    <col min="9" max="9" width="12.57421875" style="328" customWidth="1"/>
    <col min="10" max="12" width="9.140625" style="297" customWidth="1"/>
    <col min="13" max="13" width="10.28125" style="297" customWidth="1"/>
    <col min="14" max="14" width="11.421875" style="297" customWidth="1"/>
    <col min="15" max="16384" width="9.140625" style="297" customWidth="1"/>
  </cols>
  <sheetData>
    <row r="1" spans="1:18" ht="24.75" customHeight="1">
      <c r="A1" s="505" t="s">
        <v>346</v>
      </c>
      <c r="B1" s="506"/>
      <c r="C1" s="506"/>
      <c r="D1" s="506"/>
      <c r="E1" s="506"/>
      <c r="F1" s="506"/>
      <c r="G1" s="506"/>
      <c r="H1" s="506"/>
      <c r="I1" s="506"/>
      <c r="J1" s="305"/>
      <c r="N1" s="305"/>
      <c r="O1" s="305"/>
      <c r="P1" s="305"/>
      <c r="Q1" s="305"/>
      <c r="R1" s="305"/>
    </row>
    <row r="2" spans="1:18" ht="15">
      <c r="A2" s="306" t="s">
        <v>397</v>
      </c>
      <c r="B2" s="307"/>
      <c r="C2" s="307"/>
      <c r="D2" s="307"/>
      <c r="E2" s="307"/>
      <c r="F2" s="307"/>
      <c r="G2" s="307"/>
      <c r="H2" s="307"/>
      <c r="I2" s="307"/>
      <c r="J2" s="305"/>
      <c r="N2" s="305"/>
      <c r="O2" s="305"/>
      <c r="P2" s="305"/>
      <c r="Q2" s="305"/>
      <c r="R2" s="305"/>
    </row>
    <row r="3" spans="1:18" ht="67.5" customHeight="1">
      <c r="A3" s="308" t="s">
        <v>407</v>
      </c>
      <c r="B3" s="308" t="s">
        <v>348</v>
      </c>
      <c r="C3" s="308" t="s">
        <v>408</v>
      </c>
      <c r="D3" s="308" t="s">
        <v>413</v>
      </c>
      <c r="E3" s="308" t="s">
        <v>414</v>
      </c>
      <c r="F3" s="308" t="s">
        <v>415</v>
      </c>
      <c r="G3" s="308" t="s">
        <v>410</v>
      </c>
      <c r="H3" s="308" t="s">
        <v>31</v>
      </c>
      <c r="I3" s="308" t="s">
        <v>411</v>
      </c>
      <c r="J3" s="309"/>
      <c r="K3" s="310"/>
      <c r="L3" s="71"/>
      <c r="M3" s="71"/>
      <c r="N3" s="71"/>
      <c r="O3" s="305"/>
      <c r="P3" s="305"/>
      <c r="Q3" s="305"/>
      <c r="R3" s="305"/>
    </row>
    <row r="4" spans="1:18" ht="38.25" hidden="1">
      <c r="A4" s="311">
        <v>43651</v>
      </c>
      <c r="B4" s="260" t="s">
        <v>642</v>
      </c>
      <c r="C4" s="260">
        <v>339</v>
      </c>
      <c r="D4" s="295" t="s">
        <v>637</v>
      </c>
      <c r="E4" s="295">
        <v>3366313090</v>
      </c>
      <c r="F4" s="295" t="s">
        <v>638</v>
      </c>
      <c r="G4" s="295"/>
      <c r="H4" s="312" t="s">
        <v>631</v>
      </c>
      <c r="I4" s="296"/>
      <c r="J4" s="313"/>
      <c r="K4" s="305"/>
      <c r="L4" s="305"/>
      <c r="M4" s="305"/>
      <c r="N4" s="314"/>
      <c r="O4" s="305"/>
      <c r="P4" s="305"/>
      <c r="Q4" s="305"/>
      <c r="R4" s="305"/>
    </row>
    <row r="5" spans="1:18" ht="15">
      <c r="A5" s="311"/>
      <c r="B5" s="260"/>
      <c r="C5" s="260"/>
      <c r="D5" s="295"/>
      <c r="E5" s="298"/>
      <c r="F5" s="295"/>
      <c r="G5" s="295"/>
      <c r="H5" s="312"/>
      <c r="I5" s="296"/>
      <c r="J5" s="313"/>
      <c r="K5" s="305"/>
      <c r="L5" s="314"/>
      <c r="M5" s="305"/>
      <c r="N5" s="314"/>
      <c r="O5" s="305"/>
      <c r="P5" s="305"/>
      <c r="Q5" s="305"/>
      <c r="R5" s="305"/>
    </row>
    <row r="6" spans="1:18" ht="15">
      <c r="A6" s="311"/>
      <c r="B6" s="260"/>
      <c r="C6" s="260"/>
      <c r="D6" s="295"/>
      <c r="E6" s="298"/>
      <c r="F6" s="295"/>
      <c r="G6" s="295"/>
      <c r="H6" s="312"/>
      <c r="I6" s="296"/>
      <c r="J6" s="313"/>
      <c r="K6" s="305"/>
      <c r="L6" s="314"/>
      <c r="M6" s="305"/>
      <c r="N6" s="314"/>
      <c r="O6" s="305"/>
      <c r="P6" s="305"/>
      <c r="Q6" s="305"/>
      <c r="R6" s="305"/>
    </row>
    <row r="7" spans="1:18" ht="15" hidden="1">
      <c r="A7" s="315"/>
      <c r="B7" s="260"/>
      <c r="C7" s="260"/>
      <c r="D7" s="295"/>
      <c r="E7" s="298"/>
      <c r="F7" s="295"/>
      <c r="G7" s="295"/>
      <c r="H7" s="312"/>
      <c r="I7" s="296"/>
      <c r="J7" s="313"/>
      <c r="K7" s="305"/>
      <c r="L7" s="314"/>
      <c r="M7" s="305"/>
      <c r="N7" s="314"/>
      <c r="O7" s="305"/>
      <c r="P7" s="305"/>
      <c r="Q7" s="305"/>
      <c r="R7" s="305"/>
    </row>
    <row r="8" spans="1:18" ht="15" hidden="1">
      <c r="A8" s="311"/>
      <c r="B8" s="260"/>
      <c r="C8" s="260"/>
      <c r="D8" s="295"/>
      <c r="E8" s="295"/>
      <c r="F8" s="295"/>
      <c r="G8" s="295"/>
      <c r="H8" s="312"/>
      <c r="I8" s="296"/>
      <c r="J8" s="313"/>
      <c r="K8" s="305"/>
      <c r="L8" s="314"/>
      <c r="M8" s="305"/>
      <c r="N8" s="314"/>
      <c r="O8" s="305"/>
      <c r="P8" s="305"/>
      <c r="Q8" s="305"/>
      <c r="R8" s="305"/>
    </row>
    <row r="9" spans="1:18" ht="15">
      <c r="A9" s="311"/>
      <c r="B9" s="260"/>
      <c r="C9" s="260"/>
      <c r="D9" s="295"/>
      <c r="E9" s="298"/>
      <c r="F9" s="295"/>
      <c r="G9" s="295"/>
      <c r="H9" s="312"/>
      <c r="I9" s="296"/>
      <c r="J9" s="313"/>
      <c r="K9" s="305"/>
      <c r="L9" s="314"/>
      <c r="M9" s="305"/>
      <c r="N9" s="314"/>
      <c r="O9" s="305"/>
      <c r="P9" s="305"/>
      <c r="Q9" s="305"/>
      <c r="R9" s="305"/>
    </row>
    <row r="10" spans="1:18" ht="15" hidden="1">
      <c r="A10" s="311"/>
      <c r="B10" s="260"/>
      <c r="C10" s="260"/>
      <c r="D10" s="295"/>
      <c r="E10" s="295"/>
      <c r="F10" s="295"/>
      <c r="G10" s="295"/>
      <c r="H10" s="312"/>
      <c r="I10" s="296"/>
      <c r="J10" s="313"/>
      <c r="K10" s="305"/>
      <c r="L10" s="314"/>
      <c r="M10" s="305"/>
      <c r="N10" s="314"/>
      <c r="O10" s="305"/>
      <c r="P10" s="305"/>
      <c r="Q10" s="305"/>
      <c r="R10" s="305"/>
    </row>
    <row r="11" spans="1:18" ht="15">
      <c r="A11" s="311"/>
      <c r="B11" s="260"/>
      <c r="C11" s="260"/>
      <c r="D11" s="295"/>
      <c r="E11" s="298"/>
      <c r="F11" s="295"/>
      <c r="G11" s="295"/>
      <c r="H11" s="312"/>
      <c r="I11" s="296"/>
      <c r="J11" s="313"/>
      <c r="K11" s="305"/>
      <c r="L11" s="314"/>
      <c r="M11" s="305"/>
      <c r="N11" s="314"/>
      <c r="O11" s="305"/>
      <c r="P11" s="305"/>
      <c r="Q11" s="305"/>
      <c r="R11" s="305"/>
    </row>
    <row r="12" spans="1:18" ht="15">
      <c r="A12" s="311"/>
      <c r="B12" s="260"/>
      <c r="C12" s="260"/>
      <c r="D12" s="295"/>
      <c r="E12" s="298"/>
      <c r="F12" s="295"/>
      <c r="G12" s="295"/>
      <c r="H12" s="312"/>
      <c r="I12" s="296"/>
      <c r="J12" s="313"/>
      <c r="K12" s="305"/>
      <c r="L12" s="314"/>
      <c r="M12" s="305"/>
      <c r="N12" s="314"/>
      <c r="O12" s="305"/>
      <c r="P12" s="305"/>
      <c r="Q12" s="305"/>
      <c r="R12" s="305"/>
    </row>
    <row r="13" spans="1:18" ht="38.25" hidden="1">
      <c r="A13" s="311"/>
      <c r="B13" s="260" t="s">
        <v>642</v>
      </c>
      <c r="C13" s="260"/>
      <c r="D13" s="295" t="s">
        <v>639</v>
      </c>
      <c r="E13" s="298">
        <v>2584612689</v>
      </c>
      <c r="F13" s="295" t="s">
        <v>640</v>
      </c>
      <c r="G13" s="295"/>
      <c r="H13" s="312" t="s">
        <v>631</v>
      </c>
      <c r="I13" s="296"/>
      <c r="J13" s="313"/>
      <c r="K13" s="305"/>
      <c r="L13" s="314"/>
      <c r="M13" s="305"/>
      <c r="N13" s="314"/>
      <c r="O13" s="305"/>
      <c r="P13" s="305"/>
      <c r="Q13" s="305"/>
      <c r="R13" s="305"/>
    </row>
    <row r="14" spans="1:18" ht="38.25" hidden="1">
      <c r="A14" s="311"/>
      <c r="B14" s="260" t="s">
        <v>642</v>
      </c>
      <c r="C14" s="260"/>
      <c r="D14" s="295" t="s">
        <v>639</v>
      </c>
      <c r="E14" s="298">
        <v>2584612689</v>
      </c>
      <c r="F14" s="295" t="s">
        <v>640</v>
      </c>
      <c r="G14" s="295"/>
      <c r="H14" s="312" t="s">
        <v>631</v>
      </c>
      <c r="I14" s="296"/>
      <c r="J14" s="313"/>
      <c r="K14" s="305"/>
      <c r="L14" s="305"/>
      <c r="M14" s="305"/>
      <c r="N14" s="314"/>
      <c r="O14" s="305"/>
      <c r="P14" s="305"/>
      <c r="Q14" s="305"/>
      <c r="R14" s="305"/>
    </row>
    <row r="15" spans="1:18" ht="38.25" hidden="1">
      <c r="A15" s="311"/>
      <c r="B15" s="260" t="s">
        <v>642</v>
      </c>
      <c r="C15" s="260"/>
      <c r="D15" s="295" t="s">
        <v>639</v>
      </c>
      <c r="E15" s="298">
        <v>2584612689</v>
      </c>
      <c r="F15" s="295" t="s">
        <v>640</v>
      </c>
      <c r="G15" s="295"/>
      <c r="H15" s="312" t="s">
        <v>631</v>
      </c>
      <c r="I15" s="296"/>
      <c r="J15" s="313"/>
      <c r="K15" s="305"/>
      <c r="L15" s="314"/>
      <c r="M15" s="305"/>
      <c r="N15" s="314"/>
      <c r="O15" s="305"/>
      <c r="P15" s="305"/>
      <c r="Q15" s="305"/>
      <c r="R15" s="305"/>
    </row>
    <row r="16" spans="1:10" ht="31.5" hidden="1">
      <c r="A16" s="311"/>
      <c r="B16" s="260"/>
      <c r="C16" s="316"/>
      <c r="D16" s="260"/>
      <c r="E16" s="260"/>
      <c r="F16" s="302"/>
      <c r="G16" s="302"/>
      <c r="H16" s="312" t="s">
        <v>631</v>
      </c>
      <c r="I16" s="296">
        <v>0</v>
      </c>
      <c r="J16" s="313"/>
    </row>
    <row r="17" spans="1:10" ht="31.5" hidden="1">
      <c r="A17" s="311"/>
      <c r="B17" s="260"/>
      <c r="C17" s="316"/>
      <c r="D17" s="263"/>
      <c r="E17" s="263"/>
      <c r="F17" s="299"/>
      <c r="G17" s="302"/>
      <c r="H17" s="312" t="s">
        <v>631</v>
      </c>
      <c r="I17" s="296">
        <v>0</v>
      </c>
      <c r="J17" s="313"/>
    </row>
    <row r="18" spans="1:10" ht="31.5" hidden="1">
      <c r="A18" s="311"/>
      <c r="B18" s="260"/>
      <c r="C18" s="316"/>
      <c r="D18" s="260"/>
      <c r="E18" s="260"/>
      <c r="F18" s="302"/>
      <c r="G18" s="302"/>
      <c r="H18" s="312" t="s">
        <v>631</v>
      </c>
      <c r="I18" s="296">
        <v>0</v>
      </c>
      <c r="J18" s="313"/>
    </row>
    <row r="19" spans="1:10" ht="31.5" hidden="1">
      <c r="A19" s="311"/>
      <c r="B19" s="260"/>
      <c r="C19" s="316"/>
      <c r="D19" s="260"/>
      <c r="E19" s="260"/>
      <c r="F19" s="302"/>
      <c r="G19" s="302"/>
      <c r="H19" s="312" t="s">
        <v>631</v>
      </c>
      <c r="I19" s="296">
        <v>0</v>
      </c>
      <c r="J19" s="313"/>
    </row>
    <row r="20" spans="1:10" ht="31.5" hidden="1">
      <c r="A20" s="311"/>
      <c r="B20" s="260"/>
      <c r="C20" s="316"/>
      <c r="D20" s="260"/>
      <c r="E20" s="260"/>
      <c r="F20" s="302"/>
      <c r="G20" s="302"/>
      <c r="H20" s="312" t="s">
        <v>631</v>
      </c>
      <c r="I20" s="296">
        <v>0</v>
      </c>
      <c r="J20" s="313"/>
    </row>
    <row r="21" spans="1:10" ht="31.5" hidden="1">
      <c r="A21" s="311"/>
      <c r="B21" s="260"/>
      <c r="C21" s="316"/>
      <c r="D21" s="260"/>
      <c r="E21" s="260"/>
      <c r="F21" s="302"/>
      <c r="G21" s="302"/>
      <c r="H21" s="312" t="s">
        <v>631</v>
      </c>
      <c r="I21" s="296">
        <v>0</v>
      </c>
      <c r="J21" s="313"/>
    </row>
    <row r="22" spans="1:10" ht="31.5" hidden="1">
      <c r="A22" s="311"/>
      <c r="B22" s="260"/>
      <c r="C22" s="260"/>
      <c r="D22" s="260"/>
      <c r="E22" s="260"/>
      <c r="F22" s="302"/>
      <c r="G22" s="302"/>
      <c r="H22" s="312" t="s">
        <v>631</v>
      </c>
      <c r="I22" s="296">
        <v>0</v>
      </c>
      <c r="J22" s="313"/>
    </row>
    <row r="23" spans="1:10" ht="31.5" hidden="1">
      <c r="A23" s="315"/>
      <c r="B23" s="261"/>
      <c r="C23" s="317"/>
      <c r="D23" s="318"/>
      <c r="E23" s="261"/>
      <c r="F23" s="319"/>
      <c r="G23" s="319"/>
      <c r="H23" s="312" t="s">
        <v>631</v>
      </c>
      <c r="I23" s="296">
        <v>0</v>
      </c>
      <c r="J23" s="313"/>
    </row>
    <row r="24" spans="1:10" ht="31.5" hidden="1">
      <c r="A24" s="311"/>
      <c r="B24" s="260"/>
      <c r="C24" s="260"/>
      <c r="D24" s="260"/>
      <c r="E24" s="260"/>
      <c r="F24" s="302"/>
      <c r="G24" s="302"/>
      <c r="H24" s="312" t="s">
        <v>631</v>
      </c>
      <c r="I24" s="296">
        <v>0</v>
      </c>
      <c r="J24" s="313"/>
    </row>
    <row r="25" spans="1:10" ht="31.5" hidden="1">
      <c r="A25" s="311"/>
      <c r="B25" s="260"/>
      <c r="C25" s="260"/>
      <c r="D25" s="260"/>
      <c r="E25" s="260"/>
      <c r="F25" s="302"/>
      <c r="G25" s="302"/>
      <c r="H25" s="312" t="s">
        <v>631</v>
      </c>
      <c r="I25" s="296">
        <v>0</v>
      </c>
      <c r="J25" s="313"/>
    </row>
    <row r="26" spans="1:10" ht="31.5" hidden="1">
      <c r="A26" s="311"/>
      <c r="B26" s="260"/>
      <c r="C26" s="260"/>
      <c r="D26" s="260"/>
      <c r="E26" s="260"/>
      <c r="F26" s="302"/>
      <c r="G26" s="302"/>
      <c r="H26" s="312" t="s">
        <v>631</v>
      </c>
      <c r="I26" s="296">
        <v>0</v>
      </c>
      <c r="J26" s="313"/>
    </row>
    <row r="27" spans="1:10" ht="31.5" hidden="1">
      <c r="A27" s="311"/>
      <c r="B27" s="260"/>
      <c r="C27" s="260"/>
      <c r="D27" s="260"/>
      <c r="E27" s="260"/>
      <c r="F27" s="302"/>
      <c r="G27" s="302"/>
      <c r="H27" s="312" t="s">
        <v>631</v>
      </c>
      <c r="I27" s="296">
        <v>0</v>
      </c>
      <c r="J27" s="313"/>
    </row>
    <row r="28" spans="1:10" ht="31.5" hidden="1">
      <c r="A28" s="311"/>
      <c r="B28" s="260"/>
      <c r="C28" s="260"/>
      <c r="D28" s="263"/>
      <c r="E28" s="261"/>
      <c r="F28" s="319"/>
      <c r="G28" s="302"/>
      <c r="H28" s="312" t="s">
        <v>631</v>
      </c>
      <c r="I28" s="296">
        <v>0</v>
      </c>
      <c r="J28" s="313"/>
    </row>
    <row r="29" spans="1:10" ht="31.5" hidden="1">
      <c r="A29" s="311"/>
      <c r="B29" s="260"/>
      <c r="C29" s="260"/>
      <c r="D29" s="263"/>
      <c r="E29" s="260"/>
      <c r="F29" s="302"/>
      <c r="G29" s="302"/>
      <c r="H29" s="312" t="s">
        <v>631</v>
      </c>
      <c r="I29" s="296">
        <v>0</v>
      </c>
      <c r="J29" s="313"/>
    </row>
    <row r="30" spans="1:10" ht="31.5" hidden="1">
      <c r="A30" s="311"/>
      <c r="B30" s="260"/>
      <c r="C30" s="260"/>
      <c r="D30" s="260"/>
      <c r="E30" s="260"/>
      <c r="F30" s="302"/>
      <c r="G30" s="302"/>
      <c r="H30" s="312" t="s">
        <v>631</v>
      </c>
      <c r="I30" s="296">
        <v>0</v>
      </c>
      <c r="J30" s="313"/>
    </row>
    <row r="31" spans="1:10" ht="31.5" hidden="1">
      <c r="A31" s="311"/>
      <c r="B31" s="260"/>
      <c r="C31" s="260"/>
      <c r="D31" s="260"/>
      <c r="E31" s="260"/>
      <c r="F31" s="302"/>
      <c r="G31" s="302"/>
      <c r="H31" s="312" t="s">
        <v>631</v>
      </c>
      <c r="I31" s="296">
        <v>0</v>
      </c>
      <c r="J31" s="313"/>
    </row>
    <row r="32" spans="1:10" ht="31.5" hidden="1">
      <c r="A32" s="311"/>
      <c r="B32" s="260"/>
      <c r="C32" s="260"/>
      <c r="D32" s="260"/>
      <c r="E32" s="260"/>
      <c r="F32" s="302"/>
      <c r="G32" s="302"/>
      <c r="H32" s="312" t="s">
        <v>631</v>
      </c>
      <c r="I32" s="296">
        <v>0</v>
      </c>
      <c r="J32" s="313"/>
    </row>
    <row r="33" spans="1:10" ht="31.5" hidden="1">
      <c r="A33" s="311"/>
      <c r="B33" s="260"/>
      <c r="C33" s="260"/>
      <c r="D33" s="260"/>
      <c r="E33" s="260"/>
      <c r="F33" s="302"/>
      <c r="G33" s="302"/>
      <c r="H33" s="312" t="s">
        <v>631</v>
      </c>
      <c r="I33" s="296">
        <v>0</v>
      </c>
      <c r="J33" s="313"/>
    </row>
    <row r="34" spans="1:10" ht="31.5" hidden="1">
      <c r="A34" s="311"/>
      <c r="B34" s="260"/>
      <c r="C34" s="260"/>
      <c r="D34" s="260"/>
      <c r="E34" s="260"/>
      <c r="F34" s="302"/>
      <c r="G34" s="302"/>
      <c r="H34" s="312" t="s">
        <v>631</v>
      </c>
      <c r="I34" s="296">
        <v>0</v>
      </c>
      <c r="J34" s="313"/>
    </row>
    <row r="35" spans="1:10" ht="31.5" hidden="1">
      <c r="A35" s="311"/>
      <c r="B35" s="260"/>
      <c r="C35" s="260"/>
      <c r="D35" s="260"/>
      <c r="E35" s="260"/>
      <c r="F35" s="302"/>
      <c r="G35" s="302"/>
      <c r="H35" s="312" t="s">
        <v>631</v>
      </c>
      <c r="I35" s="296">
        <v>0</v>
      </c>
      <c r="J35" s="313"/>
    </row>
    <row r="36" spans="1:10" ht="31.5" hidden="1">
      <c r="A36" s="311"/>
      <c r="B36" s="260"/>
      <c r="C36" s="260"/>
      <c r="D36" s="260"/>
      <c r="E36" s="260"/>
      <c r="F36" s="302"/>
      <c r="G36" s="302"/>
      <c r="H36" s="312" t="s">
        <v>631</v>
      </c>
      <c r="I36" s="296">
        <v>0</v>
      </c>
      <c r="J36" s="313"/>
    </row>
    <row r="37" spans="1:10" ht="31.5" hidden="1">
      <c r="A37" s="311"/>
      <c r="B37" s="260"/>
      <c r="C37" s="260"/>
      <c r="D37" s="263"/>
      <c r="E37" s="263"/>
      <c r="F37" s="299"/>
      <c r="G37" s="302"/>
      <c r="H37" s="312" t="s">
        <v>631</v>
      </c>
      <c r="I37" s="296">
        <v>0</v>
      </c>
      <c r="J37" s="313"/>
    </row>
    <row r="38" spans="1:10" ht="31.5" hidden="1">
      <c r="A38" s="311"/>
      <c r="B38" s="260"/>
      <c r="C38" s="260"/>
      <c r="D38" s="260"/>
      <c r="E38" s="260"/>
      <c r="F38" s="302"/>
      <c r="G38" s="302"/>
      <c r="H38" s="312" t="s">
        <v>631</v>
      </c>
      <c r="I38" s="296">
        <v>0</v>
      </c>
      <c r="J38" s="313"/>
    </row>
    <row r="39" spans="1:10" ht="31.5" hidden="1">
      <c r="A39" s="311"/>
      <c r="B39" s="260"/>
      <c r="C39" s="260"/>
      <c r="D39" s="260"/>
      <c r="E39" s="260"/>
      <c r="F39" s="302"/>
      <c r="G39" s="302"/>
      <c r="H39" s="312" t="s">
        <v>631</v>
      </c>
      <c r="I39" s="296">
        <v>0</v>
      </c>
      <c r="J39" s="313"/>
    </row>
    <row r="40" spans="1:10" ht="31.5" hidden="1">
      <c r="A40" s="311"/>
      <c r="B40" s="260"/>
      <c r="C40" s="260"/>
      <c r="D40" s="260"/>
      <c r="E40" s="260"/>
      <c r="F40" s="302"/>
      <c r="G40" s="302"/>
      <c r="H40" s="312" t="s">
        <v>631</v>
      </c>
      <c r="I40" s="296">
        <v>0</v>
      </c>
      <c r="J40" s="313"/>
    </row>
    <row r="41" spans="1:10" ht="31.5" hidden="1">
      <c r="A41" s="311"/>
      <c r="B41" s="260"/>
      <c r="C41" s="260"/>
      <c r="D41" s="260"/>
      <c r="E41" s="260"/>
      <c r="F41" s="302"/>
      <c r="G41" s="302"/>
      <c r="H41" s="312" t="s">
        <v>631</v>
      </c>
      <c r="I41" s="296">
        <v>0</v>
      </c>
      <c r="J41" s="313"/>
    </row>
    <row r="42" spans="1:10" ht="31.5" hidden="1">
      <c r="A42" s="311"/>
      <c r="B42" s="260"/>
      <c r="C42" s="260"/>
      <c r="D42" s="260"/>
      <c r="E42" s="260"/>
      <c r="F42" s="302"/>
      <c r="G42" s="302"/>
      <c r="H42" s="312" t="s">
        <v>631</v>
      </c>
      <c r="I42" s="296">
        <v>0</v>
      </c>
      <c r="J42" s="313"/>
    </row>
    <row r="43" spans="1:10" ht="15">
      <c r="A43" s="507" t="s">
        <v>621</v>
      </c>
      <c r="B43" s="508"/>
      <c r="C43" s="508"/>
      <c r="D43" s="508"/>
      <c r="E43" s="508"/>
      <c r="F43" s="508"/>
      <c r="G43" s="508"/>
      <c r="H43" s="508"/>
      <c r="I43" s="320">
        <f>SUM(I4:I42)</f>
        <v>0</v>
      </c>
      <c r="J43" s="313"/>
    </row>
    <row r="44" spans="1:10" ht="15">
      <c r="A44" s="321"/>
      <c r="B44" s="322"/>
      <c r="C44" s="322"/>
      <c r="D44" s="322"/>
      <c r="E44" s="322"/>
      <c r="F44" s="322"/>
      <c r="G44" s="322"/>
      <c r="H44" s="322"/>
      <c r="I44" s="322"/>
      <c r="J44" s="313"/>
    </row>
    <row r="45" spans="1:10" ht="15">
      <c r="A45" s="323" t="s">
        <v>412</v>
      </c>
      <c r="B45" s="322"/>
      <c r="C45" s="322"/>
      <c r="D45" s="322"/>
      <c r="E45" s="322"/>
      <c r="F45" s="322"/>
      <c r="G45" s="322"/>
      <c r="H45" s="322"/>
      <c r="I45" s="322"/>
      <c r="J45" s="313"/>
    </row>
    <row r="46" spans="1:10" ht="63.75">
      <c r="A46" s="324" t="s">
        <v>407</v>
      </c>
      <c r="B46" s="308" t="s">
        <v>348</v>
      </c>
      <c r="C46" s="308" t="s">
        <v>408</v>
      </c>
      <c r="D46" s="325" t="s">
        <v>319</v>
      </c>
      <c r="E46" s="308" t="s">
        <v>405</v>
      </c>
      <c r="F46" s="308" t="s">
        <v>409</v>
      </c>
      <c r="G46" s="308" t="s">
        <v>410</v>
      </c>
      <c r="H46" s="308" t="s">
        <v>31</v>
      </c>
      <c r="I46" s="326" t="s">
        <v>411</v>
      </c>
      <c r="J46" s="313"/>
    </row>
    <row r="47" spans="1:9" ht="51">
      <c r="A47" s="289">
        <v>43923</v>
      </c>
      <c r="B47" s="260" t="s">
        <v>650</v>
      </c>
      <c r="C47" s="290">
        <v>29080476</v>
      </c>
      <c r="D47" s="295" t="s">
        <v>652</v>
      </c>
      <c r="E47" s="298">
        <v>20953647</v>
      </c>
      <c r="F47" s="295" t="s">
        <v>651</v>
      </c>
      <c r="G47" s="302" t="s">
        <v>658</v>
      </c>
      <c r="H47" s="300" t="s">
        <v>631</v>
      </c>
      <c r="I47" s="301">
        <v>100</v>
      </c>
    </row>
    <row r="48" spans="1:9" ht="51">
      <c r="A48" s="289">
        <v>43951</v>
      </c>
      <c r="B48" s="260" t="s">
        <v>650</v>
      </c>
      <c r="C48" s="290">
        <v>37102997</v>
      </c>
      <c r="D48" s="295" t="s">
        <v>652</v>
      </c>
      <c r="E48" s="298">
        <v>20953647</v>
      </c>
      <c r="F48" s="295" t="s">
        <v>651</v>
      </c>
      <c r="G48" s="302" t="s">
        <v>659</v>
      </c>
      <c r="H48" s="300" t="s">
        <v>631</v>
      </c>
      <c r="I48" s="301">
        <v>75</v>
      </c>
    </row>
    <row r="49" spans="1:9" ht="51">
      <c r="A49" s="289">
        <v>43980</v>
      </c>
      <c r="B49" s="260" t="s">
        <v>650</v>
      </c>
      <c r="C49" s="290">
        <v>45090293</v>
      </c>
      <c r="D49" s="295" t="s">
        <v>652</v>
      </c>
      <c r="E49" s="298">
        <v>20953647</v>
      </c>
      <c r="F49" s="295" t="s">
        <v>651</v>
      </c>
      <c r="G49" s="302" t="s">
        <v>660</v>
      </c>
      <c r="H49" s="300" t="s">
        <v>631</v>
      </c>
      <c r="I49" s="301">
        <v>200</v>
      </c>
    </row>
    <row r="50" spans="1:9" ht="84.75" customHeight="1" hidden="1">
      <c r="A50" s="289"/>
      <c r="B50" s="260"/>
      <c r="C50" s="290"/>
      <c r="D50" s="295"/>
      <c r="E50" s="298"/>
      <c r="F50" s="295"/>
      <c r="G50" s="302"/>
      <c r="H50" s="300"/>
      <c r="I50" s="301"/>
    </row>
    <row r="51" spans="1:9" ht="84.75" customHeight="1" hidden="1">
      <c r="A51" s="289"/>
      <c r="B51" s="260"/>
      <c r="C51" s="290"/>
      <c r="D51" s="295"/>
      <c r="E51" s="298"/>
      <c r="F51" s="295"/>
      <c r="G51" s="302"/>
      <c r="H51" s="300"/>
      <c r="I51" s="301"/>
    </row>
    <row r="52" spans="1:9" ht="80.25" customHeight="1" hidden="1">
      <c r="A52" s="289"/>
      <c r="B52" s="260"/>
      <c r="C52" s="304"/>
      <c r="D52" s="295"/>
      <c r="E52" s="298"/>
      <c r="F52" s="295"/>
      <c r="G52" s="299"/>
      <c r="H52" s="300"/>
      <c r="I52" s="301"/>
    </row>
    <row r="53" spans="1:9" ht="15" hidden="1">
      <c r="A53" s="289"/>
      <c r="B53" s="260"/>
      <c r="C53" s="290"/>
      <c r="D53" s="295"/>
      <c r="E53" s="298"/>
      <c r="F53" s="295"/>
      <c r="G53" s="302"/>
      <c r="H53" s="300"/>
      <c r="I53" s="301"/>
    </row>
    <row r="54" spans="1:9" ht="80.25" customHeight="1" hidden="1">
      <c r="A54" s="289"/>
      <c r="B54" s="260"/>
      <c r="C54" s="304"/>
      <c r="D54" s="295"/>
      <c r="E54" s="298"/>
      <c r="F54" s="295"/>
      <c r="G54" s="299"/>
      <c r="H54" s="300"/>
      <c r="I54" s="301"/>
    </row>
    <row r="55" spans="1:9" ht="15" hidden="1">
      <c r="A55" s="289"/>
      <c r="B55" s="260"/>
      <c r="C55" s="290"/>
      <c r="D55" s="295"/>
      <c r="E55" s="298"/>
      <c r="F55" s="295"/>
      <c r="G55" s="302"/>
      <c r="H55" s="300"/>
      <c r="I55" s="301"/>
    </row>
    <row r="56" spans="1:9" ht="15" hidden="1">
      <c r="A56" s="289"/>
      <c r="B56" s="260"/>
      <c r="C56" s="290"/>
      <c r="D56" s="295"/>
      <c r="E56" s="298"/>
      <c r="F56" s="295"/>
      <c r="G56" s="302"/>
      <c r="H56" s="300"/>
      <c r="I56" s="301"/>
    </row>
    <row r="57" spans="1:9" ht="15" hidden="1">
      <c r="A57" s="289"/>
      <c r="B57" s="260"/>
      <c r="C57" s="290"/>
      <c r="D57" s="295"/>
      <c r="E57" s="298"/>
      <c r="F57" s="295"/>
      <c r="G57" s="302"/>
      <c r="H57" s="300"/>
      <c r="I57" s="301"/>
    </row>
    <row r="58" spans="1:9" ht="15" hidden="1">
      <c r="A58" s="289"/>
      <c r="B58" s="260"/>
      <c r="C58" s="290"/>
      <c r="D58" s="295"/>
      <c r="E58" s="298"/>
      <c r="F58" s="295"/>
      <c r="G58" s="302"/>
      <c r="H58" s="300"/>
      <c r="I58" s="301"/>
    </row>
    <row r="59" spans="1:9" ht="15" hidden="1">
      <c r="A59" s="289"/>
      <c r="B59" s="260"/>
      <c r="C59" s="290"/>
      <c r="D59" s="295"/>
      <c r="E59" s="298"/>
      <c r="F59" s="295"/>
      <c r="G59" s="302"/>
      <c r="H59" s="300"/>
      <c r="I59" s="301"/>
    </row>
    <row r="60" spans="1:9" ht="15" hidden="1">
      <c r="A60" s="289"/>
      <c r="B60" s="260"/>
      <c r="C60" s="290"/>
      <c r="D60" s="295"/>
      <c r="E60" s="298"/>
      <c r="F60" s="295"/>
      <c r="G60" s="302"/>
      <c r="H60" s="300"/>
      <c r="I60" s="301"/>
    </row>
    <row r="61" spans="1:9" ht="15" hidden="1">
      <c r="A61" s="289"/>
      <c r="B61" s="260"/>
      <c r="C61" s="290"/>
      <c r="D61" s="295"/>
      <c r="E61" s="298"/>
      <c r="F61" s="295"/>
      <c r="G61" s="302"/>
      <c r="H61" s="300"/>
      <c r="I61" s="301"/>
    </row>
    <row r="62" spans="1:9" ht="15" hidden="1">
      <c r="A62" s="289"/>
      <c r="B62" s="260"/>
      <c r="C62" s="290"/>
      <c r="D62" s="295"/>
      <c r="E62" s="298"/>
      <c r="F62" s="295"/>
      <c r="G62" s="302"/>
      <c r="H62" s="300"/>
      <c r="I62" s="301"/>
    </row>
    <row r="63" spans="1:9" ht="81.75" customHeight="1" hidden="1">
      <c r="A63" s="289"/>
      <c r="B63" s="260"/>
      <c r="C63" s="290"/>
      <c r="D63" s="295"/>
      <c r="E63" s="298"/>
      <c r="F63" s="295"/>
      <c r="G63" s="302"/>
      <c r="H63" s="300"/>
      <c r="I63" s="301"/>
    </row>
    <row r="64" spans="1:9" ht="74.25" customHeight="1" hidden="1">
      <c r="A64" s="289"/>
      <c r="B64" s="260"/>
      <c r="C64" s="290"/>
      <c r="D64" s="295"/>
      <c r="E64" s="298"/>
      <c r="F64" s="295"/>
      <c r="G64" s="302"/>
      <c r="H64" s="300"/>
      <c r="I64" s="301"/>
    </row>
    <row r="65" spans="1:9" ht="93.75" customHeight="1" hidden="1">
      <c r="A65" s="289"/>
      <c r="B65" s="260"/>
      <c r="C65" s="290"/>
      <c r="D65" s="295"/>
      <c r="E65" s="298"/>
      <c r="F65" s="295"/>
      <c r="G65" s="302"/>
      <c r="H65" s="300"/>
      <c r="I65" s="301"/>
    </row>
    <row r="66" spans="1:9" ht="15" hidden="1">
      <c r="A66" s="289"/>
      <c r="B66" s="260"/>
      <c r="C66" s="290"/>
      <c r="D66" s="295"/>
      <c r="E66" s="298"/>
      <c r="F66" s="295"/>
      <c r="G66" s="302"/>
      <c r="H66" s="300"/>
      <c r="I66" s="301"/>
    </row>
    <row r="67" spans="1:9" ht="99" customHeight="1" hidden="1">
      <c r="A67" s="289"/>
      <c r="B67" s="260"/>
      <c r="C67" s="290"/>
      <c r="D67" s="295"/>
      <c r="E67" s="298"/>
      <c r="F67" s="295"/>
      <c r="G67" s="302"/>
      <c r="H67" s="300"/>
      <c r="I67" s="301"/>
    </row>
    <row r="68" spans="1:9" ht="84.75" customHeight="1" hidden="1">
      <c r="A68" s="289"/>
      <c r="B68" s="260"/>
      <c r="C68" s="290"/>
      <c r="D68" s="295"/>
      <c r="E68" s="298"/>
      <c r="F68" s="295"/>
      <c r="G68" s="302"/>
      <c r="H68" s="300"/>
      <c r="I68" s="301"/>
    </row>
    <row r="69" spans="1:9" ht="15" hidden="1">
      <c r="A69" s="289"/>
      <c r="B69" s="260"/>
      <c r="C69" s="290"/>
      <c r="D69" s="295"/>
      <c r="E69" s="298"/>
      <c r="F69" s="295"/>
      <c r="G69" s="302"/>
      <c r="H69" s="300"/>
      <c r="I69" s="301"/>
    </row>
    <row r="70" spans="1:9" ht="15" hidden="1">
      <c r="A70" s="289"/>
      <c r="B70" s="260"/>
      <c r="C70" s="290"/>
      <c r="D70" s="295"/>
      <c r="E70" s="298"/>
      <c r="F70" s="295"/>
      <c r="G70" s="302"/>
      <c r="H70" s="300"/>
      <c r="I70" s="301"/>
    </row>
    <row r="71" spans="1:9" ht="15" hidden="1">
      <c r="A71" s="289"/>
      <c r="B71" s="260"/>
      <c r="C71" s="290"/>
      <c r="D71" s="295"/>
      <c r="E71" s="298"/>
      <c r="F71" s="295"/>
      <c r="G71" s="302"/>
      <c r="H71" s="300"/>
      <c r="I71" s="301"/>
    </row>
    <row r="72" spans="1:9" ht="60" customHeight="1" hidden="1">
      <c r="A72" s="289"/>
      <c r="B72" s="260"/>
      <c r="C72" s="303"/>
      <c r="D72" s="295"/>
      <c r="E72" s="298"/>
      <c r="F72" s="295"/>
      <c r="G72" s="302"/>
      <c r="H72" s="300"/>
      <c r="I72" s="301"/>
    </row>
    <row r="73" spans="1:9" ht="79.5" customHeight="1" hidden="1">
      <c r="A73" s="289"/>
      <c r="B73" s="260"/>
      <c r="C73" s="290"/>
      <c r="D73" s="295"/>
      <c r="E73" s="298"/>
      <c r="F73" s="295"/>
      <c r="G73" s="302"/>
      <c r="H73" s="300"/>
      <c r="I73" s="301"/>
    </row>
    <row r="74" spans="1:9" ht="79.5" customHeight="1" hidden="1">
      <c r="A74" s="289"/>
      <c r="B74" s="260"/>
      <c r="C74" s="304"/>
      <c r="D74" s="295"/>
      <c r="E74" s="298"/>
      <c r="F74" s="295"/>
      <c r="G74" s="299"/>
      <c r="H74" s="300"/>
      <c r="I74" s="301"/>
    </row>
    <row r="75" spans="1:9" ht="89.25" customHeight="1" hidden="1">
      <c r="A75" s="289"/>
      <c r="B75" s="260"/>
      <c r="C75" s="290"/>
      <c r="D75" s="295"/>
      <c r="E75" s="298"/>
      <c r="F75" s="295"/>
      <c r="G75" s="302"/>
      <c r="H75" s="300"/>
      <c r="I75" s="301"/>
    </row>
    <row r="76" spans="1:9" ht="15" hidden="1">
      <c r="A76" s="289"/>
      <c r="B76" s="260"/>
      <c r="C76" s="290"/>
      <c r="D76" s="295"/>
      <c r="E76" s="298"/>
      <c r="F76" s="295"/>
      <c r="G76" s="302"/>
      <c r="H76" s="300"/>
      <c r="I76" s="301"/>
    </row>
    <row r="77" spans="1:9" ht="81" customHeight="1" hidden="1">
      <c r="A77" s="289"/>
      <c r="B77" s="260"/>
      <c r="C77" s="290"/>
      <c r="D77" s="295"/>
      <c r="E77" s="298"/>
      <c r="F77" s="295"/>
      <c r="G77" s="302"/>
      <c r="H77" s="300"/>
      <c r="I77" s="301"/>
    </row>
    <row r="78" spans="1:9" ht="85.5" customHeight="1" hidden="1">
      <c r="A78" s="289"/>
      <c r="B78" s="260"/>
      <c r="C78" s="290"/>
      <c r="D78" s="295"/>
      <c r="E78" s="298"/>
      <c r="F78" s="295"/>
      <c r="G78" s="302"/>
      <c r="H78" s="300"/>
      <c r="I78" s="301"/>
    </row>
    <row r="79" spans="1:9" ht="99" customHeight="1" hidden="1">
      <c r="A79" s="289"/>
      <c r="B79" s="260"/>
      <c r="C79" s="290"/>
      <c r="D79" s="295"/>
      <c r="E79" s="298"/>
      <c r="F79" s="295"/>
      <c r="G79" s="302"/>
      <c r="H79" s="300"/>
      <c r="I79" s="301"/>
    </row>
    <row r="80" spans="1:9" ht="75.75" customHeight="1" hidden="1">
      <c r="A80" s="289"/>
      <c r="B80" s="260"/>
      <c r="C80" s="290"/>
      <c r="D80" s="295"/>
      <c r="E80" s="298"/>
      <c r="F80" s="295"/>
      <c r="G80" s="302"/>
      <c r="H80" s="300"/>
      <c r="I80" s="301"/>
    </row>
    <row r="81" spans="1:9" ht="78.75" customHeight="1" hidden="1">
      <c r="A81" s="289"/>
      <c r="B81" s="260"/>
      <c r="C81" s="304"/>
      <c r="D81" s="295"/>
      <c r="E81" s="298"/>
      <c r="F81" s="295"/>
      <c r="G81" s="299"/>
      <c r="H81" s="300"/>
      <c r="I81" s="301"/>
    </row>
    <row r="82" spans="1:9" ht="96.75" customHeight="1" hidden="1">
      <c r="A82" s="289"/>
      <c r="B82" s="260"/>
      <c r="C82" s="290"/>
      <c r="D82" s="295"/>
      <c r="E82" s="298"/>
      <c r="F82" s="295"/>
      <c r="G82" s="302"/>
      <c r="H82" s="300"/>
      <c r="I82" s="301"/>
    </row>
    <row r="83" spans="1:9" ht="15">
      <c r="A83" s="509" t="s">
        <v>621</v>
      </c>
      <c r="B83" s="509"/>
      <c r="C83" s="509"/>
      <c r="D83" s="509"/>
      <c r="E83" s="509"/>
      <c r="F83" s="509"/>
      <c r="G83" s="509"/>
      <c r="H83" s="509"/>
      <c r="I83" s="327">
        <f>SUM(I47:I82)</f>
        <v>375</v>
      </c>
    </row>
  </sheetData>
  <sheetProtection formatCells="0" formatColumns="0" formatRows="0" insertColumns="0" insertRows="0" insertHyperlinks="0" deleteColumns="0" deleteRows="0" sort="0" autoFilter="0" pivotTables="0"/>
  <autoFilter ref="A46:I83"/>
  <mergeCells count="3">
    <mergeCell ref="A1:I1"/>
    <mergeCell ref="A43:H43"/>
    <mergeCell ref="A83:H83"/>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37">
      <selection activeCell="O12" sqref="O12"/>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10" t="s">
        <v>350</v>
      </c>
      <c r="B1" s="510"/>
      <c r="C1" s="510"/>
      <c r="D1" s="510"/>
      <c r="E1" s="510"/>
      <c r="F1" s="510"/>
      <c r="G1" s="510"/>
      <c r="H1" s="510"/>
      <c r="I1" s="510"/>
    </row>
    <row r="2" spans="1:9" ht="15">
      <c r="A2" s="38"/>
      <c r="B2" s="24"/>
      <c r="C2" s="24"/>
      <c r="D2" s="24"/>
      <c r="E2" s="24"/>
      <c r="F2" s="24"/>
      <c r="G2" s="24"/>
      <c r="H2" s="24"/>
      <c r="I2" s="24"/>
    </row>
    <row r="3" spans="1:9" ht="15">
      <c r="A3" s="39" t="s">
        <v>393</v>
      </c>
      <c r="B3" s="24"/>
      <c r="C3" s="24"/>
      <c r="D3" s="24"/>
      <c r="E3" s="24"/>
      <c r="F3" s="24"/>
      <c r="G3" s="24"/>
      <c r="H3" s="24"/>
      <c r="I3" s="24"/>
    </row>
    <row r="4" spans="1:9" ht="56.25">
      <c r="A4" s="88" t="s">
        <v>347</v>
      </c>
      <c r="B4" s="88" t="s">
        <v>205</v>
      </c>
      <c r="C4" s="88" t="s">
        <v>216</v>
      </c>
      <c r="D4" s="88" t="s">
        <v>502</v>
      </c>
      <c r="E4" s="88" t="s">
        <v>612</v>
      </c>
      <c r="F4" s="88" t="s">
        <v>415</v>
      </c>
      <c r="G4" s="88" t="s">
        <v>410</v>
      </c>
      <c r="H4" s="88" t="s">
        <v>31</v>
      </c>
      <c r="I4" s="88" t="s">
        <v>196</v>
      </c>
    </row>
    <row r="5" spans="1:9" ht="22.5">
      <c r="A5" s="243"/>
      <c r="B5" s="243"/>
      <c r="C5" s="243"/>
      <c r="D5" s="243"/>
      <c r="E5" s="243"/>
      <c r="F5" s="243"/>
      <c r="G5" s="243"/>
      <c r="H5" s="88" t="s">
        <v>632</v>
      </c>
      <c r="I5" s="239">
        <v>0</v>
      </c>
    </row>
    <row r="6" spans="1:9" ht="22.5">
      <c r="A6" s="243"/>
      <c r="B6" s="243"/>
      <c r="C6" s="243"/>
      <c r="D6" s="243"/>
      <c r="E6" s="243"/>
      <c r="F6" s="243"/>
      <c r="G6" s="243"/>
      <c r="H6" s="88" t="s">
        <v>632</v>
      </c>
      <c r="I6" s="239">
        <v>0</v>
      </c>
    </row>
    <row r="7" spans="1:9" ht="22.5">
      <c r="A7" s="243"/>
      <c r="B7" s="243"/>
      <c r="C7" s="243"/>
      <c r="D7" s="243"/>
      <c r="E7" s="243"/>
      <c r="F7" s="243"/>
      <c r="G7" s="243"/>
      <c r="H7" s="88" t="s">
        <v>632</v>
      </c>
      <c r="I7" s="239">
        <v>0</v>
      </c>
    </row>
    <row r="8" spans="1:9" ht="22.5">
      <c r="A8" s="243"/>
      <c r="B8" s="243"/>
      <c r="C8" s="243"/>
      <c r="D8" s="243"/>
      <c r="E8" s="243"/>
      <c r="F8" s="243"/>
      <c r="G8" s="243"/>
      <c r="H8" s="88" t="s">
        <v>632</v>
      </c>
      <c r="I8" s="239">
        <v>0</v>
      </c>
    </row>
    <row r="9" spans="1:9" ht="22.5">
      <c r="A9" s="243"/>
      <c r="B9" s="243"/>
      <c r="C9" s="243"/>
      <c r="D9" s="243"/>
      <c r="E9" s="243"/>
      <c r="F9" s="243"/>
      <c r="G9" s="243"/>
      <c r="H9" s="88" t="s">
        <v>632</v>
      </c>
      <c r="I9" s="239">
        <v>0</v>
      </c>
    </row>
    <row r="10" spans="1:9" ht="22.5">
      <c r="A10" s="243"/>
      <c r="B10" s="243"/>
      <c r="C10" s="243"/>
      <c r="D10" s="243"/>
      <c r="E10" s="243"/>
      <c r="F10" s="243"/>
      <c r="G10" s="243"/>
      <c r="H10" s="88" t="s">
        <v>632</v>
      </c>
      <c r="I10" s="239">
        <v>0</v>
      </c>
    </row>
    <row r="11" spans="1:9" ht="22.5">
      <c r="A11" s="243"/>
      <c r="B11" s="243"/>
      <c r="C11" s="243"/>
      <c r="D11" s="243"/>
      <c r="E11" s="243"/>
      <c r="F11" s="243"/>
      <c r="G11" s="243"/>
      <c r="H11" s="88" t="s">
        <v>632</v>
      </c>
      <c r="I11" s="239"/>
    </row>
    <row r="12" spans="1:9" ht="22.5">
      <c r="A12" s="267" t="s">
        <v>453</v>
      </c>
      <c r="B12" s="267" t="s">
        <v>453</v>
      </c>
      <c r="C12" s="267" t="s">
        <v>453</v>
      </c>
      <c r="D12" s="267" t="s">
        <v>453</v>
      </c>
      <c r="E12" s="267" t="s">
        <v>453</v>
      </c>
      <c r="F12" s="267" t="s">
        <v>453</v>
      </c>
      <c r="G12" s="267" t="s">
        <v>453</v>
      </c>
      <c r="H12" s="88" t="s">
        <v>632</v>
      </c>
      <c r="I12" s="239">
        <v>0</v>
      </c>
    </row>
    <row r="13" spans="1:9" ht="15">
      <c r="A13" s="511" t="s">
        <v>351</v>
      </c>
      <c r="B13" s="511"/>
      <c r="C13" s="511"/>
      <c r="D13" s="511"/>
      <c r="E13" s="511"/>
      <c r="F13" s="511"/>
      <c r="G13" s="511"/>
      <c r="H13" s="511"/>
      <c r="I13" s="129">
        <f>SUM(I5:I12)</f>
        <v>0</v>
      </c>
    </row>
    <row r="14" spans="1:9" ht="15">
      <c r="A14" s="23"/>
      <c r="B14" s="24"/>
      <c r="C14" s="24"/>
      <c r="D14" s="24"/>
      <c r="E14" s="24"/>
      <c r="F14" s="24"/>
      <c r="G14" s="24"/>
      <c r="H14" s="24"/>
      <c r="I14" s="24"/>
    </row>
    <row r="15" spans="1:9" ht="15">
      <c r="A15" s="39" t="s">
        <v>394</v>
      </c>
      <c r="B15" s="24"/>
      <c r="C15" s="24"/>
      <c r="D15" s="24"/>
      <c r="E15" s="24"/>
      <c r="F15" s="24"/>
      <c r="G15" s="24"/>
      <c r="H15" s="24"/>
      <c r="I15" s="24"/>
    </row>
    <row r="16" spans="1:9" ht="56.25">
      <c r="A16" s="88" t="s">
        <v>347</v>
      </c>
      <c r="B16" s="88" t="s">
        <v>205</v>
      </c>
      <c r="C16" s="88" t="s">
        <v>216</v>
      </c>
      <c r="D16" s="88" t="s">
        <v>319</v>
      </c>
      <c r="E16" s="88" t="s">
        <v>405</v>
      </c>
      <c r="F16" s="88" t="s">
        <v>467</v>
      </c>
      <c r="G16" s="88" t="s">
        <v>410</v>
      </c>
      <c r="H16" s="88" t="s">
        <v>31</v>
      </c>
      <c r="I16" s="88" t="s">
        <v>196</v>
      </c>
    </row>
    <row r="17" spans="1:9" ht="22.5">
      <c r="A17" s="243"/>
      <c r="B17" s="243"/>
      <c r="C17" s="243"/>
      <c r="D17" s="243"/>
      <c r="E17" s="243"/>
      <c r="F17" s="243"/>
      <c r="G17" s="243"/>
      <c r="H17" s="88" t="s">
        <v>633</v>
      </c>
      <c r="I17" s="239">
        <v>0</v>
      </c>
    </row>
    <row r="18" spans="1:9" ht="22.5">
      <c r="A18" s="243"/>
      <c r="B18" s="243"/>
      <c r="C18" s="243"/>
      <c r="D18" s="243"/>
      <c r="E18" s="243"/>
      <c r="F18" s="243"/>
      <c r="G18" s="243"/>
      <c r="H18" s="88" t="s">
        <v>633</v>
      </c>
      <c r="I18" s="239">
        <v>0</v>
      </c>
    </row>
    <row r="19" spans="1:9" ht="22.5">
      <c r="A19" s="243"/>
      <c r="B19" s="243"/>
      <c r="C19" s="243"/>
      <c r="D19" s="243"/>
      <c r="E19" s="243"/>
      <c r="F19" s="243"/>
      <c r="G19" s="243"/>
      <c r="H19" s="88" t="s">
        <v>633</v>
      </c>
      <c r="I19" s="239">
        <v>0</v>
      </c>
    </row>
    <row r="20" spans="1:9" ht="22.5">
      <c r="A20" s="243"/>
      <c r="B20" s="243"/>
      <c r="C20" s="243"/>
      <c r="D20" s="243"/>
      <c r="E20" s="243"/>
      <c r="F20" s="243"/>
      <c r="G20" s="243"/>
      <c r="H20" s="88" t="s">
        <v>633</v>
      </c>
      <c r="I20" s="239">
        <v>0</v>
      </c>
    </row>
    <row r="21" spans="1:9" ht="22.5">
      <c r="A21" s="243"/>
      <c r="B21" s="243"/>
      <c r="C21" s="243"/>
      <c r="D21" s="243"/>
      <c r="E21" s="243"/>
      <c r="F21" s="243"/>
      <c r="G21" s="243"/>
      <c r="H21" s="88" t="s">
        <v>633</v>
      </c>
      <c r="I21" s="239">
        <v>0</v>
      </c>
    </row>
    <row r="22" spans="1:9" ht="22.5">
      <c r="A22" s="243"/>
      <c r="B22" s="243"/>
      <c r="C22" s="243"/>
      <c r="D22" s="243"/>
      <c r="E22" s="243"/>
      <c r="F22" s="243"/>
      <c r="G22" s="243"/>
      <c r="H22" s="88" t="s">
        <v>633</v>
      </c>
      <c r="I22" s="239">
        <v>0</v>
      </c>
    </row>
    <row r="23" spans="1:9" ht="22.5">
      <c r="A23" s="243"/>
      <c r="B23" s="243"/>
      <c r="C23" s="243"/>
      <c r="D23" s="243"/>
      <c r="E23" s="243"/>
      <c r="F23" s="243"/>
      <c r="G23" s="243"/>
      <c r="H23" s="88" t="s">
        <v>633</v>
      </c>
      <c r="I23" s="239"/>
    </row>
    <row r="24" spans="1:9" ht="22.5">
      <c r="A24" s="267" t="s">
        <v>453</v>
      </c>
      <c r="B24" s="267" t="s">
        <v>453</v>
      </c>
      <c r="C24" s="267" t="s">
        <v>453</v>
      </c>
      <c r="D24" s="267" t="s">
        <v>453</v>
      </c>
      <c r="E24" s="267" t="s">
        <v>453</v>
      </c>
      <c r="F24" s="267" t="s">
        <v>453</v>
      </c>
      <c r="G24" s="267" t="s">
        <v>453</v>
      </c>
      <c r="H24" s="88" t="s">
        <v>633</v>
      </c>
      <c r="I24" s="239">
        <v>0</v>
      </c>
    </row>
    <row r="25" spans="1:9" ht="15">
      <c r="A25" s="511" t="s">
        <v>349</v>
      </c>
      <c r="B25" s="511"/>
      <c r="C25" s="511"/>
      <c r="D25" s="511"/>
      <c r="E25" s="511"/>
      <c r="F25" s="511"/>
      <c r="G25" s="511"/>
      <c r="H25" s="511"/>
      <c r="I25" s="266">
        <f>SUM(I17:I24)</f>
        <v>0</v>
      </c>
    </row>
    <row r="26" spans="1:9" ht="15">
      <c r="A26" s="25"/>
      <c r="B26" s="24"/>
      <c r="C26" s="24"/>
      <c r="D26" s="24"/>
      <c r="E26" s="24"/>
      <c r="F26" s="24"/>
      <c r="G26" s="24"/>
      <c r="H26" s="24"/>
      <c r="I26" s="265"/>
    </row>
    <row r="27" spans="1:9" ht="15">
      <c r="A27" s="23" t="s">
        <v>395</v>
      </c>
      <c r="B27" s="24"/>
      <c r="C27" s="24"/>
      <c r="D27" s="24"/>
      <c r="E27" s="24"/>
      <c r="F27" s="24"/>
      <c r="G27" s="24"/>
      <c r="H27" s="24"/>
      <c r="I27" s="24"/>
    </row>
  </sheetData>
  <sheetProtection password="CE28" sheet="1"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28">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12" t="s">
        <v>396</v>
      </c>
      <c r="B1" s="512"/>
      <c r="C1" s="512"/>
      <c r="D1" s="512"/>
      <c r="E1" s="512"/>
      <c r="F1" s="512"/>
      <c r="G1" s="512"/>
      <c r="H1" s="512"/>
    </row>
    <row r="2" spans="1:8" ht="15">
      <c r="A2" s="23"/>
      <c r="B2" s="24"/>
      <c r="C2" s="24"/>
      <c r="D2" s="24"/>
      <c r="E2" s="24"/>
      <c r="F2" s="24"/>
      <c r="G2" s="24"/>
      <c r="H2" s="24"/>
    </row>
    <row r="3" spans="1:8" ht="15">
      <c r="A3" s="26" t="s">
        <v>397</v>
      </c>
      <c r="B3" s="24"/>
      <c r="C3" s="24"/>
      <c r="D3" s="24"/>
      <c r="E3" s="24"/>
      <c r="F3" s="24"/>
      <c r="G3" s="24"/>
      <c r="H3" s="24"/>
    </row>
    <row r="4" spans="1:8" ht="45">
      <c r="A4" s="88" t="s">
        <v>352</v>
      </c>
      <c r="B4" s="88" t="s">
        <v>216</v>
      </c>
      <c r="C4" s="88" t="s">
        <v>502</v>
      </c>
      <c r="D4" s="88" t="s">
        <v>612</v>
      </c>
      <c r="E4" s="88" t="s">
        <v>415</v>
      </c>
      <c r="F4" s="88" t="s">
        <v>410</v>
      </c>
      <c r="G4" s="88" t="s">
        <v>31</v>
      </c>
      <c r="H4" s="88" t="s">
        <v>196</v>
      </c>
    </row>
    <row r="5" spans="1:8" ht="15">
      <c r="A5" s="57" t="s">
        <v>453</v>
      </c>
      <c r="B5" s="57" t="s">
        <v>453</v>
      </c>
      <c r="C5" s="57" t="s">
        <v>453</v>
      </c>
      <c r="D5" s="57" t="s">
        <v>453</v>
      </c>
      <c r="E5" s="57" t="s">
        <v>453</v>
      </c>
      <c r="F5" s="57" t="s">
        <v>453</v>
      </c>
      <c r="G5" s="57" t="s">
        <v>453</v>
      </c>
      <c r="H5" s="57" t="s">
        <v>453</v>
      </c>
    </row>
    <row r="6" spans="1:8" ht="15">
      <c r="A6" s="511" t="s">
        <v>140</v>
      </c>
      <c r="B6" s="511"/>
      <c r="C6" s="511"/>
      <c r="D6" s="511"/>
      <c r="E6" s="511"/>
      <c r="F6" s="511"/>
      <c r="G6" s="511"/>
      <c r="H6" s="57" t="s">
        <v>453</v>
      </c>
    </row>
    <row r="7" spans="1:8" ht="15">
      <c r="A7" s="22" t="s">
        <v>145</v>
      </c>
      <c r="B7" s="24"/>
      <c r="C7" s="24"/>
      <c r="D7" s="24"/>
      <c r="E7" s="24"/>
      <c r="F7" s="24"/>
      <c r="G7" s="24"/>
      <c r="H7" s="24"/>
    </row>
    <row r="8" spans="1:8" ht="15">
      <c r="A8" s="26" t="s">
        <v>394</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57" t="s">
        <v>453</v>
      </c>
      <c r="B10" s="57" t="s">
        <v>453</v>
      </c>
      <c r="C10" s="57" t="s">
        <v>453</v>
      </c>
      <c r="D10" s="57" t="s">
        <v>453</v>
      </c>
      <c r="E10" s="57" t="s">
        <v>453</v>
      </c>
      <c r="F10" s="57" t="s">
        <v>453</v>
      </c>
      <c r="G10" s="57" t="s">
        <v>453</v>
      </c>
      <c r="H10" s="57" t="s">
        <v>453</v>
      </c>
    </row>
    <row r="11" spans="1:8" ht="15">
      <c r="A11" s="511" t="s">
        <v>140</v>
      </c>
      <c r="B11" s="511"/>
      <c r="C11" s="511"/>
      <c r="D11" s="511"/>
      <c r="E11" s="511"/>
      <c r="F11" s="511"/>
      <c r="G11" s="511"/>
      <c r="H11" s="57" t="s">
        <v>453</v>
      </c>
    </row>
    <row r="12" spans="1:8" ht="15">
      <c r="A12" s="23"/>
      <c r="B12" s="24"/>
      <c r="C12" s="24"/>
      <c r="D12" s="24"/>
      <c r="E12" s="24"/>
      <c r="F12" s="24"/>
      <c r="G12" s="24"/>
      <c r="H12" s="24"/>
    </row>
    <row r="13" spans="1:8" ht="15">
      <c r="A13" s="512" t="s">
        <v>398</v>
      </c>
      <c r="B13" s="512"/>
      <c r="C13" s="512"/>
      <c r="D13" s="512"/>
      <c r="E13" s="512"/>
      <c r="F13" s="512"/>
      <c r="G13" s="512"/>
      <c r="H13" s="512"/>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46">
      <selection activeCell="C13" sqref="C13"/>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19" t="s">
        <v>0</v>
      </c>
      <c r="B1" s="420"/>
      <c r="C1" s="420"/>
      <c r="D1" s="420"/>
      <c r="E1" s="420"/>
      <c r="F1" s="420"/>
    </row>
    <row r="2" ht="15.75">
      <c r="A2" s="2"/>
    </row>
    <row r="3" spans="1:6" ht="37.5" customHeight="1">
      <c r="A3" s="43" t="s">
        <v>1</v>
      </c>
      <c r="B3" s="43" t="s">
        <v>2</v>
      </c>
      <c r="C3" s="43" t="s">
        <v>3</v>
      </c>
      <c r="D3" s="43" t="s">
        <v>4</v>
      </c>
      <c r="E3" s="43" t="s">
        <v>5</v>
      </c>
      <c r="F3" s="43" t="s">
        <v>6</v>
      </c>
    </row>
    <row r="4" spans="1:6" ht="15">
      <c r="A4" s="42" t="s">
        <v>7</v>
      </c>
      <c r="B4" s="40" t="s">
        <v>453</v>
      </c>
      <c r="C4" s="108" t="s">
        <v>453</v>
      </c>
      <c r="D4" s="40" t="s">
        <v>453</v>
      </c>
      <c r="E4" s="40" t="s">
        <v>453</v>
      </c>
      <c r="F4" s="40" t="s">
        <v>453</v>
      </c>
    </row>
    <row r="5" spans="1:8" ht="47.25" customHeight="1">
      <c r="A5" s="42" t="s">
        <v>8</v>
      </c>
      <c r="B5" s="40" t="s">
        <v>453</v>
      </c>
      <c r="C5" s="40" t="s">
        <v>453</v>
      </c>
      <c r="D5" s="40" t="s">
        <v>453</v>
      </c>
      <c r="E5" s="40" t="s">
        <v>453</v>
      </c>
      <c r="F5" s="40" t="s">
        <v>453</v>
      </c>
      <c r="H5" s="68"/>
    </row>
    <row r="6" spans="1:8" ht="54.75" customHeight="1">
      <c r="A6" s="42" t="s">
        <v>26</v>
      </c>
      <c r="B6" s="40" t="s">
        <v>453</v>
      </c>
      <c r="C6" s="40" t="s">
        <v>453</v>
      </c>
      <c r="D6" s="40" t="s">
        <v>453</v>
      </c>
      <c r="E6" s="108" t="s">
        <v>453</v>
      </c>
      <c r="F6" s="40" t="s">
        <v>453</v>
      </c>
      <c r="G6" s="133"/>
      <c r="H6" s="68"/>
    </row>
    <row r="7" spans="1:6" ht="15">
      <c r="A7" s="42" t="s">
        <v>9</v>
      </c>
      <c r="B7" s="40" t="s">
        <v>453</v>
      </c>
      <c r="C7" s="40" t="s">
        <v>453</v>
      </c>
      <c r="D7" s="40" t="s">
        <v>453</v>
      </c>
      <c r="E7" s="108" t="s">
        <v>453</v>
      </c>
      <c r="F7" s="40" t="s">
        <v>453</v>
      </c>
    </row>
    <row r="8" spans="1:6" ht="18" customHeight="1">
      <c r="A8" s="42" t="s">
        <v>10</v>
      </c>
      <c r="B8" s="40" t="s">
        <v>453</v>
      </c>
      <c r="C8" s="40" t="s">
        <v>453</v>
      </c>
      <c r="D8" s="40" t="s">
        <v>453</v>
      </c>
      <c r="E8" s="108" t="s">
        <v>453</v>
      </c>
      <c r="F8" s="40" t="s">
        <v>453</v>
      </c>
    </row>
    <row r="9" spans="1:6" ht="30" customHeight="1">
      <c r="A9" s="42" t="s">
        <v>11</v>
      </c>
      <c r="B9" s="40" t="s">
        <v>453</v>
      </c>
      <c r="C9" s="40" t="s">
        <v>453</v>
      </c>
      <c r="D9" s="40" t="s">
        <v>453</v>
      </c>
      <c r="E9" s="108" t="s">
        <v>453</v>
      </c>
      <c r="F9" s="40" t="s">
        <v>453</v>
      </c>
    </row>
    <row r="10" spans="1:6" ht="15">
      <c r="A10" s="42" t="s">
        <v>12</v>
      </c>
      <c r="B10" s="40" t="s">
        <v>453</v>
      </c>
      <c r="C10" s="40" t="s">
        <v>453</v>
      </c>
      <c r="D10" s="108" t="s">
        <v>453</v>
      </c>
      <c r="E10" s="108" t="s">
        <v>453</v>
      </c>
      <c r="F10" s="40" t="s">
        <v>453</v>
      </c>
    </row>
    <row r="11" spans="1:6" ht="15">
      <c r="A11" s="42" t="s">
        <v>13</v>
      </c>
      <c r="B11" s="40" t="s">
        <v>453</v>
      </c>
      <c r="C11" s="40" t="s">
        <v>453</v>
      </c>
      <c r="D11" s="108" t="s">
        <v>453</v>
      </c>
      <c r="E11" s="108" t="s">
        <v>453</v>
      </c>
      <c r="F11" s="40"/>
    </row>
    <row r="12" spans="1:6" ht="15">
      <c r="A12" s="42" t="s">
        <v>14</v>
      </c>
      <c r="B12" s="40" t="s">
        <v>453</v>
      </c>
      <c r="C12" s="40" t="s">
        <v>453</v>
      </c>
      <c r="D12" s="108" t="s">
        <v>453</v>
      </c>
      <c r="E12" s="108" t="s">
        <v>453</v>
      </c>
      <c r="F12" s="40" t="s">
        <v>453</v>
      </c>
    </row>
    <row r="13" spans="1:6" ht="28.5" customHeight="1">
      <c r="A13" s="42" t="s">
        <v>15</v>
      </c>
      <c r="B13" s="40" t="s">
        <v>453</v>
      </c>
      <c r="C13" s="40" t="s">
        <v>453</v>
      </c>
      <c r="D13" s="108" t="s">
        <v>453</v>
      </c>
      <c r="E13" s="108" t="s">
        <v>453</v>
      </c>
      <c r="F13" s="40" t="s">
        <v>453</v>
      </c>
    </row>
    <row r="14" spans="1:6" ht="22.5" customHeight="1">
      <c r="A14" s="42" t="s">
        <v>16</v>
      </c>
      <c r="B14" s="40" t="s">
        <v>453</v>
      </c>
      <c r="C14" s="40" t="s">
        <v>453</v>
      </c>
      <c r="D14" s="108" t="s">
        <v>453</v>
      </c>
      <c r="E14" s="108" t="s">
        <v>453</v>
      </c>
      <c r="F14" s="40" t="s">
        <v>453</v>
      </c>
    </row>
    <row r="15" spans="1:6" ht="30" customHeight="1">
      <c r="A15" s="42" t="s">
        <v>27</v>
      </c>
      <c r="B15" s="40" t="s">
        <v>453</v>
      </c>
      <c r="C15" s="40" t="s">
        <v>453</v>
      </c>
      <c r="D15" s="108" t="s">
        <v>453</v>
      </c>
      <c r="E15" s="108" t="s">
        <v>453</v>
      </c>
      <c r="F15" s="40" t="s">
        <v>453</v>
      </c>
    </row>
    <row r="16" spans="1:6" ht="15">
      <c r="A16" s="42" t="s">
        <v>17</v>
      </c>
      <c r="B16" s="40" t="s">
        <v>453</v>
      </c>
      <c r="C16" s="40" t="s">
        <v>453</v>
      </c>
      <c r="D16" s="108" t="s">
        <v>453</v>
      </c>
      <c r="E16" s="108" t="s">
        <v>453</v>
      </c>
      <c r="F16" s="40" t="s">
        <v>453</v>
      </c>
    </row>
    <row r="17" spans="1:6" ht="21" customHeight="1">
      <c r="A17" s="42" t="s">
        <v>18</v>
      </c>
      <c r="B17" s="40" t="s">
        <v>453</v>
      </c>
      <c r="C17" s="40" t="s">
        <v>453</v>
      </c>
      <c r="D17" s="108" t="s">
        <v>453</v>
      </c>
      <c r="E17" s="108" t="s">
        <v>453</v>
      </c>
      <c r="F17" s="40" t="s">
        <v>453</v>
      </c>
    </row>
    <row r="18" spans="1:6" ht="27" customHeight="1">
      <c r="A18" s="42" t="s">
        <v>19</v>
      </c>
      <c r="B18" s="40" t="s">
        <v>453</v>
      </c>
      <c r="C18" s="40" t="s">
        <v>453</v>
      </c>
      <c r="D18" s="108" t="s">
        <v>453</v>
      </c>
      <c r="E18" s="108" t="s">
        <v>453</v>
      </c>
      <c r="F18" s="40"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E34">
      <selection activeCell="N21" sqref="N21:N22"/>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502" t="s">
        <v>353</v>
      </c>
      <c r="B1" s="503"/>
      <c r="C1" s="503"/>
      <c r="D1" s="503"/>
      <c r="E1" s="503"/>
      <c r="F1" s="503"/>
      <c r="G1" s="503"/>
      <c r="H1" s="503"/>
    </row>
    <row r="2" spans="1:8" ht="15">
      <c r="A2" s="23"/>
      <c r="B2" s="24"/>
      <c r="C2" s="24"/>
      <c r="D2" s="24"/>
      <c r="E2" s="24"/>
      <c r="F2" s="24"/>
      <c r="G2" s="24"/>
      <c r="H2" s="24"/>
    </row>
    <row r="3" spans="1:8" ht="15">
      <c r="A3" s="513" t="s">
        <v>353</v>
      </c>
      <c r="B3" s="513"/>
      <c r="C3" s="513"/>
      <c r="D3" s="513"/>
      <c r="E3" s="513"/>
      <c r="F3" s="513"/>
      <c r="G3" s="513"/>
      <c r="H3" s="513"/>
    </row>
    <row r="4" spans="1:8" ht="15">
      <c r="A4" s="27" t="s">
        <v>355</v>
      </c>
      <c r="B4" s="27"/>
      <c r="C4" s="27"/>
      <c r="D4" s="27"/>
      <c r="E4" s="27"/>
      <c r="F4" s="27"/>
      <c r="G4" s="27"/>
      <c r="H4" s="27"/>
    </row>
    <row r="5" spans="1:8" ht="72">
      <c r="A5" s="66" t="s">
        <v>347</v>
      </c>
      <c r="B5" s="63" t="s">
        <v>308</v>
      </c>
      <c r="C5" s="63" t="s">
        <v>513</v>
      </c>
      <c r="D5" s="63" t="s">
        <v>260</v>
      </c>
      <c r="E5" s="63" t="s">
        <v>592</v>
      </c>
      <c r="F5" s="63" t="s">
        <v>410</v>
      </c>
      <c r="G5" s="63" t="s">
        <v>31</v>
      </c>
      <c r="H5" s="63" t="s">
        <v>411</v>
      </c>
    </row>
    <row r="6" spans="1:8" ht="22.5">
      <c r="A6" s="271"/>
      <c r="B6" s="272"/>
      <c r="C6" s="272"/>
      <c r="D6" s="272"/>
      <c r="E6" s="272"/>
      <c r="F6" s="272"/>
      <c r="G6" s="88" t="s">
        <v>634</v>
      </c>
      <c r="H6" s="275">
        <v>0</v>
      </c>
    </row>
    <row r="7" spans="1:8" ht="22.5">
      <c r="A7" s="271"/>
      <c r="B7" s="272"/>
      <c r="C7" s="272"/>
      <c r="D7" s="272"/>
      <c r="E7" s="272"/>
      <c r="F7" s="272"/>
      <c r="G7" s="88" t="s">
        <v>634</v>
      </c>
      <c r="H7" s="275">
        <v>0</v>
      </c>
    </row>
    <row r="8" spans="1:8" ht="22.5">
      <c r="A8" s="271"/>
      <c r="B8" s="272"/>
      <c r="C8" s="272"/>
      <c r="D8" s="272"/>
      <c r="E8" s="272"/>
      <c r="F8" s="272"/>
      <c r="G8" s="88" t="s">
        <v>634</v>
      </c>
      <c r="H8" s="275">
        <v>0</v>
      </c>
    </row>
    <row r="9" spans="1:8" ht="22.5">
      <c r="A9" s="271"/>
      <c r="B9" s="272"/>
      <c r="C9" s="272"/>
      <c r="D9" s="272"/>
      <c r="E9" s="272"/>
      <c r="F9" s="272"/>
      <c r="G9" s="88" t="s">
        <v>634</v>
      </c>
      <c r="H9" s="275">
        <v>0</v>
      </c>
    </row>
    <row r="10" spans="1:8" ht="22.5">
      <c r="A10" s="271"/>
      <c r="B10" s="272"/>
      <c r="C10" s="272"/>
      <c r="D10" s="272"/>
      <c r="E10" s="272"/>
      <c r="F10" s="272"/>
      <c r="G10" s="88" t="s">
        <v>634</v>
      </c>
      <c r="H10" s="275">
        <v>0</v>
      </c>
    </row>
    <row r="11" spans="1:8" ht="22.5">
      <c r="A11" s="271"/>
      <c r="B11" s="272"/>
      <c r="C11" s="272"/>
      <c r="D11" s="272"/>
      <c r="E11" s="272"/>
      <c r="F11" s="272"/>
      <c r="G11" s="88" t="s">
        <v>634</v>
      </c>
      <c r="H11" s="275"/>
    </row>
    <row r="12" spans="1:8" ht="22.5">
      <c r="A12" s="271"/>
      <c r="B12" s="272"/>
      <c r="C12" s="272"/>
      <c r="D12" s="272"/>
      <c r="E12" s="272"/>
      <c r="F12" s="272"/>
      <c r="G12" s="88" t="s">
        <v>634</v>
      </c>
      <c r="H12" s="275">
        <v>0</v>
      </c>
    </row>
    <row r="13" spans="1:8" ht="22.5">
      <c r="A13" s="273" t="s">
        <v>453</v>
      </c>
      <c r="B13" s="274" t="s">
        <v>453</v>
      </c>
      <c r="C13" s="274" t="s">
        <v>453</v>
      </c>
      <c r="D13" s="274" t="s">
        <v>453</v>
      </c>
      <c r="E13" s="274" t="s">
        <v>453</v>
      </c>
      <c r="F13" s="274" t="s">
        <v>453</v>
      </c>
      <c r="G13" s="88" t="s">
        <v>634</v>
      </c>
      <c r="H13" s="275">
        <v>0</v>
      </c>
    </row>
    <row r="14" spans="1:8" ht="15">
      <c r="A14" s="514" t="s">
        <v>351</v>
      </c>
      <c r="B14" s="514"/>
      <c r="C14" s="514"/>
      <c r="D14" s="514"/>
      <c r="E14" s="514"/>
      <c r="F14" s="514"/>
      <c r="G14" s="514"/>
      <c r="H14" s="62">
        <f>SUM(H6:H13)</f>
        <v>0</v>
      </c>
    </row>
    <row r="15" spans="1:8" ht="13.5" customHeight="1">
      <c r="A15" s="27" t="s">
        <v>357</v>
      </c>
      <c r="B15" s="27"/>
      <c r="C15" s="27"/>
      <c r="D15" s="27"/>
      <c r="E15" s="27"/>
      <c r="F15" s="27"/>
      <c r="G15" s="27"/>
      <c r="H15" s="27"/>
    </row>
    <row r="16" spans="1:8" ht="76.5">
      <c r="A16" s="67" t="s">
        <v>347</v>
      </c>
      <c r="B16" s="63" t="s">
        <v>308</v>
      </c>
      <c r="C16" s="63" t="s">
        <v>514</v>
      </c>
      <c r="D16" s="63" t="s">
        <v>579</v>
      </c>
      <c r="E16" s="63" t="s">
        <v>467</v>
      </c>
      <c r="F16" s="63" t="s">
        <v>410</v>
      </c>
      <c r="G16" s="63" t="s">
        <v>31</v>
      </c>
      <c r="H16" s="63" t="s">
        <v>411</v>
      </c>
    </row>
    <row r="17" spans="1:8" ht="22.5">
      <c r="A17" s="276"/>
      <c r="B17" s="272"/>
      <c r="C17" s="272"/>
      <c r="D17" s="272"/>
      <c r="E17" s="272"/>
      <c r="F17" s="272"/>
      <c r="G17" s="88" t="s">
        <v>635</v>
      </c>
      <c r="H17" s="275">
        <v>0</v>
      </c>
    </row>
    <row r="18" spans="1:8" ht="22.5">
      <c r="A18" s="276"/>
      <c r="B18" s="272"/>
      <c r="C18" s="272"/>
      <c r="D18" s="272"/>
      <c r="E18" s="272"/>
      <c r="F18" s="272"/>
      <c r="G18" s="88" t="s">
        <v>635</v>
      </c>
      <c r="H18" s="275">
        <v>0</v>
      </c>
    </row>
    <row r="19" spans="1:8" ht="22.5">
      <c r="A19" s="276"/>
      <c r="B19" s="272"/>
      <c r="C19" s="272"/>
      <c r="D19" s="272"/>
      <c r="E19" s="272"/>
      <c r="F19" s="272"/>
      <c r="G19" s="88" t="s">
        <v>635</v>
      </c>
      <c r="H19" s="275">
        <v>0</v>
      </c>
    </row>
    <row r="20" spans="1:8" ht="22.5">
      <c r="A20" s="276"/>
      <c r="B20" s="272"/>
      <c r="C20" s="272"/>
      <c r="D20" s="272"/>
      <c r="E20" s="272"/>
      <c r="F20" s="272"/>
      <c r="G20" s="88" t="s">
        <v>635</v>
      </c>
      <c r="H20" s="275">
        <v>0</v>
      </c>
    </row>
    <row r="21" spans="1:8" ht="22.5">
      <c r="A21" s="276"/>
      <c r="B21" s="272"/>
      <c r="C21" s="272"/>
      <c r="D21" s="272"/>
      <c r="E21" s="272"/>
      <c r="F21" s="272"/>
      <c r="G21" s="88" t="s">
        <v>635</v>
      </c>
      <c r="H21" s="275"/>
    </row>
    <row r="22" spans="1:8" ht="22.5">
      <c r="A22" s="276"/>
      <c r="B22" s="272"/>
      <c r="C22" s="272"/>
      <c r="D22" s="272"/>
      <c r="E22" s="272"/>
      <c r="F22" s="272"/>
      <c r="G22" s="88" t="s">
        <v>635</v>
      </c>
      <c r="H22" s="275">
        <v>0</v>
      </c>
    </row>
    <row r="23" spans="1:8" ht="22.5">
      <c r="A23" s="276"/>
      <c r="B23" s="272"/>
      <c r="C23" s="272"/>
      <c r="D23" s="272"/>
      <c r="E23" s="272"/>
      <c r="F23" s="272"/>
      <c r="G23" s="88" t="s">
        <v>635</v>
      </c>
      <c r="H23" s="275">
        <v>0</v>
      </c>
    </row>
    <row r="24" spans="1:8" ht="22.5">
      <c r="A24" s="273" t="s">
        <v>453</v>
      </c>
      <c r="B24" s="273" t="s">
        <v>453</v>
      </c>
      <c r="C24" s="273" t="s">
        <v>453</v>
      </c>
      <c r="D24" s="273" t="s">
        <v>453</v>
      </c>
      <c r="E24" s="273" t="s">
        <v>453</v>
      </c>
      <c r="F24" s="273" t="s">
        <v>453</v>
      </c>
      <c r="G24" s="88" t="s">
        <v>635</v>
      </c>
      <c r="H24" s="275">
        <v>0</v>
      </c>
    </row>
    <row r="25" spans="1:8" ht="15">
      <c r="A25" s="268"/>
      <c r="B25" s="269"/>
      <c r="C25" s="269"/>
      <c r="D25" s="269"/>
      <c r="E25" s="269"/>
      <c r="F25" s="269"/>
      <c r="G25" s="268"/>
      <c r="H25" s="270">
        <f>SUM(H17:H24)</f>
        <v>0</v>
      </c>
    </row>
  </sheetData>
  <sheetProtection password="CE28" sheet="1"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22">
      <selection activeCell="J12" sqref="J12"/>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02" t="s">
        <v>354</v>
      </c>
      <c r="B1" s="503"/>
      <c r="C1" s="503"/>
      <c r="D1" s="503"/>
      <c r="E1" s="503"/>
      <c r="F1" s="503"/>
      <c r="G1" s="503"/>
      <c r="H1" s="503"/>
    </row>
    <row r="2" spans="1:8" ht="15">
      <c r="A2" s="8"/>
      <c r="B2" s="24"/>
      <c r="C2" s="24"/>
      <c r="D2" s="24"/>
      <c r="E2" s="24"/>
      <c r="F2" s="24"/>
      <c r="G2" s="24"/>
      <c r="H2" s="24"/>
    </row>
    <row r="3" spans="1:8" ht="15">
      <c r="A3" s="23" t="s">
        <v>355</v>
      </c>
      <c r="B3" s="24"/>
      <c r="C3" s="24"/>
      <c r="D3" s="24"/>
      <c r="E3" s="24"/>
      <c r="F3" s="24"/>
      <c r="G3" s="24"/>
      <c r="H3" s="24"/>
    </row>
    <row r="4" spans="1:8" ht="45">
      <c r="A4" s="88" t="s">
        <v>352</v>
      </c>
      <c r="B4" s="88" t="s">
        <v>216</v>
      </c>
      <c r="C4" s="88" t="s">
        <v>503</v>
      </c>
      <c r="D4" s="88" t="s">
        <v>612</v>
      </c>
      <c r="E4" s="88" t="s">
        <v>415</v>
      </c>
      <c r="F4" s="88" t="s">
        <v>410</v>
      </c>
      <c r="G4" s="88" t="s">
        <v>31</v>
      </c>
      <c r="H4" s="88" t="s">
        <v>356</v>
      </c>
    </row>
    <row r="5" spans="1:8" ht="15">
      <c r="A5" s="114" t="s">
        <v>453</v>
      </c>
      <c r="B5" s="114" t="s">
        <v>453</v>
      </c>
      <c r="C5" s="114" t="s">
        <v>453</v>
      </c>
      <c r="D5" s="114" t="s">
        <v>453</v>
      </c>
      <c r="E5" s="114" t="s">
        <v>453</v>
      </c>
      <c r="F5" s="114" t="s">
        <v>453</v>
      </c>
      <c r="G5" s="114" t="s">
        <v>453</v>
      </c>
      <c r="H5" s="114" t="s">
        <v>453</v>
      </c>
    </row>
    <row r="6" spans="1:8" ht="15">
      <c r="A6" s="511" t="s">
        <v>140</v>
      </c>
      <c r="B6" s="511"/>
      <c r="C6" s="511"/>
      <c r="D6" s="511"/>
      <c r="E6" s="511"/>
      <c r="F6" s="511"/>
      <c r="G6" s="511"/>
      <c r="H6" s="114" t="s">
        <v>453</v>
      </c>
    </row>
    <row r="7" spans="1:8" ht="15">
      <c r="A7" s="9"/>
      <c r="B7" s="24"/>
      <c r="C7" s="24"/>
      <c r="D7" s="24"/>
      <c r="E7" s="24"/>
      <c r="F7" s="24"/>
      <c r="G7" s="24"/>
      <c r="H7" s="24"/>
    </row>
    <row r="8" spans="1:8" ht="15">
      <c r="A8" s="23" t="s">
        <v>357</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114" t="s">
        <v>453</v>
      </c>
      <c r="B10" s="114" t="s">
        <v>453</v>
      </c>
      <c r="C10" s="114" t="s">
        <v>453</v>
      </c>
      <c r="D10" s="114" t="s">
        <v>453</v>
      </c>
      <c r="E10" s="114" t="s">
        <v>453</v>
      </c>
      <c r="F10" s="114" t="s">
        <v>453</v>
      </c>
      <c r="G10" s="114" t="s">
        <v>453</v>
      </c>
      <c r="H10" s="114" t="s">
        <v>453</v>
      </c>
    </row>
    <row r="11" spans="1:8" ht="15">
      <c r="A11" s="511" t="s">
        <v>140</v>
      </c>
      <c r="B11" s="511"/>
      <c r="C11" s="511"/>
      <c r="D11" s="511"/>
      <c r="E11" s="511"/>
      <c r="F11" s="511"/>
      <c r="G11" s="53"/>
      <c r="H11" s="114" t="s">
        <v>453</v>
      </c>
    </row>
    <row r="12" spans="1:8" ht="15">
      <c r="A12" s="23"/>
      <c r="B12" s="24"/>
      <c r="C12" s="24"/>
      <c r="D12" s="24"/>
      <c r="E12" s="24"/>
      <c r="F12" s="24"/>
      <c r="G12" s="24"/>
      <c r="H12" s="24"/>
    </row>
    <row r="13" spans="1:8" ht="15">
      <c r="A13" s="23" t="s">
        <v>399</v>
      </c>
      <c r="B13" s="24"/>
      <c r="C13" s="24"/>
      <c r="D13" s="24"/>
      <c r="E13" s="24"/>
      <c r="F13" s="24"/>
      <c r="G13" s="24"/>
      <c r="H13" s="24"/>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J55"/>
  <sheetViews>
    <sheetView zoomScalePageLayoutView="0" workbookViewId="0" topLeftCell="A73">
      <selection activeCell="H7" sqref="H7"/>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19" t="s">
        <v>643</v>
      </c>
      <c r="B1" s="520"/>
      <c r="C1" s="520"/>
      <c r="D1" s="520"/>
      <c r="E1" s="520"/>
      <c r="F1" s="520"/>
      <c r="G1" s="520"/>
      <c r="H1" s="520"/>
      <c r="I1" s="520"/>
    </row>
    <row r="2" spans="1:9" ht="17.25" customHeight="1">
      <c r="A2" s="79" t="s">
        <v>358</v>
      </c>
      <c r="B2" s="78"/>
      <c r="C2" s="78"/>
      <c r="D2" s="78"/>
      <c r="E2" s="78"/>
      <c r="F2" s="78"/>
      <c r="G2" s="78"/>
      <c r="H2" s="78"/>
      <c r="I2" s="78"/>
    </row>
    <row r="3" spans="1:9" ht="15">
      <c r="A3" s="79"/>
      <c r="B3" s="78"/>
      <c r="C3" s="78"/>
      <c r="D3" s="78"/>
      <c r="E3" s="78"/>
      <c r="F3" s="78"/>
      <c r="G3" s="78"/>
      <c r="H3" s="78"/>
      <c r="I3" s="78"/>
    </row>
    <row r="4" spans="1:9" ht="15">
      <c r="A4" s="116" t="s">
        <v>359</v>
      </c>
      <c r="B4" s="78"/>
      <c r="C4" s="78"/>
      <c r="D4" s="78"/>
      <c r="E4" s="78"/>
      <c r="F4" s="78"/>
      <c r="G4" s="78"/>
      <c r="H4" s="78"/>
      <c r="I4" s="78"/>
    </row>
    <row r="5" spans="1:9" ht="48">
      <c r="A5" s="82" t="s">
        <v>504</v>
      </c>
      <c r="B5" s="82" t="s">
        <v>505</v>
      </c>
      <c r="C5" s="82" t="s">
        <v>506</v>
      </c>
      <c r="D5" s="82" t="s">
        <v>507</v>
      </c>
      <c r="E5" s="82" t="s">
        <v>506</v>
      </c>
      <c r="F5" s="83" t="s">
        <v>295</v>
      </c>
      <c r="G5" s="83" t="s">
        <v>613</v>
      </c>
      <c r="H5" s="83" t="s">
        <v>415</v>
      </c>
      <c r="I5" s="82" t="s">
        <v>508</v>
      </c>
    </row>
    <row r="6" spans="1:9" ht="15" hidden="1">
      <c r="A6" s="182"/>
      <c r="B6" s="181"/>
      <c r="C6" s="184"/>
      <c r="D6" s="181"/>
      <c r="E6" s="182"/>
      <c r="F6" s="183"/>
      <c r="G6" s="183"/>
      <c r="H6" s="183"/>
      <c r="I6" s="184"/>
    </row>
    <row r="7" spans="1:9" ht="76.5">
      <c r="A7" s="357" t="s">
        <v>661</v>
      </c>
      <c r="B7" s="337">
        <v>43902</v>
      </c>
      <c r="C7" s="338">
        <v>868.05</v>
      </c>
      <c r="D7" s="73" t="s">
        <v>610</v>
      </c>
      <c r="E7" s="73" t="s">
        <v>610</v>
      </c>
      <c r="F7" s="357" t="s">
        <v>692</v>
      </c>
      <c r="G7" s="73"/>
      <c r="H7" s="357" t="s">
        <v>693</v>
      </c>
      <c r="I7" s="338">
        <f>C7</f>
        <v>868.05</v>
      </c>
    </row>
    <row r="8" spans="1:9" ht="15" hidden="1">
      <c r="A8" s="182"/>
      <c r="B8" s="181"/>
      <c r="C8" s="184"/>
      <c r="D8" s="181"/>
      <c r="E8" s="184"/>
      <c r="F8" s="183"/>
      <c r="G8" s="183"/>
      <c r="H8" s="183"/>
      <c r="I8" s="184"/>
    </row>
    <row r="9" spans="1:9" ht="15" hidden="1">
      <c r="A9" s="182"/>
      <c r="B9" s="181"/>
      <c r="C9" s="184"/>
      <c r="D9" s="182"/>
      <c r="E9" s="182"/>
      <c r="F9" s="188"/>
      <c r="G9" s="260"/>
      <c r="H9" s="186"/>
      <c r="I9" s="184">
        <v>0</v>
      </c>
    </row>
    <row r="10" spans="1:9" ht="15" hidden="1">
      <c r="A10" s="182"/>
      <c r="B10" s="181"/>
      <c r="C10" s="184"/>
      <c r="D10" s="182"/>
      <c r="E10" s="182"/>
      <c r="F10" s="262"/>
      <c r="G10" s="260"/>
      <c r="H10" s="186"/>
      <c r="I10" s="184">
        <v>0</v>
      </c>
    </row>
    <row r="11" spans="1:9" ht="15" hidden="1">
      <c r="A11" s="246"/>
      <c r="B11" s="181"/>
      <c r="C11" s="184"/>
      <c r="D11" s="181"/>
      <c r="E11" s="182"/>
      <c r="F11" s="188"/>
      <c r="G11" s="260"/>
      <c r="H11" s="186"/>
      <c r="I11" s="184">
        <v>0</v>
      </c>
    </row>
    <row r="12" spans="1:9" ht="15">
      <c r="A12" s="518" t="s">
        <v>360</v>
      </c>
      <c r="B12" s="518"/>
      <c r="C12" s="518"/>
      <c r="D12" s="518"/>
      <c r="E12" s="518"/>
      <c r="F12" s="518"/>
      <c r="G12" s="518"/>
      <c r="H12" s="518"/>
      <c r="I12" s="356">
        <f>I7</f>
        <v>868.05</v>
      </c>
    </row>
    <row r="13" spans="1:9" ht="15">
      <c r="A13" s="79"/>
      <c r="B13" s="78"/>
      <c r="C13" s="78"/>
      <c r="D13" s="78"/>
      <c r="E13" s="78"/>
      <c r="F13" s="78"/>
      <c r="G13" s="78"/>
      <c r="H13" s="78"/>
      <c r="I13" s="84"/>
    </row>
    <row r="14" spans="1:9" ht="15">
      <c r="A14" s="79" t="s">
        <v>361</v>
      </c>
      <c r="B14" s="78"/>
      <c r="C14" s="78"/>
      <c r="D14" s="78"/>
      <c r="E14" s="78"/>
      <c r="F14" s="78"/>
      <c r="G14" s="78"/>
      <c r="H14" s="78"/>
      <c r="I14" s="78"/>
    </row>
    <row r="15" spans="1:9" ht="60">
      <c r="A15" s="329" t="s">
        <v>504</v>
      </c>
      <c r="B15" s="329" t="s">
        <v>505</v>
      </c>
      <c r="C15" s="329" t="s">
        <v>506</v>
      </c>
      <c r="D15" s="329" t="s">
        <v>507</v>
      </c>
      <c r="E15" s="329" t="s">
        <v>506</v>
      </c>
      <c r="F15" s="329" t="s">
        <v>319</v>
      </c>
      <c r="G15" s="330" t="s">
        <v>405</v>
      </c>
      <c r="H15" s="330" t="s">
        <v>331</v>
      </c>
      <c r="I15" s="329" t="s">
        <v>508</v>
      </c>
    </row>
    <row r="16" spans="1:10" ht="76.5">
      <c r="A16" s="340" t="s">
        <v>661</v>
      </c>
      <c r="B16" s="344">
        <v>43931</v>
      </c>
      <c r="C16" s="345">
        <v>2072</v>
      </c>
      <c r="D16" s="346" t="s">
        <v>610</v>
      </c>
      <c r="E16" s="346" t="s">
        <v>610</v>
      </c>
      <c r="F16" s="347" t="s">
        <v>662</v>
      </c>
      <c r="G16" s="348">
        <v>25020009</v>
      </c>
      <c r="H16" s="349" t="s">
        <v>664</v>
      </c>
      <c r="I16" s="345">
        <v>2072</v>
      </c>
      <c r="J16" s="350"/>
    </row>
    <row r="17" spans="1:10" ht="15" customHeight="1" hidden="1">
      <c r="A17" s="336" t="s">
        <v>453</v>
      </c>
      <c r="B17" s="351" t="s">
        <v>453</v>
      </c>
      <c r="C17" s="351" t="s">
        <v>453</v>
      </c>
      <c r="D17" s="351" t="s">
        <v>453</v>
      </c>
      <c r="E17" s="351" t="s">
        <v>453</v>
      </c>
      <c r="F17" s="352" t="s">
        <v>663</v>
      </c>
      <c r="G17" s="353" t="s">
        <v>453</v>
      </c>
      <c r="H17" s="353" t="s">
        <v>453</v>
      </c>
      <c r="I17" s="355" t="s">
        <v>453</v>
      </c>
      <c r="J17" s="350"/>
    </row>
    <row r="18" spans="1:10" ht="15" hidden="1">
      <c r="A18" s="336" t="s">
        <v>453</v>
      </c>
      <c r="B18" s="351" t="s">
        <v>453</v>
      </c>
      <c r="C18" s="351" t="s">
        <v>453</v>
      </c>
      <c r="D18" s="351" t="s">
        <v>453</v>
      </c>
      <c r="E18" s="351" t="s">
        <v>453</v>
      </c>
      <c r="F18" s="351" t="s">
        <v>453</v>
      </c>
      <c r="G18" s="351" t="s">
        <v>453</v>
      </c>
      <c r="H18" s="351" t="s">
        <v>453</v>
      </c>
      <c r="I18" s="346" t="s">
        <v>453</v>
      </c>
      <c r="J18" s="350"/>
    </row>
    <row r="19" spans="1:10" ht="15" hidden="1">
      <c r="A19" s="336" t="s">
        <v>453</v>
      </c>
      <c r="B19" s="351" t="s">
        <v>453</v>
      </c>
      <c r="C19" s="351" t="s">
        <v>453</v>
      </c>
      <c r="D19" s="351" t="s">
        <v>453</v>
      </c>
      <c r="E19" s="351" t="s">
        <v>453</v>
      </c>
      <c r="F19" s="351" t="s">
        <v>453</v>
      </c>
      <c r="G19" s="351" t="s">
        <v>453</v>
      </c>
      <c r="H19" s="351" t="s">
        <v>453</v>
      </c>
      <c r="I19" s="346" t="s">
        <v>453</v>
      </c>
      <c r="J19" s="350"/>
    </row>
    <row r="20" spans="1:10" ht="15" hidden="1">
      <c r="A20" s="336" t="s">
        <v>453</v>
      </c>
      <c r="B20" s="351" t="s">
        <v>453</v>
      </c>
      <c r="C20" s="351" t="s">
        <v>453</v>
      </c>
      <c r="D20" s="351" t="s">
        <v>453</v>
      </c>
      <c r="E20" s="351" t="s">
        <v>453</v>
      </c>
      <c r="F20" s="351" t="s">
        <v>453</v>
      </c>
      <c r="G20" s="351" t="s">
        <v>453</v>
      </c>
      <c r="H20" s="351" t="s">
        <v>453</v>
      </c>
      <c r="I20" s="346" t="s">
        <v>453</v>
      </c>
      <c r="J20" s="350"/>
    </row>
    <row r="21" spans="1:10" ht="15" hidden="1">
      <c r="A21" s="336" t="s">
        <v>453</v>
      </c>
      <c r="B21" s="351" t="s">
        <v>453</v>
      </c>
      <c r="C21" s="351" t="s">
        <v>453</v>
      </c>
      <c r="D21" s="351" t="s">
        <v>453</v>
      </c>
      <c r="E21" s="351" t="s">
        <v>453</v>
      </c>
      <c r="F21" s="351" t="s">
        <v>453</v>
      </c>
      <c r="G21" s="351" t="s">
        <v>453</v>
      </c>
      <c r="H21" s="351" t="s">
        <v>453</v>
      </c>
      <c r="I21" s="346" t="s">
        <v>453</v>
      </c>
      <c r="J21" s="350"/>
    </row>
    <row r="22" spans="1:10" ht="15" hidden="1">
      <c r="A22" s="336" t="s">
        <v>453</v>
      </c>
      <c r="B22" s="351" t="s">
        <v>453</v>
      </c>
      <c r="C22" s="351" t="s">
        <v>453</v>
      </c>
      <c r="D22" s="351" t="s">
        <v>453</v>
      </c>
      <c r="E22" s="351" t="s">
        <v>453</v>
      </c>
      <c r="F22" s="351" t="s">
        <v>453</v>
      </c>
      <c r="G22" s="351" t="s">
        <v>453</v>
      </c>
      <c r="H22" s="351" t="s">
        <v>453</v>
      </c>
      <c r="I22" s="346" t="s">
        <v>453</v>
      </c>
      <c r="J22" s="350"/>
    </row>
    <row r="23" spans="1:10" ht="15" hidden="1">
      <c r="A23" s="336" t="s">
        <v>453</v>
      </c>
      <c r="B23" s="351" t="s">
        <v>453</v>
      </c>
      <c r="C23" s="351" t="s">
        <v>453</v>
      </c>
      <c r="D23" s="351" t="s">
        <v>453</v>
      </c>
      <c r="E23" s="351" t="s">
        <v>453</v>
      </c>
      <c r="F23" s="351" t="s">
        <v>453</v>
      </c>
      <c r="G23" s="351" t="s">
        <v>453</v>
      </c>
      <c r="H23" s="351" t="s">
        <v>453</v>
      </c>
      <c r="I23" s="346" t="s">
        <v>453</v>
      </c>
      <c r="J23" s="350"/>
    </row>
    <row r="24" spans="1:10" ht="15" hidden="1">
      <c r="A24" s="336" t="s">
        <v>453</v>
      </c>
      <c r="B24" s="351" t="s">
        <v>453</v>
      </c>
      <c r="C24" s="351" t="s">
        <v>453</v>
      </c>
      <c r="D24" s="351" t="s">
        <v>453</v>
      </c>
      <c r="E24" s="351" t="s">
        <v>453</v>
      </c>
      <c r="F24" s="351" t="s">
        <v>453</v>
      </c>
      <c r="G24" s="351" t="s">
        <v>453</v>
      </c>
      <c r="H24" s="351" t="s">
        <v>453</v>
      </c>
      <c r="I24" s="346" t="s">
        <v>453</v>
      </c>
      <c r="J24" s="350"/>
    </row>
    <row r="25" spans="1:10" ht="15" hidden="1">
      <c r="A25" s="336" t="s">
        <v>453</v>
      </c>
      <c r="B25" s="351" t="s">
        <v>453</v>
      </c>
      <c r="C25" s="351" t="s">
        <v>453</v>
      </c>
      <c r="D25" s="351" t="s">
        <v>453</v>
      </c>
      <c r="E25" s="351" t="s">
        <v>453</v>
      </c>
      <c r="F25" s="351" t="s">
        <v>453</v>
      </c>
      <c r="G25" s="351" t="s">
        <v>453</v>
      </c>
      <c r="H25" s="351" t="s">
        <v>453</v>
      </c>
      <c r="I25" s="346" t="s">
        <v>453</v>
      </c>
      <c r="J25" s="350"/>
    </row>
    <row r="26" spans="1:10" ht="15" hidden="1">
      <c r="A26" s="336" t="s">
        <v>453</v>
      </c>
      <c r="B26" s="351" t="s">
        <v>453</v>
      </c>
      <c r="C26" s="351" t="s">
        <v>453</v>
      </c>
      <c r="D26" s="351" t="s">
        <v>453</v>
      </c>
      <c r="E26" s="351" t="s">
        <v>453</v>
      </c>
      <c r="F26" s="351" t="s">
        <v>453</v>
      </c>
      <c r="G26" s="351" t="s">
        <v>453</v>
      </c>
      <c r="H26" s="351" t="s">
        <v>453</v>
      </c>
      <c r="I26" s="346" t="s">
        <v>453</v>
      </c>
      <c r="J26" s="350"/>
    </row>
    <row r="27" spans="1:10" ht="15" hidden="1">
      <c r="A27" s="336" t="s">
        <v>453</v>
      </c>
      <c r="B27" s="351" t="s">
        <v>453</v>
      </c>
      <c r="C27" s="351" t="s">
        <v>453</v>
      </c>
      <c r="D27" s="351" t="s">
        <v>453</v>
      </c>
      <c r="E27" s="351" t="s">
        <v>453</v>
      </c>
      <c r="F27" s="351" t="s">
        <v>453</v>
      </c>
      <c r="G27" s="351" t="s">
        <v>453</v>
      </c>
      <c r="H27" s="351" t="s">
        <v>453</v>
      </c>
      <c r="I27" s="346" t="s">
        <v>453</v>
      </c>
      <c r="J27" s="350"/>
    </row>
    <row r="28" spans="1:10" ht="15" hidden="1">
      <c r="A28" s="336" t="s">
        <v>453</v>
      </c>
      <c r="B28" s="351" t="s">
        <v>453</v>
      </c>
      <c r="C28" s="351" t="s">
        <v>453</v>
      </c>
      <c r="D28" s="351" t="s">
        <v>453</v>
      </c>
      <c r="E28" s="351" t="s">
        <v>453</v>
      </c>
      <c r="F28" s="351" t="s">
        <v>453</v>
      </c>
      <c r="G28" s="351" t="s">
        <v>453</v>
      </c>
      <c r="H28" s="351" t="s">
        <v>453</v>
      </c>
      <c r="I28" s="346" t="s">
        <v>453</v>
      </c>
      <c r="J28" s="350"/>
    </row>
    <row r="29" spans="1:10" ht="15" hidden="1">
      <c r="A29" s="336" t="s">
        <v>453</v>
      </c>
      <c r="B29" s="351" t="s">
        <v>453</v>
      </c>
      <c r="C29" s="351" t="s">
        <v>453</v>
      </c>
      <c r="D29" s="351" t="s">
        <v>453</v>
      </c>
      <c r="E29" s="351" t="s">
        <v>453</v>
      </c>
      <c r="F29" s="351" t="s">
        <v>453</v>
      </c>
      <c r="G29" s="351" t="s">
        <v>453</v>
      </c>
      <c r="H29" s="351" t="s">
        <v>453</v>
      </c>
      <c r="I29" s="346" t="s">
        <v>453</v>
      </c>
      <c r="J29" s="350"/>
    </row>
    <row r="30" spans="1:10" ht="15" hidden="1">
      <c r="A30" s="336" t="s">
        <v>453</v>
      </c>
      <c r="B30" s="351" t="s">
        <v>453</v>
      </c>
      <c r="C30" s="351" t="s">
        <v>453</v>
      </c>
      <c r="D30" s="351" t="s">
        <v>453</v>
      </c>
      <c r="E30" s="351" t="s">
        <v>453</v>
      </c>
      <c r="F30" s="351" t="s">
        <v>453</v>
      </c>
      <c r="G30" s="351" t="s">
        <v>453</v>
      </c>
      <c r="H30" s="351" t="s">
        <v>453</v>
      </c>
      <c r="I30" s="346" t="s">
        <v>453</v>
      </c>
      <c r="J30" s="350"/>
    </row>
    <row r="31" spans="1:10" ht="15" hidden="1">
      <c r="A31" s="336" t="s">
        <v>453</v>
      </c>
      <c r="B31" s="351" t="s">
        <v>453</v>
      </c>
      <c r="C31" s="351" t="s">
        <v>453</v>
      </c>
      <c r="D31" s="351" t="s">
        <v>453</v>
      </c>
      <c r="E31" s="351" t="s">
        <v>453</v>
      </c>
      <c r="F31" s="351" t="s">
        <v>453</v>
      </c>
      <c r="G31" s="351" t="s">
        <v>453</v>
      </c>
      <c r="H31" s="351" t="s">
        <v>453</v>
      </c>
      <c r="I31" s="346" t="s">
        <v>453</v>
      </c>
      <c r="J31" s="350"/>
    </row>
    <row r="32" spans="1:10" ht="15" hidden="1">
      <c r="A32" s="336" t="s">
        <v>453</v>
      </c>
      <c r="B32" s="351" t="s">
        <v>453</v>
      </c>
      <c r="C32" s="351" t="s">
        <v>453</v>
      </c>
      <c r="D32" s="351" t="s">
        <v>453</v>
      </c>
      <c r="E32" s="351" t="s">
        <v>453</v>
      </c>
      <c r="F32" s="351" t="s">
        <v>453</v>
      </c>
      <c r="G32" s="351" t="s">
        <v>453</v>
      </c>
      <c r="H32" s="351" t="s">
        <v>453</v>
      </c>
      <c r="I32" s="346" t="s">
        <v>453</v>
      </c>
      <c r="J32" s="350"/>
    </row>
    <row r="33" spans="1:10" ht="15" hidden="1">
      <c r="A33" s="336" t="s">
        <v>453</v>
      </c>
      <c r="B33" s="351" t="s">
        <v>453</v>
      </c>
      <c r="C33" s="351" t="s">
        <v>453</v>
      </c>
      <c r="D33" s="351" t="s">
        <v>453</v>
      </c>
      <c r="E33" s="351" t="s">
        <v>453</v>
      </c>
      <c r="F33" s="351" t="s">
        <v>453</v>
      </c>
      <c r="G33" s="351" t="s">
        <v>453</v>
      </c>
      <c r="H33" s="351" t="s">
        <v>453</v>
      </c>
      <c r="I33" s="346" t="s">
        <v>453</v>
      </c>
      <c r="J33" s="350"/>
    </row>
    <row r="34" spans="1:10" ht="15" hidden="1">
      <c r="A34" s="336" t="s">
        <v>453</v>
      </c>
      <c r="B34" s="351" t="s">
        <v>453</v>
      </c>
      <c r="C34" s="351" t="s">
        <v>453</v>
      </c>
      <c r="D34" s="351" t="s">
        <v>453</v>
      </c>
      <c r="E34" s="351" t="s">
        <v>453</v>
      </c>
      <c r="F34" s="351" t="s">
        <v>453</v>
      </c>
      <c r="G34" s="351" t="s">
        <v>453</v>
      </c>
      <c r="H34" s="351" t="s">
        <v>453</v>
      </c>
      <c r="I34" s="346" t="s">
        <v>453</v>
      </c>
      <c r="J34" s="350"/>
    </row>
    <row r="35" spans="1:10" ht="15" hidden="1">
      <c r="A35" s="336" t="s">
        <v>453</v>
      </c>
      <c r="B35" s="351" t="s">
        <v>453</v>
      </c>
      <c r="C35" s="351" t="s">
        <v>453</v>
      </c>
      <c r="D35" s="351" t="s">
        <v>453</v>
      </c>
      <c r="E35" s="351" t="s">
        <v>453</v>
      </c>
      <c r="F35" s="351" t="s">
        <v>453</v>
      </c>
      <c r="G35" s="351" t="s">
        <v>453</v>
      </c>
      <c r="H35" s="351" t="s">
        <v>453</v>
      </c>
      <c r="I35" s="346" t="s">
        <v>453</v>
      </c>
      <c r="J35" s="350"/>
    </row>
    <row r="36" spans="1:10" ht="15" hidden="1">
      <c r="A36" s="336" t="s">
        <v>453</v>
      </c>
      <c r="B36" s="351" t="s">
        <v>453</v>
      </c>
      <c r="C36" s="351" t="s">
        <v>453</v>
      </c>
      <c r="D36" s="351" t="s">
        <v>453</v>
      </c>
      <c r="E36" s="351" t="s">
        <v>453</v>
      </c>
      <c r="F36" s="351" t="s">
        <v>453</v>
      </c>
      <c r="G36" s="351" t="s">
        <v>453</v>
      </c>
      <c r="H36" s="351" t="s">
        <v>453</v>
      </c>
      <c r="I36" s="346" t="s">
        <v>453</v>
      </c>
      <c r="J36" s="350"/>
    </row>
    <row r="37" spans="1:10" ht="15" hidden="1">
      <c r="A37" s="336" t="s">
        <v>453</v>
      </c>
      <c r="B37" s="351" t="s">
        <v>453</v>
      </c>
      <c r="C37" s="351" t="s">
        <v>453</v>
      </c>
      <c r="D37" s="351" t="s">
        <v>453</v>
      </c>
      <c r="E37" s="351" t="s">
        <v>453</v>
      </c>
      <c r="F37" s="351" t="s">
        <v>453</v>
      </c>
      <c r="G37" s="351" t="s">
        <v>453</v>
      </c>
      <c r="H37" s="351" t="s">
        <v>453</v>
      </c>
      <c r="I37" s="346" t="s">
        <v>453</v>
      </c>
      <c r="J37" s="350"/>
    </row>
    <row r="38" spans="1:10" ht="15" hidden="1">
      <c r="A38" s="336" t="s">
        <v>453</v>
      </c>
      <c r="B38" s="351" t="s">
        <v>453</v>
      </c>
      <c r="C38" s="351" t="s">
        <v>453</v>
      </c>
      <c r="D38" s="351" t="s">
        <v>453</v>
      </c>
      <c r="E38" s="351" t="s">
        <v>453</v>
      </c>
      <c r="F38" s="351" t="s">
        <v>453</v>
      </c>
      <c r="G38" s="351" t="s">
        <v>453</v>
      </c>
      <c r="H38" s="351" t="s">
        <v>453</v>
      </c>
      <c r="I38" s="346" t="s">
        <v>453</v>
      </c>
      <c r="J38" s="350"/>
    </row>
    <row r="39" spans="1:10" ht="15" hidden="1">
      <c r="A39" s="336" t="s">
        <v>453</v>
      </c>
      <c r="B39" s="351" t="s">
        <v>453</v>
      </c>
      <c r="C39" s="351" t="s">
        <v>453</v>
      </c>
      <c r="D39" s="351" t="s">
        <v>453</v>
      </c>
      <c r="E39" s="351" t="s">
        <v>453</v>
      </c>
      <c r="F39" s="351" t="s">
        <v>453</v>
      </c>
      <c r="G39" s="351" t="s">
        <v>453</v>
      </c>
      <c r="H39" s="351" t="s">
        <v>453</v>
      </c>
      <c r="I39" s="346" t="s">
        <v>453</v>
      </c>
      <c r="J39" s="350"/>
    </row>
    <row r="40" spans="1:10" ht="15" hidden="1">
      <c r="A40" s="336" t="s">
        <v>453</v>
      </c>
      <c r="B40" s="351" t="s">
        <v>453</v>
      </c>
      <c r="C40" s="351" t="s">
        <v>453</v>
      </c>
      <c r="D40" s="351" t="s">
        <v>453</v>
      </c>
      <c r="E40" s="351" t="s">
        <v>453</v>
      </c>
      <c r="F40" s="351" t="s">
        <v>453</v>
      </c>
      <c r="G40" s="351" t="s">
        <v>453</v>
      </c>
      <c r="H40" s="351" t="s">
        <v>453</v>
      </c>
      <c r="I40" s="346" t="s">
        <v>453</v>
      </c>
      <c r="J40" s="350"/>
    </row>
    <row r="41" spans="1:10" ht="15" hidden="1">
      <c r="A41" s="336" t="s">
        <v>453</v>
      </c>
      <c r="B41" s="351" t="s">
        <v>453</v>
      </c>
      <c r="C41" s="351" t="s">
        <v>453</v>
      </c>
      <c r="D41" s="351" t="s">
        <v>453</v>
      </c>
      <c r="E41" s="351" t="s">
        <v>453</v>
      </c>
      <c r="F41" s="351" t="s">
        <v>453</v>
      </c>
      <c r="G41" s="351" t="s">
        <v>453</v>
      </c>
      <c r="H41" s="351" t="s">
        <v>453</v>
      </c>
      <c r="I41" s="346" t="s">
        <v>453</v>
      </c>
      <c r="J41" s="350"/>
    </row>
    <row r="42" spans="1:10" ht="15" hidden="1">
      <c r="A42" s="336" t="s">
        <v>453</v>
      </c>
      <c r="B42" s="351" t="s">
        <v>453</v>
      </c>
      <c r="C42" s="351" t="s">
        <v>453</v>
      </c>
      <c r="D42" s="351" t="s">
        <v>453</v>
      </c>
      <c r="E42" s="351" t="s">
        <v>453</v>
      </c>
      <c r="F42" s="351" t="s">
        <v>453</v>
      </c>
      <c r="G42" s="351" t="s">
        <v>453</v>
      </c>
      <c r="H42" s="351" t="s">
        <v>453</v>
      </c>
      <c r="I42" s="346" t="s">
        <v>453</v>
      </c>
      <c r="J42" s="350"/>
    </row>
    <row r="43" spans="1:10" ht="15" hidden="1">
      <c r="A43" s="336" t="s">
        <v>453</v>
      </c>
      <c r="B43" s="351" t="s">
        <v>453</v>
      </c>
      <c r="C43" s="351" t="s">
        <v>453</v>
      </c>
      <c r="D43" s="351" t="s">
        <v>453</v>
      </c>
      <c r="E43" s="351" t="s">
        <v>453</v>
      </c>
      <c r="F43" s="351" t="s">
        <v>453</v>
      </c>
      <c r="G43" s="351" t="s">
        <v>453</v>
      </c>
      <c r="H43" s="351" t="s">
        <v>453</v>
      </c>
      <c r="I43" s="346" t="s">
        <v>453</v>
      </c>
      <c r="J43" s="350"/>
    </row>
    <row r="44" spans="1:10" ht="15" hidden="1">
      <c r="A44" s="336" t="s">
        <v>453</v>
      </c>
      <c r="B44" s="351" t="s">
        <v>453</v>
      </c>
      <c r="C44" s="351" t="s">
        <v>453</v>
      </c>
      <c r="D44" s="351" t="s">
        <v>453</v>
      </c>
      <c r="E44" s="351" t="s">
        <v>453</v>
      </c>
      <c r="F44" s="351" t="s">
        <v>453</v>
      </c>
      <c r="G44" s="351" t="s">
        <v>453</v>
      </c>
      <c r="H44" s="351" t="s">
        <v>453</v>
      </c>
      <c r="I44" s="346" t="s">
        <v>453</v>
      </c>
      <c r="J44" s="350"/>
    </row>
    <row r="45" spans="1:10" ht="15" hidden="1">
      <c r="A45" s="336" t="s">
        <v>453</v>
      </c>
      <c r="B45" s="351" t="s">
        <v>453</v>
      </c>
      <c r="C45" s="351" t="s">
        <v>453</v>
      </c>
      <c r="D45" s="351" t="s">
        <v>453</v>
      </c>
      <c r="E45" s="351" t="s">
        <v>453</v>
      </c>
      <c r="F45" s="351" t="s">
        <v>453</v>
      </c>
      <c r="G45" s="351" t="s">
        <v>453</v>
      </c>
      <c r="H45" s="351" t="s">
        <v>453</v>
      </c>
      <c r="I45" s="346" t="s">
        <v>453</v>
      </c>
      <c r="J45" s="350"/>
    </row>
    <row r="46" spans="1:10" ht="15" hidden="1">
      <c r="A46" s="336" t="s">
        <v>453</v>
      </c>
      <c r="B46" s="351" t="s">
        <v>453</v>
      </c>
      <c r="C46" s="351" t="s">
        <v>453</v>
      </c>
      <c r="D46" s="351" t="s">
        <v>453</v>
      </c>
      <c r="E46" s="351" t="s">
        <v>453</v>
      </c>
      <c r="F46" s="351" t="s">
        <v>453</v>
      </c>
      <c r="G46" s="351" t="s">
        <v>453</v>
      </c>
      <c r="H46" s="351" t="s">
        <v>453</v>
      </c>
      <c r="I46" s="346" t="s">
        <v>453</v>
      </c>
      <c r="J46" s="350"/>
    </row>
    <row r="47" spans="1:10" ht="15" hidden="1">
      <c r="A47" s="336" t="s">
        <v>453</v>
      </c>
      <c r="B47" s="351" t="s">
        <v>453</v>
      </c>
      <c r="C47" s="351" t="s">
        <v>453</v>
      </c>
      <c r="D47" s="351" t="s">
        <v>453</v>
      </c>
      <c r="E47" s="351" t="s">
        <v>453</v>
      </c>
      <c r="F47" s="351" t="s">
        <v>453</v>
      </c>
      <c r="G47" s="351" t="s">
        <v>453</v>
      </c>
      <c r="H47" s="351" t="s">
        <v>453</v>
      </c>
      <c r="I47" s="346" t="s">
        <v>453</v>
      </c>
      <c r="J47" s="350"/>
    </row>
    <row r="48" spans="1:10" ht="15" hidden="1">
      <c r="A48" s="336" t="s">
        <v>453</v>
      </c>
      <c r="B48" s="351" t="s">
        <v>453</v>
      </c>
      <c r="C48" s="351" t="s">
        <v>453</v>
      </c>
      <c r="D48" s="351" t="s">
        <v>453</v>
      </c>
      <c r="E48" s="351" t="s">
        <v>453</v>
      </c>
      <c r="F48" s="351" t="s">
        <v>453</v>
      </c>
      <c r="G48" s="351" t="s">
        <v>453</v>
      </c>
      <c r="H48" s="351" t="s">
        <v>453</v>
      </c>
      <c r="I48" s="346" t="s">
        <v>453</v>
      </c>
      <c r="J48" s="350"/>
    </row>
    <row r="49" spans="1:10" ht="15" hidden="1">
      <c r="A49" s="336" t="s">
        <v>453</v>
      </c>
      <c r="B49" s="351" t="s">
        <v>453</v>
      </c>
      <c r="C49" s="351" t="s">
        <v>453</v>
      </c>
      <c r="D49" s="351" t="s">
        <v>453</v>
      </c>
      <c r="E49" s="351" t="s">
        <v>453</v>
      </c>
      <c r="F49" s="351" t="s">
        <v>453</v>
      </c>
      <c r="G49" s="351" t="s">
        <v>453</v>
      </c>
      <c r="H49" s="351" t="s">
        <v>453</v>
      </c>
      <c r="I49" s="346" t="s">
        <v>453</v>
      </c>
      <c r="J49" s="350"/>
    </row>
    <row r="50" spans="1:10" ht="15" hidden="1">
      <c r="A50" s="336" t="s">
        <v>453</v>
      </c>
      <c r="B50" s="351" t="s">
        <v>453</v>
      </c>
      <c r="C50" s="351" t="s">
        <v>453</v>
      </c>
      <c r="D50" s="351" t="s">
        <v>453</v>
      </c>
      <c r="E50" s="351" t="s">
        <v>453</v>
      </c>
      <c r="F50" s="351" t="s">
        <v>453</v>
      </c>
      <c r="G50" s="351" t="s">
        <v>453</v>
      </c>
      <c r="H50" s="351" t="s">
        <v>453</v>
      </c>
      <c r="I50" s="346" t="s">
        <v>453</v>
      </c>
      <c r="J50" s="350"/>
    </row>
    <row r="51" spans="1:10" ht="15" hidden="1">
      <c r="A51" s="336" t="s">
        <v>453</v>
      </c>
      <c r="B51" s="351" t="s">
        <v>453</v>
      </c>
      <c r="C51" s="351" t="s">
        <v>453</v>
      </c>
      <c r="D51" s="351" t="s">
        <v>453</v>
      </c>
      <c r="E51" s="351" t="s">
        <v>453</v>
      </c>
      <c r="F51" s="351" t="s">
        <v>453</v>
      </c>
      <c r="G51" s="351" t="s">
        <v>453</v>
      </c>
      <c r="H51" s="351" t="s">
        <v>453</v>
      </c>
      <c r="I51" s="346" t="s">
        <v>453</v>
      </c>
      <c r="J51" s="350"/>
    </row>
    <row r="52" spans="1:10" s="339" customFormat="1" ht="76.5">
      <c r="A52" s="340" t="s">
        <v>661</v>
      </c>
      <c r="B52" s="344">
        <v>43982</v>
      </c>
      <c r="C52" s="345">
        <v>2960</v>
      </c>
      <c r="D52" s="346" t="s">
        <v>610</v>
      </c>
      <c r="E52" s="346" t="s">
        <v>610</v>
      </c>
      <c r="F52" s="347" t="s">
        <v>662</v>
      </c>
      <c r="G52" s="348">
        <v>25020009</v>
      </c>
      <c r="H52" s="349" t="s">
        <v>664</v>
      </c>
      <c r="I52" s="345">
        <v>2960</v>
      </c>
      <c r="J52" s="350"/>
    </row>
    <row r="53" spans="1:10" s="339" customFormat="1" ht="76.5">
      <c r="A53" s="340" t="s">
        <v>661</v>
      </c>
      <c r="B53" s="344">
        <v>44012</v>
      </c>
      <c r="C53" s="345">
        <v>2960</v>
      </c>
      <c r="D53" s="346" t="s">
        <v>610</v>
      </c>
      <c r="E53" s="346" t="s">
        <v>610</v>
      </c>
      <c r="F53" s="347" t="s">
        <v>662</v>
      </c>
      <c r="G53" s="348">
        <v>25020009</v>
      </c>
      <c r="H53" s="349" t="s">
        <v>664</v>
      </c>
      <c r="I53" s="345">
        <v>2960</v>
      </c>
      <c r="J53" s="350"/>
    </row>
    <row r="54" spans="1:9" ht="15" customHeight="1">
      <c r="A54" s="515" t="s">
        <v>360</v>
      </c>
      <c r="B54" s="516"/>
      <c r="C54" s="516"/>
      <c r="D54" s="516"/>
      <c r="E54" s="516"/>
      <c r="F54" s="516"/>
      <c r="G54" s="516"/>
      <c r="H54" s="517"/>
      <c r="I54" s="356">
        <f>SUM(I16:I53)</f>
        <v>7992</v>
      </c>
    </row>
    <row r="55" ht="15">
      <c r="I55" s="341"/>
    </row>
  </sheetData>
  <sheetProtection formatCells="0" formatColumns="0" formatRows="0" insertColumns="0" insertRows="0" insertHyperlinks="0" deleteColumns="0" deleteRows="0" sort="0" autoFilter="0" pivotTables="0"/>
  <mergeCells count="3">
    <mergeCell ref="A54:H54"/>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S13" sqref="S13:T1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22" t="s">
        <v>362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row>
    <row r="2" spans="1:50" ht="15">
      <c r="A2" s="523" t="s">
        <v>363</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4"/>
      <c r="AP2" s="524"/>
      <c r="AQ2" s="524"/>
      <c r="AR2" s="524"/>
      <c r="AS2" s="524"/>
      <c r="AT2" s="524">
        <v>3</v>
      </c>
      <c r="AU2" s="524"/>
      <c r="AV2" s="524"/>
      <c r="AW2" s="524"/>
      <c r="AX2" s="524"/>
    </row>
    <row r="3" spans="1:50" ht="15">
      <c r="A3" s="7"/>
      <c r="B3" s="7"/>
      <c r="C3" s="7"/>
      <c r="D3" s="7"/>
      <c r="E3" s="7"/>
      <c r="F3" s="7"/>
      <c r="G3" s="7"/>
      <c r="H3" s="7"/>
      <c r="I3" s="7"/>
      <c r="J3" s="7"/>
      <c r="K3" s="7"/>
      <c r="L3" s="288"/>
      <c r="M3" s="288"/>
      <c r="N3" s="288"/>
      <c r="O3" s="288"/>
      <c r="P3" s="288"/>
      <c r="Q3" s="288"/>
      <c r="R3" s="288"/>
      <c r="S3" s="288"/>
      <c r="T3" s="288"/>
      <c r="U3" s="288"/>
      <c r="V3" s="288"/>
      <c r="W3" s="288"/>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
      <c r="A4" s="523" t="s">
        <v>364</v>
      </c>
      <c r="B4" s="523"/>
      <c r="C4" s="523"/>
      <c r="D4" s="523"/>
      <c r="E4" s="523"/>
      <c r="F4" s="523"/>
      <c r="G4" s="523"/>
      <c r="H4" s="523"/>
      <c r="I4" s="523"/>
      <c r="J4" s="523"/>
      <c r="K4" s="523"/>
      <c r="L4" s="525">
        <v>1</v>
      </c>
      <c r="M4" s="525"/>
      <c r="N4" s="525">
        <v>3</v>
      </c>
      <c r="O4" s="525"/>
      <c r="P4" s="525" t="s">
        <v>616</v>
      </c>
      <c r="Q4" s="525"/>
      <c r="R4" s="525">
        <v>0</v>
      </c>
      <c r="S4" s="525"/>
      <c r="T4" s="525">
        <v>7</v>
      </c>
      <c r="U4" s="525"/>
      <c r="V4" s="525" t="s">
        <v>616</v>
      </c>
      <c r="W4" s="525"/>
      <c r="X4" s="526">
        <v>2</v>
      </c>
      <c r="Y4" s="526"/>
      <c r="Z4" s="526">
        <v>0</v>
      </c>
      <c r="AA4" s="526"/>
      <c r="AB4" s="526">
        <v>2</v>
      </c>
      <c r="AC4" s="526"/>
      <c r="AD4" s="526">
        <v>0</v>
      </c>
      <c r="AE4" s="526"/>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521" t="s">
        <v>365</v>
      </c>
      <c r="B6" s="521"/>
      <c r="C6" s="521"/>
      <c r="D6" s="521"/>
      <c r="E6" s="521"/>
      <c r="F6" s="521"/>
      <c r="G6" s="521"/>
      <c r="H6" s="521"/>
      <c r="I6" s="521"/>
      <c r="J6" s="521"/>
      <c r="K6" s="521"/>
      <c r="L6" s="521"/>
      <c r="M6" s="521"/>
      <c r="N6" s="521"/>
      <c r="O6" s="521"/>
      <c r="P6" s="521"/>
      <c r="Q6" s="521"/>
      <c r="R6" s="521"/>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526"/>
      <c r="B7" s="526"/>
      <c r="C7" s="526"/>
      <c r="D7" s="526"/>
      <c r="E7" s="526"/>
      <c r="F7" s="526"/>
      <c r="G7" s="526"/>
      <c r="H7" s="526"/>
      <c r="I7" s="526"/>
      <c r="J7" s="526"/>
      <c r="K7" s="526"/>
      <c r="L7" s="526"/>
      <c r="M7" s="526"/>
      <c r="N7" s="526"/>
      <c r="O7" s="526"/>
      <c r="P7" s="526"/>
      <c r="Q7" s="526"/>
      <c r="R7" s="526"/>
      <c r="S7" s="526"/>
      <c r="T7" s="526"/>
      <c r="U7" s="7"/>
      <c r="V7" s="7"/>
      <c r="W7" s="7"/>
      <c r="X7" s="31"/>
      <c r="Y7" s="31"/>
      <c r="Z7" s="528" t="s">
        <v>656</v>
      </c>
      <c r="AA7" s="528"/>
      <c r="AB7" s="528"/>
      <c r="AC7" s="528"/>
      <c r="AD7" s="528"/>
      <c r="AE7" s="528"/>
      <c r="AF7" s="528"/>
      <c r="AG7" s="528"/>
      <c r="AH7" s="528"/>
      <c r="AI7" s="528"/>
      <c r="AJ7" s="528"/>
      <c r="AK7" s="528"/>
      <c r="AL7" s="31"/>
      <c r="AM7" s="527"/>
      <c r="AN7" s="527"/>
      <c r="AO7" s="527"/>
      <c r="AP7" s="527"/>
      <c r="AQ7" s="527"/>
      <c r="AR7" s="527"/>
      <c r="AS7" s="527"/>
      <c r="AT7" s="527"/>
      <c r="AU7" s="527"/>
      <c r="AV7" s="527"/>
      <c r="AW7" s="527"/>
      <c r="AX7" s="7"/>
    </row>
    <row r="8" spans="1:50" ht="15">
      <c r="A8" s="529" t="s">
        <v>366</v>
      </c>
      <c r="B8" s="529"/>
      <c r="C8" s="529"/>
      <c r="D8" s="529"/>
      <c r="E8" s="529"/>
      <c r="F8" s="529"/>
      <c r="G8" s="529"/>
      <c r="H8" s="529"/>
      <c r="I8" s="529"/>
      <c r="J8" s="529"/>
      <c r="K8" s="529"/>
      <c r="L8" s="529"/>
      <c r="M8" s="529"/>
      <c r="N8" s="529"/>
      <c r="O8" s="529"/>
      <c r="P8" s="529"/>
      <c r="Q8" s="529"/>
      <c r="R8" s="529"/>
      <c r="S8" s="529"/>
      <c r="T8" s="529"/>
      <c r="U8" s="7"/>
      <c r="V8" s="7"/>
      <c r="W8" s="7"/>
      <c r="X8" s="7"/>
      <c r="Y8" s="7"/>
      <c r="Z8" s="546" t="s">
        <v>379</v>
      </c>
      <c r="AA8" s="546"/>
      <c r="AB8" s="546"/>
      <c r="AC8" s="546"/>
      <c r="AD8" s="546"/>
      <c r="AE8" s="546"/>
      <c r="AF8" s="546"/>
      <c r="AG8" s="546"/>
      <c r="AH8" s="546"/>
      <c r="AI8" s="546"/>
      <c r="AJ8" s="546"/>
      <c r="AK8" s="546"/>
      <c r="AL8" s="420"/>
      <c r="AM8" s="420"/>
      <c r="AN8" s="420"/>
      <c r="AO8" s="420"/>
      <c r="AP8" s="420"/>
      <c r="AQ8" s="420"/>
      <c r="AR8" s="420"/>
      <c r="AS8" s="420"/>
      <c r="AT8" s="420"/>
      <c r="AU8" s="420"/>
      <c r="AV8" s="420"/>
      <c r="AW8" s="420"/>
      <c r="AX8" s="7"/>
    </row>
    <row r="9" spans="1:50" ht="15">
      <c r="A9" s="530"/>
      <c r="B9" s="530"/>
      <c r="C9" s="530"/>
      <c r="D9" s="530"/>
      <c r="E9" s="530"/>
      <c r="F9" s="530"/>
      <c r="G9" s="530"/>
      <c r="H9" s="530"/>
      <c r="I9" s="530"/>
      <c r="J9" s="530"/>
      <c r="K9" s="530"/>
      <c r="L9" s="530"/>
      <c r="M9" s="530"/>
      <c r="N9" s="530"/>
      <c r="O9" s="530"/>
      <c r="P9" s="530"/>
      <c r="Q9" s="530"/>
      <c r="R9" s="530"/>
      <c r="S9" s="530"/>
      <c r="T9" s="530"/>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530"/>
      <c r="B10" s="530"/>
      <c r="C10" s="530"/>
      <c r="D10" s="530"/>
      <c r="E10" s="530"/>
      <c r="F10" s="530"/>
      <c r="G10" s="530"/>
      <c r="H10" s="530"/>
      <c r="I10" s="530"/>
      <c r="J10" s="530"/>
      <c r="K10" s="530"/>
      <c r="L10" s="530"/>
      <c r="M10" s="530"/>
      <c r="N10" s="530"/>
      <c r="O10" s="530"/>
      <c r="P10" s="530"/>
      <c r="Q10" s="530"/>
      <c r="R10" s="530"/>
      <c r="S10" s="530"/>
      <c r="T10" s="530"/>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531" t="s">
        <v>369</v>
      </c>
      <c r="B12" s="532"/>
      <c r="C12" s="532"/>
      <c r="D12" s="532"/>
      <c r="E12" s="532"/>
      <c r="F12" s="532"/>
      <c r="G12" s="532"/>
      <c r="H12" s="532"/>
      <c r="I12" s="532"/>
      <c r="J12" s="532"/>
      <c r="K12" s="532"/>
      <c r="L12" s="532"/>
      <c r="M12" s="532"/>
      <c r="N12" s="532"/>
      <c r="O12" s="532"/>
      <c r="P12" s="532"/>
      <c r="Q12" s="532"/>
      <c r="R12" s="53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526"/>
      <c r="B13" s="526"/>
      <c r="C13" s="526"/>
      <c r="D13" s="526"/>
      <c r="E13" s="526"/>
      <c r="F13" s="526"/>
      <c r="G13" s="526"/>
      <c r="H13" s="526"/>
      <c r="I13" s="526"/>
      <c r="J13" s="526"/>
      <c r="K13" s="526"/>
      <c r="L13" s="526"/>
      <c r="M13" s="526"/>
      <c r="N13" s="526"/>
      <c r="O13" s="526"/>
      <c r="P13" s="526"/>
      <c r="Q13" s="526"/>
      <c r="R13" s="526"/>
      <c r="S13" s="526"/>
      <c r="T13" s="526"/>
      <c r="U13" s="7"/>
      <c r="V13" s="7"/>
      <c r="W13" s="7"/>
      <c r="X13" s="31"/>
      <c r="Y13" s="31"/>
      <c r="Z13" s="528" t="str">
        <f>Z7</f>
        <v>Н.О.Костюченко</v>
      </c>
      <c r="AA13" s="528"/>
      <c r="AB13" s="528"/>
      <c r="AC13" s="528"/>
      <c r="AD13" s="528"/>
      <c r="AE13" s="528"/>
      <c r="AF13" s="528"/>
      <c r="AG13" s="528"/>
      <c r="AH13" s="528"/>
      <c r="AI13" s="528"/>
      <c r="AJ13" s="528"/>
      <c r="AK13" s="528"/>
      <c r="AL13" s="31"/>
      <c r="AM13" s="527"/>
      <c r="AN13" s="527"/>
      <c r="AO13" s="527"/>
      <c r="AP13" s="527"/>
      <c r="AQ13" s="527"/>
      <c r="AR13" s="527"/>
      <c r="AS13" s="527"/>
      <c r="AT13" s="527"/>
      <c r="AU13" s="527"/>
      <c r="AV13" s="527"/>
      <c r="AW13" s="527"/>
      <c r="AX13" s="7"/>
    </row>
    <row r="14" spans="1:50" ht="15">
      <c r="A14" s="529" t="s">
        <v>366</v>
      </c>
      <c r="B14" s="529"/>
      <c r="C14" s="529"/>
      <c r="D14" s="529"/>
      <c r="E14" s="529"/>
      <c r="F14" s="529"/>
      <c r="G14" s="529"/>
      <c r="H14" s="529"/>
      <c r="I14" s="529"/>
      <c r="J14" s="529"/>
      <c r="K14" s="529"/>
      <c r="L14" s="529"/>
      <c r="M14" s="529"/>
      <c r="N14" s="529"/>
      <c r="O14" s="529"/>
      <c r="P14" s="529"/>
      <c r="Q14" s="529"/>
      <c r="R14" s="529"/>
      <c r="S14" s="529"/>
      <c r="T14" s="529"/>
      <c r="U14" s="7"/>
      <c r="V14" s="7"/>
      <c r="W14" s="7"/>
      <c r="X14" s="7"/>
      <c r="Y14" s="7"/>
      <c r="Z14" s="546" t="s">
        <v>379</v>
      </c>
      <c r="AA14" s="546"/>
      <c r="AB14" s="546"/>
      <c r="AC14" s="546"/>
      <c r="AD14" s="546"/>
      <c r="AE14" s="546"/>
      <c r="AF14" s="546"/>
      <c r="AG14" s="546"/>
      <c r="AH14" s="546"/>
      <c r="AI14" s="546"/>
      <c r="AJ14" s="546"/>
      <c r="AK14" s="546"/>
      <c r="AL14" s="420"/>
      <c r="AM14" s="420"/>
      <c r="AN14" s="420"/>
      <c r="AO14" s="420"/>
      <c r="AP14" s="420"/>
      <c r="AQ14" s="420"/>
      <c r="AR14" s="420"/>
      <c r="AS14" s="420"/>
      <c r="AT14" s="420"/>
      <c r="AU14" s="420"/>
      <c r="AV14" s="420"/>
      <c r="AW14" s="420"/>
      <c r="AX14" s="7"/>
    </row>
    <row r="15" spans="1:50" ht="15">
      <c r="A15" s="530"/>
      <c r="B15" s="530"/>
      <c r="C15" s="530"/>
      <c r="D15" s="530"/>
      <c r="E15" s="530"/>
      <c r="F15" s="530"/>
      <c r="G15" s="530"/>
      <c r="H15" s="530"/>
      <c r="I15" s="530"/>
      <c r="J15" s="530"/>
      <c r="K15" s="530"/>
      <c r="L15" s="530"/>
      <c r="M15" s="530"/>
      <c r="N15" s="530"/>
      <c r="O15" s="530"/>
      <c r="P15" s="530"/>
      <c r="Q15" s="530"/>
      <c r="R15" s="530"/>
      <c r="S15" s="530"/>
      <c r="T15" s="530"/>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530"/>
      <c r="B16" s="530"/>
      <c r="C16" s="530"/>
      <c r="D16" s="530"/>
      <c r="E16" s="530"/>
      <c r="F16" s="530"/>
      <c r="G16" s="530"/>
      <c r="H16" s="530"/>
      <c r="I16" s="530"/>
      <c r="J16" s="530"/>
      <c r="K16" s="530"/>
      <c r="L16" s="530"/>
      <c r="M16" s="530"/>
      <c r="N16" s="530"/>
      <c r="O16" s="530"/>
      <c r="P16" s="530"/>
      <c r="Q16" s="530"/>
      <c r="R16" s="530"/>
      <c r="S16" s="530"/>
      <c r="T16" s="530"/>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8"/>
      <c r="B17" s="550" t="s">
        <v>370</v>
      </c>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28"/>
    </row>
    <row r="18" spans="1:50" ht="35.25" customHeight="1">
      <c r="A18" s="526"/>
      <c r="B18" s="526"/>
      <c r="C18" s="526"/>
      <c r="D18" s="526"/>
      <c r="E18" s="526"/>
      <c r="F18" s="551" t="s">
        <v>371</v>
      </c>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1"/>
      <c r="AF18" s="551"/>
      <c r="AG18" s="551"/>
      <c r="AH18" s="551"/>
      <c r="AI18" s="551"/>
      <c r="AJ18" s="551"/>
      <c r="AK18" s="551"/>
      <c r="AL18" s="551"/>
      <c r="AM18" s="551"/>
      <c r="AN18" s="551"/>
      <c r="AO18" s="551"/>
      <c r="AP18" s="551"/>
      <c r="AQ18" s="551"/>
      <c r="AR18" s="551"/>
      <c r="AS18" s="551"/>
      <c r="AT18" s="551"/>
      <c r="AU18" s="551"/>
      <c r="AV18" s="551"/>
      <c r="AW18" s="551"/>
      <c r="AX18" s="7"/>
    </row>
    <row r="19" spans="1:50" ht="15">
      <c r="A19" s="547"/>
      <c r="B19" s="547"/>
      <c r="C19" s="547"/>
      <c r="D19" s="547"/>
      <c r="E19" s="547"/>
      <c r="F19" s="547"/>
      <c r="G19" s="547"/>
      <c r="H19" s="547"/>
      <c r="I19" s="547"/>
      <c r="J19" s="547"/>
      <c r="K19" s="547"/>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7"/>
    </row>
    <row r="20" spans="1:50" ht="27.75" customHeight="1">
      <c r="A20" s="548" t="s">
        <v>372</v>
      </c>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29"/>
    </row>
    <row r="21" spans="1:50" ht="16.5" customHeight="1">
      <c r="A21" s="526" t="s">
        <v>373</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7"/>
    </row>
    <row r="22" spans="1:50" ht="37.5" customHeight="1">
      <c r="A22" s="549"/>
      <c r="B22" s="549"/>
      <c r="C22" s="549"/>
      <c r="D22" s="549"/>
      <c r="E22" s="549"/>
      <c r="F22" s="549" t="s">
        <v>374</v>
      </c>
      <c r="G22" s="549"/>
      <c r="H22" s="549"/>
      <c r="I22" s="549"/>
      <c r="J22" s="549"/>
      <c r="K22" s="549"/>
      <c r="L22" s="549"/>
      <c r="M22" s="549"/>
      <c r="N22" s="549"/>
      <c r="O22" s="549"/>
      <c r="P22" s="549"/>
      <c r="Q22" s="549"/>
      <c r="R22" s="549"/>
      <c r="S22" s="549"/>
      <c r="T22" s="549"/>
      <c r="U22" s="549"/>
      <c r="V22" s="549" t="s">
        <v>375</v>
      </c>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28"/>
    </row>
    <row r="23" spans="1:50" ht="4.5" customHeight="1">
      <c r="A23" s="533" t="s">
        <v>376</v>
      </c>
      <c r="B23" s="534"/>
      <c r="C23" s="534"/>
      <c r="D23" s="534"/>
      <c r="E23" s="534"/>
      <c r="F23" s="534"/>
      <c r="G23" s="534"/>
      <c r="H23" s="534"/>
      <c r="I23" s="534"/>
      <c r="J23" s="534"/>
      <c r="K23" s="534"/>
      <c r="L23" s="534"/>
      <c r="M23" s="534"/>
      <c r="N23" s="534"/>
      <c r="O23" s="534"/>
      <c r="P23" s="534"/>
      <c r="Q23" s="534"/>
      <c r="R23" s="534"/>
      <c r="S23" s="534"/>
      <c r="T23" s="534"/>
      <c r="U23" s="535"/>
      <c r="V23" s="539"/>
      <c r="W23" s="540"/>
      <c r="X23" s="540"/>
      <c r="Y23" s="540"/>
      <c r="Z23" s="540"/>
      <c r="AA23" s="540"/>
      <c r="AB23" s="540"/>
      <c r="AC23" s="540"/>
      <c r="AD23" s="540"/>
      <c r="AE23" s="540"/>
      <c r="AF23" s="540"/>
      <c r="AG23" s="540"/>
      <c r="AH23" s="540"/>
      <c r="AI23" s="540"/>
      <c r="AJ23" s="540"/>
      <c r="AK23" s="540"/>
      <c r="AL23" s="540"/>
      <c r="AM23" s="540"/>
      <c r="AN23" s="540"/>
      <c r="AO23" s="540"/>
      <c r="AP23" s="540"/>
      <c r="AQ23" s="540"/>
      <c r="AR23" s="540"/>
      <c r="AS23" s="540"/>
      <c r="AT23" s="540"/>
      <c r="AU23" s="540"/>
      <c r="AV23" s="540"/>
      <c r="AW23" s="541"/>
      <c r="AX23" s="28"/>
    </row>
    <row r="24" spans="1:50" ht="71.25" customHeight="1">
      <c r="A24" s="536"/>
      <c r="B24" s="537"/>
      <c r="C24" s="537"/>
      <c r="D24" s="537"/>
      <c r="E24" s="537"/>
      <c r="F24" s="537"/>
      <c r="G24" s="537"/>
      <c r="H24" s="537"/>
      <c r="I24" s="537"/>
      <c r="J24" s="537"/>
      <c r="K24" s="537"/>
      <c r="L24" s="537"/>
      <c r="M24" s="537"/>
      <c r="N24" s="537"/>
      <c r="O24" s="537"/>
      <c r="P24" s="537"/>
      <c r="Q24" s="537"/>
      <c r="R24" s="537"/>
      <c r="S24" s="537"/>
      <c r="T24" s="537"/>
      <c r="U24" s="538"/>
      <c r="V24" s="542" t="s">
        <v>377</v>
      </c>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4"/>
      <c r="AX24" s="28"/>
    </row>
    <row r="25" spans="1:50" ht="50.25" customHeight="1">
      <c r="A25" s="545" t="s">
        <v>378</v>
      </c>
      <c r="B25" s="545"/>
      <c r="C25" s="545"/>
      <c r="D25" s="545"/>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30"/>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W39" sqref="W3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17"/>
  <sheetViews>
    <sheetView zoomScalePageLayoutView="0" workbookViewId="0" topLeftCell="A49">
      <selection activeCell="D29" sqref="D29"/>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19" t="s">
        <v>20</v>
      </c>
      <c r="B1" s="420"/>
      <c r="C1" s="420"/>
      <c r="D1" s="420"/>
      <c r="E1" s="420"/>
    </row>
    <row r="2" spans="1:5" ht="15.75">
      <c r="A2" s="419" t="s">
        <v>21</v>
      </c>
      <c r="B2" s="420"/>
      <c r="C2" s="420"/>
      <c r="D2" s="420"/>
      <c r="E2" s="420"/>
    </row>
    <row r="3" ht="15">
      <c r="A3" s="6"/>
    </row>
    <row r="4" spans="1:5" ht="62.25" customHeight="1">
      <c r="A4" s="92" t="s">
        <v>22</v>
      </c>
      <c r="B4" s="92" t="s">
        <v>405</v>
      </c>
      <c r="C4" s="92" t="s">
        <v>23</v>
      </c>
      <c r="D4" s="92" t="s">
        <v>24</v>
      </c>
      <c r="E4" s="92" t="s">
        <v>25</v>
      </c>
    </row>
    <row r="5" spans="1:5" ht="60">
      <c r="A5" s="82" t="s">
        <v>653</v>
      </c>
      <c r="B5" s="82">
        <v>36573219</v>
      </c>
      <c r="C5" s="82" t="s">
        <v>655</v>
      </c>
      <c r="D5" s="82" t="str">
        <f>C5</f>
        <v>49000, Дніпропетровська обл., місто Дніпро, ВУЛИЦЯ СТАРОКОЗАЦЬКА, будинок 58</v>
      </c>
      <c r="E5" s="163" t="s">
        <v>453</v>
      </c>
    </row>
    <row r="6" spans="1:5" ht="60">
      <c r="A6" s="82" t="s">
        <v>654</v>
      </c>
      <c r="B6" s="82">
        <v>36961733</v>
      </c>
      <c r="C6" s="82" t="s">
        <v>655</v>
      </c>
      <c r="D6" s="82" t="str">
        <f>C6</f>
        <v>49000, Дніпропетровська обл., місто Дніпро, ВУЛИЦЯ СТАРОКОЗАЦЬКА, будинок 58</v>
      </c>
      <c r="E6" s="358" t="s">
        <v>453</v>
      </c>
    </row>
    <row r="7" spans="1:5" ht="72">
      <c r="A7" s="82" t="s">
        <v>671</v>
      </c>
      <c r="B7" s="82">
        <v>43598567</v>
      </c>
      <c r="C7" s="82" t="s">
        <v>682</v>
      </c>
      <c r="D7" s="82" t="str">
        <f aca="true" t="shared" si="0" ref="D7:D17">C7</f>
        <v>25000, Кіровоградська обл., місто Кропивницький, ВУЛИЦЯ ЄВГЕНА ЧИКАЛЕНКА, будинок 1-А</v>
      </c>
      <c r="E7" s="163" t="s">
        <v>453</v>
      </c>
    </row>
    <row r="8" spans="1:5" ht="60">
      <c r="A8" s="82" t="s">
        <v>672</v>
      </c>
      <c r="B8" s="82">
        <v>43608344</v>
      </c>
      <c r="C8" s="82" t="s">
        <v>683</v>
      </c>
      <c r="D8" s="82" t="str">
        <f t="shared" si="0"/>
        <v>69035, Запорізька обл., місто Запоріжжя, ВУЛИЦЯ ФЕРОСПЛАВНА, будинок 38</v>
      </c>
      <c r="E8" s="358" t="s">
        <v>453</v>
      </c>
    </row>
    <row r="9" spans="1:5" ht="60">
      <c r="A9" s="82" t="s">
        <v>673</v>
      </c>
      <c r="B9" s="82">
        <v>43608648</v>
      </c>
      <c r="C9" s="82" t="s">
        <v>684</v>
      </c>
      <c r="D9" s="82" t="str">
        <f t="shared" si="0"/>
        <v>21018, Вінницька обл., місто Вінниця, ВУЛИЦЯ БУЛЬВАР СВОБОДИ, будинок 8</v>
      </c>
      <c r="E9" s="163" t="s">
        <v>453</v>
      </c>
    </row>
    <row r="10" spans="1:5" ht="60">
      <c r="A10" s="82" t="s">
        <v>674</v>
      </c>
      <c r="B10" s="82">
        <v>43599540</v>
      </c>
      <c r="C10" s="82" t="s">
        <v>685</v>
      </c>
      <c r="D10" s="82" t="str">
        <f t="shared" si="0"/>
        <v>54029, Миколаївська обл., місто Миколаїв, ПРОСПЕКТ ЦЕНТРАЛЬНИЙ , будинок 16</v>
      </c>
      <c r="E10" s="358" t="s">
        <v>453</v>
      </c>
    </row>
    <row r="11" spans="1:5" ht="48">
      <c r="A11" s="82" t="s">
        <v>675</v>
      </c>
      <c r="B11" s="82">
        <v>43597500</v>
      </c>
      <c r="C11" s="82" t="s">
        <v>686</v>
      </c>
      <c r="D11" s="82" t="str">
        <f t="shared" si="0"/>
        <v>84313, Донецька обл., місто Краматорськ, ВУЛИЦЯ ОЛЕКСИ ТИХОГО, будинок 10-А</v>
      </c>
      <c r="E11" s="163" t="s">
        <v>453</v>
      </c>
    </row>
    <row r="12" spans="1:5" ht="48">
      <c r="A12" s="82" t="s">
        <v>676</v>
      </c>
      <c r="B12" s="82">
        <v>43608056</v>
      </c>
      <c r="C12" s="82" t="s">
        <v>687</v>
      </c>
      <c r="D12" s="82" t="str">
        <f t="shared" si="0"/>
        <v>73008, Херсонська обл., місто Херсон, ВУЛИЦЯ МИРУ, будинок 18</v>
      </c>
      <c r="E12" s="358" t="s">
        <v>453</v>
      </c>
    </row>
    <row r="13" spans="1:5" ht="60">
      <c r="A13" s="82" t="s">
        <v>677</v>
      </c>
      <c r="B13" s="82">
        <v>43593841</v>
      </c>
      <c r="C13" s="82" t="s">
        <v>688</v>
      </c>
      <c r="D13" s="82" t="str">
        <f t="shared" si="0"/>
        <v>18000, Черкаська обл., місто Черкаси, ВУЛИЦЯ ЯКУБОВСЬКОГО, будинок 12</v>
      </c>
      <c r="E13" s="163" t="s">
        <v>453</v>
      </c>
    </row>
    <row r="14" spans="1:5" ht="48">
      <c r="A14" s="82" t="s">
        <v>678</v>
      </c>
      <c r="B14" s="82">
        <v>36570375</v>
      </c>
      <c r="C14" s="82" t="s">
        <v>689</v>
      </c>
      <c r="D14" s="82" t="str">
        <f t="shared" si="0"/>
        <v>58013, Чернівецька обл., місто Чернівці, ВУЛ. КОМАРОВА, будинок 38, квартира 39</v>
      </c>
      <c r="E14" s="358" t="s">
        <v>453</v>
      </c>
    </row>
    <row r="15" spans="1:5" ht="48">
      <c r="A15" s="82" t="s">
        <v>679</v>
      </c>
      <c r="B15" s="82">
        <v>43611184</v>
      </c>
      <c r="C15" s="82" t="s">
        <v>690</v>
      </c>
      <c r="D15" s="82" t="str">
        <f t="shared" si="0"/>
        <v>43016, Волинська обл., місто Луцьк, ВУЛИЦЯ КОВЕЛЬСЬКА , будинок 13</v>
      </c>
      <c r="E15" s="163" t="s">
        <v>453</v>
      </c>
    </row>
    <row r="16" spans="1:5" ht="48">
      <c r="A16" s="82" t="s">
        <v>680</v>
      </c>
      <c r="B16" s="82">
        <v>43603864</v>
      </c>
      <c r="C16" s="82" t="s">
        <v>691</v>
      </c>
      <c r="D16" s="82" t="str">
        <f t="shared" si="0"/>
        <v>46009, Тернопільська обл., місто Тернопіль, ВУЛИЦЯ МАЗЕПИ, будинок 10</v>
      </c>
      <c r="E16" s="358" t="s">
        <v>453</v>
      </c>
    </row>
    <row r="17" spans="1:5" ht="72">
      <c r="A17" s="82" t="s">
        <v>681</v>
      </c>
      <c r="B17" s="82">
        <v>43618216</v>
      </c>
      <c r="C17" s="82" t="s">
        <v>687</v>
      </c>
      <c r="D17" s="82" t="str">
        <f t="shared" si="0"/>
        <v>73008, Херсонська обл., місто Херсон, ВУЛИЦЯ МИРУ, будинок 18</v>
      </c>
      <c r="E17" s="163" t="s">
        <v>453</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115" zoomScaleNormal="115" zoomScalePageLayoutView="0" workbookViewId="0" topLeftCell="A112">
      <selection activeCell="G106" sqref="G106"/>
    </sheetView>
  </sheetViews>
  <sheetFormatPr defaultColWidth="9.140625" defaultRowHeight="15"/>
  <cols>
    <col min="1" max="1" width="67.140625" style="0" customWidth="1"/>
    <col min="2" max="2" width="15.421875" style="0" customWidth="1"/>
    <col min="3" max="3" width="12.7109375" style="294" customWidth="1"/>
  </cols>
  <sheetData>
    <row r="1" spans="1:3" ht="15.75">
      <c r="A1" s="421" t="s">
        <v>28</v>
      </c>
      <c r="B1" s="422"/>
      <c r="C1" s="422"/>
    </row>
    <row r="2" spans="1:3" ht="15.75">
      <c r="A2" s="421" t="s">
        <v>29</v>
      </c>
      <c r="B2" s="422"/>
      <c r="C2" s="422"/>
    </row>
    <row r="3" spans="1:3" ht="63.75">
      <c r="A3" s="43" t="s">
        <v>30</v>
      </c>
      <c r="B3" s="43" t="s">
        <v>31</v>
      </c>
      <c r="C3" s="43" t="s">
        <v>515</v>
      </c>
    </row>
    <row r="4" spans="1:3" ht="25.5">
      <c r="A4" s="60" t="s">
        <v>416</v>
      </c>
      <c r="B4" s="50" t="s">
        <v>32</v>
      </c>
      <c r="C4" s="258" t="s">
        <v>453</v>
      </c>
    </row>
    <row r="5" spans="1:3" ht="19.5" customHeight="1">
      <c r="A5" s="59" t="s">
        <v>33</v>
      </c>
      <c r="B5" s="50" t="s">
        <v>417</v>
      </c>
      <c r="C5" s="257" t="s">
        <v>453</v>
      </c>
    </row>
    <row r="6" spans="1:3" ht="15">
      <c r="A6" s="61" t="s">
        <v>537</v>
      </c>
      <c r="B6" s="50" t="s">
        <v>35</v>
      </c>
      <c r="C6" s="257" t="s">
        <v>453</v>
      </c>
    </row>
    <row r="7" spans="1:3" ht="15">
      <c r="A7" s="61" t="s">
        <v>36</v>
      </c>
      <c r="B7" s="50" t="s">
        <v>37</v>
      </c>
      <c r="C7" s="257" t="s">
        <v>453</v>
      </c>
    </row>
    <row r="8" spans="1:3" ht="15">
      <c r="A8" s="61" t="s">
        <v>38</v>
      </c>
      <c r="B8" s="50" t="s">
        <v>39</v>
      </c>
      <c r="C8" s="257" t="s">
        <v>453</v>
      </c>
    </row>
    <row r="9" spans="1:3" ht="18" customHeight="1">
      <c r="A9" s="59" t="s">
        <v>40</v>
      </c>
      <c r="B9" s="50" t="s">
        <v>41</v>
      </c>
      <c r="C9" s="257" t="s">
        <v>453</v>
      </c>
    </row>
    <row r="10" spans="1:3" ht="15.75" customHeight="1">
      <c r="A10" s="59" t="s">
        <v>42</v>
      </c>
      <c r="B10" s="50" t="s">
        <v>43</v>
      </c>
      <c r="C10" s="257" t="s">
        <v>453</v>
      </c>
    </row>
    <row r="11" spans="1:3" ht="25.5">
      <c r="A11" s="60" t="s">
        <v>420</v>
      </c>
      <c r="B11" s="50" t="s">
        <v>419</v>
      </c>
      <c r="C11" s="258">
        <f>C12</f>
        <v>30183.49</v>
      </c>
    </row>
    <row r="12" spans="1:3" ht="18" customHeight="1">
      <c r="A12" s="59" t="s">
        <v>44</v>
      </c>
      <c r="B12" s="50" t="s">
        <v>45</v>
      </c>
      <c r="C12" s="257">
        <f>'Зв.МАЙНО'!C17</f>
        <v>30183.49</v>
      </c>
    </row>
    <row r="13" spans="1:3" ht="15.75" customHeight="1">
      <c r="A13" s="61" t="s">
        <v>538</v>
      </c>
      <c r="B13" s="50" t="s">
        <v>46</v>
      </c>
      <c r="C13" s="257" t="s">
        <v>453</v>
      </c>
    </row>
    <row r="14" spans="1:3" ht="15">
      <c r="A14" s="61" t="s">
        <v>36</v>
      </c>
      <c r="B14" s="50" t="s">
        <v>47</v>
      </c>
      <c r="C14" s="257" t="s">
        <v>453</v>
      </c>
    </row>
    <row r="15" spans="1:3" ht="15">
      <c r="A15" s="61" t="s">
        <v>48</v>
      </c>
      <c r="B15" s="50" t="s">
        <v>49</v>
      </c>
      <c r="C15" s="257" t="s">
        <v>453</v>
      </c>
    </row>
    <row r="16" spans="1:3" ht="17.25" customHeight="1">
      <c r="A16" s="59" t="s">
        <v>50</v>
      </c>
      <c r="B16" s="50" t="s">
        <v>51</v>
      </c>
      <c r="C16" s="257" t="s">
        <v>453</v>
      </c>
    </row>
    <row r="17" spans="1:3" ht="15">
      <c r="A17" s="59" t="s">
        <v>535</v>
      </c>
      <c r="B17" s="50" t="s">
        <v>534</v>
      </c>
      <c r="C17" s="258">
        <f>C18+C19</f>
        <v>432.43</v>
      </c>
    </row>
    <row r="18" spans="1:3" ht="15">
      <c r="A18" s="59" t="s">
        <v>53</v>
      </c>
      <c r="B18" s="50" t="s">
        <v>34</v>
      </c>
      <c r="C18" s="257">
        <f>'Зв.КОШТИ'!C8</f>
        <v>432.43</v>
      </c>
    </row>
    <row r="19" spans="1:3" ht="15">
      <c r="A19" s="59" t="s">
        <v>54</v>
      </c>
      <c r="B19" s="50" t="s">
        <v>35</v>
      </c>
      <c r="C19" s="257">
        <f>'Зв.КОШТИ'!C9</f>
        <v>0</v>
      </c>
    </row>
    <row r="20" spans="1:3" ht="15.75" customHeight="1">
      <c r="A20" s="59" t="s">
        <v>55</v>
      </c>
      <c r="B20" s="50" t="s">
        <v>41</v>
      </c>
      <c r="C20" s="257" t="s">
        <v>453</v>
      </c>
    </row>
    <row r="21" spans="1:3" ht="25.5">
      <c r="A21" s="59" t="s">
        <v>56</v>
      </c>
      <c r="B21" s="50" t="s">
        <v>43</v>
      </c>
      <c r="C21" s="257" t="s">
        <v>453</v>
      </c>
    </row>
    <row r="22" spans="1:3" ht="15" customHeight="1">
      <c r="A22" s="59" t="s">
        <v>516</v>
      </c>
      <c r="B22" s="50" t="s">
        <v>517</v>
      </c>
      <c r="C22" s="257" t="s">
        <v>453</v>
      </c>
    </row>
    <row r="23" spans="1:3" ht="28.5" customHeight="1">
      <c r="A23" s="59" t="s">
        <v>57</v>
      </c>
      <c r="B23" s="50" t="s">
        <v>45</v>
      </c>
      <c r="C23" s="257" t="s">
        <v>453</v>
      </c>
    </row>
    <row r="24" spans="1:3" ht="14.25" customHeight="1">
      <c r="A24" s="59" t="s">
        <v>58</v>
      </c>
      <c r="B24" s="50" t="s">
        <v>46</v>
      </c>
      <c r="C24" s="257" t="s">
        <v>453</v>
      </c>
    </row>
    <row r="25" spans="1:3" ht="15">
      <c r="A25" s="59" t="s">
        <v>519</v>
      </c>
      <c r="B25" s="50" t="s">
        <v>518</v>
      </c>
      <c r="C25" s="258">
        <v>0</v>
      </c>
    </row>
    <row r="26" spans="1:3" ht="15">
      <c r="A26" s="59" t="s">
        <v>59</v>
      </c>
      <c r="B26" s="50"/>
      <c r="C26" s="165">
        <v>0</v>
      </c>
    </row>
    <row r="27" spans="1:3" ht="15">
      <c r="A27" s="59" t="s">
        <v>60</v>
      </c>
      <c r="B27" s="50" t="s">
        <v>34</v>
      </c>
      <c r="C27" s="257">
        <f>'Зв.ВНЕСКИ'!C6</f>
        <v>0</v>
      </c>
    </row>
    <row r="28" spans="1:3" ht="15">
      <c r="A28" s="59" t="s">
        <v>520</v>
      </c>
      <c r="B28" s="50" t="s">
        <v>61</v>
      </c>
      <c r="C28" s="257">
        <f>C29+C30</f>
        <v>0</v>
      </c>
    </row>
    <row r="29" spans="1:3" ht="15">
      <c r="A29" s="59" t="s">
        <v>62</v>
      </c>
      <c r="B29" s="50" t="s">
        <v>61</v>
      </c>
      <c r="C29" s="257">
        <f>'Зв.ВНЕСКИ'!C10+'Зв.ВНЕСКИ'!C15</f>
        <v>0</v>
      </c>
    </row>
    <row r="30" spans="1:3" ht="15">
      <c r="A30" s="59" t="s">
        <v>63</v>
      </c>
      <c r="B30" s="50" t="s">
        <v>61</v>
      </c>
      <c r="C30" s="257">
        <f>'Зв.ВНЕСКИ'!C13+'Зв.ВНЕСКИ'!C18</f>
        <v>0</v>
      </c>
    </row>
    <row r="31" spans="1:3" ht="15">
      <c r="A31" s="59" t="s">
        <v>64</v>
      </c>
      <c r="B31" s="50" t="s">
        <v>43</v>
      </c>
      <c r="C31" s="257">
        <f>'Зв.ВНЕСКИ'!C19</f>
        <v>0</v>
      </c>
    </row>
    <row r="32" spans="1:3" ht="15">
      <c r="A32" s="59" t="s">
        <v>521</v>
      </c>
      <c r="B32" s="50" t="s">
        <v>65</v>
      </c>
      <c r="C32" s="257">
        <f>C33+C34</f>
        <v>0</v>
      </c>
    </row>
    <row r="33" spans="1:3" ht="15">
      <c r="A33" s="59" t="s">
        <v>62</v>
      </c>
      <c r="B33" s="50" t="s">
        <v>65</v>
      </c>
      <c r="C33" s="257">
        <f>'Зв.ВНЕСКИ'!C23+'Зв.ВНЕСКИ'!C28</f>
        <v>0</v>
      </c>
    </row>
    <row r="34" spans="1:3" ht="15">
      <c r="A34" s="59" t="s">
        <v>63</v>
      </c>
      <c r="B34" s="50" t="s">
        <v>65</v>
      </c>
      <c r="C34" s="257">
        <f>'Зв.ВНЕСКИ'!C26+'Зв.ВНЕСКИ'!C31</f>
        <v>0</v>
      </c>
    </row>
    <row r="35" spans="1:3" ht="15">
      <c r="A35" s="59" t="s">
        <v>522</v>
      </c>
      <c r="B35" s="50"/>
      <c r="C35" s="257" t="s">
        <v>453</v>
      </c>
    </row>
    <row r="36" spans="1:4" ht="15">
      <c r="A36" s="59" t="s">
        <v>66</v>
      </c>
      <c r="B36" s="59"/>
      <c r="C36" s="257" t="s">
        <v>453</v>
      </c>
      <c r="D36" s="297"/>
    </row>
    <row r="37" spans="1:3" ht="15">
      <c r="A37" s="59" t="s">
        <v>67</v>
      </c>
      <c r="B37" s="354"/>
      <c r="C37" s="257">
        <v>14.44</v>
      </c>
    </row>
    <row r="38" spans="1:3" ht="15">
      <c r="A38" s="59" t="s">
        <v>68</v>
      </c>
      <c r="B38" s="59"/>
      <c r="C38" s="257" t="s">
        <v>453</v>
      </c>
    </row>
    <row r="39" spans="1:3" ht="15">
      <c r="A39" s="59" t="s">
        <v>69</v>
      </c>
      <c r="B39" s="59"/>
      <c r="C39" s="257" t="s">
        <v>453</v>
      </c>
    </row>
    <row r="40" spans="1:3" ht="15">
      <c r="A40" s="59" t="s">
        <v>70</v>
      </c>
      <c r="B40" s="59"/>
      <c r="C40" s="257" t="s">
        <v>453</v>
      </c>
    </row>
    <row r="41" spans="1:3" ht="15">
      <c r="A41" s="59" t="s">
        <v>71</v>
      </c>
      <c r="B41" s="59"/>
      <c r="C41" s="257" t="s">
        <v>453</v>
      </c>
    </row>
    <row r="42" spans="1:3" ht="15">
      <c r="A42" s="59" t="s">
        <v>72</v>
      </c>
      <c r="B42" s="59"/>
      <c r="C42" s="257" t="s">
        <v>453</v>
      </c>
    </row>
    <row r="43" spans="1:3" ht="15">
      <c r="A43" s="59" t="s">
        <v>73</v>
      </c>
      <c r="B43" s="59"/>
      <c r="C43" s="257" t="s">
        <v>453</v>
      </c>
    </row>
    <row r="44" spans="1:3" ht="25.5">
      <c r="A44" s="59" t="s">
        <v>539</v>
      </c>
      <c r="B44" s="59"/>
      <c r="C44" s="257" t="s">
        <v>453</v>
      </c>
    </row>
    <row r="45" spans="1:3" ht="16.5" customHeight="1">
      <c r="A45" s="59" t="s">
        <v>74</v>
      </c>
      <c r="B45" s="50" t="s">
        <v>523</v>
      </c>
      <c r="C45" s="257" t="s">
        <v>453</v>
      </c>
    </row>
    <row r="46" spans="1:3" ht="15">
      <c r="A46" s="59" t="s">
        <v>536</v>
      </c>
      <c r="B46" s="50" t="s">
        <v>75</v>
      </c>
      <c r="C46" s="257" t="s">
        <v>453</v>
      </c>
    </row>
    <row r="47" spans="1:3" ht="15">
      <c r="A47" s="59" t="s">
        <v>76</v>
      </c>
      <c r="B47" s="50" t="s">
        <v>75</v>
      </c>
      <c r="C47" s="257" t="s">
        <v>453</v>
      </c>
    </row>
    <row r="48" spans="1:3" ht="15">
      <c r="A48" s="59" t="s">
        <v>77</v>
      </c>
      <c r="B48" s="50" t="s">
        <v>75</v>
      </c>
      <c r="C48" s="257" t="s">
        <v>453</v>
      </c>
    </row>
    <row r="49" spans="1:3" ht="15">
      <c r="A49" s="59" t="s">
        <v>524</v>
      </c>
      <c r="B49" s="50" t="s">
        <v>78</v>
      </c>
      <c r="C49" s="257" t="s">
        <v>453</v>
      </c>
    </row>
    <row r="50" spans="1:3" ht="14.25" customHeight="1">
      <c r="A50" s="59" t="s">
        <v>79</v>
      </c>
      <c r="B50" s="50" t="s">
        <v>80</v>
      </c>
      <c r="C50" s="257" t="s">
        <v>453</v>
      </c>
    </row>
    <row r="51" spans="1:3" ht="16.5" customHeight="1">
      <c r="A51" s="59" t="s">
        <v>525</v>
      </c>
      <c r="B51" s="50" t="s">
        <v>81</v>
      </c>
      <c r="C51" s="257" t="s">
        <v>453</v>
      </c>
    </row>
    <row r="52" spans="1:3" ht="15">
      <c r="A52" s="59" t="s">
        <v>82</v>
      </c>
      <c r="B52" s="50" t="s">
        <v>81</v>
      </c>
      <c r="C52" s="257" t="s">
        <v>453</v>
      </c>
    </row>
    <row r="53" spans="1:3" ht="15">
      <c r="A53" s="59" t="s">
        <v>77</v>
      </c>
      <c r="B53" s="50" t="s">
        <v>81</v>
      </c>
      <c r="C53" s="257" t="s">
        <v>453</v>
      </c>
    </row>
    <row r="54" spans="1:3" ht="15.75" customHeight="1">
      <c r="A54" s="59" t="s">
        <v>83</v>
      </c>
      <c r="B54" s="50" t="s">
        <v>84</v>
      </c>
      <c r="C54" s="257" t="s">
        <v>453</v>
      </c>
    </row>
    <row r="55" spans="1:3" ht="15">
      <c r="A55" s="59" t="s">
        <v>526</v>
      </c>
      <c r="B55" s="50" t="s">
        <v>85</v>
      </c>
      <c r="C55" s="257" t="s">
        <v>453</v>
      </c>
    </row>
    <row r="56" spans="1:3" ht="15">
      <c r="A56" s="59" t="s">
        <v>82</v>
      </c>
      <c r="B56" s="50" t="s">
        <v>85</v>
      </c>
      <c r="C56" s="257" t="s">
        <v>453</v>
      </c>
    </row>
    <row r="57" spans="1:3" ht="15">
      <c r="A57" s="59" t="s">
        <v>77</v>
      </c>
      <c r="B57" s="50" t="s">
        <v>85</v>
      </c>
      <c r="C57" s="257" t="s">
        <v>453</v>
      </c>
    </row>
    <row r="58" spans="1:3" ht="18.75" customHeight="1">
      <c r="A58" s="59" t="s">
        <v>86</v>
      </c>
      <c r="B58" s="50" t="s">
        <v>527</v>
      </c>
      <c r="C58" s="257" t="s">
        <v>453</v>
      </c>
    </row>
    <row r="59" spans="1:3" ht="14.25" customHeight="1">
      <c r="A59" s="59" t="s">
        <v>87</v>
      </c>
      <c r="B59" s="50" t="s">
        <v>88</v>
      </c>
      <c r="C59" s="257" t="s">
        <v>453</v>
      </c>
    </row>
    <row r="60" spans="1:3" ht="15">
      <c r="A60" s="59" t="s">
        <v>82</v>
      </c>
      <c r="B60" s="50" t="s">
        <v>88</v>
      </c>
      <c r="C60" s="257" t="s">
        <v>453</v>
      </c>
    </row>
    <row r="61" spans="1:3" ht="15">
      <c r="A61" s="59" t="s">
        <v>77</v>
      </c>
      <c r="B61" s="50" t="s">
        <v>88</v>
      </c>
      <c r="C61" s="257" t="s">
        <v>453</v>
      </c>
    </row>
    <row r="62" spans="1:3" ht="16.5" customHeight="1">
      <c r="A62" s="59" t="s">
        <v>89</v>
      </c>
      <c r="B62" s="50" t="s">
        <v>528</v>
      </c>
      <c r="C62" s="257" t="s">
        <v>453</v>
      </c>
    </row>
    <row r="63" spans="1:3" ht="16.5" customHeight="1">
      <c r="A63" s="59" t="s">
        <v>90</v>
      </c>
      <c r="B63" s="50" t="s">
        <v>126</v>
      </c>
      <c r="C63" s="257" t="s">
        <v>453</v>
      </c>
    </row>
    <row r="64" spans="1:3" ht="15">
      <c r="A64" s="59" t="s">
        <v>82</v>
      </c>
      <c r="B64" s="50" t="s">
        <v>126</v>
      </c>
      <c r="C64" s="257" t="s">
        <v>453</v>
      </c>
    </row>
    <row r="65" spans="1:3" ht="15">
      <c r="A65" s="59" t="s">
        <v>77</v>
      </c>
      <c r="B65" s="50" t="s">
        <v>126</v>
      </c>
      <c r="C65" s="257" t="s">
        <v>453</v>
      </c>
    </row>
    <row r="66" spans="1:3" ht="15">
      <c r="A66" s="59" t="s">
        <v>91</v>
      </c>
      <c r="B66" s="50" t="s">
        <v>529</v>
      </c>
      <c r="C66" s="257">
        <f>'6.1 - 6.3'!G9</f>
        <v>0</v>
      </c>
    </row>
    <row r="67" spans="1:3" ht="15">
      <c r="A67" s="59" t="s">
        <v>530</v>
      </c>
      <c r="B67" s="50" t="s">
        <v>127</v>
      </c>
      <c r="C67" s="257">
        <f>C68+C69</f>
        <v>0</v>
      </c>
    </row>
    <row r="68" spans="1:3" ht="15">
      <c r="A68" s="59" t="s">
        <v>82</v>
      </c>
      <c r="B68" s="50" t="s">
        <v>127</v>
      </c>
      <c r="C68" s="257">
        <f>'Зв.ВНЕСКИ'!C100+'Зв.ВНЕСКИ'!C103</f>
        <v>0</v>
      </c>
    </row>
    <row r="69" spans="1:3" ht="15">
      <c r="A69" s="59" t="s">
        <v>77</v>
      </c>
      <c r="B69" s="50" t="s">
        <v>127</v>
      </c>
      <c r="C69" s="257">
        <f>'Зв.ВНЕСКИ'!C101+'Зв.ВНЕСКИ'!C104</f>
        <v>0</v>
      </c>
    </row>
    <row r="70" spans="1:3" ht="14.25" customHeight="1">
      <c r="A70" s="59" t="s">
        <v>531</v>
      </c>
      <c r="B70" s="50" t="s">
        <v>92</v>
      </c>
      <c r="C70" s="334">
        <f>'1.1.'!I83</f>
        <v>375</v>
      </c>
    </row>
    <row r="71" spans="1:3" ht="15">
      <c r="A71" s="59" t="s">
        <v>93</v>
      </c>
      <c r="B71" s="59"/>
      <c r="C71" s="331"/>
    </row>
    <row r="72" spans="1:3" ht="15">
      <c r="A72" s="59" t="s">
        <v>94</v>
      </c>
      <c r="B72" s="59"/>
      <c r="C72" s="331"/>
    </row>
    <row r="73" spans="1:3" ht="15">
      <c r="A73" s="59" t="s">
        <v>95</v>
      </c>
      <c r="B73" s="59"/>
      <c r="C73" s="331"/>
    </row>
    <row r="74" spans="1:3" ht="15">
      <c r="A74" s="61" t="s">
        <v>96</v>
      </c>
      <c r="B74" s="59"/>
      <c r="C74" s="331"/>
    </row>
    <row r="75" spans="1:3" ht="15">
      <c r="A75" s="61" t="s">
        <v>97</v>
      </c>
      <c r="B75" s="59"/>
      <c r="C75" s="331"/>
    </row>
    <row r="76" spans="1:3" ht="15">
      <c r="A76" s="59" t="s">
        <v>98</v>
      </c>
      <c r="B76" s="59"/>
      <c r="C76" s="331"/>
    </row>
    <row r="77" spans="1:3" ht="15">
      <c r="A77" s="59" t="s">
        <v>99</v>
      </c>
      <c r="B77" s="59"/>
      <c r="C77" s="331"/>
    </row>
    <row r="78" spans="1:3" ht="15">
      <c r="A78" s="59" t="s">
        <v>100</v>
      </c>
      <c r="B78" s="59"/>
      <c r="C78" s="331"/>
    </row>
    <row r="79" spans="1:3" ht="15">
      <c r="A79" s="59" t="s">
        <v>101</v>
      </c>
      <c r="B79" s="59"/>
      <c r="C79" s="331"/>
    </row>
    <row r="80" spans="1:3" ht="15">
      <c r="A80" s="59" t="s">
        <v>102</v>
      </c>
      <c r="B80" s="59"/>
      <c r="C80" s="331"/>
    </row>
    <row r="81" spans="1:3" ht="15">
      <c r="A81" s="59" t="s">
        <v>103</v>
      </c>
      <c r="B81" s="59"/>
      <c r="C81" s="332">
        <v>0</v>
      </c>
    </row>
    <row r="82" spans="1:3" ht="15">
      <c r="A82" s="59" t="s">
        <v>104</v>
      </c>
      <c r="B82" s="59"/>
      <c r="C82" s="331"/>
    </row>
    <row r="83" spans="1:3" ht="15">
      <c r="A83" s="59" t="s">
        <v>105</v>
      </c>
      <c r="B83" s="59"/>
      <c r="C83" s="331"/>
    </row>
    <row r="84" spans="1:3" ht="15">
      <c r="A84" s="59" t="s">
        <v>106</v>
      </c>
      <c r="B84" s="59"/>
      <c r="C84" s="331"/>
    </row>
    <row r="85" spans="1:3" ht="15">
      <c r="A85" s="59" t="s">
        <v>107</v>
      </c>
      <c r="B85" s="59"/>
      <c r="C85" s="331"/>
    </row>
    <row r="86" spans="1:3" ht="15">
      <c r="A86" s="59" t="s">
        <v>108</v>
      </c>
      <c r="B86" s="59"/>
      <c r="C86" s="331"/>
    </row>
    <row r="87" spans="1:3" ht="25.5">
      <c r="A87" s="59" t="s">
        <v>532</v>
      </c>
      <c r="B87" s="59"/>
      <c r="C87" s="278">
        <f>C88+C89</f>
        <v>0</v>
      </c>
    </row>
    <row r="88" spans="1:3" ht="15">
      <c r="A88" s="59" t="s">
        <v>109</v>
      </c>
      <c r="B88" s="59"/>
      <c r="C88" s="333"/>
    </row>
    <row r="89" spans="1:3" ht="15">
      <c r="A89" s="59" t="s">
        <v>110</v>
      </c>
      <c r="B89" s="59"/>
      <c r="C89" s="333"/>
    </row>
    <row r="90" spans="1:7" ht="15">
      <c r="A90" s="59" t="s">
        <v>111</v>
      </c>
      <c r="B90" s="59"/>
      <c r="C90" s="278">
        <f>'Зв.ПЛАТЕжІ'!C9+'Зв.ПЛАТЕжІ'!C15-'ЗВЕДЕНА ТАБ.'!C91</f>
        <v>0</v>
      </c>
      <c r="G90" s="65"/>
    </row>
    <row r="91" spans="1:3" ht="15">
      <c r="A91" s="70" t="s">
        <v>585</v>
      </c>
      <c r="B91" s="70"/>
      <c r="C91" s="278">
        <f>C92+C93+C94</f>
        <v>0</v>
      </c>
    </row>
    <row r="92" spans="1:3" ht="15">
      <c r="A92" s="59" t="s">
        <v>112</v>
      </c>
      <c r="B92" s="59"/>
      <c r="C92" s="333"/>
    </row>
    <row r="93" spans="1:3" ht="15">
      <c r="A93" s="59" t="s">
        <v>113</v>
      </c>
      <c r="B93" s="59"/>
      <c r="C93" s="333"/>
    </row>
    <row r="94" spans="1:3" ht="15">
      <c r="A94" s="59" t="s">
        <v>540</v>
      </c>
      <c r="B94" s="59"/>
      <c r="C94" s="333"/>
    </row>
    <row r="95" spans="1:3" ht="25.5">
      <c r="A95" s="59" t="s">
        <v>114</v>
      </c>
      <c r="B95" s="59"/>
      <c r="C95" s="331"/>
    </row>
    <row r="96" spans="1:3" ht="15">
      <c r="A96" s="59" t="s">
        <v>115</v>
      </c>
      <c r="B96" s="59"/>
      <c r="C96" s="331"/>
    </row>
    <row r="97" spans="1:3" ht="25.5">
      <c r="A97" s="59" t="s">
        <v>533</v>
      </c>
      <c r="B97" s="59"/>
      <c r="C97" s="278">
        <f>C98+C99+C100+C101+C102</f>
        <v>0</v>
      </c>
    </row>
    <row r="98" spans="1:3" ht="15">
      <c r="A98" s="59" t="s">
        <v>116</v>
      </c>
      <c r="B98" s="59"/>
      <c r="C98" s="333"/>
    </row>
    <row r="99" spans="1:3" ht="15">
      <c r="A99" s="59" t="s">
        <v>117</v>
      </c>
      <c r="B99" s="59"/>
      <c r="C99" s="333"/>
    </row>
    <row r="100" spans="1:3" ht="15">
      <c r="A100" s="59" t="s">
        <v>118</v>
      </c>
      <c r="B100" s="59"/>
      <c r="C100" s="333"/>
    </row>
    <row r="101" spans="1:3" ht="15">
      <c r="A101" s="59" t="s">
        <v>119</v>
      </c>
      <c r="B101" s="59"/>
      <c r="C101" s="333"/>
    </row>
    <row r="102" spans="1:3" ht="15">
      <c r="A102" s="59" t="s">
        <v>120</v>
      </c>
      <c r="B102" s="59"/>
      <c r="C102" s="333"/>
    </row>
    <row r="103" spans="1:3" ht="15">
      <c r="A103" s="59" t="s">
        <v>121</v>
      </c>
      <c r="B103" s="59"/>
      <c r="C103" s="331"/>
    </row>
    <row r="104" spans="1:3" ht="15">
      <c r="A104" s="59" t="s">
        <v>122</v>
      </c>
      <c r="B104" s="59"/>
      <c r="C104" s="331">
        <f>'Зв.ПЛАТЕжІ'!C21</f>
        <v>375</v>
      </c>
    </row>
    <row r="105" spans="1:3" ht="15">
      <c r="A105" s="61" t="s">
        <v>123</v>
      </c>
      <c r="B105" s="59"/>
      <c r="C105" s="331"/>
    </row>
    <row r="106" spans="1:3" ht="15">
      <c r="A106" s="61" t="s">
        <v>124</v>
      </c>
      <c r="B106" s="50" t="s">
        <v>125</v>
      </c>
      <c r="C106" s="279">
        <f>'V.Відомості про фін.зоб'!I12+'V.Відомості про фін.зоб'!I54</f>
        <v>8860.05</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22">
      <selection activeCell="C18" sqref="C18"/>
    </sheetView>
  </sheetViews>
  <sheetFormatPr defaultColWidth="9.140625" defaultRowHeight="15"/>
  <cols>
    <col min="1" max="1" width="39.57421875" style="0" customWidth="1"/>
    <col min="2" max="2" width="21.57421875" style="0" customWidth="1"/>
    <col min="3" max="3" width="18.140625" style="0" customWidth="1"/>
  </cols>
  <sheetData>
    <row r="1" spans="1:3" ht="15">
      <c r="A1" s="423" t="s">
        <v>589</v>
      </c>
      <c r="B1" s="424"/>
      <c r="C1" s="424"/>
    </row>
    <row r="2" spans="1:3" ht="10.5" customHeight="1">
      <c r="A2" s="91"/>
      <c r="B2" s="90"/>
      <c r="C2" s="90"/>
    </row>
    <row r="3" spans="1:3" ht="27.75" customHeight="1">
      <c r="A3" s="425" t="s">
        <v>588</v>
      </c>
      <c r="B3" s="424"/>
      <c r="C3" s="424"/>
    </row>
    <row r="4" ht="7.5" customHeight="1">
      <c r="A4" s="2"/>
    </row>
    <row r="5" spans="1:3" ht="60">
      <c r="A5" s="51" t="s">
        <v>30</v>
      </c>
      <c r="B5" s="51" t="s">
        <v>31</v>
      </c>
      <c r="C5" s="51" t="s">
        <v>454</v>
      </c>
    </row>
    <row r="6" spans="1:3" ht="45">
      <c r="A6" s="52" t="s">
        <v>455</v>
      </c>
      <c r="B6" s="51" t="s">
        <v>32</v>
      </c>
      <c r="C6" s="101">
        <f>C9+C13</f>
        <v>0</v>
      </c>
    </row>
    <row r="7" spans="1:3" ht="30">
      <c r="A7" s="46" t="s">
        <v>456</v>
      </c>
      <c r="B7" s="51" t="s">
        <v>34</v>
      </c>
      <c r="C7" s="101" t="s">
        <v>453</v>
      </c>
    </row>
    <row r="8" spans="1:3" ht="15">
      <c r="A8" s="46" t="s">
        <v>128</v>
      </c>
      <c r="B8" s="51"/>
      <c r="C8" s="101" t="s">
        <v>453</v>
      </c>
    </row>
    <row r="9" spans="1:3" ht="30">
      <c r="A9" s="53" t="s">
        <v>418</v>
      </c>
      <c r="B9" s="51" t="s">
        <v>35</v>
      </c>
      <c r="C9" s="101">
        <f>C10+C11+C12</f>
        <v>0</v>
      </c>
    </row>
    <row r="10" spans="1:3" ht="15">
      <c r="A10" s="53" t="s">
        <v>128</v>
      </c>
      <c r="B10" s="51"/>
      <c r="C10" s="101">
        <v>0</v>
      </c>
    </row>
    <row r="11" spans="1:3" ht="15">
      <c r="A11" s="53" t="s">
        <v>36</v>
      </c>
      <c r="B11" s="51" t="s">
        <v>37</v>
      </c>
      <c r="C11" s="101">
        <f>'Від.МАЙНО'!J20</f>
        <v>0</v>
      </c>
    </row>
    <row r="12" spans="1:3" ht="15">
      <c r="A12" s="53" t="s">
        <v>129</v>
      </c>
      <c r="B12" s="51" t="s">
        <v>39</v>
      </c>
      <c r="C12" s="101">
        <v>0</v>
      </c>
    </row>
    <row r="13" spans="1:3" ht="30">
      <c r="A13" s="46" t="s">
        <v>457</v>
      </c>
      <c r="B13" s="51" t="s">
        <v>41</v>
      </c>
      <c r="C13" s="101">
        <f>'Від.МАЙНО'!J36</f>
        <v>0</v>
      </c>
    </row>
    <row r="14" spans="1:3" ht="15">
      <c r="A14" s="46" t="s">
        <v>128</v>
      </c>
      <c r="B14" s="51"/>
      <c r="C14" s="101" t="s">
        <v>453</v>
      </c>
    </row>
    <row r="15" spans="1:3" ht="30">
      <c r="A15" s="46" t="s">
        <v>458</v>
      </c>
      <c r="B15" s="51" t="s">
        <v>43</v>
      </c>
      <c r="C15" s="101" t="s">
        <v>453</v>
      </c>
    </row>
    <row r="16" spans="1:3" ht="15">
      <c r="A16" s="46" t="s">
        <v>128</v>
      </c>
      <c r="B16" s="51"/>
      <c r="C16" s="101" t="s">
        <v>453</v>
      </c>
    </row>
    <row r="17" spans="1:3" ht="45">
      <c r="A17" s="52" t="s">
        <v>541</v>
      </c>
      <c r="B17" s="51" t="s">
        <v>419</v>
      </c>
      <c r="C17" s="259">
        <f>C18</f>
        <v>30183.49</v>
      </c>
    </row>
    <row r="18" spans="1:3" ht="30">
      <c r="A18" s="46" t="s">
        <v>544</v>
      </c>
      <c r="B18" s="58" t="s">
        <v>45</v>
      </c>
      <c r="C18" s="259">
        <f>'Від.МАЙНО'!F57</f>
        <v>30183.49</v>
      </c>
    </row>
    <row r="19" spans="1:3" ht="15">
      <c r="A19" s="46" t="s">
        <v>130</v>
      </c>
      <c r="B19" s="51"/>
      <c r="C19" s="101" t="s">
        <v>453</v>
      </c>
    </row>
    <row r="20" spans="1:3" ht="30">
      <c r="A20" s="53" t="s">
        <v>542</v>
      </c>
      <c r="B20" s="58" t="s">
        <v>46</v>
      </c>
      <c r="C20" s="101" t="s">
        <v>453</v>
      </c>
    </row>
    <row r="21" spans="1:3" ht="15">
      <c r="A21" s="53" t="s">
        <v>128</v>
      </c>
      <c r="B21" s="51"/>
      <c r="C21" s="101" t="s">
        <v>453</v>
      </c>
    </row>
    <row r="22" spans="1:3" ht="15">
      <c r="A22" s="53" t="s">
        <v>36</v>
      </c>
      <c r="B22" s="51" t="s">
        <v>47</v>
      </c>
      <c r="C22" s="101" t="s">
        <v>453</v>
      </c>
    </row>
    <row r="23" spans="1:3" ht="15">
      <c r="A23" s="53" t="s">
        <v>131</v>
      </c>
      <c r="B23" s="51" t="s">
        <v>49</v>
      </c>
      <c r="C23" s="101" t="s">
        <v>453</v>
      </c>
    </row>
    <row r="24" spans="1:3" ht="33" customHeight="1">
      <c r="A24" s="46" t="s">
        <v>543</v>
      </c>
      <c r="B24" s="58" t="s">
        <v>51</v>
      </c>
      <c r="C24" s="101" t="s">
        <v>453</v>
      </c>
    </row>
    <row r="25" spans="1:3" ht="15">
      <c r="A25" s="46" t="s">
        <v>130</v>
      </c>
      <c r="B25" s="51"/>
      <c r="C25" s="101"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39"/>
  <sheetViews>
    <sheetView zoomScale="130" zoomScaleNormal="130" zoomScalePageLayoutView="0" workbookViewId="0" topLeftCell="A136">
      <selection activeCell="F59" sqref="F59"/>
    </sheetView>
  </sheetViews>
  <sheetFormatPr defaultColWidth="9.140625" defaultRowHeight="15"/>
  <cols>
    <col min="1" max="1" width="9.57421875" style="0" customWidth="1"/>
    <col min="2" max="2" width="19.7109375" style="0" customWidth="1"/>
    <col min="3" max="3" width="8.28125" style="0" customWidth="1"/>
    <col min="4" max="4" width="12.8515625" style="0" customWidth="1"/>
    <col min="5" max="5" width="12.00390625" style="0" customWidth="1"/>
    <col min="6" max="6" width="9.57421875" style="0" customWidth="1"/>
    <col min="7" max="7" width="12.57421875" style="0" customWidth="1"/>
    <col min="8" max="8" width="14.140625" style="0" customWidth="1"/>
    <col min="9" max="9" width="10.8515625" style="0" customWidth="1"/>
    <col min="10" max="10" width="10.57421875" style="0" customWidth="1"/>
    <col min="11" max="11" width="10.8515625" style="0" customWidth="1"/>
    <col min="12" max="12" width="11.28125" style="0" customWidth="1"/>
  </cols>
  <sheetData>
    <row r="1" spans="1:11" ht="15.75">
      <c r="A1" s="427" t="s">
        <v>132</v>
      </c>
      <c r="B1" s="428"/>
      <c r="C1" s="428"/>
      <c r="D1" s="428"/>
      <c r="E1" s="428"/>
      <c r="F1" s="428"/>
      <c r="G1" s="428"/>
      <c r="H1" s="428"/>
      <c r="I1" s="428"/>
      <c r="J1" s="428"/>
      <c r="K1" s="428"/>
    </row>
    <row r="2" spans="1:11" ht="15">
      <c r="A2" s="429" t="s">
        <v>133</v>
      </c>
      <c r="B2" s="430"/>
      <c r="C2" s="430"/>
      <c r="D2" s="430"/>
      <c r="E2" s="430"/>
      <c r="F2" s="430"/>
      <c r="G2" s="430"/>
      <c r="H2" s="430"/>
      <c r="I2" s="430"/>
      <c r="J2" s="430"/>
      <c r="K2" s="430"/>
    </row>
    <row r="3" spans="1:15" ht="56.25">
      <c r="A3" s="155" t="s">
        <v>134</v>
      </c>
      <c r="B3" s="55" t="s">
        <v>427</v>
      </c>
      <c r="C3" s="155" t="s">
        <v>428</v>
      </c>
      <c r="D3" s="55" t="s">
        <v>135</v>
      </c>
      <c r="E3" s="55" t="s">
        <v>152</v>
      </c>
      <c r="F3" s="55" t="s">
        <v>422</v>
      </c>
      <c r="G3" s="155" t="s">
        <v>423</v>
      </c>
      <c r="H3" s="155" t="s">
        <v>424</v>
      </c>
      <c r="I3" s="155" t="s">
        <v>429</v>
      </c>
      <c r="J3" s="55" t="s">
        <v>426</v>
      </c>
      <c r="K3" s="88" t="s">
        <v>155</v>
      </c>
      <c r="L3" s="10"/>
      <c r="M3" s="10"/>
      <c r="N3" s="10"/>
      <c r="O3" s="10"/>
    </row>
    <row r="4" spans="1:15" ht="31.5" customHeight="1">
      <c r="A4" s="110" t="s">
        <v>451</v>
      </c>
      <c r="B4" s="108" t="s">
        <v>453</v>
      </c>
      <c r="C4" s="108" t="s">
        <v>453</v>
      </c>
      <c r="D4" s="108" t="s">
        <v>453</v>
      </c>
      <c r="E4" s="108" t="s">
        <v>453</v>
      </c>
      <c r="F4" s="108" t="s">
        <v>453</v>
      </c>
      <c r="G4" s="108" t="s">
        <v>453</v>
      </c>
      <c r="H4" s="108" t="s">
        <v>453</v>
      </c>
      <c r="I4" s="108" t="s">
        <v>453</v>
      </c>
      <c r="J4" s="108" t="s">
        <v>453</v>
      </c>
      <c r="K4" s="108" t="s">
        <v>453</v>
      </c>
      <c r="L4" s="10"/>
      <c r="M4" s="10"/>
      <c r="N4" s="10"/>
      <c r="O4" s="10"/>
    </row>
    <row r="5" spans="1:15" ht="27.75" customHeight="1">
      <c r="A5" s="112" t="s">
        <v>137</v>
      </c>
      <c r="B5" s="108" t="s">
        <v>453</v>
      </c>
      <c r="C5" s="108" t="s">
        <v>453</v>
      </c>
      <c r="D5" s="108" t="s">
        <v>453</v>
      </c>
      <c r="E5" s="108" t="s">
        <v>453</v>
      </c>
      <c r="F5" s="108" t="s">
        <v>453</v>
      </c>
      <c r="G5" s="108" t="s">
        <v>453</v>
      </c>
      <c r="H5" s="108" t="s">
        <v>453</v>
      </c>
      <c r="I5" s="108" t="s">
        <v>453</v>
      </c>
      <c r="J5" s="108" t="s">
        <v>453</v>
      </c>
      <c r="K5" s="108" t="s">
        <v>453</v>
      </c>
      <c r="M5" s="10"/>
      <c r="N5" s="10"/>
      <c r="O5" s="10"/>
    </row>
    <row r="6" spans="1:15" ht="15" customHeight="1">
      <c r="A6" s="110" t="s">
        <v>452</v>
      </c>
      <c r="B6" s="108" t="s">
        <v>453</v>
      </c>
      <c r="C6" s="108" t="s">
        <v>453</v>
      </c>
      <c r="D6" s="108" t="s">
        <v>453</v>
      </c>
      <c r="E6" s="108" t="s">
        <v>453</v>
      </c>
      <c r="F6" s="108" t="s">
        <v>453</v>
      </c>
      <c r="G6" s="108" t="s">
        <v>453</v>
      </c>
      <c r="H6" s="108" t="s">
        <v>453</v>
      </c>
      <c r="I6" s="108" t="s">
        <v>453</v>
      </c>
      <c r="J6" s="108" t="s">
        <v>453</v>
      </c>
      <c r="K6" s="108" t="s">
        <v>453</v>
      </c>
      <c r="L6" s="10"/>
      <c r="M6" s="10"/>
      <c r="N6" s="10"/>
      <c r="O6" s="10"/>
    </row>
    <row r="7" spans="1:15" ht="15">
      <c r="A7" s="110" t="s">
        <v>138</v>
      </c>
      <c r="B7" s="108" t="s">
        <v>453</v>
      </c>
      <c r="C7" s="108" t="s">
        <v>453</v>
      </c>
      <c r="D7" s="108" t="s">
        <v>453</v>
      </c>
      <c r="E7" s="108" t="s">
        <v>453</v>
      </c>
      <c r="F7" s="108" t="s">
        <v>453</v>
      </c>
      <c r="G7" s="108" t="s">
        <v>453</v>
      </c>
      <c r="H7" s="108" t="s">
        <v>453</v>
      </c>
      <c r="I7" s="108" t="s">
        <v>453</v>
      </c>
      <c r="J7" s="108" t="s">
        <v>453</v>
      </c>
      <c r="K7" s="108" t="s">
        <v>453</v>
      </c>
      <c r="L7" s="10"/>
      <c r="M7" s="10"/>
      <c r="N7" s="10"/>
      <c r="O7" s="10"/>
    </row>
    <row r="8" spans="1:15" ht="15">
      <c r="A8" s="110" t="s">
        <v>139</v>
      </c>
      <c r="B8" s="108" t="s">
        <v>453</v>
      </c>
      <c r="C8" s="108" t="s">
        <v>453</v>
      </c>
      <c r="D8" s="108" t="s">
        <v>453</v>
      </c>
      <c r="E8" s="108" t="s">
        <v>453</v>
      </c>
      <c r="F8" s="108" t="s">
        <v>453</v>
      </c>
      <c r="G8" s="108" t="s">
        <v>453</v>
      </c>
      <c r="H8" s="108" t="s">
        <v>453</v>
      </c>
      <c r="I8" s="108" t="s">
        <v>453</v>
      </c>
      <c r="J8" s="108" t="s">
        <v>453</v>
      </c>
      <c r="K8" s="108" t="s">
        <v>453</v>
      </c>
      <c r="L8" s="10"/>
      <c r="M8" s="10"/>
      <c r="N8" s="10"/>
      <c r="O8" s="10"/>
    </row>
    <row r="9" spans="1:15" ht="15">
      <c r="A9" s="433" t="s">
        <v>140</v>
      </c>
      <c r="B9" s="433"/>
      <c r="C9" s="433"/>
      <c r="D9" s="433"/>
      <c r="E9" s="433"/>
      <c r="F9" s="108" t="s">
        <v>453</v>
      </c>
      <c r="G9" s="151"/>
      <c r="H9" s="151"/>
      <c r="I9" s="151"/>
      <c r="J9" s="108" t="s">
        <v>453</v>
      </c>
      <c r="K9" s="108" t="s">
        <v>453</v>
      </c>
      <c r="L9" s="10"/>
      <c r="M9" s="10"/>
      <c r="N9" s="10"/>
      <c r="O9" s="10"/>
    </row>
    <row r="10" spans="1:15" ht="15">
      <c r="A10" s="11"/>
      <c r="B10" s="10"/>
      <c r="C10" s="10"/>
      <c r="D10" s="10"/>
      <c r="E10" s="10"/>
      <c r="F10" s="10"/>
      <c r="G10" s="10"/>
      <c r="H10" s="10"/>
      <c r="I10" s="10"/>
      <c r="J10" s="10"/>
      <c r="K10" s="10"/>
      <c r="L10" s="10"/>
      <c r="M10" s="10"/>
      <c r="N10" s="10"/>
      <c r="O10" s="10"/>
    </row>
    <row r="11" spans="1:15" ht="15">
      <c r="A11" s="11" t="s">
        <v>141</v>
      </c>
      <c r="B11" s="10"/>
      <c r="C11" s="10"/>
      <c r="D11" s="10"/>
      <c r="E11" s="10"/>
      <c r="F11" s="10"/>
      <c r="G11" s="10"/>
      <c r="H11" s="10"/>
      <c r="I11" s="10"/>
      <c r="J11" s="10"/>
      <c r="K11" s="10"/>
      <c r="L11" s="10"/>
      <c r="M11" s="10"/>
      <c r="N11" s="10"/>
      <c r="O11" s="10"/>
    </row>
    <row r="12" spans="1:15" ht="15">
      <c r="A12" s="11"/>
      <c r="B12" s="10"/>
      <c r="C12" s="10"/>
      <c r="D12" s="10"/>
      <c r="E12" s="10"/>
      <c r="F12" s="10"/>
      <c r="G12" s="10"/>
      <c r="H12" s="10"/>
      <c r="I12" s="10"/>
      <c r="J12" s="10"/>
      <c r="K12" s="10"/>
      <c r="L12" s="10"/>
      <c r="M12" s="10"/>
      <c r="N12" s="10"/>
      <c r="O12" s="10"/>
    </row>
    <row r="13" spans="1:15" ht="15">
      <c r="A13" s="11" t="s">
        <v>142</v>
      </c>
      <c r="B13" s="10"/>
      <c r="C13" s="10"/>
      <c r="D13" s="10"/>
      <c r="E13" s="10"/>
      <c r="F13" s="10"/>
      <c r="G13" s="10"/>
      <c r="H13" s="10"/>
      <c r="I13" s="10"/>
      <c r="J13" s="10"/>
      <c r="K13" s="10"/>
      <c r="L13" s="10"/>
      <c r="M13" s="10"/>
      <c r="N13" s="10"/>
      <c r="O13" s="10"/>
    </row>
    <row r="14" spans="1:15" ht="84" customHeight="1">
      <c r="A14" s="118" t="s">
        <v>421</v>
      </c>
      <c r="B14" s="55" t="s">
        <v>143</v>
      </c>
      <c r="C14" s="55" t="s">
        <v>144</v>
      </c>
      <c r="D14" s="55" t="s">
        <v>152</v>
      </c>
      <c r="E14" s="55" t="s">
        <v>422</v>
      </c>
      <c r="F14" s="55" t="s">
        <v>423</v>
      </c>
      <c r="G14" s="55" t="s">
        <v>424</v>
      </c>
      <c r="H14" s="55" t="s">
        <v>425</v>
      </c>
      <c r="I14" s="55" t="s">
        <v>426</v>
      </c>
      <c r="J14" s="88" t="s">
        <v>290</v>
      </c>
      <c r="K14" s="10"/>
      <c r="L14" s="10"/>
      <c r="M14" s="10"/>
      <c r="N14" s="10"/>
      <c r="O14" s="10"/>
    </row>
    <row r="15" spans="1:15" ht="38.25" customHeight="1">
      <c r="A15" s="280" t="s">
        <v>146</v>
      </c>
      <c r="B15" s="108" t="s">
        <v>453</v>
      </c>
      <c r="C15" s="108" t="s">
        <v>453</v>
      </c>
      <c r="D15" s="108" t="s">
        <v>453</v>
      </c>
      <c r="E15" s="108" t="s">
        <v>453</v>
      </c>
      <c r="F15" s="108" t="s">
        <v>453</v>
      </c>
      <c r="G15" s="108" t="s">
        <v>453</v>
      </c>
      <c r="H15" s="108" t="s">
        <v>453</v>
      </c>
      <c r="I15" s="108" t="s">
        <v>453</v>
      </c>
      <c r="J15" s="165">
        <v>0</v>
      </c>
      <c r="K15" s="10"/>
      <c r="L15" s="10"/>
      <c r="M15" s="10"/>
      <c r="N15" s="10"/>
      <c r="O15" s="10"/>
    </row>
    <row r="16" spans="1:15" ht="31.5" customHeight="1">
      <c r="A16" s="121" t="s">
        <v>147</v>
      </c>
      <c r="B16" s="108" t="s">
        <v>453</v>
      </c>
      <c r="C16" s="108" t="s">
        <v>453</v>
      </c>
      <c r="D16" s="108" t="s">
        <v>453</v>
      </c>
      <c r="E16" s="108" t="s">
        <v>453</v>
      </c>
      <c r="F16" s="108" t="s">
        <v>453</v>
      </c>
      <c r="G16" s="108" t="s">
        <v>453</v>
      </c>
      <c r="H16" s="41" t="s">
        <v>453</v>
      </c>
      <c r="I16" s="108" t="s">
        <v>453</v>
      </c>
      <c r="J16" s="41" t="s">
        <v>453</v>
      </c>
      <c r="K16" s="10"/>
      <c r="L16" s="10"/>
      <c r="M16" s="10"/>
      <c r="N16" s="10"/>
      <c r="O16" s="10"/>
    </row>
    <row r="17" spans="1:15" ht="15" customHeight="1">
      <c r="A17" s="122" t="s">
        <v>181</v>
      </c>
      <c r="B17" s="108" t="s">
        <v>453</v>
      </c>
      <c r="C17" s="108" t="s">
        <v>453</v>
      </c>
      <c r="D17" s="108" t="s">
        <v>453</v>
      </c>
      <c r="E17" s="108" t="s">
        <v>453</v>
      </c>
      <c r="F17" s="108" t="s">
        <v>453</v>
      </c>
      <c r="G17" s="108" t="s">
        <v>453</v>
      </c>
      <c r="H17" s="41" t="s">
        <v>453</v>
      </c>
      <c r="I17" s="108" t="s">
        <v>453</v>
      </c>
      <c r="J17" s="41" t="s">
        <v>453</v>
      </c>
      <c r="K17" s="10"/>
      <c r="L17" s="10"/>
      <c r="M17" s="10"/>
      <c r="N17" s="10"/>
      <c r="O17" s="10"/>
    </row>
    <row r="18" spans="1:15" ht="19.5" customHeight="1">
      <c r="A18" s="121" t="s">
        <v>148</v>
      </c>
      <c r="B18" s="108" t="s">
        <v>453</v>
      </c>
      <c r="C18" s="108" t="s">
        <v>453</v>
      </c>
      <c r="D18" s="108" t="s">
        <v>453</v>
      </c>
      <c r="E18" s="108" t="s">
        <v>453</v>
      </c>
      <c r="F18" s="108" t="s">
        <v>453</v>
      </c>
      <c r="G18" s="108" t="s">
        <v>453</v>
      </c>
      <c r="H18" s="41" t="s">
        <v>453</v>
      </c>
      <c r="I18" s="108" t="s">
        <v>453</v>
      </c>
      <c r="J18" s="41" t="s">
        <v>453</v>
      </c>
      <c r="K18" s="10"/>
      <c r="L18" s="10"/>
      <c r="M18" s="10"/>
      <c r="N18" s="10"/>
      <c r="O18" s="10"/>
    </row>
    <row r="19" spans="1:15" ht="31.5">
      <c r="A19" s="121" t="s">
        <v>182</v>
      </c>
      <c r="B19" s="108" t="s">
        <v>453</v>
      </c>
      <c r="C19" s="108" t="s">
        <v>453</v>
      </c>
      <c r="D19" s="108" t="s">
        <v>453</v>
      </c>
      <c r="E19" s="108" t="s">
        <v>453</v>
      </c>
      <c r="F19" s="108" t="s">
        <v>453</v>
      </c>
      <c r="G19" s="108" t="s">
        <v>453</v>
      </c>
      <c r="H19" s="41" t="s">
        <v>453</v>
      </c>
      <c r="I19" s="108" t="s">
        <v>453</v>
      </c>
      <c r="J19" s="41" t="s">
        <v>453</v>
      </c>
      <c r="K19" s="10"/>
      <c r="L19" s="10"/>
      <c r="M19" s="10"/>
      <c r="N19" s="10"/>
      <c r="O19" s="10"/>
    </row>
    <row r="20" spans="1:15" ht="15" customHeight="1">
      <c r="A20" s="434" t="s">
        <v>140</v>
      </c>
      <c r="B20" s="434"/>
      <c r="C20" s="434"/>
      <c r="D20" s="434"/>
      <c r="E20" s="56">
        <f>SUM(E15:E19)</f>
        <v>0</v>
      </c>
      <c r="F20" s="48"/>
      <c r="G20" s="49"/>
      <c r="H20" s="44">
        <f>SUM(H15:H19)</f>
        <v>0</v>
      </c>
      <c r="I20" s="152"/>
      <c r="J20" s="56">
        <f>SUM(J15:J19)</f>
        <v>0</v>
      </c>
      <c r="K20" s="10"/>
      <c r="L20" s="10"/>
      <c r="M20" s="10"/>
      <c r="N20" s="10"/>
      <c r="O20" s="10"/>
    </row>
    <row r="21" spans="1:15" ht="15">
      <c r="A21" s="11"/>
      <c r="B21" s="10"/>
      <c r="C21" s="10"/>
      <c r="D21" s="10"/>
      <c r="E21" s="10"/>
      <c r="F21" s="10"/>
      <c r="G21" s="10"/>
      <c r="H21" s="10"/>
      <c r="I21" s="10"/>
      <c r="J21" s="10"/>
      <c r="K21" s="10"/>
      <c r="L21" s="10"/>
      <c r="M21" s="10"/>
      <c r="N21" s="10"/>
      <c r="O21" s="10"/>
    </row>
    <row r="22" spans="1:15" ht="15">
      <c r="A22" s="11" t="s">
        <v>628</v>
      </c>
      <c r="B22" s="10"/>
      <c r="C22" s="10"/>
      <c r="D22" s="10"/>
      <c r="E22" s="10"/>
      <c r="F22" s="10"/>
      <c r="G22" s="10"/>
      <c r="H22" s="10"/>
      <c r="I22" s="10"/>
      <c r="J22" s="10"/>
      <c r="K22" s="10"/>
      <c r="L22" s="10"/>
      <c r="M22" s="10"/>
      <c r="N22" s="10"/>
      <c r="O22" s="10"/>
    </row>
    <row r="23" spans="1:15" ht="63.75">
      <c r="A23" s="108" t="s">
        <v>149</v>
      </c>
      <c r="B23" s="108" t="s">
        <v>430</v>
      </c>
      <c r="C23" s="108" t="s">
        <v>152</v>
      </c>
      <c r="D23" s="108" t="s">
        <v>422</v>
      </c>
      <c r="E23" s="108" t="s">
        <v>423</v>
      </c>
      <c r="F23" s="108" t="s">
        <v>431</v>
      </c>
      <c r="G23" s="108" t="s">
        <v>432</v>
      </c>
      <c r="H23" s="108" t="s">
        <v>426</v>
      </c>
      <c r="I23" s="73" t="s">
        <v>433</v>
      </c>
      <c r="J23" s="10"/>
      <c r="K23" s="10"/>
      <c r="L23" s="10"/>
      <c r="M23" s="10"/>
      <c r="N23" s="10"/>
      <c r="O23" s="10"/>
    </row>
    <row r="24" spans="1:15" ht="15">
      <c r="A24" s="108" t="s">
        <v>453</v>
      </c>
      <c r="B24" s="108" t="s">
        <v>453</v>
      </c>
      <c r="C24" s="108" t="s">
        <v>453</v>
      </c>
      <c r="D24" s="108" t="s">
        <v>453</v>
      </c>
      <c r="E24" s="108" t="s">
        <v>453</v>
      </c>
      <c r="F24" s="108" t="s">
        <v>453</v>
      </c>
      <c r="G24" s="108" t="s">
        <v>453</v>
      </c>
      <c r="H24" s="108" t="s">
        <v>453</v>
      </c>
      <c r="I24" s="108" t="s">
        <v>453</v>
      </c>
      <c r="J24" s="10"/>
      <c r="K24" s="10"/>
      <c r="L24" s="10"/>
      <c r="M24" s="10"/>
      <c r="N24" s="10"/>
      <c r="O24" s="10"/>
    </row>
    <row r="25" spans="1:15" ht="15">
      <c r="A25" s="432" t="s">
        <v>140</v>
      </c>
      <c r="B25" s="432"/>
      <c r="C25" s="432"/>
      <c r="D25" s="432"/>
      <c r="E25" s="432"/>
      <c r="F25" s="432"/>
      <c r="G25" s="432"/>
      <c r="H25" s="156"/>
      <c r="I25" s="156"/>
      <c r="J25" s="10"/>
      <c r="K25" s="10"/>
      <c r="L25" s="10"/>
      <c r="M25" s="10"/>
      <c r="N25" s="10"/>
      <c r="O25" s="10"/>
    </row>
    <row r="26" spans="1:15" ht="15">
      <c r="A26" s="149"/>
      <c r="B26" s="10"/>
      <c r="C26" s="10"/>
      <c r="D26" s="10"/>
      <c r="E26" s="10"/>
      <c r="F26" s="10"/>
      <c r="G26" s="10"/>
      <c r="H26" s="10"/>
      <c r="I26" s="10"/>
      <c r="J26" s="10"/>
      <c r="K26" s="10"/>
      <c r="L26" s="10"/>
      <c r="M26" s="10"/>
      <c r="N26" s="10"/>
      <c r="O26" s="10"/>
    </row>
    <row r="27" spans="1:15" ht="44.25" customHeight="1">
      <c r="A27" s="431" t="s">
        <v>150</v>
      </c>
      <c r="B27" s="420"/>
      <c r="C27" s="420"/>
      <c r="D27" s="420"/>
      <c r="E27" s="420"/>
      <c r="F27" s="420"/>
      <c r="G27" s="420"/>
      <c r="H27" s="420"/>
      <c r="I27" s="420"/>
      <c r="J27" s="10"/>
      <c r="K27" s="10"/>
      <c r="L27" s="10"/>
      <c r="M27" s="10"/>
      <c r="N27" s="10"/>
      <c r="O27" s="10"/>
    </row>
    <row r="28" spans="1:15" ht="15">
      <c r="A28" s="426" t="s">
        <v>627</v>
      </c>
      <c r="B28" s="420"/>
      <c r="C28" s="420"/>
      <c r="D28" s="420"/>
      <c r="E28" s="420"/>
      <c r="F28" s="420"/>
      <c r="G28" s="420"/>
      <c r="H28" s="420"/>
      <c r="I28" s="420"/>
      <c r="J28" s="420"/>
      <c r="K28" s="10"/>
      <c r="L28" s="10"/>
      <c r="M28" s="10"/>
      <c r="N28" s="10"/>
      <c r="O28" s="10"/>
    </row>
    <row r="29" spans="1:15" ht="15">
      <c r="A29" s="14"/>
      <c r="B29" s="10"/>
      <c r="C29" s="10"/>
      <c r="D29" s="10"/>
      <c r="E29" s="10"/>
      <c r="F29" s="10"/>
      <c r="G29" s="10"/>
      <c r="H29" s="10"/>
      <c r="I29" s="10"/>
      <c r="J29" s="10"/>
      <c r="K29" s="10"/>
      <c r="L29" s="10"/>
      <c r="M29" s="10"/>
      <c r="N29" s="10"/>
      <c r="O29" s="10"/>
    </row>
    <row r="30" spans="1:15" ht="51" customHeight="1">
      <c r="A30" s="150" t="s">
        <v>151</v>
      </c>
      <c r="B30" s="108" t="s">
        <v>434</v>
      </c>
      <c r="C30" s="108" t="s">
        <v>23</v>
      </c>
      <c r="D30" s="108" t="s">
        <v>152</v>
      </c>
      <c r="E30" s="108" t="s">
        <v>153</v>
      </c>
      <c r="F30" s="108" t="s">
        <v>423</v>
      </c>
      <c r="G30" s="108" t="s">
        <v>154</v>
      </c>
      <c r="H30" s="108" t="s">
        <v>435</v>
      </c>
      <c r="I30" s="108" t="s">
        <v>136</v>
      </c>
      <c r="J30" s="73" t="s">
        <v>155</v>
      </c>
      <c r="K30" s="10"/>
      <c r="L30" s="10"/>
      <c r="M30" s="10"/>
      <c r="N30" s="10"/>
      <c r="O30" s="10"/>
    </row>
    <row r="31" spans="1:15" ht="45">
      <c r="A31" s="110" t="s">
        <v>459</v>
      </c>
      <c r="B31" s="108" t="s">
        <v>453</v>
      </c>
      <c r="C31" s="108" t="s">
        <v>453</v>
      </c>
      <c r="D31" s="108" t="s">
        <v>453</v>
      </c>
      <c r="E31" s="108" t="s">
        <v>453</v>
      </c>
      <c r="F31" s="108" t="s">
        <v>453</v>
      </c>
      <c r="G31" s="108" t="s">
        <v>453</v>
      </c>
      <c r="H31" s="108" t="s">
        <v>453</v>
      </c>
      <c r="I31" s="108" t="s">
        <v>453</v>
      </c>
      <c r="J31" s="41">
        <v>0</v>
      </c>
      <c r="K31" s="10"/>
      <c r="L31" s="10"/>
      <c r="M31" s="10"/>
      <c r="N31" s="10"/>
      <c r="O31" s="10"/>
    </row>
    <row r="32" spans="1:15" ht="15" customHeight="1">
      <c r="A32" s="111" t="s">
        <v>156</v>
      </c>
      <c r="B32" s="108" t="s">
        <v>453</v>
      </c>
      <c r="C32" s="108" t="s">
        <v>453</v>
      </c>
      <c r="D32" s="108" t="s">
        <v>453</v>
      </c>
      <c r="E32" s="108" t="s">
        <v>453</v>
      </c>
      <c r="F32" s="108" t="s">
        <v>453</v>
      </c>
      <c r="G32" s="108" t="s">
        <v>453</v>
      </c>
      <c r="H32" s="108" t="s">
        <v>453</v>
      </c>
      <c r="I32" s="108" t="s">
        <v>453</v>
      </c>
      <c r="J32" s="41">
        <v>0</v>
      </c>
      <c r="K32" s="10"/>
      <c r="L32" s="10"/>
      <c r="M32" s="10"/>
      <c r="N32" s="10"/>
      <c r="O32" s="10"/>
    </row>
    <row r="33" spans="1:15" ht="31.5" customHeight="1">
      <c r="A33" s="110" t="s">
        <v>157</v>
      </c>
      <c r="B33" s="108" t="s">
        <v>453</v>
      </c>
      <c r="C33" s="108" t="s">
        <v>453</v>
      </c>
      <c r="D33" s="108" t="s">
        <v>453</v>
      </c>
      <c r="E33" s="41"/>
      <c r="F33" s="108" t="s">
        <v>453</v>
      </c>
      <c r="G33" s="108" t="s">
        <v>453</v>
      </c>
      <c r="H33" s="108" t="s">
        <v>453</v>
      </c>
      <c r="I33" s="108" t="s">
        <v>453</v>
      </c>
      <c r="J33" s="165">
        <v>0</v>
      </c>
      <c r="K33" s="10"/>
      <c r="L33" s="144"/>
      <c r="M33" s="10"/>
      <c r="N33" s="10"/>
      <c r="O33" s="10"/>
    </row>
    <row r="34" spans="1:15" ht="41.25" customHeight="1">
      <c r="A34" s="110" t="s">
        <v>158</v>
      </c>
      <c r="B34" s="108" t="s">
        <v>453</v>
      </c>
      <c r="C34" s="108" t="s">
        <v>453</v>
      </c>
      <c r="D34" s="108" t="s">
        <v>453</v>
      </c>
      <c r="E34" s="41"/>
      <c r="F34" s="108" t="s">
        <v>453</v>
      </c>
      <c r="G34" s="108" t="s">
        <v>453</v>
      </c>
      <c r="H34" s="108" t="s">
        <v>453</v>
      </c>
      <c r="I34" s="108" t="s">
        <v>453</v>
      </c>
      <c r="J34" s="165">
        <v>0</v>
      </c>
      <c r="K34" s="10"/>
      <c r="L34" s="144"/>
      <c r="M34" s="10"/>
      <c r="N34" s="10"/>
      <c r="O34" s="10"/>
    </row>
    <row r="35" spans="1:15" ht="63" customHeight="1">
      <c r="A35" s="110" t="s">
        <v>159</v>
      </c>
      <c r="B35" s="108" t="s">
        <v>453</v>
      </c>
      <c r="C35" s="108" t="s">
        <v>453</v>
      </c>
      <c r="D35" s="108" t="s">
        <v>453</v>
      </c>
      <c r="E35" s="108" t="s">
        <v>453</v>
      </c>
      <c r="F35" s="108" t="s">
        <v>453</v>
      </c>
      <c r="G35" s="108" t="s">
        <v>453</v>
      </c>
      <c r="H35" s="108" t="s">
        <v>453</v>
      </c>
      <c r="I35" s="108" t="s">
        <v>453</v>
      </c>
      <c r="J35" s="165">
        <v>0</v>
      </c>
      <c r="K35" s="10"/>
      <c r="L35" s="10"/>
      <c r="M35" s="10"/>
      <c r="N35" s="10"/>
      <c r="O35" s="10"/>
    </row>
    <row r="36" spans="1:15" ht="15">
      <c r="A36" s="440" t="s">
        <v>140</v>
      </c>
      <c r="B36" s="440"/>
      <c r="C36" s="440"/>
      <c r="D36" s="440"/>
      <c r="E36" s="153"/>
      <c r="F36" s="435"/>
      <c r="G36" s="436"/>
      <c r="H36" s="153"/>
      <c r="I36" s="153"/>
      <c r="J36" s="69">
        <f>SUM(J31:J35)</f>
        <v>0</v>
      </c>
      <c r="K36" s="10"/>
      <c r="L36" s="10"/>
      <c r="M36" s="10"/>
      <c r="N36" s="10"/>
      <c r="O36" s="10"/>
    </row>
    <row r="37" spans="1:15" ht="15">
      <c r="A37" s="10"/>
      <c r="B37" s="11" t="s">
        <v>626</v>
      </c>
      <c r="C37" s="10"/>
      <c r="D37" s="10"/>
      <c r="E37" s="10"/>
      <c r="F37" s="10"/>
      <c r="G37" s="10"/>
      <c r="H37" s="10"/>
      <c r="I37" s="10"/>
      <c r="J37" s="10"/>
      <c r="K37" s="10"/>
      <c r="L37" s="10"/>
      <c r="M37" s="10"/>
      <c r="N37" s="10"/>
      <c r="O37" s="10"/>
    </row>
    <row r="38" spans="1:15" ht="15">
      <c r="A38" s="11"/>
      <c r="B38" s="10"/>
      <c r="C38" s="10"/>
      <c r="D38" s="10"/>
      <c r="E38" s="10"/>
      <c r="F38" s="10"/>
      <c r="G38" s="10"/>
      <c r="H38" s="10"/>
      <c r="I38" s="10"/>
      <c r="J38" s="10"/>
      <c r="K38" s="10"/>
      <c r="L38" s="10"/>
      <c r="M38" s="10"/>
      <c r="N38" s="10"/>
      <c r="O38" s="10"/>
    </row>
    <row r="39" spans="1:15" ht="76.5">
      <c r="A39" s="108" t="s">
        <v>160</v>
      </c>
      <c r="B39" s="108" t="s">
        <v>161</v>
      </c>
      <c r="C39" s="151" t="s">
        <v>162</v>
      </c>
      <c r="D39" s="108" t="s">
        <v>1</v>
      </c>
      <c r="E39" s="108" t="s">
        <v>152</v>
      </c>
      <c r="F39" s="108" t="s">
        <v>153</v>
      </c>
      <c r="G39" s="108" t="s">
        <v>163</v>
      </c>
      <c r="H39" s="108" t="s">
        <v>164</v>
      </c>
      <c r="I39" s="108" t="s">
        <v>165</v>
      </c>
      <c r="J39" s="108" t="s">
        <v>166</v>
      </c>
      <c r="K39" s="108" t="s">
        <v>167</v>
      </c>
      <c r="L39" s="68"/>
      <c r="M39" s="68"/>
      <c r="N39" s="54"/>
      <c r="O39" s="10"/>
    </row>
    <row r="40" spans="1:15" ht="15" customHeight="1">
      <c r="A40" s="108" t="s">
        <v>453</v>
      </c>
      <c r="B40" s="108" t="s">
        <v>453</v>
      </c>
      <c r="C40" s="108" t="s">
        <v>453</v>
      </c>
      <c r="D40" s="108" t="s">
        <v>453</v>
      </c>
      <c r="E40" s="108" t="s">
        <v>453</v>
      </c>
      <c r="F40" s="108" t="s">
        <v>453</v>
      </c>
      <c r="G40" s="108" t="s">
        <v>453</v>
      </c>
      <c r="H40" s="108" t="s">
        <v>453</v>
      </c>
      <c r="I40" s="108" t="s">
        <v>453</v>
      </c>
      <c r="J40" s="108" t="s">
        <v>453</v>
      </c>
      <c r="K40" s="108" t="s">
        <v>453</v>
      </c>
      <c r="L40" s="87"/>
      <c r="M40" s="87"/>
      <c r="N40" s="54"/>
      <c r="O40" s="10"/>
    </row>
    <row r="41" spans="1:15" ht="15">
      <c r="A41" s="437" t="s">
        <v>168</v>
      </c>
      <c r="B41" s="438"/>
      <c r="C41" s="438"/>
      <c r="D41" s="438"/>
      <c r="E41" s="438"/>
      <c r="F41" s="438"/>
      <c r="G41" s="438"/>
      <c r="H41" s="439"/>
      <c r="I41" s="108" t="s">
        <v>453</v>
      </c>
      <c r="J41" s="108" t="s">
        <v>453</v>
      </c>
      <c r="K41" s="108" t="s">
        <v>453</v>
      </c>
      <c r="L41" s="87"/>
      <c r="M41" s="87"/>
      <c r="N41" s="54"/>
      <c r="O41" s="10"/>
    </row>
    <row r="42" spans="1:15" ht="15.75" thickBot="1">
      <c r="A42" s="10"/>
      <c r="B42" s="10"/>
      <c r="C42" s="10"/>
      <c r="D42" s="10"/>
      <c r="E42" s="10"/>
      <c r="F42" s="10"/>
      <c r="G42" s="10"/>
      <c r="H42" s="10"/>
      <c r="I42" s="10"/>
      <c r="J42" s="10"/>
      <c r="K42" s="10"/>
      <c r="L42" s="54"/>
      <c r="M42" s="54"/>
      <c r="N42" s="54"/>
      <c r="O42" s="10"/>
    </row>
    <row r="43" spans="1:15" ht="15">
      <c r="A43" s="199" t="s">
        <v>169</v>
      </c>
      <c r="B43" s="200"/>
      <c r="C43" s="200"/>
      <c r="D43" s="200"/>
      <c r="E43" s="200"/>
      <c r="F43" s="200"/>
      <c r="G43" s="200"/>
      <c r="H43" s="200"/>
      <c r="I43" s="200"/>
      <c r="J43" s="200"/>
      <c r="K43" s="200"/>
      <c r="L43" s="201"/>
      <c r="M43" s="10"/>
      <c r="N43" s="10"/>
      <c r="O43" s="10"/>
    </row>
    <row r="44" spans="1:15" ht="15">
      <c r="A44" s="202" t="s">
        <v>170</v>
      </c>
      <c r="B44" s="203"/>
      <c r="C44" s="203"/>
      <c r="D44" s="203"/>
      <c r="E44" s="203"/>
      <c r="F44" s="203"/>
      <c r="G44" s="203"/>
      <c r="H44" s="203"/>
      <c r="I44" s="203"/>
      <c r="J44" s="203"/>
      <c r="K44" s="203"/>
      <c r="L44" s="204"/>
      <c r="M44" s="10"/>
      <c r="N44" s="10"/>
      <c r="O44" s="10"/>
    </row>
    <row r="45" spans="1:15" ht="10.5" customHeight="1">
      <c r="A45" s="202"/>
      <c r="B45" s="203"/>
      <c r="C45" s="203"/>
      <c r="D45" s="203"/>
      <c r="E45" s="203"/>
      <c r="F45" s="203"/>
      <c r="G45" s="203"/>
      <c r="H45" s="203"/>
      <c r="I45" s="203"/>
      <c r="J45" s="203"/>
      <c r="K45" s="203"/>
      <c r="L45" s="204"/>
      <c r="M45" s="10"/>
      <c r="N45" s="10"/>
      <c r="O45" s="10"/>
    </row>
    <row r="46" spans="1:15" ht="15">
      <c r="A46" s="205" t="s">
        <v>586</v>
      </c>
      <c r="B46" s="203"/>
      <c r="C46" s="203"/>
      <c r="D46" s="203"/>
      <c r="E46" s="203"/>
      <c r="F46" s="203"/>
      <c r="G46" s="203"/>
      <c r="H46" s="203"/>
      <c r="I46" s="203"/>
      <c r="J46" s="203"/>
      <c r="K46" s="203"/>
      <c r="L46" s="204"/>
      <c r="M46" s="10"/>
      <c r="N46" s="10"/>
      <c r="O46" s="10"/>
    </row>
    <row r="47" spans="1:15" ht="76.5">
      <c r="A47" s="206" t="s">
        <v>134</v>
      </c>
      <c r="B47" s="170" t="s">
        <v>430</v>
      </c>
      <c r="C47" s="170" t="s">
        <v>171</v>
      </c>
      <c r="D47" s="170" t="s">
        <v>135</v>
      </c>
      <c r="E47" s="170" t="s">
        <v>172</v>
      </c>
      <c r="F47" s="170" t="s">
        <v>173</v>
      </c>
      <c r="G47" s="170" t="s">
        <v>174</v>
      </c>
      <c r="H47" s="170" t="s">
        <v>175</v>
      </c>
      <c r="I47" s="170" t="s">
        <v>260</v>
      </c>
      <c r="J47" s="170" t="s">
        <v>436</v>
      </c>
      <c r="K47" s="170" t="s">
        <v>426</v>
      </c>
      <c r="L47" s="207" t="s">
        <v>290</v>
      </c>
      <c r="M47" s="10"/>
      <c r="N47" s="10"/>
      <c r="O47" s="10"/>
    </row>
    <row r="48" spans="1:15" ht="64.5" customHeight="1">
      <c r="A48" s="210" t="s">
        <v>450</v>
      </c>
      <c r="B48" s="170" t="s">
        <v>453</v>
      </c>
      <c r="C48" s="170" t="s">
        <v>453</v>
      </c>
      <c r="D48" s="170" t="s">
        <v>453</v>
      </c>
      <c r="E48" s="170" t="s">
        <v>453</v>
      </c>
      <c r="F48" s="170" t="s">
        <v>453</v>
      </c>
      <c r="G48" s="170" t="s">
        <v>453</v>
      </c>
      <c r="H48" s="170" t="s">
        <v>453</v>
      </c>
      <c r="I48" s="170" t="s">
        <v>453</v>
      </c>
      <c r="J48" s="170" t="s">
        <v>453</v>
      </c>
      <c r="K48" s="196" t="s">
        <v>453</v>
      </c>
      <c r="L48" s="208">
        <v>0</v>
      </c>
      <c r="M48" s="10"/>
      <c r="N48" s="10"/>
      <c r="O48" s="10"/>
    </row>
    <row r="49" spans="1:15" ht="15" customHeight="1">
      <c r="A49" s="210" t="s">
        <v>460</v>
      </c>
      <c r="B49" s="170" t="s">
        <v>453</v>
      </c>
      <c r="C49" s="170" t="s">
        <v>453</v>
      </c>
      <c r="D49" s="170" t="s">
        <v>453</v>
      </c>
      <c r="E49" s="170" t="s">
        <v>453</v>
      </c>
      <c r="F49" s="170" t="s">
        <v>453</v>
      </c>
      <c r="G49" s="170" t="s">
        <v>453</v>
      </c>
      <c r="H49" s="170" t="s">
        <v>453</v>
      </c>
      <c r="I49" s="170" t="s">
        <v>453</v>
      </c>
      <c r="J49" s="170" t="s">
        <v>453</v>
      </c>
      <c r="K49" s="196" t="s">
        <v>453</v>
      </c>
      <c r="L49" s="211">
        <v>0</v>
      </c>
      <c r="M49" s="10"/>
      <c r="N49" s="10"/>
      <c r="O49" s="10"/>
    </row>
    <row r="50" spans="1:15" ht="22.5">
      <c r="A50" s="212" t="s">
        <v>452</v>
      </c>
      <c r="B50" s="170" t="s">
        <v>453</v>
      </c>
      <c r="C50" s="170" t="s">
        <v>453</v>
      </c>
      <c r="D50" s="170" t="s">
        <v>453</v>
      </c>
      <c r="E50" s="170" t="s">
        <v>453</v>
      </c>
      <c r="F50" s="170" t="s">
        <v>453</v>
      </c>
      <c r="G50" s="170" t="s">
        <v>453</v>
      </c>
      <c r="H50" s="170" t="s">
        <v>453</v>
      </c>
      <c r="I50" s="170" t="s">
        <v>453</v>
      </c>
      <c r="J50" s="170" t="s">
        <v>453</v>
      </c>
      <c r="K50" s="196" t="s">
        <v>453</v>
      </c>
      <c r="L50" s="211">
        <v>0</v>
      </c>
      <c r="M50" s="10"/>
      <c r="N50" s="10"/>
      <c r="O50" s="10"/>
    </row>
    <row r="51" spans="1:15" ht="15" customHeight="1">
      <c r="A51" s="212" t="s">
        <v>138</v>
      </c>
      <c r="B51" s="170" t="s">
        <v>453</v>
      </c>
      <c r="C51" s="170" t="s">
        <v>453</v>
      </c>
      <c r="D51" s="170" t="s">
        <v>453</v>
      </c>
      <c r="E51" s="170" t="s">
        <v>453</v>
      </c>
      <c r="F51" s="170" t="s">
        <v>453</v>
      </c>
      <c r="G51" s="170" t="s">
        <v>453</v>
      </c>
      <c r="H51" s="170" t="s">
        <v>453</v>
      </c>
      <c r="I51" s="170" t="s">
        <v>453</v>
      </c>
      <c r="J51" s="170" t="s">
        <v>453</v>
      </c>
      <c r="K51" s="196" t="s">
        <v>453</v>
      </c>
      <c r="L51" s="211">
        <v>0</v>
      </c>
      <c r="M51" s="10"/>
      <c r="N51" s="10"/>
      <c r="O51" s="10"/>
    </row>
    <row r="52" spans="1:15" ht="15" customHeight="1">
      <c r="A52" s="212" t="s">
        <v>139</v>
      </c>
      <c r="B52" s="170" t="s">
        <v>453</v>
      </c>
      <c r="C52" s="170" t="s">
        <v>453</v>
      </c>
      <c r="D52" s="170" t="s">
        <v>453</v>
      </c>
      <c r="E52" s="170" t="s">
        <v>453</v>
      </c>
      <c r="F52" s="170" t="s">
        <v>453</v>
      </c>
      <c r="G52" s="170" t="s">
        <v>453</v>
      </c>
      <c r="H52" s="170" t="s">
        <v>453</v>
      </c>
      <c r="I52" s="170" t="s">
        <v>453</v>
      </c>
      <c r="J52" s="170" t="s">
        <v>453</v>
      </c>
      <c r="K52" s="196" t="s">
        <v>453</v>
      </c>
      <c r="L52" s="211">
        <v>0</v>
      </c>
      <c r="M52" s="10"/>
      <c r="N52" s="10"/>
      <c r="O52" s="10"/>
    </row>
    <row r="53" spans="1:15" ht="15">
      <c r="A53" s="443" t="s">
        <v>140</v>
      </c>
      <c r="B53" s="444"/>
      <c r="C53" s="444"/>
      <c r="D53" s="444"/>
      <c r="E53" s="444"/>
      <c r="F53" s="444"/>
      <c r="G53" s="444"/>
      <c r="H53" s="444"/>
      <c r="I53" s="444"/>
      <c r="J53" s="188"/>
      <c r="K53" s="198"/>
      <c r="L53" s="213">
        <f>SUM(L48:L52)</f>
        <v>0</v>
      </c>
      <c r="M53" s="10"/>
      <c r="N53" s="10"/>
      <c r="O53" s="10"/>
    </row>
    <row r="54" spans="1:15" ht="15">
      <c r="A54" s="202" t="s">
        <v>622</v>
      </c>
      <c r="B54" s="203"/>
      <c r="C54" s="203"/>
      <c r="D54" s="203"/>
      <c r="E54" s="203"/>
      <c r="F54" s="203"/>
      <c r="G54" s="203"/>
      <c r="H54" s="203"/>
      <c r="I54" s="203"/>
      <c r="J54" s="203"/>
      <c r="K54" s="203"/>
      <c r="L54" s="204"/>
      <c r="M54" s="10"/>
      <c r="N54" s="10"/>
      <c r="O54" s="10"/>
    </row>
    <row r="55" spans="1:15" ht="15">
      <c r="A55" s="202"/>
      <c r="B55" s="203"/>
      <c r="C55" s="203"/>
      <c r="D55" s="203"/>
      <c r="E55" s="203"/>
      <c r="F55" s="203"/>
      <c r="G55" s="203"/>
      <c r="H55" s="203"/>
      <c r="I55" s="203"/>
      <c r="J55" s="203"/>
      <c r="K55" s="203"/>
      <c r="L55" s="204"/>
      <c r="M55" s="10"/>
      <c r="N55" s="10"/>
      <c r="O55" s="10"/>
    </row>
    <row r="56" spans="1:15" ht="76.5">
      <c r="A56" s="206" t="s">
        <v>30</v>
      </c>
      <c r="B56" s="170" t="s">
        <v>427</v>
      </c>
      <c r="C56" s="170" t="s">
        <v>171</v>
      </c>
      <c r="D56" s="170" t="s">
        <v>135</v>
      </c>
      <c r="E56" s="170" t="s">
        <v>438</v>
      </c>
      <c r="F56" s="170" t="s">
        <v>439</v>
      </c>
      <c r="G56" s="170" t="s">
        <v>174</v>
      </c>
      <c r="H56" s="170" t="s">
        <v>440</v>
      </c>
      <c r="I56" s="170" t="s">
        <v>437</v>
      </c>
      <c r="J56" s="170" t="s">
        <v>441</v>
      </c>
      <c r="K56" s="170" t="s">
        <v>442</v>
      </c>
      <c r="L56" s="207" t="s">
        <v>290</v>
      </c>
      <c r="M56" s="10"/>
      <c r="N56" s="10"/>
      <c r="O56" s="10"/>
    </row>
    <row r="57" spans="1:15" ht="153">
      <c r="A57" s="441" t="s">
        <v>670</v>
      </c>
      <c r="B57" s="170" t="s">
        <v>665</v>
      </c>
      <c r="C57" s="170">
        <v>37</v>
      </c>
      <c r="D57" s="170" t="s">
        <v>610</v>
      </c>
      <c r="E57" s="170" t="s">
        <v>668</v>
      </c>
      <c r="F57" s="165">
        <v>30183.49</v>
      </c>
      <c r="G57" s="170" t="s">
        <v>669</v>
      </c>
      <c r="H57" s="260" t="s">
        <v>666</v>
      </c>
      <c r="I57" s="170">
        <v>41360669</v>
      </c>
      <c r="J57" s="170" t="s">
        <v>667</v>
      </c>
      <c r="K57" s="196" t="s">
        <v>453</v>
      </c>
      <c r="L57" s="343">
        <f>F57</f>
        <v>30183.49</v>
      </c>
      <c r="M57" s="10"/>
      <c r="N57" s="10"/>
      <c r="O57" s="10"/>
    </row>
    <row r="58" spans="1:15" ht="15">
      <c r="A58" s="442"/>
      <c r="B58" s="183" t="s">
        <v>453</v>
      </c>
      <c r="C58" s="183" t="s">
        <v>453</v>
      </c>
      <c r="D58" s="193" t="s">
        <v>453</v>
      </c>
      <c r="E58" s="181" t="s">
        <v>453</v>
      </c>
      <c r="F58" s="192" t="s">
        <v>453</v>
      </c>
      <c r="G58" s="181" t="s">
        <v>453</v>
      </c>
      <c r="H58" s="182" t="s">
        <v>453</v>
      </c>
      <c r="I58" s="194" t="s">
        <v>453</v>
      </c>
      <c r="J58" s="193" t="s">
        <v>453</v>
      </c>
      <c r="K58" s="197" t="s">
        <v>610</v>
      </c>
      <c r="L58" s="209">
        <v>0</v>
      </c>
      <c r="M58" s="10"/>
      <c r="N58" s="10"/>
      <c r="O58" s="10"/>
    </row>
    <row r="59" spans="1:15" ht="15">
      <c r="A59" s="442"/>
      <c r="B59" s="183" t="s">
        <v>453</v>
      </c>
      <c r="C59" s="183" t="s">
        <v>453</v>
      </c>
      <c r="D59" s="193" t="s">
        <v>453</v>
      </c>
      <c r="E59" s="181" t="s">
        <v>453</v>
      </c>
      <c r="F59" s="192" t="s">
        <v>453</v>
      </c>
      <c r="G59" s="181" t="s">
        <v>453</v>
      </c>
      <c r="H59" s="182" t="s">
        <v>453</v>
      </c>
      <c r="I59" s="194" t="s">
        <v>453</v>
      </c>
      <c r="J59" s="193" t="s">
        <v>453</v>
      </c>
      <c r="K59" s="197" t="s">
        <v>610</v>
      </c>
      <c r="L59" s="209">
        <v>0</v>
      </c>
      <c r="M59" s="10"/>
      <c r="N59" s="10"/>
      <c r="O59" s="10"/>
    </row>
    <row r="60" spans="1:15" ht="15">
      <c r="A60" s="442"/>
      <c r="B60" s="183" t="s">
        <v>453</v>
      </c>
      <c r="C60" s="183" t="s">
        <v>453</v>
      </c>
      <c r="D60" s="193" t="s">
        <v>453</v>
      </c>
      <c r="E60" s="181" t="s">
        <v>453</v>
      </c>
      <c r="F60" s="192" t="s">
        <v>453</v>
      </c>
      <c r="G60" s="181" t="s">
        <v>453</v>
      </c>
      <c r="H60" s="182" t="s">
        <v>453</v>
      </c>
      <c r="I60" s="194" t="s">
        <v>453</v>
      </c>
      <c r="J60" s="193" t="s">
        <v>453</v>
      </c>
      <c r="K60" s="197" t="s">
        <v>610</v>
      </c>
      <c r="L60" s="209">
        <v>0</v>
      </c>
      <c r="M60" s="10"/>
      <c r="N60" s="10"/>
      <c r="O60" s="10"/>
    </row>
    <row r="61" spans="1:15" ht="17.25" customHeight="1">
      <c r="A61" s="442"/>
      <c r="B61" s="183" t="s">
        <v>453</v>
      </c>
      <c r="C61" s="183" t="s">
        <v>453</v>
      </c>
      <c r="D61" s="193" t="s">
        <v>453</v>
      </c>
      <c r="E61" s="181" t="s">
        <v>453</v>
      </c>
      <c r="F61" s="192" t="s">
        <v>453</v>
      </c>
      <c r="G61" s="181" t="s">
        <v>453</v>
      </c>
      <c r="H61" s="182" t="s">
        <v>453</v>
      </c>
      <c r="I61" s="194" t="s">
        <v>453</v>
      </c>
      <c r="J61" s="193" t="s">
        <v>453</v>
      </c>
      <c r="K61" s="197" t="s">
        <v>610</v>
      </c>
      <c r="L61" s="209">
        <v>0</v>
      </c>
      <c r="M61" s="10"/>
      <c r="N61" s="10"/>
      <c r="O61" s="10"/>
    </row>
    <row r="62" spans="1:15" ht="15">
      <c r="A62" s="442"/>
      <c r="B62" s="183" t="s">
        <v>453</v>
      </c>
      <c r="C62" s="183" t="s">
        <v>453</v>
      </c>
      <c r="D62" s="193" t="s">
        <v>453</v>
      </c>
      <c r="E62" s="181" t="s">
        <v>453</v>
      </c>
      <c r="F62" s="192" t="s">
        <v>453</v>
      </c>
      <c r="G62" s="181" t="s">
        <v>453</v>
      </c>
      <c r="H62" s="182" t="s">
        <v>453</v>
      </c>
      <c r="I62" s="194" t="s">
        <v>453</v>
      </c>
      <c r="J62" s="193" t="s">
        <v>453</v>
      </c>
      <c r="K62" s="197" t="s">
        <v>610</v>
      </c>
      <c r="L62" s="209">
        <v>0</v>
      </c>
      <c r="M62" s="10"/>
      <c r="N62" s="10"/>
      <c r="O62" s="10"/>
    </row>
    <row r="63" spans="1:15" ht="15">
      <c r="A63" s="442"/>
      <c r="B63" s="183" t="s">
        <v>453</v>
      </c>
      <c r="C63" s="183" t="s">
        <v>453</v>
      </c>
      <c r="D63" s="193" t="s">
        <v>453</v>
      </c>
      <c r="E63" s="181" t="s">
        <v>453</v>
      </c>
      <c r="F63" s="192" t="s">
        <v>453</v>
      </c>
      <c r="G63" s="181" t="s">
        <v>453</v>
      </c>
      <c r="H63" s="182" t="s">
        <v>453</v>
      </c>
      <c r="I63" s="194" t="s">
        <v>453</v>
      </c>
      <c r="J63" s="193" t="s">
        <v>453</v>
      </c>
      <c r="K63" s="197" t="s">
        <v>610</v>
      </c>
      <c r="L63" s="209">
        <v>0</v>
      </c>
      <c r="M63" s="10"/>
      <c r="N63" s="10"/>
      <c r="O63" s="10"/>
    </row>
    <row r="64" spans="1:15" ht="15">
      <c r="A64" s="445"/>
      <c r="B64" s="183" t="s">
        <v>453</v>
      </c>
      <c r="C64" s="183" t="s">
        <v>453</v>
      </c>
      <c r="D64" s="193" t="s">
        <v>453</v>
      </c>
      <c r="E64" s="181" t="s">
        <v>453</v>
      </c>
      <c r="F64" s="192" t="s">
        <v>453</v>
      </c>
      <c r="G64" s="181" t="s">
        <v>453</v>
      </c>
      <c r="H64" s="182" t="s">
        <v>453</v>
      </c>
      <c r="I64" s="194" t="s">
        <v>453</v>
      </c>
      <c r="J64" s="193" t="s">
        <v>453</v>
      </c>
      <c r="K64" s="197" t="s">
        <v>610</v>
      </c>
      <c r="L64" s="209">
        <v>0</v>
      </c>
      <c r="M64" s="10"/>
      <c r="N64" s="10"/>
      <c r="O64" s="10"/>
    </row>
    <row r="65" spans="1:15" ht="15" customHeight="1">
      <c r="A65" s="441" t="s">
        <v>137</v>
      </c>
      <c r="B65" s="183" t="s">
        <v>453</v>
      </c>
      <c r="C65" s="183" t="s">
        <v>453</v>
      </c>
      <c r="D65" s="193" t="s">
        <v>453</v>
      </c>
      <c r="E65" s="181" t="s">
        <v>453</v>
      </c>
      <c r="F65" s="192" t="s">
        <v>453</v>
      </c>
      <c r="G65" s="181" t="s">
        <v>453</v>
      </c>
      <c r="H65" s="182" t="s">
        <v>453</v>
      </c>
      <c r="I65" s="194" t="s">
        <v>453</v>
      </c>
      <c r="J65" s="193" t="s">
        <v>453</v>
      </c>
      <c r="K65" s="197" t="s">
        <v>610</v>
      </c>
      <c r="L65" s="209">
        <v>0</v>
      </c>
      <c r="M65" s="10"/>
      <c r="N65" s="10"/>
      <c r="O65" s="10"/>
    </row>
    <row r="66" spans="1:15" ht="45.75" customHeight="1">
      <c r="A66" s="442"/>
      <c r="B66" s="183" t="s">
        <v>453</v>
      </c>
      <c r="C66" s="183" t="s">
        <v>453</v>
      </c>
      <c r="D66" s="193" t="s">
        <v>453</v>
      </c>
      <c r="E66" s="181" t="s">
        <v>453</v>
      </c>
      <c r="F66" s="192" t="s">
        <v>453</v>
      </c>
      <c r="G66" s="181" t="s">
        <v>453</v>
      </c>
      <c r="H66" s="182" t="s">
        <v>453</v>
      </c>
      <c r="I66" s="194" t="s">
        <v>453</v>
      </c>
      <c r="J66" s="193" t="s">
        <v>453</v>
      </c>
      <c r="K66" s="197" t="s">
        <v>610</v>
      </c>
      <c r="L66" s="209">
        <v>0</v>
      </c>
      <c r="M66" s="10"/>
      <c r="N66" s="10"/>
      <c r="O66" s="10"/>
    </row>
    <row r="67" spans="1:15" ht="63.75">
      <c r="A67" s="214" t="s">
        <v>452</v>
      </c>
      <c r="B67" s="183" t="s">
        <v>453</v>
      </c>
      <c r="C67" s="183" t="s">
        <v>453</v>
      </c>
      <c r="D67" s="193" t="s">
        <v>453</v>
      </c>
      <c r="E67" s="181" t="s">
        <v>453</v>
      </c>
      <c r="F67" s="192" t="s">
        <v>453</v>
      </c>
      <c r="G67" s="181" t="s">
        <v>453</v>
      </c>
      <c r="H67" s="182" t="s">
        <v>453</v>
      </c>
      <c r="I67" s="194" t="s">
        <v>453</v>
      </c>
      <c r="J67" s="193" t="s">
        <v>453</v>
      </c>
      <c r="K67" s="197" t="s">
        <v>610</v>
      </c>
      <c r="L67" s="209">
        <v>0</v>
      </c>
      <c r="M67" s="10"/>
      <c r="N67" s="10"/>
      <c r="O67" s="10"/>
    </row>
    <row r="68" spans="1:15" ht="24.75" customHeight="1">
      <c r="A68" s="342" t="s">
        <v>138</v>
      </c>
      <c r="B68" s="170" t="s">
        <v>453</v>
      </c>
      <c r="C68" s="170" t="s">
        <v>453</v>
      </c>
      <c r="D68" s="170" t="s">
        <v>453</v>
      </c>
      <c r="E68" s="170" t="s">
        <v>453</v>
      </c>
      <c r="F68" s="170" t="s">
        <v>453</v>
      </c>
      <c r="G68" s="170" t="s">
        <v>453</v>
      </c>
      <c r="H68" s="170" t="s">
        <v>453</v>
      </c>
      <c r="I68" s="170" t="s">
        <v>453</v>
      </c>
      <c r="J68" s="170" t="s">
        <v>453</v>
      </c>
      <c r="K68" s="196" t="s">
        <v>453</v>
      </c>
      <c r="L68" s="209">
        <v>0</v>
      </c>
      <c r="M68" s="10"/>
      <c r="N68" s="10"/>
      <c r="O68" s="10"/>
    </row>
    <row r="69" spans="1:15" ht="21.75" customHeight="1">
      <c r="A69" s="342" t="s">
        <v>139</v>
      </c>
      <c r="B69" s="170" t="s">
        <v>453</v>
      </c>
      <c r="C69" s="170" t="s">
        <v>453</v>
      </c>
      <c r="D69" s="170" t="s">
        <v>453</v>
      </c>
      <c r="E69" s="170" t="s">
        <v>453</v>
      </c>
      <c r="F69" s="170" t="s">
        <v>453</v>
      </c>
      <c r="G69" s="170" t="s">
        <v>453</v>
      </c>
      <c r="H69" s="170" t="s">
        <v>453</v>
      </c>
      <c r="I69" s="170" t="s">
        <v>453</v>
      </c>
      <c r="J69" s="170" t="s">
        <v>453</v>
      </c>
      <c r="K69" s="196" t="s">
        <v>453</v>
      </c>
      <c r="L69" s="209">
        <v>0</v>
      </c>
      <c r="M69" s="10"/>
      <c r="N69" s="10"/>
      <c r="O69" s="10"/>
    </row>
    <row r="70" spans="1:15" ht="15.75" thickBot="1">
      <c r="A70" s="447" t="s">
        <v>140</v>
      </c>
      <c r="B70" s="448"/>
      <c r="C70" s="448"/>
      <c r="D70" s="448"/>
      <c r="E70" s="448"/>
      <c r="F70" s="448"/>
      <c r="G70" s="448"/>
      <c r="H70" s="448"/>
      <c r="I70" s="215"/>
      <c r="J70" s="215"/>
      <c r="K70" s="216"/>
      <c r="L70" s="217">
        <f>SUM(L57:L69)</f>
        <v>30183.49</v>
      </c>
      <c r="M70" s="10"/>
      <c r="N70" s="10"/>
      <c r="O70" s="10"/>
    </row>
    <row r="71" spans="1:15" ht="15">
      <c r="A71" s="11"/>
      <c r="B71" s="10"/>
      <c r="C71" s="10"/>
      <c r="D71" s="10"/>
      <c r="E71" s="10"/>
      <c r="F71" s="10"/>
      <c r="G71" s="10"/>
      <c r="H71" s="10"/>
      <c r="I71" s="10"/>
      <c r="J71" s="10"/>
      <c r="K71" s="10"/>
      <c r="L71" s="10"/>
      <c r="M71" s="10"/>
      <c r="N71" s="10"/>
      <c r="O71" s="10"/>
    </row>
    <row r="72" spans="1:15" ht="15">
      <c r="A72" s="11" t="s">
        <v>177</v>
      </c>
      <c r="B72" s="10"/>
      <c r="C72" s="10"/>
      <c r="D72" s="10"/>
      <c r="E72" s="10"/>
      <c r="F72" s="10"/>
      <c r="G72" s="10"/>
      <c r="H72" s="10"/>
      <c r="I72" s="10"/>
      <c r="J72" s="10"/>
      <c r="K72" s="10"/>
      <c r="L72" s="10"/>
      <c r="M72" s="10"/>
      <c r="N72" s="10"/>
      <c r="O72" s="10"/>
    </row>
    <row r="73" spans="1:15" ht="15">
      <c r="A73" s="11" t="s">
        <v>178</v>
      </c>
      <c r="B73" s="10"/>
      <c r="C73" s="10"/>
      <c r="D73" s="10"/>
      <c r="E73" s="10"/>
      <c r="F73" s="10"/>
      <c r="G73" s="10"/>
      <c r="H73" s="10"/>
      <c r="I73" s="10"/>
      <c r="J73" s="10"/>
      <c r="K73" s="10"/>
      <c r="L73" s="10"/>
      <c r="M73" s="10"/>
      <c r="N73" s="10"/>
      <c r="O73" s="10"/>
    </row>
    <row r="74" spans="1:15" ht="15">
      <c r="A74" s="11"/>
      <c r="B74" s="10"/>
      <c r="C74" s="10"/>
      <c r="D74" s="10"/>
      <c r="E74" s="10"/>
      <c r="F74" s="10"/>
      <c r="G74" s="10"/>
      <c r="H74" s="10"/>
      <c r="I74" s="10"/>
      <c r="J74" s="10"/>
      <c r="K74" s="10"/>
      <c r="L74" s="10"/>
      <c r="M74" s="10"/>
      <c r="N74" s="10"/>
      <c r="O74" s="10"/>
    </row>
    <row r="75" spans="1:15" ht="15">
      <c r="A75" s="16" t="s">
        <v>191</v>
      </c>
      <c r="B75" s="10"/>
      <c r="C75" s="10"/>
      <c r="D75" s="10"/>
      <c r="E75" s="10"/>
      <c r="F75" s="10"/>
      <c r="G75" s="10"/>
      <c r="H75" s="10"/>
      <c r="I75" s="10"/>
      <c r="J75" s="10"/>
      <c r="K75" s="10"/>
      <c r="L75" s="10"/>
      <c r="M75" s="10"/>
      <c r="N75" s="10"/>
      <c r="O75" s="10"/>
    </row>
    <row r="76" spans="1:15" ht="76.5">
      <c r="A76" s="108" t="s">
        <v>179</v>
      </c>
      <c r="B76" s="108" t="s">
        <v>143</v>
      </c>
      <c r="C76" s="108" t="s">
        <v>144</v>
      </c>
      <c r="D76" s="108" t="s">
        <v>443</v>
      </c>
      <c r="E76" s="108" t="s">
        <v>439</v>
      </c>
      <c r="F76" s="108" t="s">
        <v>444</v>
      </c>
      <c r="G76" s="108" t="s">
        <v>446</v>
      </c>
      <c r="H76" s="108" t="s">
        <v>175</v>
      </c>
      <c r="I76" s="108" t="s">
        <v>260</v>
      </c>
      <c r="J76" s="108" t="s">
        <v>436</v>
      </c>
      <c r="K76" s="108" t="s">
        <v>426</v>
      </c>
      <c r="L76" s="73" t="s">
        <v>155</v>
      </c>
      <c r="M76" s="86"/>
      <c r="N76" s="158"/>
      <c r="O76" s="10"/>
    </row>
    <row r="77" spans="1:15" ht="15">
      <c r="A77" s="119" t="s">
        <v>461</v>
      </c>
      <c r="B77" s="108" t="s">
        <v>453</v>
      </c>
      <c r="C77" s="108" t="s">
        <v>453</v>
      </c>
      <c r="D77" s="108" t="s">
        <v>453</v>
      </c>
      <c r="E77" s="108" t="s">
        <v>453</v>
      </c>
      <c r="F77" s="108" t="s">
        <v>453</v>
      </c>
      <c r="G77" s="108" t="s">
        <v>453</v>
      </c>
      <c r="H77" s="108" t="s">
        <v>453</v>
      </c>
      <c r="I77" s="108" t="s">
        <v>453</v>
      </c>
      <c r="J77" s="108" t="s">
        <v>453</v>
      </c>
      <c r="K77" s="108" t="s">
        <v>453</v>
      </c>
      <c r="L77" s="108" t="s">
        <v>453</v>
      </c>
      <c r="M77" s="158"/>
      <c r="N77" s="158"/>
      <c r="O77" s="10"/>
    </row>
    <row r="78" spans="1:15" ht="15" customHeight="1">
      <c r="A78" s="119" t="s">
        <v>147</v>
      </c>
      <c r="B78" s="108" t="s">
        <v>453</v>
      </c>
      <c r="C78" s="108" t="s">
        <v>453</v>
      </c>
      <c r="D78" s="108" t="s">
        <v>453</v>
      </c>
      <c r="E78" s="108" t="s">
        <v>453</v>
      </c>
      <c r="F78" s="108" t="s">
        <v>453</v>
      </c>
      <c r="G78" s="108" t="s">
        <v>453</v>
      </c>
      <c r="H78" s="108" t="s">
        <v>453</v>
      </c>
      <c r="I78" s="108" t="s">
        <v>453</v>
      </c>
      <c r="J78" s="108" t="s">
        <v>453</v>
      </c>
      <c r="K78" s="108" t="s">
        <v>453</v>
      </c>
      <c r="L78" s="108" t="s">
        <v>453</v>
      </c>
      <c r="M78" s="85"/>
      <c r="N78" s="158"/>
      <c r="O78" s="10"/>
    </row>
    <row r="79" spans="1:15" ht="15" customHeight="1">
      <c r="A79" s="119" t="s">
        <v>181</v>
      </c>
      <c r="B79" s="108" t="s">
        <v>453</v>
      </c>
      <c r="C79" s="108" t="s">
        <v>453</v>
      </c>
      <c r="D79" s="108" t="s">
        <v>453</v>
      </c>
      <c r="E79" s="108" t="s">
        <v>453</v>
      </c>
      <c r="F79" s="108" t="s">
        <v>453</v>
      </c>
      <c r="G79" s="108" t="s">
        <v>453</v>
      </c>
      <c r="H79" s="108" t="s">
        <v>453</v>
      </c>
      <c r="I79" s="108" t="s">
        <v>453</v>
      </c>
      <c r="J79" s="108" t="s">
        <v>453</v>
      </c>
      <c r="K79" s="108" t="s">
        <v>453</v>
      </c>
      <c r="L79" s="108" t="s">
        <v>453</v>
      </c>
      <c r="M79" s="158"/>
      <c r="N79" s="158"/>
      <c r="O79" s="10"/>
    </row>
    <row r="80" spans="1:15" ht="15" customHeight="1">
      <c r="A80" s="119" t="s">
        <v>148</v>
      </c>
      <c r="B80" s="108" t="s">
        <v>453</v>
      </c>
      <c r="C80" s="108" t="s">
        <v>453</v>
      </c>
      <c r="D80" s="108" t="s">
        <v>453</v>
      </c>
      <c r="E80" s="108" t="s">
        <v>453</v>
      </c>
      <c r="F80" s="108" t="s">
        <v>453</v>
      </c>
      <c r="G80" s="108" t="s">
        <v>453</v>
      </c>
      <c r="H80" s="108" t="s">
        <v>453</v>
      </c>
      <c r="I80" s="108" t="s">
        <v>453</v>
      </c>
      <c r="J80" s="108" t="s">
        <v>453</v>
      </c>
      <c r="K80" s="108" t="s">
        <v>453</v>
      </c>
      <c r="L80" s="108" t="s">
        <v>453</v>
      </c>
      <c r="M80" s="158"/>
      <c r="N80" s="158"/>
      <c r="O80" s="10"/>
    </row>
    <row r="81" spans="1:15" ht="15" customHeight="1">
      <c r="A81" s="119" t="s">
        <v>182</v>
      </c>
      <c r="B81" s="108" t="s">
        <v>453</v>
      </c>
      <c r="C81" s="108" t="s">
        <v>453</v>
      </c>
      <c r="D81" s="108" t="s">
        <v>453</v>
      </c>
      <c r="E81" s="108" t="s">
        <v>453</v>
      </c>
      <c r="F81" s="108" t="s">
        <v>453</v>
      </c>
      <c r="G81" s="108" t="s">
        <v>453</v>
      </c>
      <c r="H81" s="108" t="s">
        <v>453</v>
      </c>
      <c r="I81" s="108" t="s">
        <v>453</v>
      </c>
      <c r="J81" s="108" t="s">
        <v>453</v>
      </c>
      <c r="K81" s="108" t="s">
        <v>453</v>
      </c>
      <c r="L81" s="108" t="s">
        <v>453</v>
      </c>
      <c r="M81" s="158"/>
      <c r="N81" s="85"/>
      <c r="O81" s="54"/>
    </row>
    <row r="82" spans="1:15" ht="15">
      <c r="A82" s="432" t="s">
        <v>140</v>
      </c>
      <c r="B82" s="432"/>
      <c r="C82" s="432"/>
      <c r="D82" s="432"/>
      <c r="E82" s="432"/>
      <c r="F82" s="432"/>
      <c r="G82" s="432"/>
      <c r="H82" s="432"/>
      <c r="I82" s="432"/>
      <c r="J82" s="432"/>
      <c r="K82" s="432"/>
      <c r="L82" s="108" t="s">
        <v>453</v>
      </c>
      <c r="M82" s="158"/>
      <c r="N82" s="85"/>
      <c r="O82" s="54"/>
    </row>
    <row r="83" spans="1:15" ht="15">
      <c r="A83" s="157"/>
      <c r="B83" s="157"/>
      <c r="C83" s="157"/>
      <c r="D83" s="157"/>
      <c r="E83" s="157"/>
      <c r="F83" s="157"/>
      <c r="G83" s="157"/>
      <c r="H83" s="157"/>
      <c r="I83" s="157"/>
      <c r="J83" s="157"/>
      <c r="K83" s="157"/>
      <c r="L83" s="157"/>
      <c r="M83" s="158"/>
      <c r="N83" s="158"/>
      <c r="O83" s="54"/>
    </row>
    <row r="84" spans="1:15" ht="15">
      <c r="A84" s="11" t="s">
        <v>625</v>
      </c>
      <c r="B84" s="10"/>
      <c r="C84" s="10"/>
      <c r="D84" s="10"/>
      <c r="E84" s="10"/>
      <c r="F84" s="10"/>
      <c r="G84" s="10"/>
      <c r="H84" s="10"/>
      <c r="I84" s="10"/>
      <c r="J84" s="10"/>
      <c r="K84" s="10"/>
      <c r="L84" s="10"/>
      <c r="M84" s="54"/>
      <c r="N84" s="54"/>
      <c r="O84" s="10"/>
    </row>
    <row r="85" spans="1:15" ht="15">
      <c r="A85" s="17"/>
      <c r="B85" s="10"/>
      <c r="C85" s="10"/>
      <c r="D85" s="10"/>
      <c r="E85" s="10"/>
      <c r="F85" s="10"/>
      <c r="G85" s="10"/>
      <c r="H85" s="10"/>
      <c r="I85" s="10"/>
      <c r="J85" s="10"/>
      <c r="K85" s="10"/>
      <c r="L85" s="10"/>
      <c r="M85" s="10"/>
      <c r="N85" s="10"/>
      <c r="O85" s="10"/>
    </row>
    <row r="86" spans="1:15" ht="76.5">
      <c r="A86" s="150" t="s">
        <v>179</v>
      </c>
      <c r="B86" s="108" t="s">
        <v>143</v>
      </c>
      <c r="C86" s="108" t="s">
        <v>144</v>
      </c>
      <c r="D86" s="108" t="s">
        <v>183</v>
      </c>
      <c r="E86" s="108" t="s">
        <v>445</v>
      </c>
      <c r="F86" s="108" t="s">
        <v>423</v>
      </c>
      <c r="G86" s="108" t="s">
        <v>446</v>
      </c>
      <c r="H86" s="108" t="s">
        <v>440</v>
      </c>
      <c r="I86" s="108" t="s">
        <v>405</v>
      </c>
      <c r="J86" s="108" t="s">
        <v>441</v>
      </c>
      <c r="K86" s="108" t="s">
        <v>426</v>
      </c>
      <c r="L86" s="73" t="s">
        <v>290</v>
      </c>
      <c r="M86" s="10"/>
      <c r="N86" s="10"/>
      <c r="O86" s="10"/>
    </row>
    <row r="87" spans="1:15" ht="15" customHeight="1">
      <c r="A87" s="119" t="s">
        <v>146</v>
      </c>
      <c r="B87" s="108" t="s">
        <v>453</v>
      </c>
      <c r="C87" s="108" t="s">
        <v>453</v>
      </c>
      <c r="D87" s="108" t="s">
        <v>453</v>
      </c>
      <c r="E87" s="108" t="s">
        <v>453</v>
      </c>
      <c r="F87" s="108" t="s">
        <v>453</v>
      </c>
      <c r="G87" s="108" t="s">
        <v>453</v>
      </c>
      <c r="H87" s="108" t="s">
        <v>453</v>
      </c>
      <c r="I87" s="108" t="s">
        <v>453</v>
      </c>
      <c r="J87" s="108" t="s">
        <v>453</v>
      </c>
      <c r="K87" s="108" t="s">
        <v>453</v>
      </c>
      <c r="L87" s="108" t="s">
        <v>453</v>
      </c>
      <c r="M87" s="10"/>
      <c r="N87" s="10"/>
      <c r="O87" s="10"/>
    </row>
    <row r="88" spans="1:15" ht="15" customHeight="1">
      <c r="A88" s="119" t="s">
        <v>147</v>
      </c>
      <c r="B88" s="108" t="s">
        <v>453</v>
      </c>
      <c r="C88" s="108" t="s">
        <v>453</v>
      </c>
      <c r="D88" s="108" t="s">
        <v>453</v>
      </c>
      <c r="E88" s="108" t="s">
        <v>453</v>
      </c>
      <c r="F88" s="108" t="s">
        <v>453</v>
      </c>
      <c r="G88" s="108" t="s">
        <v>453</v>
      </c>
      <c r="H88" s="108" t="s">
        <v>453</v>
      </c>
      <c r="I88" s="108" t="s">
        <v>453</v>
      </c>
      <c r="J88" s="108" t="s">
        <v>453</v>
      </c>
      <c r="K88" s="108" t="s">
        <v>453</v>
      </c>
      <c r="L88" s="108" t="s">
        <v>453</v>
      </c>
      <c r="M88" s="10"/>
      <c r="N88" s="10"/>
      <c r="O88" s="10"/>
    </row>
    <row r="89" spans="1:15" ht="15" customHeight="1">
      <c r="A89" s="119" t="s">
        <v>181</v>
      </c>
      <c r="B89" s="108" t="s">
        <v>453</v>
      </c>
      <c r="C89" s="108" t="s">
        <v>453</v>
      </c>
      <c r="D89" s="108" t="s">
        <v>453</v>
      </c>
      <c r="E89" s="108" t="s">
        <v>453</v>
      </c>
      <c r="F89" s="108" t="s">
        <v>453</v>
      </c>
      <c r="G89" s="108" t="s">
        <v>453</v>
      </c>
      <c r="H89" s="108" t="s">
        <v>453</v>
      </c>
      <c r="I89" s="108" t="s">
        <v>453</v>
      </c>
      <c r="J89" s="108" t="s">
        <v>453</v>
      </c>
      <c r="K89" s="108" t="s">
        <v>453</v>
      </c>
      <c r="L89" s="108" t="s">
        <v>453</v>
      </c>
      <c r="M89" s="10"/>
      <c r="N89" s="10"/>
      <c r="O89" s="10"/>
    </row>
    <row r="90" spans="1:15" ht="15" customHeight="1">
      <c r="A90" s="119" t="s">
        <v>148</v>
      </c>
      <c r="B90" s="108" t="s">
        <v>453</v>
      </c>
      <c r="C90" s="108" t="s">
        <v>453</v>
      </c>
      <c r="D90" s="108" t="s">
        <v>453</v>
      </c>
      <c r="E90" s="108" t="s">
        <v>453</v>
      </c>
      <c r="F90" s="108" t="s">
        <v>453</v>
      </c>
      <c r="G90" s="108" t="s">
        <v>453</v>
      </c>
      <c r="H90" s="108" t="s">
        <v>453</v>
      </c>
      <c r="I90" s="108" t="s">
        <v>453</v>
      </c>
      <c r="J90" s="108" t="s">
        <v>453</v>
      </c>
      <c r="K90" s="108" t="s">
        <v>453</v>
      </c>
      <c r="L90" s="108" t="s">
        <v>453</v>
      </c>
      <c r="M90" s="10"/>
      <c r="N90" s="10"/>
      <c r="O90" s="10"/>
    </row>
    <row r="91" spans="1:15" ht="15" customHeight="1">
      <c r="A91" s="119" t="s">
        <v>182</v>
      </c>
      <c r="B91" s="108" t="s">
        <v>453</v>
      </c>
      <c r="C91" s="108" t="s">
        <v>453</v>
      </c>
      <c r="D91" s="108" t="s">
        <v>453</v>
      </c>
      <c r="E91" s="108" t="s">
        <v>453</v>
      </c>
      <c r="F91" s="108" t="s">
        <v>453</v>
      </c>
      <c r="G91" s="108" t="s">
        <v>453</v>
      </c>
      <c r="H91" s="108" t="s">
        <v>453</v>
      </c>
      <c r="I91" s="108" t="s">
        <v>453</v>
      </c>
      <c r="J91" s="108" t="s">
        <v>453</v>
      </c>
      <c r="K91" s="108" t="s">
        <v>453</v>
      </c>
      <c r="L91" s="108" t="s">
        <v>453</v>
      </c>
      <c r="M91" s="10"/>
      <c r="N91" s="10"/>
      <c r="O91" s="10"/>
    </row>
    <row r="92" spans="1:15" ht="15.75">
      <c r="A92" s="446" t="s">
        <v>140</v>
      </c>
      <c r="B92" s="446"/>
      <c r="C92" s="446"/>
      <c r="D92" s="446"/>
      <c r="E92" s="446"/>
      <c r="F92" s="446"/>
      <c r="G92" s="446"/>
      <c r="H92" s="446"/>
      <c r="I92" s="446"/>
      <c r="J92" s="446"/>
      <c r="K92" s="108" t="s">
        <v>453</v>
      </c>
      <c r="L92" s="108" t="s">
        <v>453</v>
      </c>
      <c r="M92" s="10"/>
      <c r="N92" s="10"/>
      <c r="O92" s="10"/>
    </row>
    <row r="93" spans="1:15" ht="15">
      <c r="A93" s="11" t="s">
        <v>624</v>
      </c>
      <c r="B93" s="10"/>
      <c r="C93" s="10"/>
      <c r="D93" s="10"/>
      <c r="E93" s="10"/>
      <c r="F93" s="10"/>
      <c r="G93" s="10"/>
      <c r="H93" s="10"/>
      <c r="I93" s="10"/>
      <c r="J93" s="10"/>
      <c r="K93" s="10"/>
      <c r="L93" s="10"/>
      <c r="M93" s="10"/>
      <c r="N93" s="10"/>
      <c r="O93" s="10"/>
    </row>
    <row r="94" spans="1:15" ht="15">
      <c r="A94" s="11"/>
      <c r="B94" s="10"/>
      <c r="C94" s="10"/>
      <c r="D94" s="10"/>
      <c r="E94" s="10"/>
      <c r="F94" s="10"/>
      <c r="G94" s="10"/>
      <c r="H94" s="10"/>
      <c r="I94" s="10"/>
      <c r="J94" s="10"/>
      <c r="K94" s="10"/>
      <c r="L94" s="10"/>
      <c r="M94" s="10"/>
      <c r="N94" s="10"/>
      <c r="O94" s="10"/>
    </row>
    <row r="95" spans="1:15" ht="15">
      <c r="A95" s="18" t="s">
        <v>192</v>
      </c>
      <c r="B95" s="10"/>
      <c r="C95" s="10"/>
      <c r="D95" s="10"/>
      <c r="E95" s="10"/>
      <c r="F95" s="10"/>
      <c r="G95" s="10"/>
      <c r="H95" s="10"/>
      <c r="I95" s="10"/>
      <c r="J95" s="10"/>
      <c r="K95" s="10"/>
      <c r="L95" s="10"/>
      <c r="M95" s="10"/>
      <c r="N95" s="10"/>
      <c r="O95" s="10"/>
    </row>
    <row r="96" spans="1:15" ht="76.5">
      <c r="A96" s="108" t="s">
        <v>149</v>
      </c>
      <c r="B96" s="108" t="s">
        <v>430</v>
      </c>
      <c r="C96" s="108" t="s">
        <v>184</v>
      </c>
      <c r="D96" s="108" t="s">
        <v>173</v>
      </c>
      <c r="E96" s="108" t="s">
        <v>423</v>
      </c>
      <c r="F96" s="108" t="s">
        <v>180</v>
      </c>
      <c r="G96" s="108" t="s">
        <v>175</v>
      </c>
      <c r="H96" s="108" t="s">
        <v>260</v>
      </c>
      <c r="I96" s="108" t="s">
        <v>436</v>
      </c>
      <c r="J96" s="108" t="s">
        <v>426</v>
      </c>
      <c r="K96" s="108" t="s">
        <v>155</v>
      </c>
      <c r="L96" s="10"/>
      <c r="M96" s="10"/>
      <c r="N96" s="10"/>
      <c r="O96" s="10"/>
    </row>
    <row r="97" spans="1:15" ht="15">
      <c r="A97" s="108" t="s">
        <v>453</v>
      </c>
      <c r="B97" s="108" t="s">
        <v>453</v>
      </c>
      <c r="C97" s="108" t="s">
        <v>453</v>
      </c>
      <c r="D97" s="108" t="s">
        <v>453</v>
      </c>
      <c r="E97" s="108" t="s">
        <v>453</v>
      </c>
      <c r="F97" s="108" t="s">
        <v>453</v>
      </c>
      <c r="G97" s="108" t="s">
        <v>453</v>
      </c>
      <c r="H97" s="108" t="s">
        <v>453</v>
      </c>
      <c r="I97" s="108" t="s">
        <v>453</v>
      </c>
      <c r="J97" s="108" t="s">
        <v>453</v>
      </c>
      <c r="K97" s="108" t="s">
        <v>453</v>
      </c>
      <c r="L97" s="10"/>
      <c r="M97" s="10"/>
      <c r="N97" s="10"/>
      <c r="O97" s="10"/>
    </row>
    <row r="98" spans="1:15" ht="15">
      <c r="A98" s="432" t="s">
        <v>140</v>
      </c>
      <c r="B98" s="432"/>
      <c r="C98" s="432"/>
      <c r="D98" s="432"/>
      <c r="E98" s="432"/>
      <c r="F98" s="432"/>
      <c r="G98" s="432"/>
      <c r="H98" s="432"/>
      <c r="I98" s="432"/>
      <c r="J98" s="108" t="s">
        <v>453</v>
      </c>
      <c r="K98" s="108" t="s">
        <v>453</v>
      </c>
      <c r="L98" s="10"/>
      <c r="M98" s="10"/>
      <c r="N98" s="10"/>
      <c r="O98" s="10"/>
    </row>
    <row r="99" spans="1:15" ht="15">
      <c r="A99" s="19"/>
      <c r="B99" s="10"/>
      <c r="C99" s="10"/>
      <c r="D99" s="10"/>
      <c r="E99" s="10"/>
      <c r="F99" s="10"/>
      <c r="G99" s="10"/>
      <c r="H99" s="10"/>
      <c r="I99" s="10"/>
      <c r="J99" s="10"/>
      <c r="K99" s="10"/>
      <c r="L99" s="10"/>
      <c r="M99" s="10"/>
      <c r="N99" s="10"/>
      <c r="O99" s="10"/>
    </row>
    <row r="100" spans="1:15" ht="15">
      <c r="A100" s="154" t="s">
        <v>185</v>
      </c>
      <c r="B100" s="10"/>
      <c r="C100" s="10"/>
      <c r="D100" s="10"/>
      <c r="E100" s="10"/>
      <c r="F100" s="10"/>
      <c r="G100" s="10"/>
      <c r="H100" s="10"/>
      <c r="I100" s="10"/>
      <c r="J100" s="10"/>
      <c r="K100" s="10"/>
      <c r="L100" s="10"/>
      <c r="M100" s="10"/>
      <c r="N100" s="10"/>
      <c r="O100" s="10"/>
    </row>
    <row r="101" spans="1:15" ht="76.5">
      <c r="A101" s="108" t="s">
        <v>149</v>
      </c>
      <c r="B101" s="108" t="s">
        <v>430</v>
      </c>
      <c r="C101" s="108" t="s">
        <v>184</v>
      </c>
      <c r="D101" s="108" t="s">
        <v>439</v>
      </c>
      <c r="E101" s="108" t="s">
        <v>423</v>
      </c>
      <c r="F101" s="108" t="s">
        <v>180</v>
      </c>
      <c r="G101" s="108" t="s">
        <v>440</v>
      </c>
      <c r="H101" s="108" t="s">
        <v>405</v>
      </c>
      <c r="I101" s="108" t="s">
        <v>441</v>
      </c>
      <c r="J101" s="108" t="s">
        <v>426</v>
      </c>
      <c r="K101" s="108" t="s">
        <v>155</v>
      </c>
      <c r="L101" s="10"/>
      <c r="M101" s="10"/>
      <c r="N101" s="10"/>
      <c r="O101" s="10"/>
    </row>
    <row r="102" spans="1:15" ht="15">
      <c r="A102" s="108" t="s">
        <v>453</v>
      </c>
      <c r="B102" s="108" t="s">
        <v>453</v>
      </c>
      <c r="C102" s="108" t="s">
        <v>453</v>
      </c>
      <c r="D102" s="108" t="s">
        <v>453</v>
      </c>
      <c r="E102" s="108" t="s">
        <v>453</v>
      </c>
      <c r="F102" s="108" t="s">
        <v>453</v>
      </c>
      <c r="G102" s="108" t="s">
        <v>453</v>
      </c>
      <c r="H102" s="108" t="s">
        <v>453</v>
      </c>
      <c r="I102" s="108" t="s">
        <v>453</v>
      </c>
      <c r="J102" s="108" t="s">
        <v>453</v>
      </c>
      <c r="K102" s="108" t="s">
        <v>453</v>
      </c>
      <c r="L102" s="10"/>
      <c r="M102" s="10"/>
      <c r="N102" s="10"/>
      <c r="O102" s="10"/>
    </row>
    <row r="103" spans="1:15" ht="15">
      <c r="A103" s="432" t="s">
        <v>140</v>
      </c>
      <c r="B103" s="432"/>
      <c r="C103" s="432"/>
      <c r="D103" s="432"/>
      <c r="E103" s="432"/>
      <c r="F103" s="432"/>
      <c r="G103" s="432"/>
      <c r="H103" s="432"/>
      <c r="I103" s="432"/>
      <c r="J103" s="108" t="s">
        <v>453</v>
      </c>
      <c r="K103" s="108" t="s">
        <v>453</v>
      </c>
      <c r="L103" s="10"/>
      <c r="M103" s="10"/>
      <c r="N103" s="10"/>
      <c r="O103" s="10"/>
    </row>
    <row r="104" spans="1:15" ht="15">
      <c r="A104" s="154"/>
      <c r="B104" s="10"/>
      <c r="C104" s="10"/>
      <c r="D104" s="10"/>
      <c r="E104" s="10"/>
      <c r="F104" s="10"/>
      <c r="G104" s="10"/>
      <c r="H104" s="10"/>
      <c r="I104" s="10"/>
      <c r="J104" s="10"/>
      <c r="K104" s="10"/>
      <c r="L104" s="10"/>
      <c r="M104" s="10"/>
      <c r="N104" s="10"/>
      <c r="O104" s="10"/>
    </row>
    <row r="105" spans="1:15" ht="33.75" customHeight="1">
      <c r="A105" s="431" t="s">
        <v>186</v>
      </c>
      <c r="B105" s="420"/>
      <c r="C105" s="420"/>
      <c r="D105" s="420"/>
      <c r="E105" s="420"/>
      <c r="F105" s="420"/>
      <c r="G105" s="420"/>
      <c r="H105" s="420"/>
      <c r="I105" s="420"/>
      <c r="J105" s="420"/>
      <c r="K105" s="420"/>
      <c r="L105" s="10"/>
      <c r="M105" s="10"/>
      <c r="N105" s="10"/>
      <c r="O105" s="10"/>
    </row>
    <row r="106" spans="1:15" ht="15">
      <c r="A106" s="154"/>
      <c r="B106" s="10"/>
      <c r="C106" s="10"/>
      <c r="D106" s="10"/>
      <c r="E106" s="10"/>
      <c r="F106" s="10"/>
      <c r="G106" s="10"/>
      <c r="H106" s="10"/>
      <c r="I106" s="10"/>
      <c r="J106" s="10"/>
      <c r="K106" s="10"/>
      <c r="L106" s="10"/>
      <c r="M106" s="10"/>
      <c r="N106" s="10"/>
      <c r="O106" s="10"/>
    </row>
    <row r="107" spans="1:15" ht="15">
      <c r="A107" s="10"/>
      <c r="B107" s="10"/>
      <c r="C107" s="10"/>
      <c r="D107" s="10"/>
      <c r="E107" s="10"/>
      <c r="F107" s="10"/>
      <c r="G107" s="10"/>
      <c r="H107" s="10"/>
      <c r="I107" s="10"/>
      <c r="J107" s="10"/>
      <c r="K107" s="10"/>
      <c r="L107" s="10"/>
      <c r="M107" s="10"/>
      <c r="N107" s="10"/>
      <c r="O107" s="10"/>
    </row>
    <row r="108" spans="1:15" ht="15">
      <c r="A108" s="20" t="s">
        <v>623</v>
      </c>
      <c r="B108" s="10"/>
      <c r="C108" s="10"/>
      <c r="D108" s="10"/>
      <c r="E108" s="10"/>
      <c r="F108" s="10"/>
      <c r="G108" s="10"/>
      <c r="H108" s="10"/>
      <c r="I108" s="10"/>
      <c r="J108" s="10"/>
      <c r="K108" s="10"/>
      <c r="L108" s="10"/>
      <c r="M108" s="10"/>
      <c r="N108" s="10"/>
      <c r="O108" s="10"/>
    </row>
    <row r="109" spans="1:15" ht="15">
      <c r="A109" s="18" t="s">
        <v>191</v>
      </c>
      <c r="B109" s="10"/>
      <c r="C109" s="10"/>
      <c r="D109" s="10"/>
      <c r="E109" s="10"/>
      <c r="F109" s="10"/>
      <c r="G109" s="10"/>
      <c r="H109" s="10"/>
      <c r="I109" s="10"/>
      <c r="J109" s="10"/>
      <c r="K109" s="10"/>
      <c r="L109" s="10"/>
      <c r="M109" s="10"/>
      <c r="N109" s="10"/>
      <c r="O109" s="10"/>
    </row>
    <row r="110" spans="1:15" ht="76.5">
      <c r="A110" s="108" t="s">
        <v>134</v>
      </c>
      <c r="B110" s="108" t="s">
        <v>447</v>
      </c>
      <c r="C110" s="108" t="s">
        <v>430</v>
      </c>
      <c r="D110" s="108" t="s">
        <v>172</v>
      </c>
      <c r="E110" s="108" t="s">
        <v>187</v>
      </c>
      <c r="F110" s="108" t="s">
        <v>423</v>
      </c>
      <c r="G110" s="108" t="s">
        <v>174</v>
      </c>
      <c r="H110" s="108" t="s">
        <v>175</v>
      </c>
      <c r="I110" s="108" t="s">
        <v>260</v>
      </c>
      <c r="J110" s="108" t="s">
        <v>436</v>
      </c>
      <c r="K110" s="108" t="s">
        <v>426</v>
      </c>
      <c r="L110" s="73" t="s">
        <v>155</v>
      </c>
      <c r="M110" s="10"/>
      <c r="N110" s="10"/>
      <c r="O110" s="10"/>
    </row>
    <row r="111" spans="1:15" ht="15" customHeight="1">
      <c r="A111" s="110" t="s">
        <v>459</v>
      </c>
      <c r="B111" s="108" t="s">
        <v>453</v>
      </c>
      <c r="C111" s="108" t="s">
        <v>453</v>
      </c>
      <c r="D111" s="108" t="s">
        <v>453</v>
      </c>
      <c r="E111" s="108" t="s">
        <v>453</v>
      </c>
      <c r="F111" s="108" t="s">
        <v>453</v>
      </c>
      <c r="G111" s="108" t="s">
        <v>453</v>
      </c>
      <c r="H111" s="108" t="s">
        <v>453</v>
      </c>
      <c r="I111" s="108" t="s">
        <v>453</v>
      </c>
      <c r="J111" s="108" t="s">
        <v>453</v>
      </c>
      <c r="K111" s="108" t="s">
        <v>453</v>
      </c>
      <c r="L111" s="108" t="s">
        <v>453</v>
      </c>
      <c r="M111" s="10"/>
      <c r="N111" s="10"/>
      <c r="O111" s="10"/>
    </row>
    <row r="112" spans="1:15" ht="33.75" customHeight="1">
      <c r="A112" s="110" t="s">
        <v>156</v>
      </c>
      <c r="B112" s="108" t="s">
        <v>453</v>
      </c>
      <c r="C112" s="108" t="s">
        <v>453</v>
      </c>
      <c r="D112" s="108" t="s">
        <v>453</v>
      </c>
      <c r="E112" s="108" t="s">
        <v>453</v>
      </c>
      <c r="F112" s="108" t="s">
        <v>453</v>
      </c>
      <c r="G112" s="108" t="s">
        <v>453</v>
      </c>
      <c r="H112" s="108" t="s">
        <v>453</v>
      </c>
      <c r="I112" s="108" t="s">
        <v>453</v>
      </c>
      <c r="J112" s="108" t="s">
        <v>453</v>
      </c>
      <c r="K112" s="108" t="s">
        <v>453</v>
      </c>
      <c r="L112" s="108" t="s">
        <v>453</v>
      </c>
      <c r="M112" s="10"/>
      <c r="N112" s="10"/>
      <c r="O112" s="10"/>
    </row>
    <row r="113" spans="1:15" ht="47.25" customHeight="1">
      <c r="A113" s="110" t="s">
        <v>157</v>
      </c>
      <c r="B113" s="108" t="s">
        <v>453</v>
      </c>
      <c r="C113" s="108" t="s">
        <v>453</v>
      </c>
      <c r="D113" s="108" t="s">
        <v>453</v>
      </c>
      <c r="E113" s="108" t="s">
        <v>453</v>
      </c>
      <c r="F113" s="108" t="s">
        <v>453</v>
      </c>
      <c r="G113" s="108" t="s">
        <v>453</v>
      </c>
      <c r="H113" s="108" t="s">
        <v>453</v>
      </c>
      <c r="I113" s="108" t="s">
        <v>453</v>
      </c>
      <c r="J113" s="108" t="s">
        <v>453</v>
      </c>
      <c r="K113" s="108" t="s">
        <v>453</v>
      </c>
      <c r="L113" s="108" t="s">
        <v>453</v>
      </c>
      <c r="M113" s="10"/>
      <c r="N113" s="10"/>
      <c r="O113" s="10"/>
    </row>
    <row r="114" spans="1:15" ht="42.75" customHeight="1">
      <c r="A114" s="110" t="s">
        <v>158</v>
      </c>
      <c r="B114" s="108" t="s">
        <v>453</v>
      </c>
      <c r="C114" s="108" t="s">
        <v>453</v>
      </c>
      <c r="D114" s="108" t="s">
        <v>453</v>
      </c>
      <c r="E114" s="108" t="s">
        <v>453</v>
      </c>
      <c r="F114" s="108" t="s">
        <v>453</v>
      </c>
      <c r="G114" s="108" t="s">
        <v>453</v>
      </c>
      <c r="H114" s="108" t="s">
        <v>453</v>
      </c>
      <c r="I114" s="108" t="s">
        <v>453</v>
      </c>
      <c r="J114" s="108" t="s">
        <v>453</v>
      </c>
      <c r="K114" s="108" t="s">
        <v>453</v>
      </c>
      <c r="L114" s="108" t="s">
        <v>453</v>
      </c>
      <c r="M114" s="10"/>
      <c r="N114" s="10"/>
      <c r="O114" s="10"/>
    </row>
    <row r="115" spans="1:15" ht="57.75" customHeight="1">
      <c r="A115" s="110" t="s">
        <v>159</v>
      </c>
      <c r="B115" s="108" t="s">
        <v>453</v>
      </c>
      <c r="C115" s="108" t="s">
        <v>453</v>
      </c>
      <c r="D115" s="108" t="s">
        <v>453</v>
      </c>
      <c r="E115" s="108" t="s">
        <v>453</v>
      </c>
      <c r="F115" s="108" t="s">
        <v>453</v>
      </c>
      <c r="G115" s="108" t="s">
        <v>453</v>
      </c>
      <c r="H115" s="108" t="s">
        <v>453</v>
      </c>
      <c r="I115" s="108" t="s">
        <v>453</v>
      </c>
      <c r="J115" s="108" t="s">
        <v>453</v>
      </c>
      <c r="K115" s="108" t="s">
        <v>453</v>
      </c>
      <c r="L115" s="108" t="s">
        <v>453</v>
      </c>
      <c r="M115" s="10"/>
      <c r="N115" s="10"/>
      <c r="O115" s="10"/>
    </row>
    <row r="116" spans="1:15" ht="15">
      <c r="A116" s="433" t="s">
        <v>140</v>
      </c>
      <c r="B116" s="433"/>
      <c r="C116" s="433"/>
      <c r="D116" s="433"/>
      <c r="E116" s="433"/>
      <c r="F116" s="433"/>
      <c r="G116" s="433"/>
      <c r="H116" s="433"/>
      <c r="I116" s="433"/>
      <c r="J116" s="433"/>
      <c r="K116" s="108" t="s">
        <v>453</v>
      </c>
      <c r="L116" s="108" t="s">
        <v>453</v>
      </c>
      <c r="M116" s="10"/>
      <c r="N116" s="10"/>
      <c r="O116" s="10"/>
    </row>
    <row r="117" spans="1:15" ht="15">
      <c r="A117" s="11" t="s">
        <v>622</v>
      </c>
      <c r="B117" s="10"/>
      <c r="C117" s="10"/>
      <c r="D117" s="10"/>
      <c r="E117" s="10"/>
      <c r="F117" s="10"/>
      <c r="G117" s="10"/>
      <c r="H117" s="10"/>
      <c r="I117" s="10"/>
      <c r="J117" s="10"/>
      <c r="K117" s="10"/>
      <c r="L117" s="10"/>
      <c r="M117" s="10"/>
      <c r="N117" s="10"/>
      <c r="O117" s="10"/>
    </row>
    <row r="118" spans="1:15" ht="76.5">
      <c r="A118" s="151" t="s">
        <v>134</v>
      </c>
      <c r="B118" s="108" t="s">
        <v>188</v>
      </c>
      <c r="C118" s="108" t="s">
        <v>430</v>
      </c>
      <c r="D118" s="108" t="s">
        <v>172</v>
      </c>
      <c r="E118" s="108" t="s">
        <v>187</v>
      </c>
      <c r="F118" s="108" t="s">
        <v>423</v>
      </c>
      <c r="G118" s="108" t="s">
        <v>180</v>
      </c>
      <c r="H118" s="108" t="s">
        <v>440</v>
      </c>
      <c r="I118" s="108" t="s">
        <v>189</v>
      </c>
      <c r="J118" s="108" t="s">
        <v>441</v>
      </c>
      <c r="K118" s="108" t="s">
        <v>442</v>
      </c>
      <c r="L118" s="73" t="s">
        <v>155</v>
      </c>
      <c r="M118" s="10"/>
      <c r="N118" s="10"/>
      <c r="O118" s="10"/>
    </row>
    <row r="119" spans="1:15" ht="43.5" customHeight="1">
      <c r="A119" s="110" t="s">
        <v>459</v>
      </c>
      <c r="B119" s="108" t="s">
        <v>453</v>
      </c>
      <c r="C119" s="108" t="s">
        <v>453</v>
      </c>
      <c r="D119" s="108" t="s">
        <v>453</v>
      </c>
      <c r="E119" s="108" t="s">
        <v>453</v>
      </c>
      <c r="F119" s="108" t="s">
        <v>453</v>
      </c>
      <c r="G119" s="108" t="s">
        <v>453</v>
      </c>
      <c r="H119" s="108" t="s">
        <v>453</v>
      </c>
      <c r="I119" s="108" t="s">
        <v>453</v>
      </c>
      <c r="J119" s="108" t="s">
        <v>453</v>
      </c>
      <c r="K119" s="108" t="s">
        <v>453</v>
      </c>
      <c r="L119" s="108" t="s">
        <v>453</v>
      </c>
      <c r="M119" s="10"/>
      <c r="N119" s="10"/>
      <c r="O119" s="10"/>
    </row>
    <row r="120" spans="1:15" ht="36.75" customHeight="1">
      <c r="A120" s="110" t="s">
        <v>156</v>
      </c>
      <c r="B120" s="108" t="s">
        <v>453</v>
      </c>
      <c r="C120" s="108" t="s">
        <v>453</v>
      </c>
      <c r="D120" s="108" t="s">
        <v>453</v>
      </c>
      <c r="E120" s="108" t="s">
        <v>453</v>
      </c>
      <c r="F120" s="108" t="s">
        <v>453</v>
      </c>
      <c r="G120" s="108" t="s">
        <v>453</v>
      </c>
      <c r="H120" s="108" t="s">
        <v>453</v>
      </c>
      <c r="I120" s="108" t="s">
        <v>453</v>
      </c>
      <c r="J120" s="108" t="s">
        <v>453</v>
      </c>
      <c r="K120" s="108" t="s">
        <v>453</v>
      </c>
      <c r="L120" s="108" t="s">
        <v>453</v>
      </c>
      <c r="M120" s="10"/>
      <c r="N120" s="10"/>
      <c r="O120" s="10"/>
    </row>
    <row r="121" spans="1:15" ht="48" customHeight="1">
      <c r="A121" s="110" t="s">
        <v>190</v>
      </c>
      <c r="B121" s="108" t="s">
        <v>453</v>
      </c>
      <c r="C121" s="108" t="s">
        <v>453</v>
      </c>
      <c r="D121" s="108" t="s">
        <v>453</v>
      </c>
      <c r="E121" s="108" t="s">
        <v>453</v>
      </c>
      <c r="F121" s="108" t="s">
        <v>453</v>
      </c>
      <c r="G121" s="108" t="s">
        <v>453</v>
      </c>
      <c r="H121" s="108" t="s">
        <v>453</v>
      </c>
      <c r="I121" s="108" t="s">
        <v>453</v>
      </c>
      <c r="J121" s="108" t="s">
        <v>453</v>
      </c>
      <c r="K121" s="108" t="s">
        <v>453</v>
      </c>
      <c r="L121" s="108" t="s">
        <v>453</v>
      </c>
      <c r="M121" s="10"/>
      <c r="N121" s="10"/>
      <c r="O121" s="10"/>
    </row>
    <row r="122" spans="1:15" ht="45" customHeight="1">
      <c r="A122" s="110" t="s">
        <v>158</v>
      </c>
      <c r="B122" s="108" t="s">
        <v>453</v>
      </c>
      <c r="C122" s="108" t="s">
        <v>453</v>
      </c>
      <c r="D122" s="108" t="s">
        <v>453</v>
      </c>
      <c r="E122" s="108" t="s">
        <v>453</v>
      </c>
      <c r="F122" s="108" t="s">
        <v>453</v>
      </c>
      <c r="G122" s="108" t="s">
        <v>453</v>
      </c>
      <c r="H122" s="108" t="s">
        <v>453</v>
      </c>
      <c r="I122" s="108" t="s">
        <v>453</v>
      </c>
      <c r="J122" s="108" t="s">
        <v>453</v>
      </c>
      <c r="K122" s="108" t="s">
        <v>453</v>
      </c>
      <c r="L122" s="108" t="s">
        <v>453</v>
      </c>
      <c r="M122" s="10"/>
      <c r="N122" s="10"/>
      <c r="O122" s="10"/>
    </row>
    <row r="123" spans="1:15" ht="57.75" customHeight="1">
      <c r="A123" s="110" t="s">
        <v>159</v>
      </c>
      <c r="B123" s="108" t="s">
        <v>453</v>
      </c>
      <c r="C123" s="108" t="s">
        <v>453</v>
      </c>
      <c r="D123" s="108" t="s">
        <v>453</v>
      </c>
      <c r="E123" s="108" t="s">
        <v>453</v>
      </c>
      <c r="F123" s="108" t="s">
        <v>453</v>
      </c>
      <c r="G123" s="108" t="s">
        <v>453</v>
      </c>
      <c r="H123" s="108" t="s">
        <v>453</v>
      </c>
      <c r="I123" s="108" t="s">
        <v>453</v>
      </c>
      <c r="J123" s="108" t="s">
        <v>453</v>
      </c>
      <c r="K123" s="108" t="s">
        <v>453</v>
      </c>
      <c r="L123" s="108" t="s">
        <v>453</v>
      </c>
      <c r="M123" s="10"/>
      <c r="N123" s="10"/>
      <c r="O123" s="10"/>
    </row>
    <row r="124" spans="1:15" ht="15">
      <c r="A124" s="433" t="s">
        <v>140</v>
      </c>
      <c r="B124" s="433"/>
      <c r="C124" s="433"/>
      <c r="D124" s="433"/>
      <c r="E124" s="433"/>
      <c r="F124" s="433"/>
      <c r="G124" s="433"/>
      <c r="H124" s="433"/>
      <c r="I124" s="433"/>
      <c r="J124" s="433"/>
      <c r="K124" s="108" t="s">
        <v>453</v>
      </c>
      <c r="L124" s="108" t="s">
        <v>453</v>
      </c>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row r="133" spans="1:15" ht="15">
      <c r="A133" s="10"/>
      <c r="B133" s="10"/>
      <c r="C133" s="10"/>
      <c r="D133" s="10"/>
      <c r="E133" s="10"/>
      <c r="F133" s="10"/>
      <c r="G133" s="10"/>
      <c r="H133" s="10"/>
      <c r="I133" s="10"/>
      <c r="J133" s="10"/>
      <c r="K133" s="10"/>
      <c r="L133" s="10"/>
      <c r="M133" s="10"/>
      <c r="N133" s="10"/>
      <c r="O133" s="10"/>
    </row>
    <row r="134" spans="1:15" ht="15">
      <c r="A134" s="10"/>
      <c r="B134" s="10"/>
      <c r="C134" s="10"/>
      <c r="D134" s="10"/>
      <c r="E134" s="10"/>
      <c r="F134" s="10"/>
      <c r="G134" s="10"/>
      <c r="H134" s="10"/>
      <c r="I134" s="10"/>
      <c r="J134" s="10"/>
      <c r="K134" s="10"/>
      <c r="L134" s="10"/>
      <c r="M134" s="10"/>
      <c r="N134" s="10"/>
      <c r="O134" s="10"/>
    </row>
    <row r="135" spans="1:15" ht="15">
      <c r="A135" s="10"/>
      <c r="B135" s="10"/>
      <c r="C135" s="10"/>
      <c r="D135" s="10"/>
      <c r="E135" s="10"/>
      <c r="F135" s="10"/>
      <c r="G135" s="10"/>
      <c r="H135" s="10"/>
      <c r="I135" s="10"/>
      <c r="J135" s="10"/>
      <c r="K135" s="10"/>
      <c r="L135" s="10"/>
      <c r="M135" s="10"/>
      <c r="N135" s="10"/>
      <c r="O135" s="10"/>
    </row>
    <row r="136" spans="1:15" ht="15">
      <c r="A136" s="10"/>
      <c r="B136" s="10"/>
      <c r="C136" s="10"/>
      <c r="D136" s="10"/>
      <c r="E136" s="10"/>
      <c r="F136" s="10"/>
      <c r="G136" s="10"/>
      <c r="H136" s="10"/>
      <c r="I136" s="10"/>
      <c r="J136" s="10"/>
      <c r="K136" s="10"/>
      <c r="L136" s="10"/>
      <c r="M136" s="10"/>
      <c r="N136" s="10"/>
      <c r="O136" s="10"/>
    </row>
    <row r="137" spans="1:15" ht="15">
      <c r="A137" s="10"/>
      <c r="B137" s="10"/>
      <c r="C137" s="10"/>
      <c r="D137" s="10"/>
      <c r="E137" s="10"/>
      <c r="F137" s="10"/>
      <c r="G137" s="10"/>
      <c r="H137" s="10"/>
      <c r="I137" s="10"/>
      <c r="J137" s="10"/>
      <c r="K137" s="10"/>
      <c r="L137" s="10"/>
      <c r="M137" s="10"/>
      <c r="N137" s="10"/>
      <c r="O137" s="10"/>
    </row>
    <row r="138" spans="1:15" ht="15">
      <c r="A138" s="10"/>
      <c r="B138" s="10"/>
      <c r="C138" s="10"/>
      <c r="D138" s="10"/>
      <c r="E138" s="10"/>
      <c r="F138" s="10"/>
      <c r="G138" s="10"/>
      <c r="H138" s="10"/>
      <c r="I138" s="10"/>
      <c r="J138" s="10"/>
      <c r="K138" s="10"/>
      <c r="L138" s="10"/>
      <c r="M138" s="10"/>
      <c r="N138" s="10"/>
      <c r="O138" s="10"/>
    </row>
    <row r="139" spans="1:15" ht="15">
      <c r="A139" s="10"/>
      <c r="B139" s="10"/>
      <c r="C139" s="10"/>
      <c r="D139" s="10"/>
      <c r="E139" s="10"/>
      <c r="F139" s="10"/>
      <c r="G139" s="10"/>
      <c r="H139" s="10"/>
      <c r="I139" s="10"/>
      <c r="J139" s="10"/>
      <c r="K139" s="10"/>
      <c r="L139" s="10"/>
      <c r="M139" s="10"/>
      <c r="N139" s="10"/>
      <c r="O139" s="10"/>
    </row>
  </sheetData>
  <sheetProtection formatCells="0" formatColumns="0" formatRows="0" insertColumns="0" insertRows="0" insertHyperlinks="0" deleteColumns="0" deleteRows="0" sort="0" autoFilter="0" pivotTables="0"/>
  <mergeCells count="21">
    <mergeCell ref="A116:J116"/>
    <mergeCell ref="A124:J124"/>
    <mergeCell ref="A98:I98"/>
    <mergeCell ref="A92:J92"/>
    <mergeCell ref="A70:H70"/>
    <mergeCell ref="A105:K105"/>
    <mergeCell ref="A103:I103"/>
    <mergeCell ref="A82:K82"/>
    <mergeCell ref="F36:G36"/>
    <mergeCell ref="A41:H41"/>
    <mergeCell ref="A36:D36"/>
    <mergeCell ref="A65:A66"/>
    <mergeCell ref="A53:I53"/>
    <mergeCell ref="A57:A64"/>
    <mergeCell ref="A28:J28"/>
    <mergeCell ref="A1:K1"/>
    <mergeCell ref="A2:K2"/>
    <mergeCell ref="A27:I27"/>
    <mergeCell ref="A25:G25"/>
    <mergeCell ref="A9:E9"/>
    <mergeCell ref="A20:D20"/>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34">
      <selection activeCell="I13" sqref="I13"/>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49" t="s">
        <v>201</v>
      </c>
      <c r="B1" s="420"/>
      <c r="C1" s="420"/>
      <c r="D1" s="420"/>
    </row>
    <row r="2" ht="15.75">
      <c r="A2" s="4"/>
    </row>
    <row r="3" spans="1:4" ht="15.75">
      <c r="A3" s="419" t="s">
        <v>193</v>
      </c>
      <c r="B3" s="420"/>
      <c r="C3" s="420"/>
      <c r="D3" s="420"/>
    </row>
    <row r="4" spans="1:4" ht="15.75">
      <c r="A4" s="450" t="s">
        <v>194</v>
      </c>
      <c r="B4" s="420"/>
      <c r="C4" s="420"/>
      <c r="D4" s="420"/>
    </row>
    <row r="5" ht="15.75">
      <c r="A5" s="1"/>
    </row>
    <row r="6" spans="1:4" ht="22.5" customHeight="1">
      <c r="A6" s="45" t="s">
        <v>195</v>
      </c>
      <c r="B6" s="45" t="s">
        <v>31</v>
      </c>
      <c r="C6" s="45" t="s">
        <v>196</v>
      </c>
      <c r="D6" s="45" t="s">
        <v>197</v>
      </c>
    </row>
    <row r="7" spans="1:4" ht="30">
      <c r="A7" s="46" t="s">
        <v>609</v>
      </c>
      <c r="B7" s="100" t="s">
        <v>52</v>
      </c>
      <c r="C7" s="164">
        <f>C8+C9</f>
        <v>432.43</v>
      </c>
      <c r="D7" s="100"/>
    </row>
    <row r="8" spans="1:4" ht="15">
      <c r="A8" s="46" t="s">
        <v>53</v>
      </c>
      <c r="B8" s="45" t="s">
        <v>34</v>
      </c>
      <c r="C8" s="164">
        <f>'Від.КОШТИ'!D9</f>
        <v>432.43</v>
      </c>
      <c r="D8" s="45"/>
    </row>
    <row r="9" spans="1:4" ht="15">
      <c r="A9" s="46" t="s">
        <v>54</v>
      </c>
      <c r="B9" s="45" t="s">
        <v>35</v>
      </c>
      <c r="C9" s="164">
        <f>'Від.КОШТИ'!D21</f>
        <v>0</v>
      </c>
      <c r="D9" s="45"/>
    </row>
    <row r="10" spans="1:4" ht="45">
      <c r="A10" s="46" t="s">
        <v>55</v>
      </c>
      <c r="B10" s="45" t="s">
        <v>41</v>
      </c>
      <c r="C10" s="164">
        <v>0</v>
      </c>
      <c r="D10" s="45"/>
    </row>
    <row r="11" spans="1:4" ht="60">
      <c r="A11" s="46" t="s">
        <v>56</v>
      </c>
      <c r="B11" s="45" t="s">
        <v>43</v>
      </c>
      <c r="C11" s="164">
        <v>0</v>
      </c>
      <c r="D11" s="45"/>
    </row>
    <row r="12" spans="1:4" ht="93" customHeight="1">
      <c r="A12" s="46" t="s">
        <v>198</v>
      </c>
      <c r="B12" s="45" t="s">
        <v>200</v>
      </c>
      <c r="C12" s="164">
        <v>0</v>
      </c>
      <c r="D12" s="45"/>
    </row>
    <row r="13" spans="1:4" ht="75">
      <c r="A13" s="46" t="s">
        <v>199</v>
      </c>
      <c r="B13" s="45" t="s">
        <v>46</v>
      </c>
      <c r="C13" s="164">
        <v>0</v>
      </c>
      <c r="D13" s="46"/>
    </row>
    <row r="14" ht="15.75">
      <c r="A14" s="5"/>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76">
      <selection activeCell="D5" sqref="D5"/>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51" t="s">
        <v>202</v>
      </c>
      <c r="B1" s="452"/>
      <c r="C1" s="452"/>
      <c r="D1" s="452"/>
    </row>
    <row r="2" spans="1:4" ht="15.75">
      <c r="A2" s="168"/>
      <c r="B2" s="169"/>
      <c r="C2" s="169"/>
      <c r="D2" s="169"/>
    </row>
    <row r="3" spans="1:4" ht="15.75">
      <c r="A3" s="453" t="s">
        <v>203</v>
      </c>
      <c r="B3" s="454"/>
      <c r="C3" s="454"/>
      <c r="D3" s="454"/>
    </row>
    <row r="4" spans="1:4" ht="25.5">
      <c r="A4" s="170" t="s">
        <v>204</v>
      </c>
      <c r="B4" s="170" t="s">
        <v>205</v>
      </c>
      <c r="C4" s="170" t="s">
        <v>206</v>
      </c>
      <c r="D4" s="170" t="s">
        <v>207</v>
      </c>
    </row>
    <row r="5" spans="1:4" ht="25.5">
      <c r="A5" s="170" t="s">
        <v>649</v>
      </c>
      <c r="B5" s="170" t="s">
        <v>636</v>
      </c>
      <c r="C5" s="264" t="s">
        <v>647</v>
      </c>
      <c r="D5" s="166">
        <v>432.43</v>
      </c>
    </row>
    <row r="6" spans="1:4" ht="15.75">
      <c r="A6" s="170" t="s">
        <v>453</v>
      </c>
      <c r="B6" s="170" t="s">
        <v>453</v>
      </c>
      <c r="C6" s="170" t="s">
        <v>453</v>
      </c>
      <c r="D6" s="166">
        <v>0</v>
      </c>
    </row>
    <row r="7" spans="1:4" ht="15.75">
      <c r="A7" s="170" t="s">
        <v>453</v>
      </c>
      <c r="B7" s="170" t="s">
        <v>453</v>
      </c>
      <c r="C7" s="170" t="s">
        <v>453</v>
      </c>
      <c r="D7" s="166">
        <v>0</v>
      </c>
    </row>
    <row r="8" spans="1:4" ht="15" customHeight="1">
      <c r="A8" s="170" t="s">
        <v>453</v>
      </c>
      <c r="B8" s="170" t="s">
        <v>453</v>
      </c>
      <c r="C8" s="170" t="s">
        <v>453</v>
      </c>
      <c r="D8" s="166">
        <v>0</v>
      </c>
    </row>
    <row r="9" spans="1:4" ht="15.75">
      <c r="A9" s="444" t="s">
        <v>140</v>
      </c>
      <c r="B9" s="444"/>
      <c r="C9" s="444"/>
      <c r="D9" s="167">
        <f>SUM(D5:D8)</f>
        <v>432.43</v>
      </c>
    </row>
    <row r="10" spans="1:4" ht="15">
      <c r="A10" s="172"/>
      <c r="B10" s="169"/>
      <c r="C10" s="169"/>
      <c r="D10" s="169"/>
    </row>
    <row r="11" spans="1:4" ht="26.25" customHeight="1">
      <c r="A11" s="168" t="s">
        <v>208</v>
      </c>
      <c r="B11" s="169"/>
      <c r="C11" s="169"/>
      <c r="D11" s="169"/>
    </row>
    <row r="12" spans="1:4" ht="25.5">
      <c r="A12" s="170" t="s">
        <v>209</v>
      </c>
      <c r="B12" s="170" t="s">
        <v>205</v>
      </c>
      <c r="C12" s="170" t="s">
        <v>206</v>
      </c>
      <c r="D12" s="170" t="s">
        <v>207</v>
      </c>
    </row>
    <row r="13" spans="1:4" ht="15.75">
      <c r="A13" s="170" t="s">
        <v>453</v>
      </c>
      <c r="B13" s="170" t="s">
        <v>453</v>
      </c>
      <c r="C13" s="170" t="s">
        <v>453</v>
      </c>
      <c r="D13" s="166">
        <v>0</v>
      </c>
    </row>
    <row r="14" spans="1:4" ht="15.75">
      <c r="A14" s="170"/>
      <c r="B14" s="170" t="s">
        <v>453</v>
      </c>
      <c r="C14" s="170" t="s">
        <v>453</v>
      </c>
      <c r="D14" s="166">
        <v>0</v>
      </c>
    </row>
    <row r="15" spans="1:4" ht="15.75">
      <c r="A15" s="170" t="s">
        <v>453</v>
      </c>
      <c r="B15" s="170" t="s">
        <v>453</v>
      </c>
      <c r="C15" s="170" t="s">
        <v>453</v>
      </c>
      <c r="D15" s="166">
        <v>0</v>
      </c>
    </row>
    <row r="16" spans="1:4" ht="15.75">
      <c r="A16" s="170" t="s">
        <v>453</v>
      </c>
      <c r="B16" s="170" t="s">
        <v>453</v>
      </c>
      <c r="C16" s="170" t="s">
        <v>453</v>
      </c>
      <c r="D16" s="166">
        <v>0</v>
      </c>
    </row>
    <row r="17" spans="1:4" ht="15.75">
      <c r="A17" s="170" t="s">
        <v>453</v>
      </c>
      <c r="B17" s="170" t="s">
        <v>453</v>
      </c>
      <c r="C17" s="170" t="s">
        <v>453</v>
      </c>
      <c r="D17" s="166">
        <v>0</v>
      </c>
    </row>
    <row r="18" spans="1:4" ht="15.75">
      <c r="A18" s="170" t="s">
        <v>453</v>
      </c>
      <c r="B18" s="170" t="s">
        <v>453</v>
      </c>
      <c r="C18" s="170" t="s">
        <v>453</v>
      </c>
      <c r="D18" s="166">
        <v>0</v>
      </c>
    </row>
    <row r="19" spans="1:4" ht="15.75">
      <c r="A19" s="170" t="s">
        <v>453</v>
      </c>
      <c r="B19" s="170" t="s">
        <v>453</v>
      </c>
      <c r="C19" s="170" t="s">
        <v>453</v>
      </c>
      <c r="D19" s="166">
        <v>0</v>
      </c>
    </row>
    <row r="20" spans="1:6" ht="15" customHeight="1">
      <c r="A20" s="170" t="s">
        <v>453</v>
      </c>
      <c r="B20" s="170" t="s">
        <v>453</v>
      </c>
      <c r="C20" s="170" t="s">
        <v>453</v>
      </c>
      <c r="D20" s="166">
        <v>0</v>
      </c>
      <c r="F20" s="72"/>
    </row>
    <row r="21" spans="1:4" ht="15.75">
      <c r="A21" s="444" t="s">
        <v>140</v>
      </c>
      <c r="B21" s="444"/>
      <c r="C21" s="444"/>
      <c r="D21" s="167">
        <f>SUM(D13:D20)</f>
        <v>0</v>
      </c>
    </row>
    <row r="22" spans="1:4" ht="15">
      <c r="A22" s="173"/>
      <c r="B22" s="169"/>
      <c r="C22" s="169"/>
      <c r="D22" s="169"/>
    </row>
    <row r="23" spans="1:4" ht="36" customHeight="1">
      <c r="A23" s="455" t="s">
        <v>210</v>
      </c>
      <c r="B23" s="456"/>
      <c r="C23" s="456"/>
      <c r="D23" s="169"/>
    </row>
    <row r="24" spans="1:4" ht="25.5">
      <c r="A24" s="170" t="s">
        <v>209</v>
      </c>
      <c r="B24" s="170" t="s">
        <v>206</v>
      </c>
      <c r="C24" s="170" t="s">
        <v>207</v>
      </c>
      <c r="D24" s="169"/>
    </row>
    <row r="25" spans="1:4" ht="15" customHeight="1">
      <c r="A25" s="171" t="s">
        <v>453</v>
      </c>
      <c r="B25" s="171" t="s">
        <v>453</v>
      </c>
      <c r="C25" s="171" t="s">
        <v>453</v>
      </c>
      <c r="D25" s="169"/>
    </row>
    <row r="26" spans="1:4" ht="15">
      <c r="A26" s="444" t="s">
        <v>140</v>
      </c>
      <c r="B26" s="444"/>
      <c r="C26" s="170" t="s">
        <v>453</v>
      </c>
      <c r="D26" s="169"/>
    </row>
    <row r="27" spans="1:4" ht="15">
      <c r="A27" s="174"/>
      <c r="B27" s="169"/>
      <c r="C27" s="169"/>
      <c r="D27" s="169"/>
    </row>
    <row r="28" spans="1:4" ht="52.5" customHeight="1">
      <c r="A28" s="457" t="s">
        <v>211</v>
      </c>
      <c r="B28" s="456"/>
      <c r="C28" s="456"/>
      <c r="D28" s="169"/>
    </row>
    <row r="29" spans="1:4" ht="26.25" customHeight="1">
      <c r="A29" s="170" t="s">
        <v>209</v>
      </c>
      <c r="B29" s="170" t="s">
        <v>206</v>
      </c>
      <c r="C29" s="170" t="s">
        <v>207</v>
      </c>
      <c r="D29" s="169"/>
    </row>
    <row r="30" spans="1:4" ht="11.25" customHeight="1">
      <c r="A30" s="171" t="s">
        <v>453</v>
      </c>
      <c r="B30" s="171" t="s">
        <v>453</v>
      </c>
      <c r="C30" s="171" t="s">
        <v>453</v>
      </c>
      <c r="D30" s="169"/>
    </row>
    <row r="31" spans="1:4" ht="15">
      <c r="A31" s="444" t="s">
        <v>140</v>
      </c>
      <c r="B31" s="444"/>
      <c r="C31" s="170" t="s">
        <v>453</v>
      </c>
      <c r="D31" s="169"/>
    </row>
    <row r="32" spans="1:4" ht="15.75">
      <c r="A32" s="175" t="s">
        <v>212</v>
      </c>
      <c r="B32" s="169"/>
      <c r="C32" s="169"/>
      <c r="D32" s="169"/>
    </row>
    <row r="33" spans="1:4" ht="15">
      <c r="A33" s="169"/>
      <c r="B33" s="169"/>
      <c r="C33" s="169"/>
      <c r="D33" s="169"/>
    </row>
    <row r="34" spans="1:4" ht="15">
      <c r="A34" s="458" t="s">
        <v>213</v>
      </c>
      <c r="B34" s="459"/>
      <c r="C34" s="459"/>
      <c r="D34" s="169"/>
    </row>
    <row r="35" spans="1:4" ht="45" customHeight="1">
      <c r="A35" s="463" t="s">
        <v>214</v>
      </c>
      <c r="B35" s="464"/>
      <c r="C35" s="464"/>
      <c r="D35" s="169"/>
    </row>
    <row r="36" spans="1:4" ht="15">
      <c r="A36" s="176"/>
      <c r="B36" s="169"/>
      <c r="C36" s="169"/>
      <c r="D36" s="169"/>
    </row>
    <row r="37" spans="1:4" ht="38.25">
      <c r="A37" s="170" t="s">
        <v>215</v>
      </c>
      <c r="B37" s="170" t="s">
        <v>216</v>
      </c>
      <c r="C37" s="170" t="s">
        <v>196</v>
      </c>
      <c r="D37" s="169"/>
    </row>
    <row r="38" spans="1:4" ht="18" customHeight="1">
      <c r="A38" s="171" t="s">
        <v>453</v>
      </c>
      <c r="B38" s="171" t="s">
        <v>453</v>
      </c>
      <c r="C38" s="171" t="s">
        <v>453</v>
      </c>
      <c r="D38" s="169"/>
    </row>
    <row r="39" spans="1:4" ht="15">
      <c r="A39" s="467" t="s">
        <v>217</v>
      </c>
      <c r="B39" s="467"/>
      <c r="C39" s="177" t="s">
        <v>453</v>
      </c>
      <c r="D39" s="169"/>
    </row>
    <row r="40" spans="1:4" ht="15.75">
      <c r="A40" s="175"/>
      <c r="B40" s="169"/>
      <c r="C40" s="169"/>
      <c r="D40" s="169"/>
    </row>
    <row r="41" spans="1:4" ht="51.75" customHeight="1">
      <c r="A41" s="465" t="s">
        <v>462</v>
      </c>
      <c r="B41" s="466"/>
      <c r="C41" s="466"/>
      <c r="D41" s="169"/>
    </row>
    <row r="42" spans="1:4" ht="39.75" customHeight="1">
      <c r="A42" s="178" t="s">
        <v>218</v>
      </c>
      <c r="B42" s="170" t="s">
        <v>216</v>
      </c>
      <c r="C42" s="170" t="s">
        <v>196</v>
      </c>
      <c r="D42" s="169"/>
    </row>
    <row r="43" spans="1:4" ht="15">
      <c r="A43" s="170" t="s">
        <v>453</v>
      </c>
      <c r="B43" s="178" t="s">
        <v>453</v>
      </c>
      <c r="C43" s="178" t="s">
        <v>453</v>
      </c>
      <c r="D43" s="169"/>
    </row>
    <row r="44" spans="1:4" ht="15.75">
      <c r="A44" s="168"/>
      <c r="B44" s="169"/>
      <c r="C44" s="169"/>
      <c r="D44" s="169"/>
    </row>
    <row r="45" spans="1:4" ht="51.75" customHeight="1">
      <c r="A45" s="460" t="s">
        <v>463</v>
      </c>
      <c r="B45" s="461"/>
      <c r="C45" s="461"/>
      <c r="D45" s="169"/>
    </row>
    <row r="46" spans="1:4" ht="15">
      <c r="A46" s="176"/>
      <c r="B46" s="169"/>
      <c r="C46" s="169"/>
      <c r="D46" s="169"/>
    </row>
    <row r="47" spans="1:4" ht="42.75" customHeight="1">
      <c r="A47" s="170" t="s">
        <v>215</v>
      </c>
      <c r="B47" s="170" t="s">
        <v>216</v>
      </c>
      <c r="C47" s="170" t="s">
        <v>196</v>
      </c>
      <c r="D47" s="169"/>
    </row>
    <row r="48" spans="1:4" ht="15">
      <c r="A48" s="171" t="s">
        <v>453</v>
      </c>
      <c r="B48" s="171" t="s">
        <v>453</v>
      </c>
      <c r="C48" s="171" t="s">
        <v>453</v>
      </c>
      <c r="D48" s="169"/>
    </row>
    <row r="49" spans="1:4" ht="15">
      <c r="A49" s="444" t="s">
        <v>217</v>
      </c>
      <c r="B49" s="444"/>
      <c r="C49" s="179" t="s">
        <v>453</v>
      </c>
      <c r="D49" s="169"/>
    </row>
    <row r="50" ht="15.75">
      <c r="A50" s="5"/>
    </row>
    <row r="51" spans="1:3" ht="15.75">
      <c r="A51" s="462"/>
      <c r="B51" s="420"/>
      <c r="C51" s="420"/>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112">
      <selection activeCell="C8" sqref="C8"/>
    </sheetView>
  </sheetViews>
  <sheetFormatPr defaultColWidth="9.140625" defaultRowHeight="15"/>
  <cols>
    <col min="1" max="1" width="53.7109375" style="0" customWidth="1"/>
    <col min="2" max="2" width="13.8515625" style="0" customWidth="1"/>
    <col min="3" max="3" width="15.28125" style="294" customWidth="1"/>
    <col min="4" max="4" width="10.57421875" style="294" customWidth="1"/>
    <col min="5" max="5" width="11.421875" style="0" bestFit="1" customWidth="1"/>
  </cols>
  <sheetData>
    <row r="1" spans="1:4" ht="29.25" customHeight="1">
      <c r="A1" s="468" t="s">
        <v>219</v>
      </c>
      <c r="B1" s="469"/>
      <c r="C1" s="469"/>
      <c r="D1" s="469"/>
    </row>
    <row r="2" spans="1:4" ht="22.5" customHeight="1">
      <c r="A2" s="470" t="s">
        <v>220</v>
      </c>
      <c r="B2" s="469"/>
      <c r="C2" s="469"/>
      <c r="D2" s="469"/>
    </row>
    <row r="3" spans="1:4" ht="18" customHeight="1">
      <c r="A3" s="471" t="s">
        <v>194</v>
      </c>
      <c r="B3" s="472"/>
      <c r="C3" s="472"/>
      <c r="D3" s="472"/>
    </row>
    <row r="4" spans="1:4" ht="45" customHeight="1">
      <c r="A4" s="47" t="s">
        <v>221</v>
      </c>
      <c r="B4" s="47" t="s">
        <v>31</v>
      </c>
      <c r="C4" s="47" t="s">
        <v>222</v>
      </c>
      <c r="D4" s="47" t="s">
        <v>197</v>
      </c>
    </row>
    <row r="5" spans="1:4" ht="15">
      <c r="A5" s="198" t="s">
        <v>550</v>
      </c>
      <c r="B5" s="196" t="s">
        <v>52</v>
      </c>
      <c r="C5" s="292">
        <f>C6+C19</f>
        <v>0</v>
      </c>
      <c r="D5" s="170"/>
    </row>
    <row r="6" spans="1:4" ht="15">
      <c r="A6" s="198" t="s">
        <v>551</v>
      </c>
      <c r="B6" s="196" t="s">
        <v>34</v>
      </c>
      <c r="C6" s="258">
        <f>C7+C8</f>
        <v>0</v>
      </c>
      <c r="D6" s="170"/>
    </row>
    <row r="7" spans="1:4" ht="15">
      <c r="A7" s="198" t="s">
        <v>223</v>
      </c>
      <c r="B7" s="196" t="s">
        <v>37</v>
      </c>
      <c r="C7" s="257">
        <f>'1.1'!G54</f>
        <v>0</v>
      </c>
      <c r="D7" s="260"/>
    </row>
    <row r="8" spans="1:4" ht="15">
      <c r="A8" s="198" t="s">
        <v>224</v>
      </c>
      <c r="B8" s="196" t="s">
        <v>39</v>
      </c>
      <c r="C8" s="257">
        <f>'1.1'!G78</f>
        <v>0</v>
      </c>
      <c r="D8" s="260"/>
    </row>
    <row r="9" spans="1:4" ht="27.75" customHeight="1">
      <c r="A9" s="198" t="s">
        <v>552</v>
      </c>
      <c r="B9" s="196" t="s">
        <v>35</v>
      </c>
      <c r="C9" s="258">
        <f>C10+C13</f>
        <v>0</v>
      </c>
      <c r="D9" s="170"/>
    </row>
    <row r="10" spans="1:4" ht="15">
      <c r="A10" s="198" t="s">
        <v>553</v>
      </c>
      <c r="B10" s="196" t="s">
        <v>225</v>
      </c>
      <c r="C10" s="258">
        <f>C11+C12</f>
        <v>0</v>
      </c>
      <c r="D10" s="170"/>
    </row>
    <row r="11" spans="1:4" ht="15">
      <c r="A11" s="198" t="s">
        <v>113</v>
      </c>
      <c r="B11" s="196" t="s">
        <v>37</v>
      </c>
      <c r="C11" s="257">
        <f>'1.2-1.3'!J17</f>
        <v>0</v>
      </c>
      <c r="D11" s="170"/>
    </row>
    <row r="12" spans="1:4" ht="15">
      <c r="A12" s="198" t="s">
        <v>226</v>
      </c>
      <c r="B12" s="196" t="s">
        <v>39</v>
      </c>
      <c r="C12" s="257">
        <f>'1.2-1.3'!J40</f>
        <v>0</v>
      </c>
      <c r="D12" s="170"/>
    </row>
    <row r="13" spans="1:4" ht="15">
      <c r="A13" s="198" t="s">
        <v>227</v>
      </c>
      <c r="B13" s="196" t="s">
        <v>228</v>
      </c>
      <c r="C13" s="258">
        <f>'1.2-1.3'!K17+'1.2-1.3'!K40</f>
        <v>0</v>
      </c>
      <c r="D13" s="170"/>
    </row>
    <row r="14" spans="1:4" ht="28.5" customHeight="1">
      <c r="A14" s="198" t="s">
        <v>554</v>
      </c>
      <c r="B14" s="196" t="s">
        <v>41</v>
      </c>
      <c r="C14" s="258">
        <f>C15+C18</f>
        <v>0</v>
      </c>
      <c r="D14" s="170"/>
    </row>
    <row r="15" spans="1:4" ht="15">
      <c r="A15" s="198" t="s">
        <v>555</v>
      </c>
      <c r="B15" s="196"/>
      <c r="C15" s="258">
        <f>C16+C17</f>
        <v>0</v>
      </c>
      <c r="D15" s="170"/>
    </row>
    <row r="16" spans="1:4" ht="15">
      <c r="A16" s="198" t="s">
        <v>113</v>
      </c>
      <c r="B16" s="196" t="s">
        <v>37</v>
      </c>
      <c r="C16" s="257">
        <f>'1.2-1.3'!J50</f>
        <v>0</v>
      </c>
      <c r="D16" s="170"/>
    </row>
    <row r="17" spans="1:4" ht="15">
      <c r="A17" s="198" t="s">
        <v>226</v>
      </c>
      <c r="B17" s="196" t="s">
        <v>39</v>
      </c>
      <c r="C17" s="257">
        <f>'1.2-1.3'!J58</f>
        <v>0</v>
      </c>
      <c r="D17" s="170"/>
    </row>
    <row r="18" spans="1:4" ht="15">
      <c r="A18" s="198" t="s">
        <v>227</v>
      </c>
      <c r="B18" s="196" t="s">
        <v>41</v>
      </c>
      <c r="C18" s="258">
        <f>'1.2-1.3'!K50+'1.2-1.3'!K58</f>
        <v>0</v>
      </c>
      <c r="D18" s="170"/>
    </row>
    <row r="19" spans="1:5" ht="15">
      <c r="A19" s="198" t="s">
        <v>578</v>
      </c>
      <c r="B19" s="196" t="s">
        <v>43</v>
      </c>
      <c r="C19" s="258">
        <f>C20+C21</f>
        <v>0</v>
      </c>
      <c r="D19" s="170"/>
      <c r="E19" s="64"/>
    </row>
    <row r="20" spans="1:4" ht="15">
      <c r="A20" s="198" t="s">
        <v>229</v>
      </c>
      <c r="B20" s="196" t="s">
        <v>37</v>
      </c>
      <c r="C20" s="257">
        <f>'1.4'!G31</f>
        <v>0</v>
      </c>
      <c r="D20" s="170"/>
    </row>
    <row r="21" spans="1:4" ht="15">
      <c r="A21" s="198" t="s">
        <v>230</v>
      </c>
      <c r="B21" s="196" t="s">
        <v>39</v>
      </c>
      <c r="C21" s="257">
        <f>'1.4'!G39</f>
        <v>0</v>
      </c>
      <c r="D21" s="170"/>
    </row>
    <row r="22" spans="1:4" ht="27" customHeight="1">
      <c r="A22" s="198" t="s">
        <v>556</v>
      </c>
      <c r="B22" s="196" t="s">
        <v>231</v>
      </c>
      <c r="C22" s="258">
        <f>C23+C26</f>
        <v>0</v>
      </c>
      <c r="D22" s="170"/>
    </row>
    <row r="23" spans="1:4" ht="15">
      <c r="A23" s="198" t="s">
        <v>557</v>
      </c>
      <c r="B23" s="196" t="s">
        <v>225</v>
      </c>
      <c r="C23" s="258">
        <f>C24+C25</f>
        <v>0</v>
      </c>
      <c r="D23" s="170"/>
    </row>
    <row r="24" spans="1:4" ht="15">
      <c r="A24" s="198" t="s">
        <v>113</v>
      </c>
      <c r="B24" s="196" t="s">
        <v>37</v>
      </c>
      <c r="C24" s="257">
        <f>'1.5-16'!J9</f>
        <v>0</v>
      </c>
      <c r="D24" s="170"/>
    </row>
    <row r="25" spans="1:4" ht="15">
      <c r="A25" s="198" t="s">
        <v>226</v>
      </c>
      <c r="B25" s="196" t="s">
        <v>39</v>
      </c>
      <c r="C25" s="257">
        <f>'1.5-16'!J17</f>
        <v>0</v>
      </c>
      <c r="D25" s="170"/>
    </row>
    <row r="26" spans="1:4" ht="15">
      <c r="A26" s="198" t="s">
        <v>227</v>
      </c>
      <c r="B26" s="196"/>
      <c r="C26" s="258">
        <f>'1.5-16'!K9+'1.5-16'!K17</f>
        <v>0</v>
      </c>
      <c r="D26" s="170"/>
    </row>
    <row r="27" spans="1:4" ht="25.5">
      <c r="A27" s="198" t="s">
        <v>558</v>
      </c>
      <c r="B27" s="196" t="s">
        <v>232</v>
      </c>
      <c r="C27" s="258">
        <f>C28+C31</f>
        <v>0</v>
      </c>
      <c r="D27" s="170"/>
    </row>
    <row r="28" spans="1:4" ht="15">
      <c r="A28" s="198" t="s">
        <v>553</v>
      </c>
      <c r="B28" s="196" t="s">
        <v>232</v>
      </c>
      <c r="C28" s="258">
        <f>C29+C30</f>
        <v>0</v>
      </c>
      <c r="D28" s="170"/>
    </row>
    <row r="29" spans="1:4" ht="15">
      <c r="A29" s="198" t="s">
        <v>113</v>
      </c>
      <c r="B29" s="196" t="s">
        <v>37</v>
      </c>
      <c r="C29" s="257">
        <f>'1.5-16'!J26</f>
        <v>0</v>
      </c>
      <c r="D29" s="170"/>
    </row>
    <row r="30" spans="1:4" ht="15">
      <c r="A30" s="198" t="s">
        <v>226</v>
      </c>
      <c r="B30" s="196" t="s">
        <v>39</v>
      </c>
      <c r="C30" s="257">
        <f>'1.5-16'!J34</f>
        <v>0</v>
      </c>
      <c r="D30" s="170"/>
    </row>
    <row r="31" spans="1:4" ht="15">
      <c r="A31" s="198" t="s">
        <v>227</v>
      </c>
      <c r="B31" s="196" t="s">
        <v>232</v>
      </c>
      <c r="C31" s="258">
        <f>'1.5-16'!K26+'1.5-16'!K34</f>
        <v>0</v>
      </c>
      <c r="D31" s="170"/>
    </row>
    <row r="32" spans="1:4" ht="15">
      <c r="A32" s="198" t="s">
        <v>559</v>
      </c>
      <c r="B32" s="196" t="s">
        <v>45</v>
      </c>
      <c r="C32" s="196" t="s">
        <v>453</v>
      </c>
      <c r="D32" s="170"/>
    </row>
    <row r="33" spans="1:4" ht="15">
      <c r="A33" s="198" t="s">
        <v>229</v>
      </c>
      <c r="B33" s="196" t="s">
        <v>37</v>
      </c>
      <c r="C33" s="196" t="s">
        <v>453</v>
      </c>
      <c r="D33" s="170"/>
    </row>
    <row r="34" spans="1:4" ht="15">
      <c r="A34" s="198" t="s">
        <v>224</v>
      </c>
      <c r="B34" s="196" t="s">
        <v>39</v>
      </c>
      <c r="C34" s="196" t="s">
        <v>453</v>
      </c>
      <c r="D34" s="170"/>
    </row>
    <row r="35" spans="1:4" ht="25.5">
      <c r="A35" s="198" t="s">
        <v>560</v>
      </c>
      <c r="B35" s="196" t="s">
        <v>46</v>
      </c>
      <c r="C35" s="196" t="s">
        <v>453</v>
      </c>
      <c r="D35" s="170"/>
    </row>
    <row r="36" spans="1:4" ht="15">
      <c r="A36" s="198" t="s">
        <v>561</v>
      </c>
      <c r="B36" s="196" t="s">
        <v>225</v>
      </c>
      <c r="C36" s="196" t="s">
        <v>453</v>
      </c>
      <c r="D36" s="170"/>
    </row>
    <row r="37" spans="1:4" ht="15">
      <c r="A37" s="198" t="s">
        <v>113</v>
      </c>
      <c r="B37" s="196" t="s">
        <v>37</v>
      </c>
      <c r="C37" s="196" t="s">
        <v>453</v>
      </c>
      <c r="D37" s="170"/>
    </row>
    <row r="38" spans="1:4" ht="15">
      <c r="A38" s="198" t="s">
        <v>226</v>
      </c>
      <c r="B38" s="196" t="s">
        <v>39</v>
      </c>
      <c r="C38" s="196" t="s">
        <v>453</v>
      </c>
      <c r="D38" s="170"/>
    </row>
    <row r="39" spans="1:4" ht="15">
      <c r="A39" s="198" t="s">
        <v>233</v>
      </c>
      <c r="B39" s="196" t="s">
        <v>46</v>
      </c>
      <c r="C39" s="196" t="s">
        <v>453</v>
      </c>
      <c r="D39" s="170"/>
    </row>
    <row r="40" spans="1:4" ht="25.5">
      <c r="A40" s="198" t="s">
        <v>562</v>
      </c>
      <c r="B40" s="196" t="s">
        <v>51</v>
      </c>
      <c r="C40" s="196" t="s">
        <v>453</v>
      </c>
      <c r="D40" s="170"/>
    </row>
    <row r="41" spans="1:4" ht="15">
      <c r="A41" s="198" t="s">
        <v>561</v>
      </c>
      <c r="B41" s="196" t="s">
        <v>225</v>
      </c>
      <c r="C41" s="196" t="s">
        <v>453</v>
      </c>
      <c r="D41" s="170"/>
    </row>
    <row r="42" spans="1:4" ht="15">
      <c r="A42" s="198" t="s">
        <v>113</v>
      </c>
      <c r="B42" s="196" t="s">
        <v>37</v>
      </c>
      <c r="C42" s="196" t="s">
        <v>453</v>
      </c>
      <c r="D42" s="170"/>
    </row>
    <row r="43" spans="1:4" ht="15">
      <c r="A43" s="198" t="s">
        <v>226</v>
      </c>
      <c r="B43" s="196" t="s">
        <v>39</v>
      </c>
      <c r="C43" s="196" t="s">
        <v>453</v>
      </c>
      <c r="D43" s="170"/>
    </row>
    <row r="44" spans="1:4" ht="15">
      <c r="A44" s="198" t="s">
        <v>234</v>
      </c>
      <c r="B44" s="196" t="s">
        <v>51</v>
      </c>
      <c r="C44" s="196" t="s">
        <v>453</v>
      </c>
      <c r="D44" s="170"/>
    </row>
    <row r="45" spans="1:4" ht="25.5">
      <c r="A45" s="198" t="s">
        <v>563</v>
      </c>
      <c r="B45" s="196" t="s">
        <v>235</v>
      </c>
      <c r="C45" s="196" t="s">
        <v>453</v>
      </c>
      <c r="D45" s="170"/>
    </row>
    <row r="46" spans="1:4" ht="15">
      <c r="A46" s="198" t="s">
        <v>564</v>
      </c>
      <c r="B46" s="196" t="s">
        <v>80</v>
      </c>
      <c r="C46" s="196" t="s">
        <v>453</v>
      </c>
      <c r="D46" s="170"/>
    </row>
    <row r="47" spans="1:4" ht="15">
      <c r="A47" s="198" t="s">
        <v>229</v>
      </c>
      <c r="B47" s="196" t="s">
        <v>37</v>
      </c>
      <c r="C47" s="196" t="s">
        <v>453</v>
      </c>
      <c r="D47" s="170"/>
    </row>
    <row r="48" spans="1:4" ht="15">
      <c r="A48" s="198" t="s">
        <v>230</v>
      </c>
      <c r="B48" s="196" t="s">
        <v>39</v>
      </c>
      <c r="C48" s="196" t="s">
        <v>453</v>
      </c>
      <c r="D48" s="170"/>
    </row>
    <row r="49" spans="1:4" ht="25.5">
      <c r="A49" s="198" t="s">
        <v>565</v>
      </c>
      <c r="B49" s="196" t="s">
        <v>236</v>
      </c>
      <c r="C49" s="196" t="s">
        <v>453</v>
      </c>
      <c r="D49" s="170"/>
    </row>
    <row r="50" spans="1:4" ht="25.5">
      <c r="A50" s="198" t="s">
        <v>566</v>
      </c>
      <c r="B50" s="196" t="s">
        <v>225</v>
      </c>
      <c r="C50" s="196" t="s">
        <v>453</v>
      </c>
      <c r="D50" s="170"/>
    </row>
    <row r="51" spans="1:4" ht="15">
      <c r="A51" s="198" t="s">
        <v>237</v>
      </c>
      <c r="B51" s="196" t="s">
        <v>37</v>
      </c>
      <c r="C51" s="196" t="s">
        <v>453</v>
      </c>
      <c r="D51" s="170"/>
    </row>
    <row r="52" spans="1:4" ht="15">
      <c r="A52" s="198" t="s">
        <v>238</v>
      </c>
      <c r="B52" s="196" t="s">
        <v>39</v>
      </c>
      <c r="C52" s="196" t="s">
        <v>453</v>
      </c>
      <c r="D52" s="170"/>
    </row>
    <row r="53" spans="1:4" ht="15">
      <c r="A53" s="198" t="s">
        <v>239</v>
      </c>
      <c r="B53" s="196" t="s">
        <v>236</v>
      </c>
      <c r="C53" s="196" t="s">
        <v>453</v>
      </c>
      <c r="D53" s="170"/>
    </row>
    <row r="54" spans="1:4" ht="25.5">
      <c r="A54" s="198" t="s">
        <v>567</v>
      </c>
      <c r="B54" s="196" t="s">
        <v>240</v>
      </c>
      <c r="C54" s="196" t="s">
        <v>453</v>
      </c>
      <c r="D54" s="170"/>
    </row>
    <row r="55" spans="1:4" ht="16.5" customHeight="1">
      <c r="A55" s="198" t="s">
        <v>568</v>
      </c>
      <c r="B55" s="196" t="s">
        <v>225</v>
      </c>
      <c r="C55" s="196" t="s">
        <v>453</v>
      </c>
      <c r="D55" s="170"/>
    </row>
    <row r="56" spans="1:4" ht="15">
      <c r="A56" s="198" t="s">
        <v>113</v>
      </c>
      <c r="B56" s="196" t="s">
        <v>37</v>
      </c>
      <c r="C56" s="196" t="s">
        <v>453</v>
      </c>
      <c r="D56" s="170"/>
    </row>
    <row r="57" spans="1:4" ht="15">
      <c r="A57" s="198" t="s">
        <v>238</v>
      </c>
      <c r="B57" s="196" t="s">
        <v>39</v>
      </c>
      <c r="C57" s="196" t="s">
        <v>453</v>
      </c>
      <c r="D57" s="170"/>
    </row>
    <row r="58" spans="1:4" ht="15">
      <c r="A58" s="198" t="s">
        <v>241</v>
      </c>
      <c r="B58" s="196" t="s">
        <v>240</v>
      </c>
      <c r="C58" s="196" t="s">
        <v>453</v>
      </c>
      <c r="D58" s="170"/>
    </row>
    <row r="59" spans="1:4" ht="15">
      <c r="A59" s="198" t="s">
        <v>569</v>
      </c>
      <c r="B59" s="196" t="s">
        <v>84</v>
      </c>
      <c r="C59" s="196" t="s">
        <v>453</v>
      </c>
      <c r="D59" s="170"/>
    </row>
    <row r="60" spans="1:4" ht="16.5" customHeight="1">
      <c r="A60" s="198" t="s">
        <v>229</v>
      </c>
      <c r="B60" s="196" t="s">
        <v>37</v>
      </c>
      <c r="C60" s="196" t="s">
        <v>453</v>
      </c>
      <c r="D60" s="170"/>
    </row>
    <row r="61" spans="1:4" ht="15.75" customHeight="1">
      <c r="A61" s="198" t="s">
        <v>230</v>
      </c>
      <c r="B61" s="196" t="s">
        <v>39</v>
      </c>
      <c r="C61" s="196" t="s">
        <v>453</v>
      </c>
      <c r="D61" s="170"/>
    </row>
    <row r="62" spans="1:4" ht="25.5">
      <c r="A62" s="198" t="s">
        <v>570</v>
      </c>
      <c r="B62" s="196" t="s">
        <v>242</v>
      </c>
      <c r="C62" s="196" t="s">
        <v>453</v>
      </c>
      <c r="D62" s="170"/>
    </row>
    <row r="63" spans="1:4" ht="15">
      <c r="A63" s="198" t="s">
        <v>243</v>
      </c>
      <c r="B63" s="196" t="s">
        <v>225</v>
      </c>
      <c r="C63" s="196" t="s">
        <v>453</v>
      </c>
      <c r="D63" s="170"/>
    </row>
    <row r="64" spans="1:4" ht="15">
      <c r="A64" s="198" t="s">
        <v>113</v>
      </c>
      <c r="B64" s="196" t="s">
        <v>37</v>
      </c>
      <c r="C64" s="196" t="s">
        <v>453</v>
      </c>
      <c r="D64" s="170"/>
    </row>
    <row r="65" spans="1:4" ht="15">
      <c r="A65" s="198" t="s">
        <v>226</v>
      </c>
      <c r="B65" s="196" t="s">
        <v>39</v>
      </c>
      <c r="C65" s="196" t="s">
        <v>453</v>
      </c>
      <c r="D65" s="170"/>
    </row>
    <row r="66" spans="1:4" ht="15">
      <c r="A66" s="198" t="s">
        <v>244</v>
      </c>
      <c r="B66" s="196" t="s">
        <v>242</v>
      </c>
      <c r="C66" s="196" t="s">
        <v>453</v>
      </c>
      <c r="D66" s="170"/>
    </row>
    <row r="67" spans="1:4" ht="25.5">
      <c r="A67" s="198" t="s">
        <v>571</v>
      </c>
      <c r="B67" s="196" t="s">
        <v>245</v>
      </c>
      <c r="C67" s="196" t="s">
        <v>453</v>
      </c>
      <c r="D67" s="170"/>
    </row>
    <row r="68" spans="1:4" ht="15">
      <c r="A68" s="198" t="s">
        <v>572</v>
      </c>
      <c r="B68" s="196" t="s">
        <v>225</v>
      </c>
      <c r="C68" s="196" t="s">
        <v>453</v>
      </c>
      <c r="D68" s="170"/>
    </row>
    <row r="69" spans="1:4" ht="15">
      <c r="A69" s="198" t="s">
        <v>113</v>
      </c>
      <c r="B69" s="196" t="s">
        <v>37</v>
      </c>
      <c r="C69" s="196" t="s">
        <v>453</v>
      </c>
      <c r="D69" s="170"/>
    </row>
    <row r="70" spans="1:4" ht="15">
      <c r="A70" s="198" t="s">
        <v>226</v>
      </c>
      <c r="B70" s="196" t="s">
        <v>39</v>
      </c>
      <c r="C70" s="196" t="s">
        <v>453</v>
      </c>
      <c r="D70" s="170"/>
    </row>
    <row r="71" spans="1:4" ht="15">
      <c r="A71" s="198" t="s">
        <v>244</v>
      </c>
      <c r="B71" s="196" t="s">
        <v>245</v>
      </c>
      <c r="C71" s="196" t="s">
        <v>453</v>
      </c>
      <c r="D71" s="170"/>
    </row>
    <row r="72" spans="1:4" ht="15">
      <c r="A72" s="198" t="s">
        <v>246</v>
      </c>
      <c r="B72" s="196" t="s">
        <v>247</v>
      </c>
      <c r="C72" s="196" t="s">
        <v>453</v>
      </c>
      <c r="D72" s="170"/>
    </row>
    <row r="73" spans="1:4" ht="15">
      <c r="A73" s="198" t="s">
        <v>229</v>
      </c>
      <c r="B73" s="196" t="s">
        <v>37</v>
      </c>
      <c r="C73" s="196" t="s">
        <v>453</v>
      </c>
      <c r="D73" s="170"/>
    </row>
    <row r="74" spans="1:4" ht="15">
      <c r="A74" s="198" t="s">
        <v>230</v>
      </c>
      <c r="B74" s="196" t="s">
        <v>39</v>
      </c>
      <c r="C74" s="196" t="s">
        <v>453</v>
      </c>
      <c r="D74" s="170"/>
    </row>
    <row r="75" spans="1:4" ht="25.5">
      <c r="A75" s="198" t="s">
        <v>573</v>
      </c>
      <c r="B75" s="196" t="s">
        <v>248</v>
      </c>
      <c r="C75" s="196" t="s">
        <v>453</v>
      </c>
      <c r="D75" s="170"/>
    </row>
    <row r="76" spans="1:4" ht="25.5">
      <c r="A76" s="198" t="s">
        <v>574</v>
      </c>
      <c r="B76" s="196" t="s">
        <v>225</v>
      </c>
      <c r="C76" s="196" t="s">
        <v>453</v>
      </c>
      <c r="D76" s="170"/>
    </row>
    <row r="77" spans="1:4" ht="15">
      <c r="A77" s="198" t="s">
        <v>113</v>
      </c>
      <c r="B77" s="196" t="s">
        <v>37</v>
      </c>
      <c r="C77" s="196" t="s">
        <v>453</v>
      </c>
      <c r="D77" s="170"/>
    </row>
    <row r="78" spans="1:4" ht="15">
      <c r="A78" s="198" t="s">
        <v>226</v>
      </c>
      <c r="B78" s="196" t="s">
        <v>39</v>
      </c>
      <c r="C78" s="196" t="s">
        <v>453</v>
      </c>
      <c r="D78" s="170"/>
    </row>
    <row r="79" spans="1:4" ht="15">
      <c r="A79" s="198" t="s">
        <v>249</v>
      </c>
      <c r="B79" s="196" t="s">
        <v>248</v>
      </c>
      <c r="C79" s="196" t="s">
        <v>453</v>
      </c>
      <c r="D79" s="170"/>
    </row>
    <row r="80" spans="1:4" ht="25.5">
      <c r="A80" s="198" t="s">
        <v>575</v>
      </c>
      <c r="B80" s="196" t="s">
        <v>250</v>
      </c>
      <c r="C80" s="196" t="s">
        <v>453</v>
      </c>
      <c r="D80" s="170"/>
    </row>
    <row r="81" spans="1:4" ht="25.5">
      <c r="A81" s="198" t="s">
        <v>574</v>
      </c>
      <c r="B81" s="196" t="s">
        <v>225</v>
      </c>
      <c r="C81" s="196" t="s">
        <v>453</v>
      </c>
      <c r="D81" s="170"/>
    </row>
    <row r="82" spans="1:4" ht="15">
      <c r="A82" s="198" t="s">
        <v>113</v>
      </c>
      <c r="B82" s="196" t="s">
        <v>37</v>
      </c>
      <c r="C82" s="196" t="s">
        <v>453</v>
      </c>
      <c r="D82" s="170"/>
    </row>
    <row r="83" spans="1:4" ht="15">
      <c r="A83" s="198" t="s">
        <v>226</v>
      </c>
      <c r="B83" s="196" t="s">
        <v>39</v>
      </c>
      <c r="C83" s="196" t="s">
        <v>453</v>
      </c>
      <c r="D83" s="170"/>
    </row>
    <row r="84" spans="1:4" ht="15">
      <c r="A84" s="198" t="s">
        <v>249</v>
      </c>
      <c r="B84" s="196" t="s">
        <v>250</v>
      </c>
      <c r="C84" s="196" t="s">
        <v>453</v>
      </c>
      <c r="D84" s="170"/>
    </row>
    <row r="85" spans="1:4" ht="15">
      <c r="A85" s="198" t="s">
        <v>576</v>
      </c>
      <c r="B85" s="196" t="s">
        <v>251</v>
      </c>
      <c r="C85" s="196" t="s">
        <v>453</v>
      </c>
      <c r="D85" s="170"/>
    </row>
    <row r="86" spans="1:4" ht="15">
      <c r="A86" s="198" t="s">
        <v>229</v>
      </c>
      <c r="B86" s="196" t="s">
        <v>37</v>
      </c>
      <c r="C86" s="196" t="s">
        <v>453</v>
      </c>
      <c r="D86" s="170"/>
    </row>
    <row r="87" spans="1:4" ht="15">
      <c r="A87" s="198" t="s">
        <v>230</v>
      </c>
      <c r="B87" s="196" t="s">
        <v>39</v>
      </c>
      <c r="C87" s="196" t="s">
        <v>453</v>
      </c>
      <c r="D87" s="170"/>
    </row>
    <row r="88" spans="1:4" ht="25.5">
      <c r="A88" s="198" t="s">
        <v>577</v>
      </c>
      <c r="B88" s="196" t="s">
        <v>252</v>
      </c>
      <c r="C88" s="196" t="s">
        <v>453</v>
      </c>
      <c r="D88" s="170"/>
    </row>
    <row r="89" spans="1:4" ht="15">
      <c r="A89" s="198" t="s">
        <v>548</v>
      </c>
      <c r="B89" s="196" t="s">
        <v>225</v>
      </c>
      <c r="C89" s="196" t="s">
        <v>453</v>
      </c>
      <c r="D89" s="170"/>
    </row>
    <row r="90" spans="1:4" ht="15">
      <c r="A90" s="198" t="s">
        <v>113</v>
      </c>
      <c r="B90" s="196" t="s">
        <v>37</v>
      </c>
      <c r="C90" s="196" t="s">
        <v>453</v>
      </c>
      <c r="D90" s="170"/>
    </row>
    <row r="91" spans="1:4" ht="15">
      <c r="A91" s="198" t="s">
        <v>226</v>
      </c>
      <c r="B91" s="196" t="s">
        <v>39</v>
      </c>
      <c r="C91" s="196" t="s">
        <v>453</v>
      </c>
      <c r="D91" s="170"/>
    </row>
    <row r="92" spans="1:4" ht="15">
      <c r="A92" s="198" t="s">
        <v>253</v>
      </c>
      <c r="B92" s="196" t="s">
        <v>252</v>
      </c>
      <c r="C92" s="196" t="s">
        <v>453</v>
      </c>
      <c r="D92" s="170"/>
    </row>
    <row r="93" spans="1:4" ht="25.5">
      <c r="A93" s="198" t="s">
        <v>549</v>
      </c>
      <c r="B93" s="196" t="s">
        <v>254</v>
      </c>
      <c r="C93" s="196" t="s">
        <v>453</v>
      </c>
      <c r="D93" s="170"/>
    </row>
    <row r="94" spans="1:4" ht="15">
      <c r="A94" s="198" t="s">
        <v>548</v>
      </c>
      <c r="B94" s="196" t="s">
        <v>225</v>
      </c>
      <c r="C94" s="196" t="s">
        <v>453</v>
      </c>
      <c r="D94" s="170"/>
    </row>
    <row r="95" spans="1:4" ht="15">
      <c r="A95" s="198" t="s">
        <v>113</v>
      </c>
      <c r="B95" s="196" t="s">
        <v>37</v>
      </c>
      <c r="C95" s="196" t="s">
        <v>453</v>
      </c>
      <c r="D95" s="170"/>
    </row>
    <row r="96" spans="1:4" ht="15">
      <c r="A96" s="198" t="s">
        <v>226</v>
      </c>
      <c r="B96" s="196" t="s">
        <v>39</v>
      </c>
      <c r="C96" s="196" t="s">
        <v>453</v>
      </c>
      <c r="D96" s="170"/>
    </row>
    <row r="97" spans="1:4" ht="15">
      <c r="A97" s="198" t="s">
        <v>253</v>
      </c>
      <c r="B97" s="196" t="s">
        <v>254</v>
      </c>
      <c r="C97" s="196" t="s">
        <v>453</v>
      </c>
      <c r="D97" s="170"/>
    </row>
    <row r="98" spans="1:4" ht="17.25" customHeight="1">
      <c r="A98" s="198" t="s">
        <v>255</v>
      </c>
      <c r="B98" s="196" t="s">
        <v>547</v>
      </c>
      <c r="C98" s="257">
        <f>'6.1 - 6.3'!G9</f>
        <v>0</v>
      </c>
      <c r="D98" s="170"/>
    </row>
    <row r="99" spans="1:4" ht="25.5">
      <c r="A99" s="198" t="s">
        <v>546</v>
      </c>
      <c r="B99" s="196" t="s">
        <v>256</v>
      </c>
      <c r="C99" s="258">
        <f>C100+C101</f>
        <v>0</v>
      </c>
      <c r="D99" s="170"/>
    </row>
    <row r="100" spans="1:4" ht="15">
      <c r="A100" s="198" t="s">
        <v>82</v>
      </c>
      <c r="B100" s="196" t="s">
        <v>37</v>
      </c>
      <c r="C100" s="257">
        <f>'6.1 - 6.3'!J22</f>
        <v>0</v>
      </c>
      <c r="D100" s="170"/>
    </row>
    <row r="101" spans="1:4" ht="15">
      <c r="A101" s="198" t="s">
        <v>77</v>
      </c>
      <c r="B101" s="196" t="s">
        <v>39</v>
      </c>
      <c r="C101" s="257">
        <f>'6.1 - 6.3'!K22</f>
        <v>0</v>
      </c>
      <c r="D101" s="170"/>
    </row>
    <row r="102" spans="1:4" ht="25.5">
      <c r="A102" s="198" t="s">
        <v>545</v>
      </c>
      <c r="B102" s="196" t="s">
        <v>257</v>
      </c>
      <c r="C102" s="258">
        <f>C103+C104</f>
        <v>0</v>
      </c>
      <c r="D102" s="170"/>
    </row>
    <row r="103" spans="1:4" ht="15">
      <c r="A103" s="198" t="s">
        <v>82</v>
      </c>
      <c r="B103" s="196" t="s">
        <v>37</v>
      </c>
      <c r="C103" s="257">
        <f>'6.1 - 6.3'!J30</f>
        <v>0</v>
      </c>
      <c r="D103" s="170"/>
    </row>
    <row r="104" spans="1:4" ht="15">
      <c r="A104" s="198" t="s">
        <v>77</v>
      </c>
      <c r="B104" s="196" t="s">
        <v>39</v>
      </c>
      <c r="C104" s="257">
        <f>'6.1 - 6.3'!K30</f>
        <v>0</v>
      </c>
      <c r="D104" s="170"/>
    </row>
    <row r="105" spans="1:4" ht="15">
      <c r="A105" s="24"/>
      <c r="B105" s="24"/>
      <c r="C105" s="293"/>
      <c r="D105" s="293"/>
    </row>
    <row r="106" spans="1:4" ht="15">
      <c r="A106" s="24"/>
      <c r="B106" s="24"/>
      <c r="C106" s="293"/>
      <c r="D106" s="293"/>
    </row>
    <row r="107" spans="1:4" ht="15">
      <c r="A107" s="24"/>
      <c r="B107" s="24"/>
      <c r="C107" s="293"/>
      <c r="D107" s="293"/>
    </row>
    <row r="108" spans="1:4" ht="15">
      <c r="A108" s="24"/>
      <c r="B108" s="24"/>
      <c r="C108" s="293"/>
      <c r="D108" s="293"/>
    </row>
    <row r="109" spans="1:4" ht="15">
      <c r="A109" s="24"/>
      <c r="B109" s="24"/>
      <c r="C109" s="293"/>
      <c r="D109" s="293"/>
    </row>
    <row r="110" spans="1:4" ht="15">
      <c r="A110" s="24"/>
      <c r="B110" s="24"/>
      <c r="C110" s="293"/>
      <c r="D110" s="293"/>
    </row>
    <row r="111" spans="1:4" ht="15">
      <c r="A111" s="24"/>
      <c r="B111" s="24"/>
      <c r="C111" s="293"/>
      <c r="D111" s="293"/>
    </row>
    <row r="112" spans="1:4" ht="15">
      <c r="A112" s="24"/>
      <c r="B112" s="24"/>
      <c r="C112" s="293"/>
      <c r="D112" s="293"/>
    </row>
    <row r="113" spans="1:4" ht="15">
      <c r="A113" s="24"/>
      <c r="B113" s="24"/>
      <c r="C113" s="293"/>
      <c r="D113" s="293"/>
    </row>
    <row r="114" spans="1:4" ht="15">
      <c r="A114" s="24"/>
      <c r="B114" s="24"/>
      <c r="C114" s="293"/>
      <c r="D114" s="293"/>
    </row>
    <row r="115" spans="1:4" ht="15">
      <c r="A115" s="24"/>
      <c r="B115" s="24"/>
      <c r="C115" s="293"/>
      <c r="D115" s="293"/>
    </row>
    <row r="116" spans="1:4" ht="15">
      <c r="A116" s="24"/>
      <c r="B116" s="24"/>
      <c r="C116" s="293"/>
      <c r="D116" s="293"/>
    </row>
    <row r="117" spans="1:4" ht="15">
      <c r="A117" s="24"/>
      <c r="B117" s="24"/>
      <c r="C117" s="293"/>
      <c r="D117" s="293"/>
    </row>
    <row r="118" spans="1:4" ht="15">
      <c r="A118" s="24"/>
      <c r="B118" s="24"/>
      <c r="C118" s="293"/>
      <c r="D118" s="293"/>
    </row>
    <row r="119" spans="1:4" ht="15">
      <c r="A119" s="24"/>
      <c r="B119" s="24"/>
      <c r="C119" s="293"/>
      <c r="D119" s="293"/>
    </row>
    <row r="120" spans="1:4" ht="15">
      <c r="A120" s="24"/>
      <c r="B120" s="24"/>
      <c r="C120" s="293"/>
      <c r="D120" s="293"/>
    </row>
    <row r="121" spans="1:4" ht="15">
      <c r="A121" s="24"/>
      <c r="B121" s="24"/>
      <c r="C121" s="293"/>
      <c r="D121" s="293"/>
    </row>
    <row r="122" spans="1:4" ht="15">
      <c r="A122" s="24"/>
      <c r="B122" s="24"/>
      <c r="C122" s="293"/>
      <c r="D122" s="293"/>
    </row>
    <row r="123" spans="1:4" ht="15">
      <c r="A123" s="24"/>
      <c r="B123" s="24"/>
      <c r="C123" s="293"/>
      <c r="D123" s="293"/>
    </row>
    <row r="124" spans="1:4" ht="15">
      <c r="A124" s="24"/>
      <c r="B124" s="24"/>
      <c r="C124" s="293"/>
      <c r="D124" s="293"/>
    </row>
    <row r="125" spans="1:4" ht="15">
      <c r="A125" s="24"/>
      <c r="B125" s="24"/>
      <c r="C125" s="293"/>
      <c r="D125" s="293"/>
    </row>
    <row r="126" spans="1:4" ht="15">
      <c r="A126" s="24"/>
      <c r="B126" s="24"/>
      <c r="C126" s="293"/>
      <c r="D126" s="293"/>
    </row>
    <row r="127" spans="1:4" ht="15">
      <c r="A127" s="24"/>
      <c r="B127" s="24"/>
      <c r="C127" s="293"/>
      <c r="D127" s="293"/>
    </row>
    <row r="128" spans="1:4" ht="15">
      <c r="A128" s="24"/>
      <c r="B128" s="24"/>
      <c r="C128" s="293"/>
      <c r="D128" s="293"/>
    </row>
    <row r="129" spans="1:4" ht="15">
      <c r="A129" s="24"/>
      <c r="B129" s="24"/>
      <c r="C129" s="293"/>
      <c r="D129" s="293"/>
    </row>
    <row r="130" spans="1:4" ht="15">
      <c r="A130" s="24"/>
      <c r="B130" s="24"/>
      <c r="C130" s="293"/>
      <c r="D130" s="293"/>
    </row>
    <row r="131" spans="1:4" ht="15">
      <c r="A131" s="24"/>
      <c r="B131" s="24"/>
      <c r="C131" s="293"/>
      <c r="D131" s="293"/>
    </row>
    <row r="132" spans="1:4" ht="15">
      <c r="A132" s="24"/>
      <c r="B132" s="24"/>
      <c r="C132" s="293"/>
      <c r="D132" s="293"/>
    </row>
    <row r="133" spans="1:4" ht="15">
      <c r="A133" s="24"/>
      <c r="B133" s="24"/>
      <c r="C133" s="293"/>
      <c r="D133" s="293"/>
    </row>
    <row r="134" spans="1:4" ht="15">
      <c r="A134" s="24"/>
      <c r="B134" s="24"/>
      <c r="C134" s="293"/>
      <c r="D134" s="293"/>
    </row>
    <row r="135" spans="1:4" ht="15">
      <c r="A135" s="24"/>
      <c r="B135" s="24"/>
      <c r="C135" s="293"/>
      <c r="D135" s="293"/>
    </row>
    <row r="136" spans="1:4" ht="15">
      <c r="A136" s="24"/>
      <c r="B136" s="24"/>
      <c r="C136" s="293"/>
      <c r="D136" s="293"/>
    </row>
    <row r="137" spans="1:4" ht="15">
      <c r="A137" s="24"/>
      <c r="B137" s="24"/>
      <c r="C137" s="293"/>
      <c r="D137" s="293"/>
    </row>
    <row r="138" spans="1:4" ht="15">
      <c r="A138" s="24"/>
      <c r="B138" s="24"/>
      <c r="C138" s="293"/>
      <c r="D138" s="293"/>
    </row>
    <row r="139" spans="1:4" ht="15">
      <c r="A139" s="24"/>
      <c r="B139" s="24"/>
      <c r="C139" s="293"/>
      <c r="D139" s="293"/>
    </row>
    <row r="140" spans="1:4" ht="15">
      <c r="A140" s="24"/>
      <c r="B140" s="24"/>
      <c r="C140" s="293"/>
      <c r="D140" s="293"/>
    </row>
    <row r="141" spans="1:4" ht="15">
      <c r="A141" s="24"/>
      <c r="B141" s="24"/>
      <c r="C141" s="293"/>
      <c r="D141" s="293"/>
    </row>
    <row r="142" spans="1:4" ht="15">
      <c r="A142" s="24"/>
      <c r="B142" s="24"/>
      <c r="C142" s="293"/>
      <c r="D142" s="293"/>
    </row>
    <row r="143" spans="1:4" ht="15">
      <c r="A143" s="24"/>
      <c r="B143" s="24"/>
      <c r="C143" s="293"/>
      <c r="D143" s="293"/>
    </row>
    <row r="144" spans="1:4" ht="15">
      <c r="A144" s="24"/>
      <c r="B144" s="24"/>
      <c r="C144" s="293"/>
      <c r="D144" s="293"/>
    </row>
    <row r="145" spans="1:4" ht="15">
      <c r="A145" s="24"/>
      <c r="B145" s="24"/>
      <c r="C145" s="293"/>
      <c r="D145" s="293"/>
    </row>
    <row r="146" spans="1:4" ht="15">
      <c r="A146" s="24"/>
      <c r="B146" s="24"/>
      <c r="C146" s="293"/>
      <c r="D146" s="293"/>
    </row>
    <row r="147" spans="1:4" ht="15">
      <c r="A147" s="24"/>
      <c r="B147" s="24"/>
      <c r="C147" s="293"/>
      <c r="D147" s="293"/>
    </row>
    <row r="148" spans="1:4" ht="15">
      <c r="A148" s="24"/>
      <c r="B148" s="24"/>
      <c r="C148" s="293"/>
      <c r="D148" s="293"/>
    </row>
    <row r="149" spans="1:4" ht="15">
      <c r="A149" s="24"/>
      <c r="B149" s="24"/>
      <c r="C149" s="293"/>
      <c r="D149" s="293"/>
    </row>
    <row r="150" spans="1:4" ht="15">
      <c r="A150" s="24"/>
      <c r="B150" s="24"/>
      <c r="C150" s="293"/>
      <c r="D150" s="293"/>
    </row>
    <row r="151" spans="1:4" ht="15">
      <c r="A151" s="24"/>
      <c r="B151" s="24"/>
      <c r="C151" s="293"/>
      <c r="D151" s="293"/>
    </row>
    <row r="152" spans="1:4" ht="15">
      <c r="A152" s="24"/>
      <c r="B152" s="24"/>
      <c r="C152" s="293"/>
      <c r="D152" s="293"/>
    </row>
    <row r="153" spans="1:4" ht="15">
      <c r="A153" s="24"/>
      <c r="B153" s="24"/>
      <c r="C153" s="293"/>
      <c r="D153" s="293"/>
    </row>
    <row r="154" spans="1:4" ht="15">
      <c r="A154" s="24"/>
      <c r="B154" s="24"/>
      <c r="C154" s="293"/>
      <c r="D154" s="293"/>
    </row>
    <row r="155" spans="1:4" ht="15">
      <c r="A155" s="24"/>
      <c r="B155" s="24"/>
      <c r="C155" s="293"/>
      <c r="D155" s="293"/>
    </row>
    <row r="156" spans="1:4" ht="15">
      <c r="A156" s="24"/>
      <c r="B156" s="24"/>
      <c r="C156" s="293"/>
      <c r="D156" s="293"/>
    </row>
  </sheetData>
  <sheetProtection password="CE28" sheet="1"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2020-07-27T06:49:53Z</dcterms:modified>
  <cp:category/>
  <cp:version/>
  <cp:contentType/>
  <cp:contentStatus/>
</cp:coreProperties>
</file>